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114Q4選案清單" sheetId="2" state="visible" r:id="rId2"/>
    <sheet xmlns:r="http://schemas.openxmlformats.org/officeDocument/2006/relationships" name="權數表原始_上市114Q4" sheetId="3" state="visible" r:id="rId3"/>
    <sheet xmlns:r="http://schemas.openxmlformats.org/officeDocument/2006/relationships" name="權數表原始_上櫃114Q4" sheetId="4" state="visible" r:id="rId4"/>
  </sheets>
  <definedNames>
    <definedName name="_xlnm._FilterDatabase" localSheetId="1" hidden="1">'114Q4選案清單'!$A$1:$S$2682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sz val="11"/>
    </font>
    <font>
      <name val="Microsoft JhengHei"/>
      <sz val="11"/>
    </font>
    <font>
      <name val="Microsoft JhengHei"/>
      <b val="1"/>
      <color rgb="00FFFFFF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2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114Q4 選案清單（全市場）— 自足驗證版</t>
        </is>
      </c>
    </row>
    <row r="2">
      <c r="A2" s="2" t="inlineStr"/>
    </row>
    <row r="3">
      <c r="A3" s="2" t="inlineStr">
        <is>
          <t>母體：listdata auditor 快照（MOPS 簽證申報）＝2681 筆</t>
        </is>
      </c>
    </row>
    <row r="4">
      <c r="A4" s="2" t="inlineStr">
        <is>
          <t xml:space="preserve">  （含上市/上櫃/興櫃/公開發行；證券期貨商因個體＋合併雙申報可能重複兩列）。</t>
        </is>
      </c>
    </row>
    <row r="5">
      <c r="A5" s="2" t="inlineStr">
        <is>
          <t xml:space="preserve">  會計師A/B、查核意見、簽證日期＝該季申報當時之簽章資訊（非現時點狀態）。</t>
        </is>
      </c>
    </row>
    <row r="6">
      <c r="A6" s="2" t="inlineStr"/>
    </row>
    <row r="7">
      <c r="A7" s="2" t="inlineStr">
        <is>
          <t>權數分數：證交所／櫃買中心 114Q4 平時管理權數統計表（本檔內嵌原始表，逐分可追溯）。</t>
        </is>
      </c>
    </row>
    <row r="8">
      <c r="A8" s="2" t="inlineStr">
        <is>
          <t xml:space="preserve">  匹配 1827 筆有分數；其餘 854 筆（公發、興櫃、金融、上市KY 等）無權數沉底、不刪除。</t>
        </is>
      </c>
    </row>
    <row r="9">
      <c r="A9" s="2" t="inlineStr">
        <is>
          <t xml:space="preserve">  財務權數/非財務權數欄＝INDEX+MATCH 公式即時取自內嵌原始表；權數總計＝兩者相加；</t>
        </is>
      </c>
    </row>
    <row r="10">
      <c r="A10" s="2" t="inlineStr">
        <is>
          <t xml:space="preserve">  檢核欄＝總計−原表權數總計，應全為 0（≠0 自動標紅）＝開檔即可驗證的勾稽證明。</t>
        </is>
      </c>
    </row>
    <row r="11">
      <c r="A11" s="2" t="inlineStr">
        <is>
          <t xml:space="preserve">  ★原始表欄84表頭誤標「權數總計」，實為非財務合計；真總計在欄85（合併表頭）。腳本用固定索引取數。</t>
        </is>
      </c>
    </row>
    <row r="12">
      <c r="A12" s="2" t="inlineStr"/>
    </row>
    <row r="13">
      <c r="A13" s="2" t="inlineStr">
        <is>
          <t>主要扣分項目(分數)：由原始表財務 9 類＋非財務 17 項之得分欄彙整（&gt;0 者，分數高→低，名稱截18字）。</t>
        </is>
      </c>
    </row>
    <row r="14">
      <c r="A14" s="2" t="inlineStr">
        <is>
          <t>備註欄自動標記：新承接（意見含「前期由其他會計師查核」→審計510 期初餘額）；KY。</t>
        </is>
      </c>
    </row>
    <row r="15">
      <c r="A15" s="2" t="inlineStr"/>
    </row>
    <row r="16">
      <c r="A16" s="2" t="inlineStr">
        <is>
          <t>其他欄位來源：承辦人＝district.csv（證期局管區）；董事長/地址＝MOPS 公司基本資料；</t>
        </is>
      </c>
    </row>
    <row r="17">
      <c r="A17" s="2" t="inlineStr">
        <is>
          <t xml:space="preserve">  EPS/每股淨值＝MOPS 彙總報表 t163sb04/05。</t>
        </is>
      </c>
    </row>
    <row r="18">
      <c r="A18" s="2" t="inlineStr"/>
    </row>
    <row r="19">
      <c r="A19" s="2" t="inlineStr">
        <is>
          <t>選案限制（誠實揭露）：權數僅涵蓋公開財報與治理警訊；檢舉、前次檢查缺失、交易所監視名單</t>
        </is>
      </c>
    </row>
    <row r="20">
      <c r="A20" s="2" t="inlineStr">
        <is>
          <t xml:space="preserve">  不在模型內。分數是排序輔助，圈案判斷責任在檢查員。</t>
        </is>
      </c>
    </row>
    <row r="21">
      <c r="A21" s="2" t="inlineStr">
        <is>
          <t>產製：2026-07-16；腳本＝make_selection_list.py（含邏輯說明，改動前先讀 docstring）。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0" customWidth="1" min="4" max="4"/>
    <col width="12" customWidth="1" min="5" max="5"/>
    <col width="36" customWidth="1" min="6" max="6"/>
    <col width="26" customWidth="1" min="7" max="7"/>
    <col width="9" customWidth="1" min="8" max="8"/>
    <col width="9" customWidth="1" min="9" max="9"/>
    <col width="11" customWidth="1" min="10" max="10"/>
    <col width="11" customWidth="1" min="11" max="11"/>
    <col width="40" customWidth="1" min="12" max="12"/>
    <col width="10" customWidth="1" min="13" max="13"/>
    <col width="10" customWidth="1" min="14" max="14"/>
    <col width="11" customWidth="1" min="15" max="15"/>
    <col width="10" customWidth="1" min="16" max="16"/>
    <col width="15" customWidth="1" min="17" max="17"/>
    <col width="70" customWidth="1" min="18" max="18"/>
    <col width="26" customWidth="1" min="19" max="19"/>
  </cols>
  <sheetData>
    <row r="1">
      <c r="A1" s="3" t="inlineStr">
        <is>
          <t>市場別</t>
        </is>
      </c>
      <c r="B1" s="3" t="inlineStr">
        <is>
          <t>公司代號</t>
        </is>
      </c>
      <c r="C1" s="3" t="inlineStr">
        <is>
          <t>公司簡稱</t>
        </is>
      </c>
      <c r="D1" s="3" t="inlineStr">
        <is>
          <t>承辦人</t>
        </is>
      </c>
      <c r="E1" s="3" t="inlineStr">
        <is>
          <t>董事長</t>
        </is>
      </c>
      <c r="F1" s="3" t="inlineStr">
        <is>
          <t>地址</t>
        </is>
      </c>
      <c r="G1" s="3" t="inlineStr">
        <is>
          <t>事務所</t>
        </is>
      </c>
      <c r="H1" s="3" t="inlineStr">
        <is>
          <t>會計師A</t>
        </is>
      </c>
      <c r="I1" s="3" t="inlineStr">
        <is>
          <t>會計師B</t>
        </is>
      </c>
      <c r="J1" s="3" t="inlineStr">
        <is>
          <t>每股盈餘(元)</t>
        </is>
      </c>
      <c r="K1" s="3" t="inlineStr">
        <is>
          <t>每股淨值(元)</t>
        </is>
      </c>
      <c r="L1" s="3" t="inlineStr">
        <is>
          <t>查核意見</t>
        </is>
      </c>
      <c r="M1" s="3" t="inlineStr">
        <is>
          <t>簽證日期</t>
        </is>
      </c>
      <c r="N1" s="3" t="inlineStr">
        <is>
          <t>財務權數</t>
        </is>
      </c>
      <c r="O1" s="3" t="inlineStr">
        <is>
          <t>非財務權數</t>
        </is>
      </c>
      <c r="P1" s="3" t="inlineStr">
        <is>
          <t>權數總計</t>
        </is>
      </c>
      <c r="Q1" s="3" t="inlineStr">
        <is>
          <t>檢核(與原表總計差)</t>
        </is>
      </c>
      <c r="R1" s="3" t="inlineStr">
        <is>
          <t>主要扣分項目(分數)</t>
        </is>
      </c>
      <c r="S1" s="3" t="inlineStr">
        <is>
          <t>備註</t>
        </is>
      </c>
    </row>
    <row r="2">
      <c r="A2" s="4" t="inlineStr">
        <is>
          <t>上市</t>
        </is>
      </c>
      <c r="B2" s="4" t="inlineStr">
        <is>
          <t>6806</t>
        </is>
      </c>
      <c r="C2" s="4" t="inlineStr">
        <is>
          <t>森崴能源</t>
        </is>
      </c>
      <c r="D2" s="4" t="inlineStr">
        <is>
          <t>林抒真</t>
        </is>
      </c>
      <c r="E2" s="4" t="inlineStr">
        <is>
          <t>郭台強</t>
        </is>
      </c>
      <c r="F2" s="4" t="inlineStr">
        <is>
          <t>新北市土城區中央路四段49號</t>
        </is>
      </c>
      <c r="G2" s="4" t="inlineStr">
        <is>
          <t>資誠聯合會計師事務所</t>
        </is>
      </c>
      <c r="H2" s="4" t="inlineStr">
        <is>
          <t>周筱姿</t>
        </is>
      </c>
      <c r="I2" s="4" t="inlineStr">
        <is>
          <t>陳啟東</t>
        </is>
      </c>
      <c r="J2" s="5" t="n">
        <v>-60</v>
      </c>
      <c r="K2" s="5" t="n">
        <v>5.11</v>
      </c>
      <c r="L2" s="4" t="inlineStr">
        <is>
          <t>無保留意見(繼續經營有關之重大不確定性)-繼續經營能力存在重大不確定性/繼續經營假設存有重大疑慮</t>
        </is>
      </c>
      <c r="M2" s="4" t="inlineStr">
        <is>
          <t>115/03/30</t>
        </is>
      </c>
      <c r="N2" s="4">
        <f>IFERROR(INDEX('權數表原始_上市114Q4'!$BN:$BN,MATCH(VALUE($B2),'權數表原始_上市114Q4'!$A:$A,0)),"")</f>
        <v/>
      </c>
      <c r="O2" s="4">
        <f>IFERROR(INDEX('權數表原始_上市114Q4'!$CF:$CF,MATCH(VALUE($B2),'權數表原始_上市114Q4'!$A:$A,0)),"")</f>
        <v/>
      </c>
      <c r="P2" s="4">
        <f>N2+O2</f>
        <v/>
      </c>
      <c r="Q2" s="4">
        <f>P2-IFERROR(INDEX('權數表原始_上市114Q4'!$CG:$CG,MATCH(VALUE($B2),'權數表原始_上市114Q4'!$A:$A,0)),"")</f>
        <v/>
      </c>
      <c r="R2" s="6" t="inlineStr">
        <is>
          <t>財務比率不佳(80)；資金貸於他人(40)；非流動之股權投資占權益比重較高(30)；營業收入、營業利益或稅前純益變動較大(26)；最近一年內有訴訟事件對公司財務業務有(20)；關係企業之交易(15)；背書保證(15)；每股淨值偏低(10)；董監事持股異動(10)；總經理辭職(10)；董事辭職(5)</t>
        </is>
      </c>
      <c r="S2" s="4" t="n"/>
    </row>
    <row r="3">
      <c r="A3" s="4" t="inlineStr">
        <is>
          <t>上櫃</t>
        </is>
      </c>
      <c r="B3" s="4" t="inlineStr">
        <is>
          <t>4804</t>
        </is>
      </c>
      <c r="C3" s="4" t="inlineStr">
        <is>
          <t>大略-KY</t>
        </is>
      </c>
      <c r="D3" s="4" t="inlineStr">
        <is>
          <t>靖雅代伯強</t>
        </is>
      </c>
      <c r="E3" s="4" t="inlineStr">
        <is>
          <t>蔡輝明</t>
        </is>
      </c>
      <c r="F3" s="4" t="inlineStr">
        <is>
          <t>臺北市中山區南京東路2段101號11樓</t>
        </is>
      </c>
      <c r="G3" s="4" t="inlineStr">
        <is>
          <t>馬施云大華聯合會計師事務所</t>
        </is>
      </c>
      <c r="H3" s="4" t="inlineStr">
        <is>
          <t>吳昆益</t>
        </is>
      </c>
      <c r="I3" s="4" t="inlineStr">
        <is>
          <t>趙翊棋</t>
        </is>
      </c>
      <c r="J3" s="5" t="n">
        <v>-1.54</v>
      </c>
      <c r="K3" s="5" t="n">
        <v>1.02</v>
      </c>
      <c r="L3" s="4" t="inlineStr">
        <is>
          <t>無保留意見(繼續經營有關之重大不確定性)-繼續經營能力存在重大不確定性/繼續經營假設存有重大疑慮</t>
        </is>
      </c>
      <c r="M3" s="4" t="inlineStr">
        <is>
          <t>115/03/31</t>
        </is>
      </c>
      <c r="N3" s="4">
        <f>IFERROR(INDEX('權數表原始_上櫃114Q4'!$BN:$BN,MATCH(VALUE($B3),'權數表原始_上櫃114Q4'!$A:$A,0)),"")</f>
        <v/>
      </c>
      <c r="O3" s="4">
        <f>IFERROR(INDEX('權數表原始_上櫃114Q4'!$CF:$CF,MATCH(VALUE($B3),'權數表原始_上櫃114Q4'!$A:$A,0)),"")</f>
        <v/>
      </c>
      <c r="P3" s="4">
        <f>N3+O3</f>
        <v/>
      </c>
      <c r="Q3" s="4">
        <f>P3-IFERROR(INDEX('權數表原始_上櫃114Q4'!$CG:$CG,MATCH(VALUE($B3),'權數表原始_上櫃114Q4'!$A:$A,0)),"")</f>
        <v/>
      </c>
      <c r="R3" s="6" t="inlineStr">
        <is>
          <t>財務比率不佳(55)；資金貸於他人(35)；非流動之股權投資占權益比重較高(30)；會計主管辭職(20)；每股淨值偏低(15)；內稽主管辭職(10)；董事長辭職(10)；總經理辭職(10)；獨立董事辭職(10)；營業收入、營業利益或稅前純益變動較大(7)；董事辭職(5)</t>
        </is>
      </c>
      <c r="S3" s="4" t="inlineStr">
        <is>
          <t>KY</t>
        </is>
      </c>
    </row>
    <row r="4">
      <c r="A4" s="4" t="inlineStr">
        <is>
          <t>上櫃</t>
        </is>
      </c>
      <c r="B4" s="4" t="inlineStr">
        <is>
          <t>8444</t>
        </is>
      </c>
      <c r="C4" s="4" t="inlineStr">
        <is>
          <t>綠河-KY</t>
        </is>
      </c>
      <c r="D4" s="4" t="inlineStr">
        <is>
          <t>張怡真</t>
        </is>
      </c>
      <c r="E4" s="4" t="inlineStr">
        <is>
          <t>謝榮輝</t>
        </is>
      </c>
      <c r="F4" s="4" t="inlineStr">
        <is>
          <t>222 Moo 4, T.Thachang, A.Bangklum, Songkhla, Thailand</t>
        </is>
      </c>
      <c r="G4" s="4" t="inlineStr">
        <is>
          <t>安侯建業聯合會計師事務所</t>
        </is>
      </c>
      <c r="H4" s="4" t="inlineStr">
        <is>
          <t>張純怡</t>
        </is>
      </c>
      <c r="I4" s="4" t="inlineStr">
        <is>
          <t>江家齊</t>
        </is>
      </c>
      <c r="J4" s="5" t="n">
        <v>-10.06</v>
      </c>
      <c r="K4" s="5" t="n">
        <v>3.49</v>
      </c>
      <c r="L4" s="4" t="inlineStr">
        <is>
          <t>無保留意見(繼續經營有關之重大不確定性)-繼續經營能力存在重大不確定性/繼續經營假設存有重大疑慮</t>
        </is>
      </c>
      <c r="M4" s="4" t="inlineStr">
        <is>
          <t>115/03/13</t>
        </is>
      </c>
      <c r="N4" s="4">
        <f>IFERROR(INDEX('權數表原始_上櫃114Q4'!$BN:$BN,MATCH(VALUE($B4),'權數表原始_上櫃114Q4'!$A:$A,0)),"")</f>
        <v/>
      </c>
      <c r="O4" s="4">
        <f>IFERROR(INDEX('權數表原始_上櫃114Q4'!$CF:$CF,MATCH(VALUE($B4),'權數表原始_上櫃114Q4'!$A:$A,0)),"")</f>
        <v/>
      </c>
      <c r="P4" s="4">
        <f>N4+O4</f>
        <v/>
      </c>
      <c r="Q4" s="4">
        <f>P4-IFERROR(INDEX('權數表原始_上櫃114Q4'!$CG:$CG,MATCH(VALUE($B4),'權數表原始_上櫃114Q4'!$A:$A,0)),"")</f>
        <v/>
      </c>
      <c r="R4" s="6" t="inlineStr">
        <is>
          <t>財務比率不佳(80)；資金貸於他人(40)；背書保證(35)；每股淨值偏低(15)；董事長質權設定達其實際持有股數五O%(15)；營業收入、營業利益或稅前純益變動較大(14)</t>
        </is>
      </c>
      <c r="S4" s="4" t="inlineStr">
        <is>
          <t>KY</t>
        </is>
      </c>
    </row>
    <row r="5">
      <c r="A5" s="4" t="inlineStr">
        <is>
          <t>上市</t>
        </is>
      </c>
      <c r="B5" s="4" t="inlineStr">
        <is>
          <t>3041</t>
        </is>
      </c>
      <c r="C5" s="4" t="inlineStr">
        <is>
          <t>揚智</t>
        </is>
      </c>
      <c r="D5" s="4" t="inlineStr">
        <is>
          <t>曾冠程</t>
        </is>
      </c>
      <c r="E5" s="4" t="inlineStr">
        <is>
          <t>凃俊光</t>
        </is>
      </c>
      <c r="F5" s="4" t="inlineStr">
        <is>
          <t>台北市內湖區內湖路一段246號6樓</t>
        </is>
      </c>
      <c r="G5" s="4" t="inlineStr">
        <is>
          <t>安永聯合會計師事務所</t>
        </is>
      </c>
      <c r="H5" s="4" t="inlineStr">
        <is>
          <t>林秀青</t>
        </is>
      </c>
      <c r="I5" s="4" t="inlineStr">
        <is>
          <t>呂倩雯</t>
        </is>
      </c>
      <c r="J5" s="5" t="n">
        <v>-3.43</v>
      </c>
      <c r="K5" s="5" t="n">
        <v>10.03</v>
      </c>
      <c r="L5" s="4" t="inlineStr">
        <is>
          <t>無保留意見(強調事項或其他事項)</t>
        </is>
      </c>
      <c r="M5" s="4" t="inlineStr">
        <is>
          <t>115/03/31</t>
        </is>
      </c>
      <c r="N5" s="4">
        <f>IFERROR(INDEX('權數表原始_上市114Q4'!$BN:$BN,MATCH(VALUE($B5),'權數表原始_上市114Q4'!$A:$A,0)),"")</f>
        <v/>
      </c>
      <c r="O5" s="4">
        <f>IFERROR(INDEX('權數表原始_上市114Q4'!$CF:$CF,MATCH(VALUE($B5),'權數表原始_上市114Q4'!$A:$A,0)),"")</f>
        <v/>
      </c>
      <c r="P5" s="4">
        <f>N5+O5</f>
        <v/>
      </c>
      <c r="Q5" s="4">
        <f>P5-IFERROR(INDEX('權數表原始_上市114Q4'!$CG:$CG,MATCH(VALUE($B5),'權數表原始_上市114Q4'!$A:$A,0)),"")</f>
        <v/>
      </c>
      <c r="R5" s="6" t="inlineStr">
        <is>
          <t>財務比率不佳(65)；關係企業之交易(30)；營業收入、營業利益或稅前純益變動較大(25)；非流動之股權投資占權益比重較高(20)；更換會計師（非屬會計師事務所內部調整(20)；資金貸於他人(10)；董事長辭職(10)；董事辭職(5)；董事、監察人質權設定達全體董監實際持(5)；董事長質權設定達其實際持有股數五O%(5)</t>
        </is>
      </c>
      <c r="S5" s="4" t="n"/>
    </row>
    <row r="6">
      <c r="A6" s="4" t="inlineStr">
        <is>
          <t>上櫃</t>
        </is>
      </c>
      <c r="B6" s="4" t="inlineStr">
        <is>
          <t>4502</t>
        </is>
      </c>
      <c r="C6" s="4" t="inlineStr">
        <is>
          <t>健信</t>
        </is>
      </c>
      <c r="D6" s="4" t="inlineStr">
        <is>
          <t>張馨云</t>
        </is>
      </c>
      <c r="E6" s="4" t="inlineStr">
        <is>
          <t>吳明燦</t>
        </is>
      </c>
      <c r="F6" s="4" t="inlineStr">
        <is>
          <t>彰化縣線西鄉彰濱東一路3號</t>
        </is>
      </c>
      <c r="G6" s="4" t="inlineStr">
        <is>
          <t>資誠聯合會計師事務所</t>
        </is>
      </c>
      <c r="H6" s="4" t="inlineStr">
        <is>
          <t>王玉娟</t>
        </is>
      </c>
      <c r="I6" s="4" t="inlineStr">
        <is>
          <t>吳松源</t>
        </is>
      </c>
      <c r="J6" s="5" t="n">
        <v>-1.51</v>
      </c>
      <c r="K6" s="5" t="n">
        <v>9.630000000000001</v>
      </c>
      <c r="L6" s="4" t="inlineStr">
        <is>
          <t>無保留意見</t>
        </is>
      </c>
      <c r="M6" s="4" t="inlineStr">
        <is>
          <t>115/03/16</t>
        </is>
      </c>
      <c r="N6" s="4">
        <f>IFERROR(INDEX('權數表原始_上櫃114Q4'!$BN:$BN,MATCH(VALUE($B6),'權數表原始_上櫃114Q4'!$A:$A,0)),"")</f>
        <v/>
      </c>
      <c r="O6" s="4">
        <f>IFERROR(INDEX('權數表原始_上櫃114Q4'!$CF:$CF,MATCH(VALUE($B6),'權數表原始_上櫃114Q4'!$A:$A,0)),"")</f>
        <v/>
      </c>
      <c r="P6" s="4">
        <f>N6+O6</f>
        <v/>
      </c>
      <c r="Q6" s="4">
        <f>P6-IFERROR(INDEX('權數表原始_上櫃114Q4'!$CG:$CG,MATCH(VALUE($B6),'權數表原始_上櫃114Q4'!$A:$A,0)),"")</f>
        <v/>
      </c>
      <c r="R6" s="6" t="inlineStr">
        <is>
          <t>財務比率不佳(50)；營業收入、營業利益或稅前純益變動較大(26)；董事、監察人質權設定達全體董監實際持(25)；董事長質權設定達其實際持有股數五O%(25)；資金貸於他人(20)；非流動之股權投資占權益比重較高(20)；背書保證(15)；每股淨值偏低(5)</t>
        </is>
      </c>
      <c r="S6" s="4" t="n"/>
    </row>
    <row r="7">
      <c r="A7" s="4" t="inlineStr">
        <is>
          <t>上市</t>
        </is>
      </c>
      <c r="B7" s="4" t="inlineStr">
        <is>
          <t>1441</t>
        </is>
      </c>
      <c r="C7" s="4" t="inlineStr">
        <is>
          <t>大東</t>
        </is>
      </c>
      <c r="D7" s="4" t="inlineStr">
        <is>
          <t>黃冠達</t>
        </is>
      </c>
      <c r="E7" s="4" t="inlineStr">
        <is>
          <t>陳修忠</t>
        </is>
      </c>
      <c r="F7" s="4" t="inlineStr">
        <is>
          <t>台北市松山區南京東路三段346號3樓</t>
        </is>
      </c>
      <c r="G7" s="4" t="inlineStr">
        <is>
          <t>資誠聯合會計師事務所</t>
        </is>
      </c>
      <c r="H7" s="4" t="inlineStr">
        <is>
          <t>林雅慧</t>
        </is>
      </c>
      <c r="I7" s="4" t="inlineStr">
        <is>
          <t>林永智</t>
        </is>
      </c>
      <c r="J7" s="5" t="n">
        <v>-0.45</v>
      </c>
      <c r="K7" s="5" t="n">
        <v>6.46</v>
      </c>
      <c r="L7" s="4" t="inlineStr">
        <is>
          <t>無保留意見(強調事項或其他事項)-採用其他會計師查核(核閱)報告且欲區分責任</t>
        </is>
      </c>
      <c r="M7" s="4" t="inlineStr">
        <is>
          <t>115/03/11</t>
        </is>
      </c>
      <c r="N7" s="4">
        <f>IFERROR(INDEX('權數表原始_上市114Q4'!$BN:$BN,MATCH(VALUE($B7),'權數表原始_上市114Q4'!$A:$A,0)),"")</f>
        <v/>
      </c>
      <c r="O7" s="4">
        <f>IFERROR(INDEX('權數表原始_上市114Q4'!$CF:$CF,MATCH(VALUE($B7),'權數表原始_上市114Q4'!$A:$A,0)),"")</f>
        <v/>
      </c>
      <c r="P7" s="4">
        <f>N7+O7</f>
        <v/>
      </c>
      <c r="Q7" s="4">
        <f>P7-IFERROR(INDEX('權數表原始_上市114Q4'!$CG:$CG,MATCH(VALUE($B7),'權數表原始_上市114Q4'!$A:$A,0)),"")</f>
        <v/>
      </c>
      <c r="R7" s="6" t="inlineStr">
        <is>
          <t>採用權益法之關聯企業及合資損益份額((30)；非流動之股權投資占權益比重較高(30)；財務比率不佳(25)；營業收入、營業利益或稅前純益變動較大(21)；財務主管辭職(20)；會計主管辭職(20)；背書保證(15)；資金貸於他人(10)；每股淨值偏低(10)</t>
        </is>
      </c>
      <c r="S7" s="4" t="n"/>
    </row>
    <row r="8">
      <c r="A8" s="4" t="inlineStr">
        <is>
          <t>上市</t>
        </is>
      </c>
      <c r="B8" s="4" t="inlineStr">
        <is>
          <t>3712</t>
        </is>
      </c>
      <c r="C8" s="4" t="inlineStr">
        <is>
          <t>永崴投控</t>
        </is>
      </c>
      <c r="D8" s="4" t="inlineStr">
        <is>
          <t>張馨云</t>
        </is>
      </c>
      <c r="E8" s="4" t="inlineStr">
        <is>
          <t>郭台強</t>
        </is>
      </c>
      <c r="F8" s="4" t="inlineStr">
        <is>
          <t>新北市土城區中央路四段49號</t>
        </is>
      </c>
      <c r="G8" s="4" t="inlineStr">
        <is>
          <t>資誠聯合會計師事務所</t>
        </is>
      </c>
      <c r="H8" s="4" t="inlineStr">
        <is>
          <t>周筱姿</t>
        </is>
      </c>
      <c r="I8" s="4" t="inlineStr">
        <is>
          <t>林冠宏</t>
        </is>
      </c>
      <c r="J8" s="5" t="n">
        <v>-22.85</v>
      </c>
      <c r="K8" s="5" t="n">
        <v>13.46</v>
      </c>
      <c r="L8" s="4" t="inlineStr">
        <is>
          <t>無保留意見(強調事項或其他事項)-採用其他會計師查核(核閱)報告且欲區分責任</t>
        </is>
      </c>
      <c r="M8" s="4" t="inlineStr">
        <is>
          <t>115/03/30</t>
        </is>
      </c>
      <c r="N8" s="4">
        <f>IFERROR(INDEX('權數表原始_上市114Q4'!$BN:$BN,MATCH(VALUE($B8),'權數表原始_上市114Q4'!$A:$A,0)),"")</f>
        <v/>
      </c>
      <c r="O8" s="4">
        <f>IFERROR(INDEX('權數表原始_上市114Q4'!$CF:$CF,MATCH(VALUE($B8),'權數表原始_上市114Q4'!$A:$A,0)),"")</f>
        <v/>
      </c>
      <c r="P8" s="4">
        <f>N8+O8</f>
        <v/>
      </c>
      <c r="Q8" s="4">
        <f>P8-IFERROR(INDEX('權數表原始_上市114Q4'!$CG:$CG,MATCH(VALUE($B8),'權數表原始_上市114Q4'!$A:$A,0)),"")</f>
        <v/>
      </c>
      <c r="R8" s="6" t="inlineStr">
        <is>
          <t>財務比率不佳(70)；資金貸於他人(40)；非流動之股權投資占權益比重較高(30)；營業收入、營業利益或稅前純益變動較大(25)；背書保證(15)</t>
        </is>
      </c>
      <c r="S8" s="4" t="n"/>
    </row>
    <row r="9">
      <c r="A9" s="4" t="inlineStr">
        <is>
          <t>上櫃</t>
        </is>
      </c>
      <c r="B9" s="4" t="inlineStr">
        <is>
          <t>1591</t>
        </is>
      </c>
      <c r="C9" s="4" t="inlineStr">
        <is>
          <t>駿吉-KY</t>
        </is>
      </c>
      <c r="D9" s="4" t="inlineStr">
        <is>
          <t>詹孟真</t>
        </is>
      </c>
      <c r="E9" s="4" t="inlineStr">
        <is>
          <t>胡德立</t>
        </is>
      </c>
      <c r="F9" s="4" t="inlineStr">
        <is>
          <t>Suite 102, Cannon Place, North Sound Rd., George Town</t>
        </is>
      </c>
      <c r="G9" s="4" t="inlineStr">
        <is>
          <t>安侯建業聯合會計師事務所</t>
        </is>
      </c>
      <c r="H9" s="4" t="inlineStr">
        <is>
          <t>陳明輝</t>
        </is>
      </c>
      <c r="I9" s="4" t="inlineStr">
        <is>
          <t>張肇文</t>
        </is>
      </c>
      <c r="J9" s="5" t="n">
        <v>-2.75</v>
      </c>
      <c r="K9" s="5" t="n">
        <v>12.67</v>
      </c>
      <c r="L9" s="4" t="inlineStr">
        <is>
          <t>無保留意見(強調事項或其他事項)-前期由其他會計師查核</t>
        </is>
      </c>
      <c r="M9" s="4" t="inlineStr">
        <is>
          <t>115/03/26</t>
        </is>
      </c>
      <c r="N9" s="4">
        <f>IFERROR(INDEX('權數表原始_上櫃114Q4'!$BN:$BN,MATCH(VALUE($B9),'權數表原始_上櫃114Q4'!$A:$A,0)),"")</f>
        <v/>
      </c>
      <c r="O9" s="4">
        <f>IFERROR(INDEX('權數表原始_上櫃114Q4'!$CF:$CF,MATCH(VALUE($B9),'權數表原始_上櫃114Q4'!$A:$A,0)),"")</f>
        <v/>
      </c>
      <c r="P9" s="4">
        <f>N9+O9</f>
        <v/>
      </c>
      <c r="Q9" s="4">
        <f>P9-IFERROR(INDEX('權數表原始_上櫃114Q4'!$CG:$CG,MATCH(VALUE($B9),'權數表原始_上櫃114Q4'!$A:$A,0)),"")</f>
        <v/>
      </c>
      <c r="R9" s="6" t="inlineStr">
        <is>
          <t>財務比率不佳(60)；營業收入、營業利益或稅前純益變動較大(27)；財務主管辭職(20)；會計主管辭職(20)；背書保證(15)；內稽主管辭職(10)；董事長辭職(10)；總經理辭職(10)；董事辭職(5)</t>
        </is>
      </c>
      <c r="S9" s="4" t="inlineStr">
        <is>
          <t>新承接（審計510 期初餘額）；KY</t>
        </is>
      </c>
    </row>
    <row r="10">
      <c r="A10" s="4" t="inlineStr">
        <is>
          <t>上市</t>
        </is>
      </c>
      <c r="B10" s="4" t="inlineStr">
        <is>
          <t>9906</t>
        </is>
      </c>
      <c r="C10" s="4" t="inlineStr">
        <is>
          <t>欣巴巴</t>
        </is>
      </c>
      <c r="D10" s="4" t="inlineStr">
        <is>
          <t>靖雅代光遙</t>
        </is>
      </c>
      <c r="E10" s="4" t="inlineStr">
        <is>
          <t>張宏圖</t>
        </is>
      </c>
      <c r="F10" s="4" t="inlineStr">
        <is>
          <t>高雄市前鎮區民權二路6號27樓</t>
        </is>
      </c>
      <c r="G10" s="4" t="inlineStr">
        <is>
          <t>安永聯合會計師事務所</t>
        </is>
      </c>
      <c r="H10" s="4" t="inlineStr">
        <is>
          <t>陳政初</t>
        </is>
      </c>
      <c r="I10" s="4" t="inlineStr">
        <is>
          <t>李芳文</t>
        </is>
      </c>
      <c r="J10" s="5" t="n">
        <v>0.09</v>
      </c>
      <c r="K10" s="5" t="n">
        <v>14.89</v>
      </c>
      <c r="L10" s="4" t="inlineStr">
        <is>
          <t>無保留意見</t>
        </is>
      </c>
      <c r="M10" s="4" t="inlineStr">
        <is>
          <t>115/02/24</t>
        </is>
      </c>
      <c r="N10" s="4">
        <f>IFERROR(INDEX('權數表原始_上市114Q4'!$BN:$BN,MATCH(VALUE($B10),'權數表原始_上市114Q4'!$A:$A,0)),"")</f>
        <v/>
      </c>
      <c r="O10" s="4">
        <f>IFERROR(INDEX('權數表原始_上市114Q4'!$CF:$CF,MATCH(VALUE($B10),'權數表原始_上市114Q4'!$A:$A,0)),"")</f>
        <v/>
      </c>
      <c r="P10" s="4">
        <f>N10+O10</f>
        <v/>
      </c>
      <c r="Q10" s="4">
        <f>P10-IFERROR(INDEX('權數表原始_上市114Q4'!$CG:$CG,MATCH(VALUE($B10),'權數表原始_上市114Q4'!$A:$A,0)),"")</f>
        <v/>
      </c>
      <c r="R10" s="6" t="inlineStr">
        <is>
          <t>財務比率不佳(70)；資金貸於他人(30)；營業收入、營業利益或稅前純益變動較大(26)；會計主管辭職(20)；背書保證(15)；內稽主管辭職(10)；關係企業之交易(5)</t>
        </is>
      </c>
      <c r="S10" s="4" t="n"/>
    </row>
    <row r="11">
      <c r="A11" s="4" t="inlineStr">
        <is>
          <t>上櫃</t>
        </is>
      </c>
      <c r="B11" s="4" t="inlineStr">
        <is>
          <t>3272</t>
        </is>
      </c>
      <c r="C11" s="4" t="inlineStr">
        <is>
          <t>東碩</t>
        </is>
      </c>
      <c r="D11" s="4" t="inlineStr">
        <is>
          <t>邱棕晉</t>
        </is>
      </c>
      <c r="E11" s="4" t="inlineStr">
        <is>
          <t>曹賜正</t>
        </is>
      </c>
      <c r="F11" s="4" t="inlineStr">
        <is>
          <t>新北市新店區寶橋路235巷131號3樓之4</t>
        </is>
      </c>
      <c r="G11" s="4" t="inlineStr">
        <is>
          <t>資誠聯合會計師事務所</t>
        </is>
      </c>
      <c r="H11" s="4" t="inlineStr">
        <is>
          <t>于智帆</t>
        </is>
      </c>
      <c r="I11" s="4" t="inlineStr">
        <is>
          <t>黃世鈞</t>
        </is>
      </c>
      <c r="J11" s="5" t="n">
        <v>-7.65</v>
      </c>
      <c r="K11" s="5" t="n">
        <v>16.13</v>
      </c>
      <c r="L11" s="4" t="inlineStr">
        <is>
          <t>無保留意見(強調事項或其他事項)-採用其他會計師查核(核閱)報告且欲區分責任</t>
        </is>
      </c>
      <c r="M11" s="4" t="inlineStr">
        <is>
          <t>115/03/24</t>
        </is>
      </c>
      <c r="N11" s="4">
        <f>IFERROR(INDEX('權數表原始_上櫃114Q4'!$BN:$BN,MATCH(VALUE($B11),'權數表原始_上櫃114Q4'!$A:$A,0)),"")</f>
        <v/>
      </c>
      <c r="O11" s="4">
        <f>IFERROR(INDEX('權數表原始_上櫃114Q4'!$CF:$CF,MATCH(VALUE($B11),'權數表原始_上櫃114Q4'!$A:$A,0)),"")</f>
        <v/>
      </c>
      <c r="P11" s="4">
        <f>N11+O11</f>
        <v/>
      </c>
      <c r="Q11" s="4">
        <f>P11-IFERROR(INDEX('權數表原始_上櫃114Q4'!$CG:$CG,MATCH(VALUE($B11),'權數表原始_上櫃114Q4'!$A:$A,0)),"")</f>
        <v/>
      </c>
      <c r="R11" s="6" t="inlineStr">
        <is>
          <t>財務比率不佳(40)；財務主管辭職(20)；會計主管辭職(20)；財務主管或會計主管或內稽主管是否與董(20)；營業收入、營業利益或稅前純益變動較大(19)；關係企業之交易(16)；資金貸於他人(10)；內稽主管辭職(10)；總經理辭職(10)；背書保證(5)</t>
        </is>
      </c>
      <c r="S11" s="4" t="n"/>
    </row>
    <row r="12">
      <c r="A12" s="4" t="inlineStr">
        <is>
          <t>上櫃</t>
        </is>
      </c>
      <c r="B12" s="4" t="inlineStr">
        <is>
          <t>6219</t>
        </is>
      </c>
      <c r="C12" s="4" t="inlineStr">
        <is>
          <t>富旺</t>
        </is>
      </c>
      <c r="D12" s="4" t="inlineStr">
        <is>
          <t>徐雅琳</t>
        </is>
      </c>
      <c r="E12" s="4" t="inlineStr">
        <is>
          <t>林宗毅</t>
        </is>
      </c>
      <c r="F12" s="4" t="inlineStr">
        <is>
          <t>台中市西區大隆路20號4樓之5</t>
        </is>
      </c>
      <c r="G12" s="4" t="inlineStr">
        <is>
          <t>資誠聯合會計師事務所</t>
        </is>
      </c>
      <c r="H12" s="4" t="inlineStr">
        <is>
          <t>劉美蘭</t>
        </is>
      </c>
      <c r="I12" s="4" t="inlineStr">
        <is>
          <t>王玉娟</t>
        </is>
      </c>
      <c r="J12" s="5" t="n">
        <v>-0.76</v>
      </c>
      <c r="K12" s="5" t="n">
        <v>15.92</v>
      </c>
      <c r="L12" s="4" t="inlineStr">
        <is>
          <t>無保留意見</t>
        </is>
      </c>
      <c r="M12" s="4" t="inlineStr">
        <is>
          <t>115/03/12</t>
        </is>
      </c>
      <c r="N12" s="4">
        <f>IFERROR(INDEX('權數表原始_上櫃114Q4'!$BN:$BN,MATCH(VALUE($B12),'權數表原始_上櫃114Q4'!$A:$A,0)),"")</f>
        <v/>
      </c>
      <c r="O12" s="4">
        <f>IFERROR(INDEX('權數表原始_上櫃114Q4'!$CF:$CF,MATCH(VALUE($B12),'權數表原始_上櫃114Q4'!$A:$A,0)),"")</f>
        <v/>
      </c>
      <c r="P12" s="4">
        <f>N12+O12</f>
        <v/>
      </c>
      <c r="Q12" s="4">
        <f>P12-IFERROR(INDEX('權數表原始_上櫃114Q4'!$CG:$CG,MATCH(VALUE($B12),'權數表原始_上櫃114Q4'!$A:$A,0)),"")</f>
        <v/>
      </c>
      <c r="R12" s="6" t="inlineStr">
        <is>
          <t>財務比率不佳(70)；董事長質權設定達其實際持有股數五O%(25)；總經理質權設定達其實際持有股數五O%(25)；營業收入、營業利益或稅前純益變動較大(24)；會計主管辭職(20)；關係企業之交易(5)</t>
        </is>
      </c>
      <c r="S12" s="4" t="n"/>
    </row>
    <row r="13">
      <c r="A13" s="4" t="inlineStr">
        <is>
          <t>上市</t>
        </is>
      </c>
      <c r="B13" s="4" t="inlineStr">
        <is>
          <t>3032</t>
        </is>
      </c>
      <c r="C13" s="4" t="inlineStr">
        <is>
          <t>偉訓</t>
        </is>
      </c>
      <c r="D13" s="4" t="inlineStr">
        <is>
          <t>李靜平</t>
        </is>
      </c>
      <c r="E13" s="4" t="inlineStr">
        <is>
          <t>王駿東</t>
        </is>
      </c>
      <c r="F13" s="4" t="inlineStr">
        <is>
          <t>台南市安南區安和路二段54巷225號</t>
        </is>
      </c>
      <c r="G13" s="4" t="inlineStr">
        <is>
          <t>勤業眾信聯合會計師事務所</t>
        </is>
      </c>
      <c r="H13" s="4" t="inlineStr">
        <is>
          <t>王騰葦</t>
        </is>
      </c>
      <c r="I13" s="4" t="inlineStr">
        <is>
          <t>李季珍</t>
        </is>
      </c>
      <c r="J13" s="5" t="n">
        <v>-7.93</v>
      </c>
      <c r="K13" s="5" t="n">
        <v>21.99</v>
      </c>
      <c r="L13" s="4" t="inlineStr">
        <is>
          <t>無保留意見(強調事項或其他事項)-採用其他會計師查核(核閱)報告且欲區分責任</t>
        </is>
      </c>
      <c r="M13" s="4" t="inlineStr">
        <is>
          <t>115/03/12</t>
        </is>
      </c>
      <c r="N13" s="4">
        <f>IFERROR(INDEX('權數表原始_上市114Q4'!$BN:$BN,MATCH(VALUE($B13),'權數表原始_上市114Q4'!$A:$A,0)),"")</f>
        <v/>
      </c>
      <c r="O13" s="4">
        <f>IFERROR(INDEX('權數表原始_上市114Q4'!$CF:$CF,MATCH(VALUE($B13),'權數表原始_上市114Q4'!$A:$A,0)),"")</f>
        <v/>
      </c>
      <c r="P13" s="4">
        <f>N13+O13</f>
        <v/>
      </c>
      <c r="Q13" s="4">
        <f>P13-IFERROR(INDEX('權數表原始_上市114Q4'!$CG:$CG,MATCH(VALUE($B13),'權數表原始_上市114Q4'!$A:$A,0)),"")</f>
        <v/>
      </c>
      <c r="R13" s="6" t="inlineStr">
        <is>
          <t>財務比率不佳(65)；資金貸於他人(40)；營業收入、營業利益或稅前純益變動較大(28)；最近一年內有訴訟事件對公司財務業務有(20)；背書保證(15)</t>
        </is>
      </c>
      <c r="S13" s="4" t="n"/>
    </row>
    <row r="14">
      <c r="A14" s="4" t="inlineStr">
        <is>
          <t>上櫃</t>
        </is>
      </c>
      <c r="B14" s="4" t="inlineStr">
        <is>
          <t>4416</t>
        </is>
      </c>
      <c r="C14" s="4" t="inlineStr">
        <is>
          <t>三圓</t>
        </is>
      </c>
      <c r="D14" s="4" t="inlineStr">
        <is>
          <t>申宛云</t>
        </is>
      </c>
      <c r="E14" s="4" t="inlineStr">
        <is>
          <t>王雅麟</t>
        </is>
      </c>
      <c r="F14" s="4" t="inlineStr">
        <is>
          <t>(104)台北市南京東路二段96號8樓</t>
        </is>
      </c>
      <c r="G14" s="4" t="inlineStr">
        <is>
          <t>集智聯合會計師事務所</t>
        </is>
      </c>
      <c r="H14" s="4" t="inlineStr">
        <is>
          <t>林書銘</t>
        </is>
      </c>
      <c r="I14" s="4" t="inlineStr">
        <is>
          <t>張俊德</t>
        </is>
      </c>
      <c r="J14" s="5" t="n">
        <v>-0.64</v>
      </c>
      <c r="K14" s="5" t="n">
        <v>23.4</v>
      </c>
      <c r="L14" s="4" t="inlineStr">
        <is>
          <t>無保留意見(強調事項或其他事項)-採用其他會計師查核(核閱)報告且欲區分責任</t>
        </is>
      </c>
      <c r="M14" s="4" t="inlineStr">
        <is>
          <t>115/03/11</t>
        </is>
      </c>
      <c r="N14" s="4">
        <f>IFERROR(INDEX('權數表原始_上櫃114Q4'!$BN:$BN,MATCH(VALUE($B14),'權數表原始_上櫃114Q4'!$A:$A,0)),"")</f>
        <v/>
      </c>
      <c r="O14" s="4">
        <f>IFERROR(INDEX('權數表原始_上櫃114Q4'!$CF:$CF,MATCH(VALUE($B14),'權數表原始_上櫃114Q4'!$A:$A,0)),"")</f>
        <v/>
      </c>
      <c r="P14" s="4">
        <f>N14+O14</f>
        <v/>
      </c>
      <c r="Q14" s="4">
        <f>P14-IFERROR(INDEX('權數表原始_上櫃114Q4'!$CG:$CG,MATCH(VALUE($B14),'權數表原始_上櫃114Q4'!$A:$A,0)),"")</f>
        <v/>
      </c>
      <c r="R14" s="6" t="inlineStr">
        <is>
          <t>財務比率不佳(65)；營業收入、營業利益或稅前純益變動較大(30)；會計主管辭職(20)；最近一年內有訴訟事件對公司財務業務有(20)；資金貸於他人(10)；董監事持股異動(10)；關係企業之交易(8)；董事辭職(5)</t>
        </is>
      </c>
      <c r="S14" s="4" t="n"/>
    </row>
    <row r="15">
      <c r="A15" s="4" t="inlineStr">
        <is>
          <t>上市</t>
        </is>
      </c>
      <c r="B15" s="4" t="inlineStr">
        <is>
          <t>2601</t>
        </is>
      </c>
      <c r="C15" s="4" t="inlineStr">
        <is>
          <t>益航</t>
        </is>
      </c>
      <c r="D15" s="4" t="inlineStr">
        <is>
          <t>郭秀春</t>
        </is>
      </c>
      <c r="E15" s="4" t="inlineStr">
        <is>
          <t>郭人豪</t>
        </is>
      </c>
      <c r="F15" s="4" t="inlineStr">
        <is>
          <t>台北市復興南路二段237號14樓</t>
        </is>
      </c>
      <c r="G15" s="4" t="inlineStr">
        <is>
          <t>安侯建業聯合會計師事務所</t>
        </is>
      </c>
      <c r="H15" s="4" t="inlineStr">
        <is>
          <t>潘俊名</t>
        </is>
      </c>
      <c r="I15" s="4" t="inlineStr">
        <is>
          <t>張淑瑩</t>
        </is>
      </c>
      <c r="J15" s="5" t="n">
        <v>-1.63</v>
      </c>
      <c r="K15" s="5" t="n">
        <v>8.93</v>
      </c>
      <c r="L15" s="4" t="inlineStr">
        <is>
          <t>無保留意見(強調事項或其他事項)-採用其他會計師查核(核閱)報告且欲區分責任</t>
        </is>
      </c>
      <c r="M15" s="4" t="inlineStr">
        <is>
          <t>115/03/30</t>
        </is>
      </c>
      <c r="N15" s="4">
        <f>IFERROR(INDEX('權數表原始_上市114Q4'!$BN:$BN,MATCH(VALUE($B15),'權數表原始_上市114Q4'!$A:$A,0)),"")</f>
        <v/>
      </c>
      <c r="O15" s="4">
        <f>IFERROR(INDEX('權數表原始_上市114Q4'!$CF:$CF,MATCH(VALUE($B15),'權數表原始_上市114Q4'!$A:$A,0)),"")</f>
        <v/>
      </c>
      <c r="P15" s="4">
        <f>N15+O15</f>
        <v/>
      </c>
      <c r="Q15" s="4">
        <f>P15-IFERROR(INDEX('權數表原始_上市114Q4'!$CG:$CG,MATCH(VALUE($B15),'權數表原始_上市114Q4'!$A:$A,0)),"")</f>
        <v/>
      </c>
      <c r="R15" s="6" t="inlineStr">
        <is>
          <t>董事長質權設定達其實際持有股數五O%(25)；營業收入、營業利益或稅前純益變動較大(20)；資金貸於他人(20)；會計主管辭職(20)；關係企業之交易(15)；背書保證(15)；財務比率不佳(15)；非流動之股權投資占權益比重較高(10)；當期非流動之股權投資增減金額占權益比(10)；總經理辭職(10)；每股淨值偏低(5)</t>
        </is>
      </c>
      <c r="S15" s="4" t="n"/>
    </row>
    <row r="16">
      <c r="A16" s="4" t="inlineStr">
        <is>
          <t>上市</t>
        </is>
      </c>
      <c r="B16" s="4" t="inlineStr">
        <is>
          <t>2392</t>
        </is>
      </c>
      <c r="C16" s="4" t="inlineStr">
        <is>
          <t>正崴</t>
        </is>
      </c>
      <c r="D16" s="4" t="inlineStr">
        <is>
          <t>黃靖雅</t>
        </is>
      </c>
      <c r="E16" s="4" t="inlineStr">
        <is>
          <t>郭台強</t>
        </is>
      </c>
      <c r="F16" s="4" t="inlineStr">
        <is>
          <t>新北市土城區中山路18號</t>
        </is>
      </c>
      <c r="G16" s="4" t="inlineStr">
        <is>
          <t>資誠聯合會計師事務所</t>
        </is>
      </c>
      <c r="H16" s="4" t="inlineStr">
        <is>
          <t>周筱姿</t>
        </is>
      </c>
      <c r="I16" s="4" t="inlineStr">
        <is>
          <t>林冠宏</t>
        </is>
      </c>
      <c r="J16" s="5" t="n">
        <v>-6.62</v>
      </c>
      <c r="K16" s="5" t="n">
        <v>47.56</v>
      </c>
      <c r="L16" s="4" t="inlineStr">
        <is>
          <t>無保留意見(強調事項或其他事項)-採用其他會計師查核(核閱)報告且欲區分責任</t>
        </is>
      </c>
      <c r="M16" s="4" t="inlineStr">
        <is>
          <t>115/03/31</t>
        </is>
      </c>
      <c r="N16" s="4">
        <f>IFERROR(INDEX('權數表原始_上市114Q4'!$BN:$BN,MATCH(VALUE($B16),'權數表原始_上市114Q4'!$A:$A,0)),"")</f>
        <v/>
      </c>
      <c r="O16" s="4">
        <f>IFERROR(INDEX('權數表原始_上市114Q4'!$CF:$CF,MATCH(VALUE($B16),'權數表原始_上市114Q4'!$A:$A,0)),"")</f>
        <v/>
      </c>
      <c r="P16" s="4">
        <f>N16+O16</f>
        <v/>
      </c>
      <c r="Q16" s="4">
        <f>P16-IFERROR(INDEX('權數表原始_上市114Q4'!$CG:$CG,MATCH(VALUE($B16),'權數表原始_上市114Q4'!$A:$A,0)),"")</f>
        <v/>
      </c>
      <c r="R16" s="6" t="inlineStr">
        <is>
          <t>財務比率不佳(65)；資金貸於他人(40)；營業收入、營業利益或稅前純益變動較大(22)；非流動之股權投資占權益比重較高(20)；背書保證(15)</t>
        </is>
      </c>
      <c r="S16" s="4" t="n"/>
    </row>
    <row r="17">
      <c r="A17" s="4" t="inlineStr">
        <is>
          <t>上市</t>
        </is>
      </c>
      <c r="B17" s="4" t="inlineStr">
        <is>
          <t>1909</t>
        </is>
      </c>
      <c r="C17" s="4" t="inlineStr">
        <is>
          <t>榮成</t>
        </is>
      </c>
      <c r="D17" s="4" t="inlineStr">
        <is>
          <t>嘉衛代若瑛</t>
        </is>
      </c>
      <c r="E17" s="4" t="inlineStr">
        <is>
          <t>鄭瑛彬</t>
        </is>
      </c>
      <c r="F17" s="4" t="inlineStr">
        <is>
          <t>彰化縣二林鎮廣興里廣興巷1-1號</t>
        </is>
      </c>
      <c r="G17" s="4" t="inlineStr">
        <is>
          <t>立本台灣聯合會計師事務所</t>
        </is>
      </c>
      <c r="H17" s="4" t="inlineStr">
        <is>
          <t>張宜鈞</t>
        </is>
      </c>
      <c r="I17" s="4" t="inlineStr">
        <is>
          <t>程建憲</t>
        </is>
      </c>
      <c r="J17" s="5" t="n">
        <v>-0.39</v>
      </c>
      <c r="K17" s="5" t="n">
        <v>15.54</v>
      </c>
      <c r="L17" s="4" t="inlineStr">
        <is>
          <t>無保留意見</t>
        </is>
      </c>
      <c r="M17" s="4" t="inlineStr">
        <is>
          <t>115/03/11</t>
        </is>
      </c>
      <c r="N17" s="4">
        <f>IFERROR(INDEX('權數表原始_上市114Q4'!$BN:$BN,MATCH(VALUE($B17),'權數表原始_上市114Q4'!$A:$A,0)),"")</f>
        <v/>
      </c>
      <c r="O17" s="4">
        <f>IFERROR(INDEX('權數表原始_上市114Q4'!$CF:$CF,MATCH(VALUE($B17),'權數表原始_上市114Q4'!$A:$A,0)),"")</f>
        <v/>
      </c>
      <c r="P17" s="4">
        <f>N17+O17</f>
        <v/>
      </c>
      <c r="Q17" s="4">
        <f>P17-IFERROR(INDEX('權數表原始_上市114Q4'!$CG:$CG,MATCH(VALUE($B17),'權數表原始_上市114Q4'!$A:$A,0)),"")</f>
        <v/>
      </c>
      <c r="R17" s="6" t="inlineStr">
        <is>
          <t>財務比率不佳(55)；採用權益法之關聯企業及合資損益份額((40)；資金貸於他人(40)；背書保證(15)；營業收入、營業利益或稅前純益變動較大(10)</t>
        </is>
      </c>
      <c r="S17" s="4" t="n"/>
    </row>
    <row r="18">
      <c r="A18" s="4" t="inlineStr">
        <is>
          <t>上市</t>
        </is>
      </c>
      <c r="B18" s="4" t="inlineStr">
        <is>
          <t>2527</t>
        </is>
      </c>
      <c r="C18" s="4" t="inlineStr">
        <is>
          <t>宏璟</t>
        </is>
      </c>
      <c r="D18" s="4" t="inlineStr">
        <is>
          <t>張怡真</t>
        </is>
      </c>
      <c r="E18" s="4" t="inlineStr">
        <is>
          <t>簡文祥</t>
        </is>
      </c>
      <c r="F18" s="4" t="inlineStr">
        <is>
          <t>台北市基隆路一段420號10樓</t>
        </is>
      </c>
      <c r="G18" s="4" t="inlineStr">
        <is>
          <t>勤業眾信聯合會計師事務所</t>
        </is>
      </c>
      <c r="H18" s="4" t="inlineStr">
        <is>
          <t>林旺生</t>
        </is>
      </c>
      <c r="I18" s="4" t="inlineStr">
        <is>
          <t>施俊弘</t>
        </is>
      </c>
      <c r="J18" s="5" t="n">
        <v>0.93</v>
      </c>
      <c r="K18" s="5" t="n">
        <v>65.52</v>
      </c>
      <c r="L18" s="4" t="inlineStr">
        <is>
          <t>無保留意見</t>
        </is>
      </c>
      <c r="M18" s="4" t="inlineStr">
        <is>
          <t>115/03/06</t>
        </is>
      </c>
      <c r="N18" s="4">
        <f>IFERROR(INDEX('權數表原始_上市114Q4'!$BN:$BN,MATCH(VALUE($B18),'權數表原始_上市114Q4'!$A:$A,0)),"")</f>
        <v/>
      </c>
      <c r="O18" s="4">
        <f>IFERROR(INDEX('權數表原始_上市114Q4'!$CF:$CF,MATCH(VALUE($B18),'權數表原始_上市114Q4'!$A:$A,0)),"")</f>
        <v/>
      </c>
      <c r="P18" s="4">
        <f>N18+O18</f>
        <v/>
      </c>
      <c r="Q18" s="4">
        <f>P18-IFERROR(INDEX('權數表原始_上市114Q4'!$CG:$CG,MATCH(VALUE($B18),'權數表原始_上市114Q4'!$A:$A,0)),"")</f>
        <v/>
      </c>
      <c r="R18" s="6" t="inlineStr">
        <is>
          <t>財務比率不佳(55)；關係企業之交易(30)；非流動之股權投資占權益比重較高(30)；營業收入、營業利益或稅前純益變動較大(24)；當期非流動之股權投資增減金額占權益比(20)</t>
        </is>
      </c>
      <c r="S18" s="4" t="n"/>
    </row>
    <row r="19">
      <c r="A19" s="4" t="inlineStr">
        <is>
          <t>上櫃</t>
        </is>
      </c>
      <c r="B19" s="4" t="inlineStr">
        <is>
          <t>6264</t>
        </is>
      </c>
      <c r="C19" s="4" t="inlineStr">
        <is>
          <t>富裔</t>
        </is>
      </c>
      <c r="D19" s="4" t="inlineStr">
        <is>
          <t>郭秀春</t>
        </is>
      </c>
      <c r="E19" s="4" t="inlineStr">
        <is>
          <t>祝文定</t>
        </is>
      </c>
      <c r="F19" s="4" t="inlineStr">
        <is>
          <t>台北市信義區松仁路277號18樓</t>
        </is>
      </c>
      <c r="G19" s="4" t="inlineStr">
        <is>
          <t>勤業眾信聯合會計師事務所</t>
        </is>
      </c>
      <c r="H19" s="4" t="inlineStr">
        <is>
          <t>莊文源</t>
        </is>
      </c>
      <c r="I19" s="4" t="inlineStr">
        <is>
          <t>楊清鎮</t>
        </is>
      </c>
      <c r="J19" s="5" t="n">
        <v>-0.5</v>
      </c>
      <c r="K19" s="5" t="n">
        <v>5.24</v>
      </c>
      <c r="L19" s="4" t="inlineStr">
        <is>
          <t>無保留意見</t>
        </is>
      </c>
      <c r="M19" s="4" t="inlineStr">
        <is>
          <t>115/03/30</t>
        </is>
      </c>
      <c r="N19" s="4">
        <f>IFERROR(INDEX('權數表原始_上櫃114Q4'!$BN:$BN,MATCH(VALUE($B19),'權數表原始_上櫃114Q4'!$A:$A,0)),"")</f>
        <v/>
      </c>
      <c r="O19" s="4">
        <f>IFERROR(INDEX('權數表原始_上櫃114Q4'!$CF:$CF,MATCH(VALUE($B19),'權數表原始_上櫃114Q4'!$A:$A,0)),"")</f>
        <v/>
      </c>
      <c r="P19" s="4">
        <f>N19+O19</f>
        <v/>
      </c>
      <c r="Q19" s="4">
        <f>P19-IFERROR(INDEX('權數表原始_上櫃114Q4'!$CG:$CG,MATCH(VALUE($B19),'權數表原始_上櫃114Q4'!$A:$A,0)),"")</f>
        <v/>
      </c>
      <c r="R19" s="6" t="inlineStr">
        <is>
          <t>財務比率不佳(85)；營業收入、營業利益或稅前純益變動較大(27)；資金貸於他人(15)；背書保證(10)；每股淨值偏低(10)；內稽主管辭職(10)</t>
        </is>
      </c>
      <c r="S19" s="4" t="n"/>
    </row>
    <row r="20">
      <c r="A20" s="4" t="inlineStr">
        <is>
          <t>上市</t>
        </is>
      </c>
      <c r="B20" s="4" t="inlineStr">
        <is>
          <t>2023</t>
        </is>
      </c>
      <c r="C20" s="4" t="inlineStr">
        <is>
          <t>燁輝</t>
        </is>
      </c>
      <c r="D20" s="4" t="inlineStr">
        <is>
          <t>黃姵蓉</t>
        </is>
      </c>
      <c r="E20" s="4" t="inlineStr">
        <is>
          <t>林義守</t>
        </is>
      </c>
      <c r="F20" s="4" t="inlineStr">
        <is>
          <t>高雄市橋頭區芋寮路369號</t>
        </is>
      </c>
      <c r="G20" s="4" t="inlineStr">
        <is>
          <t>國富浩華聯合會計師事務所</t>
        </is>
      </c>
      <c r="H20" s="4" t="inlineStr">
        <is>
          <t>郭怡伶</t>
        </is>
      </c>
      <c r="I20" s="4" t="inlineStr">
        <is>
          <t>黃鈴雯</t>
        </is>
      </c>
      <c r="J20" s="5" t="n">
        <v>-1.85</v>
      </c>
      <c r="K20" s="5" t="n">
        <v>17.42</v>
      </c>
      <c r="L20" s="4" t="inlineStr">
        <is>
          <t>無保留意見(強調事項或其他事項)-採用其他會計師查核(核閱)報告且欲區分責任</t>
        </is>
      </c>
      <c r="M20" s="4" t="inlineStr">
        <is>
          <t>115/03/06</t>
        </is>
      </c>
      <c r="N20" s="4">
        <f>IFERROR(INDEX('權數表原始_上市114Q4'!$BN:$BN,MATCH(VALUE($B20),'權數表原始_上市114Q4'!$A:$A,0)),"")</f>
        <v/>
      </c>
      <c r="O20" s="4">
        <f>IFERROR(INDEX('權數表原始_上市114Q4'!$CF:$CF,MATCH(VALUE($B20),'權數表原始_上市114Q4'!$A:$A,0)),"")</f>
        <v/>
      </c>
      <c r="P20" s="4">
        <f>N20+O20</f>
        <v/>
      </c>
      <c r="Q20" s="4">
        <f>P20-IFERROR(INDEX('權數表原始_上市114Q4'!$CG:$CG,MATCH(VALUE($B20),'權數表原始_上市114Q4'!$A:$A,0)),"")</f>
        <v/>
      </c>
      <c r="R20" s="6" t="inlineStr">
        <is>
          <t>採用權益法之關聯企業及合資損益份額((50)；非流動之股權投資占權益比重較高(30)；財務比率不佳(25)；營業收入、營業利益或稅前純益變動較大(17)；關係企業之交易(15)；資金貸於他人(15)</t>
        </is>
      </c>
      <c r="S20" s="4" t="n"/>
    </row>
    <row r="21">
      <c r="A21" s="4" t="inlineStr">
        <is>
          <t>上櫃</t>
        </is>
      </c>
      <c r="B21" s="4" t="inlineStr">
        <is>
          <t>4419</t>
        </is>
      </c>
      <c r="C21" s="4" t="inlineStr">
        <is>
          <t>皇家美食</t>
        </is>
      </c>
      <c r="D21" s="4" t="inlineStr">
        <is>
          <t>佩琳代若瑛</t>
        </is>
      </c>
      <c r="E21" s="4" t="inlineStr">
        <is>
          <t>侯佑霖</t>
        </is>
      </c>
      <c r="F21" s="4" t="inlineStr">
        <is>
          <t>臺南市安平區永華路2段248號15樓之6</t>
        </is>
      </c>
      <c r="G21" s="4" t="inlineStr">
        <is>
          <t>安侯建業聯合會計師事務所</t>
        </is>
      </c>
      <c r="H21" s="4" t="inlineStr">
        <is>
          <t>高鈺倫</t>
        </is>
      </c>
      <c r="I21" s="4" t="inlineStr">
        <is>
          <t>張淑瑩</t>
        </is>
      </c>
      <c r="J21" s="5" t="n">
        <v>-1.45</v>
      </c>
      <c r="K21" s="5" t="n">
        <v>5.95</v>
      </c>
      <c r="L21" s="4" t="inlineStr">
        <is>
          <t>無保留意見(強調事項或其他事項)-採用其他會計師查核(核閱)報告且欲區分責任</t>
        </is>
      </c>
      <c r="M21" s="4" t="inlineStr">
        <is>
          <t>115/03/06</t>
        </is>
      </c>
      <c r="N21" s="4">
        <f>IFERROR(INDEX('權數表原始_上櫃114Q4'!$BN:$BN,MATCH(VALUE($B21),'權數表原始_上櫃114Q4'!$A:$A,0)),"")</f>
        <v/>
      </c>
      <c r="O21" s="4">
        <f>IFERROR(INDEX('權數表原始_上櫃114Q4'!$CF:$CF,MATCH(VALUE($B21),'權數表原始_上櫃114Q4'!$A:$A,0)),"")</f>
        <v/>
      </c>
      <c r="P21" s="4">
        <f>N21+O21</f>
        <v/>
      </c>
      <c r="Q21" s="4">
        <f>P21-IFERROR(INDEX('權數表原始_上櫃114Q4'!$CG:$CG,MATCH(VALUE($B21),'權數表原始_上櫃114Q4'!$A:$A,0)),"")</f>
        <v/>
      </c>
      <c r="R21" s="6" t="inlineStr">
        <is>
          <t>財務比率不佳(45)；營業收入、營業利益或稅前純益變動較大(27)；財務主管辭職(20)；會計主管辭職(20)；每股淨值偏低(10)；內稽主管辭職(10)；董事長辭職(10)；總經理辭職(10)</t>
        </is>
      </c>
      <c r="S21" s="4" t="n"/>
    </row>
    <row r="22">
      <c r="A22" s="4" t="inlineStr">
        <is>
          <t>上市</t>
        </is>
      </c>
      <c r="B22" s="4" t="inlineStr">
        <is>
          <t>5531</t>
        </is>
      </c>
      <c r="C22" s="4" t="inlineStr">
        <is>
          <t>鄉林</t>
        </is>
      </c>
      <c r="D22" s="4" t="inlineStr">
        <is>
          <t>林抒真</t>
        </is>
      </c>
      <c r="E22" s="4" t="inlineStr">
        <is>
          <t>賴正鎰</t>
        </is>
      </c>
      <c r="F22" s="4" t="inlineStr">
        <is>
          <t>台中市西區台灣大道二段408號</t>
        </is>
      </c>
      <c r="G22" s="4" t="inlineStr">
        <is>
          <t>國富浩華聯合會計師事務所</t>
        </is>
      </c>
      <c r="H22" s="4" t="inlineStr">
        <is>
          <t>洪淑芬</t>
        </is>
      </c>
      <c r="I22" s="4" t="inlineStr">
        <is>
          <t>蕭又文</t>
        </is>
      </c>
      <c r="J22" s="5" t="n">
        <v>-0.28</v>
      </c>
      <c r="K22" s="5" t="n">
        <v>10.07</v>
      </c>
      <c r="L22" s="4" t="inlineStr">
        <is>
          <t>無保留意見</t>
        </is>
      </c>
      <c r="M22" s="4" t="inlineStr">
        <is>
          <t>115/03/06</t>
        </is>
      </c>
      <c r="N22" s="4">
        <f>IFERROR(INDEX('權數表原始_上市114Q4'!$BN:$BN,MATCH(VALUE($B22),'權數表原始_上市114Q4'!$A:$A,0)),"")</f>
        <v/>
      </c>
      <c r="O22" s="4">
        <f>IFERROR(INDEX('權數表原始_上市114Q4'!$CF:$CF,MATCH(VALUE($B22),'權數表原始_上市114Q4'!$A:$A,0)),"")</f>
        <v/>
      </c>
      <c r="P22" s="4">
        <f>N22+O22</f>
        <v/>
      </c>
      <c r="Q22" s="4">
        <f>P22-IFERROR(INDEX('權數表原始_上市114Q4'!$CG:$CG,MATCH(VALUE($B22),'權數表原始_上市114Q4'!$A:$A,0)),"")</f>
        <v/>
      </c>
      <c r="R22" s="6" t="inlineStr">
        <is>
          <t>財務比率不佳(80)；背書保證(25)；營業收入、營業利益或稅前純益變動較大(16)；資金貸於他人(10)；董事、監察人質權設定達全體董監實際持(10)；董事長質權設定達其實際持有股數五O%(10)</t>
        </is>
      </c>
      <c r="S22" s="4" t="n"/>
    </row>
    <row r="23">
      <c r="A23" s="4" t="inlineStr">
        <is>
          <t>上市</t>
        </is>
      </c>
      <c r="B23" s="4" t="inlineStr">
        <is>
          <t>2429</t>
        </is>
      </c>
      <c r="C23" s="4" t="inlineStr">
        <is>
          <t>銘旺科</t>
        </is>
      </c>
      <c r="D23" s="4" t="inlineStr">
        <is>
          <t>張馨云</t>
        </is>
      </c>
      <c r="E23" s="4" t="inlineStr">
        <is>
          <t>周維昆</t>
        </is>
      </c>
      <c r="F23" s="4" t="inlineStr">
        <is>
          <t>桃園市中壢區高鐵站前西路一段286號3樓之1</t>
        </is>
      </c>
      <c r="G23" s="4" t="inlineStr">
        <is>
          <t>勤業眾信聯合會計師事務所</t>
        </is>
      </c>
      <c r="H23" s="4" t="inlineStr">
        <is>
          <t>蘇定堅</t>
        </is>
      </c>
      <c r="I23" s="4" t="inlineStr">
        <is>
          <t>王翔民</t>
        </is>
      </c>
      <c r="J23" s="5" t="n">
        <v>-1.4</v>
      </c>
      <c r="K23" s="5" t="n">
        <v>9.02</v>
      </c>
      <c r="L23" s="4" t="inlineStr">
        <is>
          <t>無保留意見(強調事項或其他事項)-前期由其他會計師查核</t>
        </is>
      </c>
      <c r="M23" s="4" t="inlineStr">
        <is>
          <t>115/03/12</t>
        </is>
      </c>
      <c r="N23" s="4">
        <f>IFERROR(INDEX('權數表原始_上市114Q4'!$BN:$BN,MATCH(VALUE($B23),'權數表原始_上市114Q4'!$A:$A,0)),"")</f>
        <v/>
      </c>
      <c r="O23" s="4">
        <f>IFERROR(INDEX('權數表原始_上市114Q4'!$CF:$CF,MATCH(VALUE($B23),'權數表原始_上市114Q4'!$A:$A,0)),"")</f>
        <v/>
      </c>
      <c r="P23" s="4">
        <f>N23+O23</f>
        <v/>
      </c>
      <c r="Q23" s="4">
        <f>P23-IFERROR(INDEX('權數表原始_上市114Q4'!$CG:$CG,MATCH(VALUE($B23),'權數表原始_上市114Q4'!$A:$A,0)),"")</f>
        <v/>
      </c>
      <c r="R23" s="6" t="inlineStr">
        <is>
          <t>財務比率不佳(45)；關係企業之交易(35)；會計主管辭職(20)；資金貸於他人(15)；背書保證(15)；營業收入、營業利益或稅前純益變動較大(10)；每股淨值偏低(5)；董監事持股異動(5)</t>
        </is>
      </c>
      <c r="S23" s="4" t="inlineStr">
        <is>
          <t>新承接（審計510 期初餘額）</t>
        </is>
      </c>
    </row>
    <row r="24">
      <c r="A24" s="4" t="inlineStr">
        <is>
          <t>上櫃</t>
        </is>
      </c>
      <c r="B24" s="4" t="inlineStr">
        <is>
          <t>3064</t>
        </is>
      </c>
      <c r="C24" s="4" t="inlineStr">
        <is>
          <t>泰偉</t>
        </is>
      </c>
      <c r="D24" s="4" t="inlineStr">
        <is>
          <t>郭秀春</t>
        </is>
      </c>
      <c r="E24" s="4" t="inlineStr">
        <is>
          <t>林國泰</t>
        </is>
      </c>
      <c r="F24" s="4" t="inlineStr">
        <is>
          <t>新北市三重區興德路111-1號10樓</t>
        </is>
      </c>
      <c r="G24" s="4" t="inlineStr">
        <is>
          <t>安永聯合會計師事務所</t>
        </is>
      </c>
      <c r="H24" s="4" t="inlineStr">
        <is>
          <t>楊弘斌</t>
        </is>
      </c>
      <c r="I24" s="4" t="inlineStr">
        <is>
          <t>徐榮煌</t>
        </is>
      </c>
      <c r="J24" s="5" t="n">
        <v>-3.51</v>
      </c>
      <c r="K24" s="5" t="n">
        <v>4.63</v>
      </c>
      <c r="L24" s="4" t="inlineStr">
        <is>
          <t>無保留意見</t>
        </is>
      </c>
      <c r="M24" s="4" t="inlineStr">
        <is>
          <t>115/03/06</t>
        </is>
      </c>
      <c r="N24" s="4">
        <f>IFERROR(INDEX('權數表原始_上櫃114Q4'!$BN:$BN,MATCH(VALUE($B24),'權數表原始_上櫃114Q4'!$A:$A,0)),"")</f>
        <v/>
      </c>
      <c r="O24" s="4">
        <f>IFERROR(INDEX('權數表原始_上櫃114Q4'!$CF:$CF,MATCH(VALUE($B24),'權數表原始_上櫃114Q4'!$A:$A,0)),"")</f>
        <v/>
      </c>
      <c r="P24" s="4">
        <f>N24+O24</f>
        <v/>
      </c>
      <c r="Q24" s="4">
        <f>P24-IFERROR(INDEX('權數表原始_上櫃114Q4'!$CG:$CG,MATCH(VALUE($B24),'權數表原始_上櫃114Q4'!$A:$A,0)),"")</f>
        <v/>
      </c>
      <c r="R24" s="6" t="inlineStr">
        <is>
          <t>財務比率不佳(85)；營業收入、營業利益或稅前純益變動較大(25)；每股淨值偏低(15)；董監事持股異動(15)；非流動之股權投資占權益比重較高(10)</t>
        </is>
      </c>
      <c r="S24" s="4" t="n"/>
    </row>
    <row r="25">
      <c r="A25" s="4" t="inlineStr">
        <is>
          <t>上市</t>
        </is>
      </c>
      <c r="B25" s="4" t="inlineStr">
        <is>
          <t>2438</t>
        </is>
      </c>
      <c r="C25" s="4" t="inlineStr">
        <is>
          <t>翔耀</t>
        </is>
      </c>
      <c r="D25" s="4" t="inlineStr">
        <is>
          <t>張怡真</t>
        </is>
      </c>
      <c r="E25" s="4" t="inlineStr">
        <is>
          <t>林以山</t>
        </is>
      </c>
      <c r="F25" s="4" t="inlineStr">
        <is>
          <t>臺北市大安區光復南路438號12樓</t>
        </is>
      </c>
      <c r="G25" s="4" t="inlineStr">
        <is>
          <t>國富浩華聯合會計師事務所</t>
        </is>
      </c>
      <c r="H25" s="4" t="inlineStr">
        <is>
          <t>鄭翔宇</t>
        </is>
      </c>
      <c r="I25" s="4" t="inlineStr">
        <is>
          <t>陳昭惠</t>
        </is>
      </c>
      <c r="J25" s="5" t="n">
        <v>-2.38</v>
      </c>
      <c r="K25" s="5" t="n">
        <v>5.21</v>
      </c>
      <c r="L25" s="4" t="inlineStr">
        <is>
          <t>無保留意見(強調事項或其他事項)-採用其他會計師查核(核閱)報告且欲區分責任</t>
        </is>
      </c>
      <c r="M25" s="4" t="inlineStr">
        <is>
          <t>115/03/12</t>
        </is>
      </c>
      <c r="N25" s="4">
        <f>IFERROR(INDEX('權數表原始_上市114Q4'!$BN:$BN,MATCH(VALUE($B25),'權數表原始_上市114Q4'!$A:$A,0)),"")</f>
        <v/>
      </c>
      <c r="O25" s="4">
        <f>IFERROR(INDEX('權數表原始_上市114Q4'!$CF:$CF,MATCH(VALUE($B25),'權數表原始_上市114Q4'!$A:$A,0)),"")</f>
        <v/>
      </c>
      <c r="P25" s="4">
        <f>N25+O25</f>
        <v/>
      </c>
      <c r="Q25" s="4">
        <f>P25-IFERROR(INDEX('權數表原始_上市114Q4'!$CG:$CG,MATCH(VALUE($B25),'權數表原始_上市114Q4'!$A:$A,0)),"")</f>
        <v/>
      </c>
      <c r="R25" s="6" t="inlineStr">
        <is>
          <t>財務比率不佳(60)；董事長質權設定達其實際持有股數五O%(25)；更換會計師（非屬會計師事務所內部調整(20)；背書保證(15)；營業收入、營業利益或稅前純益變動較大(13)；每股淨值偏低(10)；董事、監察人質權設定達全體董監實際持(5)</t>
        </is>
      </c>
      <c r="S25" s="4" t="n"/>
    </row>
    <row r="26">
      <c r="A26" s="4" t="inlineStr">
        <is>
          <t>上市</t>
        </is>
      </c>
      <c r="B26" s="4" t="inlineStr">
        <is>
          <t>6141</t>
        </is>
      </c>
      <c r="C26" s="4" t="inlineStr">
        <is>
          <t>柏承</t>
        </is>
      </c>
      <c r="D26" s="4" t="inlineStr">
        <is>
          <t>黃冠達</t>
        </is>
      </c>
      <c r="E26" s="4" t="inlineStr">
        <is>
          <t>李齊良</t>
        </is>
      </c>
      <c r="F26" s="4" t="inlineStr">
        <is>
          <t>台北市大安區基隆路二段112號12樓</t>
        </is>
      </c>
      <c r="G26" s="4" t="inlineStr">
        <is>
          <t>正風聯合會計師事務所</t>
        </is>
      </c>
      <c r="H26" s="4" t="inlineStr">
        <is>
          <t>林啟平</t>
        </is>
      </c>
      <c r="I26" s="4" t="inlineStr">
        <is>
          <t>彭莉真</t>
        </is>
      </c>
      <c r="J26" s="5" t="n">
        <v>-4.65</v>
      </c>
      <c r="K26" s="5" t="n">
        <v>5.88</v>
      </c>
      <c r="L26" s="4" t="inlineStr">
        <is>
          <t>無保留意見(強調事項或其他事項)-前期由其他會計師查核、其他</t>
        </is>
      </c>
      <c r="M26" s="4" t="inlineStr">
        <is>
          <t>114/03/31</t>
        </is>
      </c>
      <c r="N26" s="4">
        <f>IFERROR(INDEX('權數表原始_上市114Q4'!$BN:$BN,MATCH(VALUE($B26),'權數表原始_上市114Q4'!$A:$A,0)),"")</f>
        <v/>
      </c>
      <c r="O26" s="4">
        <f>IFERROR(INDEX('權數表原始_上市114Q4'!$CF:$CF,MATCH(VALUE($B26),'權數表原始_上市114Q4'!$A:$A,0)),"")</f>
        <v/>
      </c>
      <c r="P26" s="4">
        <f>N26+O26</f>
        <v/>
      </c>
      <c r="Q26" s="4">
        <f>P26-IFERROR(INDEX('權數表原始_上市114Q4'!$CG:$CG,MATCH(VALUE($B26),'權數表原始_上市114Q4'!$A:$A,0)),"")</f>
        <v/>
      </c>
      <c r="R26" s="6" t="inlineStr">
        <is>
          <t>財務比率不佳(35)；資金貸於他人(27)；會計主管辭職(20)；營業收入、營業利益或稅前純益變動較大(15)；背書保證(15)；董事長質權設定達其實際持有股數五O%(15)；每股淨值偏低(10)；董事、監察人質權設定達全體董監實際持(10)</t>
        </is>
      </c>
      <c r="S26" s="4" t="inlineStr">
        <is>
          <t>新承接（審計510 期初餘額）</t>
        </is>
      </c>
    </row>
    <row r="27">
      <c r="A27" s="4" t="inlineStr">
        <is>
          <t>上市</t>
        </is>
      </c>
      <c r="B27" s="4" t="inlineStr">
        <is>
          <t>2524</t>
        </is>
      </c>
      <c r="C27" s="4" t="inlineStr">
        <is>
          <t>京城</t>
        </is>
      </c>
      <c r="D27" s="4" t="inlineStr">
        <is>
          <t>李佩琳</t>
        </is>
      </c>
      <c r="E27" s="4" t="inlineStr">
        <is>
          <t>蔡天贊</t>
        </is>
      </c>
      <c r="F27" s="4" t="inlineStr">
        <is>
          <t>高雄市左營區博愛二路150號16樓</t>
        </is>
      </c>
      <c r="G27" s="4" t="inlineStr">
        <is>
          <t>信永中和聯合會計師事務所</t>
        </is>
      </c>
      <c r="H27" s="4" t="inlineStr">
        <is>
          <t>莊淑媛</t>
        </is>
      </c>
      <c r="I27" s="4" t="inlineStr">
        <is>
          <t>卓傳陣</t>
        </is>
      </c>
      <c r="J27" s="5" t="n">
        <v>1.71</v>
      </c>
      <c r="K27" s="5" t="n">
        <v>57.45</v>
      </c>
      <c r="L27" s="4" t="inlineStr">
        <is>
          <t>無保留意見(強調事項或其他事項)-採用其他會計師查核(核閱)報告且欲區分責任</t>
        </is>
      </c>
      <c r="M27" s="4" t="inlineStr">
        <is>
          <t>115/03/12</t>
        </is>
      </c>
      <c r="N27" s="4">
        <f>IFERROR(INDEX('權數表原始_上市114Q4'!$BN:$BN,MATCH(VALUE($B27),'權數表原始_上市114Q4'!$A:$A,0)),"")</f>
        <v/>
      </c>
      <c r="O27" s="4">
        <f>IFERROR(INDEX('權數表原始_上市114Q4'!$CF:$CF,MATCH(VALUE($B27),'權數表原始_上市114Q4'!$A:$A,0)),"")</f>
        <v/>
      </c>
      <c r="P27" s="4">
        <f>N27+O27</f>
        <v/>
      </c>
      <c r="Q27" s="4">
        <f>P27-IFERROR(INDEX('權數表原始_上市114Q4'!$CG:$CG,MATCH(VALUE($B27),'權數表原始_上市114Q4'!$A:$A,0)),"")</f>
        <v/>
      </c>
      <c r="R27" s="6" t="inlineStr">
        <is>
          <t>財務比率不佳(55)；總經理質權設定達其實際持有股數五O%(25)；營業收入、營業利益或稅前純益變動較大(22)；董事、監察人質權設定達全體董監實際持(20)；董事長質權設定達其實際持有股數五O%(20)；關係企業之交易(4)</t>
        </is>
      </c>
      <c r="S27" s="4" t="n"/>
    </row>
    <row r="28">
      <c r="A28" s="4" t="inlineStr">
        <is>
          <t>上櫃</t>
        </is>
      </c>
      <c r="B28" s="4" t="inlineStr">
        <is>
          <t>4113</t>
        </is>
      </c>
      <c r="C28" s="4" t="inlineStr">
        <is>
          <t>聯上</t>
        </is>
      </c>
      <c r="D28" s="4" t="inlineStr">
        <is>
          <t>廖昭慈</t>
        </is>
      </c>
      <c r="E28" s="4" t="inlineStr">
        <is>
          <t>蘇永義</t>
        </is>
      </c>
      <c r="F28" s="4" t="inlineStr">
        <is>
          <t>高雄市左營區富國路185號17樓之2</t>
        </is>
      </c>
      <c r="G28" s="4" t="inlineStr">
        <is>
          <t>廣信益群聯合會計師事務所</t>
        </is>
      </c>
      <c r="H28" s="4" t="inlineStr">
        <is>
          <t>梁宏瑋</t>
        </is>
      </c>
      <c r="I28" s="4" t="inlineStr">
        <is>
          <t>翁子霖</t>
        </is>
      </c>
      <c r="J28" s="5" t="n">
        <v>-0.43</v>
      </c>
      <c r="K28" s="5" t="n">
        <v>18.46</v>
      </c>
      <c r="L28" s="4" t="inlineStr">
        <is>
          <t>無保留意見</t>
        </is>
      </c>
      <c r="M28" s="4" t="inlineStr">
        <is>
          <t>115/03/12</t>
        </is>
      </c>
      <c r="N28" s="4">
        <f>IFERROR(INDEX('權數表原始_上櫃114Q4'!$BN:$BN,MATCH(VALUE($B28),'權數表原始_上櫃114Q4'!$A:$A,0)),"")</f>
        <v/>
      </c>
      <c r="O28" s="4">
        <f>IFERROR(INDEX('權數表原始_上櫃114Q4'!$CF:$CF,MATCH(VALUE($B28),'權數表原始_上櫃114Q4'!$A:$A,0)),"")</f>
        <v/>
      </c>
      <c r="P28" s="4">
        <f>N28+O28</f>
        <v/>
      </c>
      <c r="Q28" s="4">
        <f>P28-IFERROR(INDEX('權數表原始_上櫃114Q4'!$CG:$CG,MATCH(VALUE($B28),'權數表原始_上櫃114Q4'!$A:$A,0)),"")</f>
        <v/>
      </c>
      <c r="R28" s="6" t="inlineStr">
        <is>
          <t>財務比率不佳(80)；營業收入、營業利益或稅前純益變動較大(27)；採用權益法之關聯企業及合資損益份額((20)；董事、監察人質權設定達全體董監實際持(5)；董事長質權設定達其實際持有股數五O%(5)；總經理質權設定達其實際持有股數五O%(5)；關係企業之交易(3)</t>
        </is>
      </c>
      <c r="S28" s="4" t="n"/>
    </row>
    <row r="29">
      <c r="A29" s="4" t="inlineStr">
        <is>
          <t>上市</t>
        </is>
      </c>
      <c r="B29" s="4" t="inlineStr">
        <is>
          <t>2545</t>
        </is>
      </c>
      <c r="C29" s="4" t="inlineStr">
        <is>
          <t>皇翔</t>
        </is>
      </c>
      <c r="D29" s="4" t="inlineStr">
        <is>
          <t>黃靖雅</t>
        </is>
      </c>
      <c r="E29" s="4" t="inlineStr">
        <is>
          <t>廖年吉</t>
        </is>
      </c>
      <c r="F29" s="4" t="inlineStr">
        <is>
          <t>台北市博愛路38號8樓</t>
        </is>
      </c>
      <c r="G29" s="4" t="inlineStr">
        <is>
          <t>安侯建業聯合會計師事務所</t>
        </is>
      </c>
      <c r="H29" s="4" t="inlineStr">
        <is>
          <t>鄒依芸</t>
        </is>
      </c>
      <c r="I29" s="4" t="inlineStr">
        <is>
          <t>陳宗哲</t>
        </is>
      </c>
      <c r="J29" s="5" t="n">
        <v>1.92</v>
      </c>
      <c r="K29" s="5" t="n">
        <v>39.34</v>
      </c>
      <c r="L29" s="4" t="inlineStr">
        <is>
          <t>無保留意見</t>
        </is>
      </c>
      <c r="M29" s="4" t="inlineStr">
        <is>
          <t>115/03/12</t>
        </is>
      </c>
      <c r="N29" s="4">
        <f>IFERROR(INDEX('權數表原始_上市114Q4'!$BN:$BN,MATCH(VALUE($B29),'權數表原始_上市114Q4'!$A:$A,0)),"")</f>
        <v/>
      </c>
      <c r="O29" s="4">
        <f>IFERROR(INDEX('權數表原始_上市114Q4'!$CF:$CF,MATCH(VALUE($B29),'權數表原始_上市114Q4'!$A:$A,0)),"")</f>
        <v/>
      </c>
      <c r="P29" s="4">
        <f>N29+O29</f>
        <v/>
      </c>
      <c r="Q29" s="4">
        <f>P29-IFERROR(INDEX('權數表原始_上市114Q4'!$CG:$CG,MATCH(VALUE($B29),'權數表原始_上市114Q4'!$A:$A,0)),"")</f>
        <v/>
      </c>
      <c r="R29" s="6" t="inlineStr">
        <is>
          <t>財務比率不佳(85)；營業收入、營業利益或稅前純益變動較大(21)；總經理質權設定達其實際持有股數五O%(20)；關係企業之交易(18)</t>
        </is>
      </c>
      <c r="S29" s="4" t="n"/>
    </row>
    <row r="30">
      <c r="A30" s="4" t="inlineStr">
        <is>
          <t>上市</t>
        </is>
      </c>
      <c r="B30" s="4" t="inlineStr">
        <is>
          <t>6952</t>
        </is>
      </c>
      <c r="C30" s="4" t="inlineStr">
        <is>
          <t>大武山</t>
        </is>
      </c>
      <c r="D30" s="4" t="inlineStr">
        <is>
          <t>彭嘉衛</t>
        </is>
      </c>
      <c r="E30" s="4" t="inlineStr">
        <is>
          <t>林鳳春</t>
        </is>
      </c>
      <c r="F30" s="4" t="inlineStr">
        <is>
          <t>屏東縣新埤鄉萬隆村平山路68-30號</t>
        </is>
      </c>
      <c r="G30" s="4" t="inlineStr">
        <is>
          <t>資誠聯合會計師事務所</t>
        </is>
      </c>
      <c r="H30" s="4" t="inlineStr">
        <is>
          <t>廖阿甚</t>
        </is>
      </c>
      <c r="I30" s="4" t="inlineStr">
        <is>
          <t>吳建志</t>
        </is>
      </c>
      <c r="J30" s="5" t="n">
        <v>-1.08</v>
      </c>
      <c r="K30" s="5" t="n">
        <v>21.21</v>
      </c>
      <c r="L30" s="4" t="inlineStr">
        <is>
          <t>無保留意見(強調事項或其他事項)-前期由其他會計師查核、其他、欲強調某一事項-具重大影響之災害</t>
        </is>
      </c>
      <c r="M30" s="4" t="inlineStr">
        <is>
          <t>115/03/06</t>
        </is>
      </c>
      <c r="N30" s="4">
        <f>IFERROR(INDEX('權數表原始_上市114Q4'!$BN:$BN,MATCH(VALUE($B30),'權數表原始_上市114Q4'!$A:$A,0)),"")</f>
        <v/>
      </c>
      <c r="O30" s="4">
        <f>IFERROR(INDEX('權數表原始_上市114Q4'!$CF:$CF,MATCH(VALUE($B30),'權數表原始_上市114Q4'!$A:$A,0)),"")</f>
        <v/>
      </c>
      <c r="P30" s="4">
        <f>N30+O30</f>
        <v/>
      </c>
      <c r="Q30" s="4">
        <f>P30-IFERROR(INDEX('權數表原始_上市114Q4'!$CG:$CG,MATCH(VALUE($B30),'權數表原始_上市114Q4'!$A:$A,0)),"")</f>
        <v/>
      </c>
      <c r="R30" s="6" t="inlineStr">
        <is>
          <t>財務比率不佳(70)；關係企業之交易(27)；營業收入、營業利益或稅前純益變動較大(22)；董監事持股異動(15)；獨立董事辭職(10)</t>
        </is>
      </c>
      <c r="S30" s="4" t="inlineStr">
        <is>
          <t>新承接（審計510 期初餘額）</t>
        </is>
      </c>
    </row>
    <row r="31">
      <c r="A31" s="4" t="inlineStr">
        <is>
          <t>上櫃</t>
        </is>
      </c>
      <c r="B31" s="4" t="inlineStr">
        <is>
          <t>4123</t>
        </is>
      </c>
      <c r="C31" s="4" t="inlineStr">
        <is>
          <t>晟德</t>
        </is>
      </c>
      <c r="D31" s="4" t="inlineStr">
        <is>
          <t>劉瓊遙</t>
        </is>
      </c>
      <c r="E31" s="4" t="inlineStr">
        <is>
          <t>王素琦</t>
        </is>
      </c>
      <c r="F31" s="4" t="inlineStr">
        <is>
          <t>台北市南港區園區街3之2號7樓</t>
        </is>
      </c>
      <c r="G31" s="4" t="inlineStr">
        <is>
          <t>富鋒聯合會計師事務所</t>
        </is>
      </c>
      <c r="H31" s="4" t="inlineStr">
        <is>
          <t>鄭忠昊</t>
        </is>
      </c>
      <c r="I31" s="4" t="inlineStr">
        <is>
          <t>紀嘉祐</t>
        </is>
      </c>
      <c r="J31" s="5" t="n">
        <v>12.33</v>
      </c>
      <c r="K31" s="5" t="n">
        <v>35.48</v>
      </c>
      <c r="L31" s="4" t="inlineStr">
        <is>
          <t>無保留意見(強調事項或其他事項)-採用其他會計師查核(核閱)報告且欲區分責任</t>
        </is>
      </c>
      <c r="M31" s="4" t="inlineStr">
        <is>
          <t>115/03/03</t>
        </is>
      </c>
      <c r="N31" s="4">
        <f>IFERROR(INDEX('權數表原始_上櫃114Q4'!$BN:$BN,MATCH(VALUE($B31),'權數表原始_上櫃114Q4'!$A:$A,0)),"")</f>
        <v/>
      </c>
      <c r="O31" s="4">
        <f>IFERROR(INDEX('權數表原始_上櫃114Q4'!$CF:$CF,MATCH(VALUE($B31),'權數表原始_上櫃114Q4'!$A:$A,0)),"")</f>
        <v/>
      </c>
      <c r="P31" s="4">
        <f>N31+O31</f>
        <v/>
      </c>
      <c r="Q31" s="4">
        <f>P31-IFERROR(INDEX('權數表原始_上櫃114Q4'!$CG:$CG,MATCH(VALUE($B31),'權數表原始_上櫃114Q4'!$A:$A,0)),"")</f>
        <v/>
      </c>
      <c r="R31" s="6" t="inlineStr">
        <is>
          <t>財務比率不佳(35)；非流動之股權投資占權益比重較高(30)；當期非流動之股權投資增減金額占權益比(30)；採用權益法之關聯企業及合資損益份額((25)；營業收入、營業利益或稅前純益變動較大(22)</t>
        </is>
      </c>
      <c r="S31" s="4" t="n"/>
    </row>
    <row r="32">
      <c r="A32" s="4" t="inlineStr">
        <is>
          <t>上櫃</t>
        </is>
      </c>
      <c r="B32" s="4" t="inlineStr">
        <is>
          <t>8927</t>
        </is>
      </c>
      <c r="C32" s="4" t="inlineStr">
        <is>
          <t>北基</t>
        </is>
      </c>
      <c r="D32" s="4" t="inlineStr">
        <is>
          <t>廖昭慈</t>
        </is>
      </c>
      <c r="E32" s="4" t="inlineStr">
        <is>
          <t>鍾育霖</t>
        </is>
      </c>
      <c r="F32" s="4" t="inlineStr">
        <is>
          <t>新北市板橋區新海路137號</t>
        </is>
      </c>
      <c r="G32" s="4" t="inlineStr">
        <is>
          <t>安侯建業聯合會計師事務所</t>
        </is>
      </c>
      <c r="H32" s="4" t="inlineStr">
        <is>
          <t>羅瑞芝</t>
        </is>
      </c>
      <c r="I32" s="4" t="inlineStr">
        <is>
          <t>余聖河</t>
        </is>
      </c>
      <c r="J32" s="5" t="n">
        <v>0.35</v>
      </c>
      <c r="K32" s="5" t="n">
        <v>13.28</v>
      </c>
      <c r="L32" s="4" t="inlineStr">
        <is>
          <t>無保留意見(強調事項或其他事項)-其他、欲強調某一事項-重大訴訟或監管措施未來結果之不確定性</t>
        </is>
      </c>
      <c r="M32" s="4" t="inlineStr">
        <is>
          <t>115/03/31</t>
        </is>
      </c>
      <c r="N32" s="4">
        <f>IFERROR(INDEX('權數表原始_上櫃114Q4'!$BN:$BN,MATCH(VALUE($B32),'權數表原始_上櫃114Q4'!$A:$A,0)),"")</f>
        <v/>
      </c>
      <c r="O32" s="4">
        <f>IFERROR(INDEX('權數表原始_上櫃114Q4'!$CF:$CF,MATCH(VALUE($B32),'權數表原始_上櫃114Q4'!$A:$A,0)),"")</f>
        <v/>
      </c>
      <c r="P32" s="4">
        <f>N32+O32</f>
        <v/>
      </c>
      <c r="Q32" s="4">
        <f>P32-IFERROR(INDEX('權數表原始_上櫃114Q4'!$CG:$CG,MATCH(VALUE($B32),'權數表原始_上櫃114Q4'!$A:$A,0)),"")</f>
        <v/>
      </c>
      <c r="R32" s="6" t="inlineStr">
        <is>
          <t>財務比率不佳(75)；營業收入、營業利益或稅前純益變動較大(17)；背書保證(15)；內稽主管辭職(10)；董事長辭職(10)；董事長質權設定達其實際持有股數五O%(10)；董事、監察人質權設定達全體董監實際持(5)</t>
        </is>
      </c>
      <c r="S32" s="4" t="n"/>
    </row>
    <row r="33">
      <c r="A33" s="4" t="inlineStr">
        <is>
          <t>上市</t>
        </is>
      </c>
      <c r="B33" s="4" t="inlineStr">
        <is>
          <t>1418</t>
        </is>
      </c>
      <c r="C33" s="4" t="inlineStr">
        <is>
          <t>東華</t>
        </is>
      </c>
      <c r="D33" s="4" t="inlineStr">
        <is>
          <t>曾冠程</t>
        </is>
      </c>
      <c r="E33" s="4" t="inlineStr">
        <is>
          <t>林壯儒</t>
        </is>
      </c>
      <c r="F33" s="4" t="inlineStr">
        <is>
          <t>台北市新生南路1段56號9樓</t>
        </is>
      </c>
      <c r="G33" s="4" t="inlineStr">
        <is>
          <t>正風聯合會計師事務所</t>
        </is>
      </c>
      <c r="H33" s="4" t="inlineStr">
        <is>
          <t>吳欣亮</t>
        </is>
      </c>
      <c r="I33" s="4" t="inlineStr">
        <is>
          <t>賴家裕</t>
        </is>
      </c>
      <c r="J33" s="5" t="n">
        <v>-1.29</v>
      </c>
      <c r="K33" s="5" t="n">
        <v>22.68</v>
      </c>
      <c r="L33" s="4" t="inlineStr">
        <is>
          <t>無保留意見(強調事項或其他事項)-其他</t>
        </is>
      </c>
      <c r="M33" s="4" t="inlineStr">
        <is>
          <t>115/03/05</t>
        </is>
      </c>
      <c r="N33" s="4">
        <f>IFERROR(INDEX('權數表原始_上市114Q4'!$BN:$BN,MATCH(VALUE($B33),'權數表原始_上市114Q4'!$A:$A,0)),"")</f>
        <v/>
      </c>
      <c r="O33" s="4">
        <f>IFERROR(INDEX('權數表原始_上市114Q4'!$CF:$CF,MATCH(VALUE($B33),'權數表原始_上市114Q4'!$A:$A,0)),"")</f>
        <v/>
      </c>
      <c r="P33" s="4">
        <f>N33+O33</f>
        <v/>
      </c>
      <c r="Q33" s="4">
        <f>P33-IFERROR(INDEX('權數表原始_上市114Q4'!$CG:$CG,MATCH(VALUE($B33),'權數表原始_上市114Q4'!$A:$A,0)),"")</f>
        <v/>
      </c>
      <c r="R33" s="6" t="inlineStr">
        <is>
          <t>財務比率不佳(100)；營業收入、營業利益或稅前純益變動較大(24)；背書保證(15)</t>
        </is>
      </c>
      <c r="S33" s="4" t="n"/>
    </row>
    <row r="34">
      <c r="A34" s="4" t="inlineStr">
        <is>
          <t>上市</t>
        </is>
      </c>
      <c r="B34" s="4" t="inlineStr">
        <is>
          <t>2104</t>
        </is>
      </c>
      <c r="C34" s="4" t="inlineStr">
        <is>
          <t>國際中橡</t>
        </is>
      </c>
      <c r="D34" s="4" t="inlineStr">
        <is>
          <t>靜平代光遙</t>
        </is>
      </c>
      <c r="E34" s="4" t="inlineStr">
        <is>
          <t>辜公怡</t>
        </is>
      </c>
      <c r="F34" s="4" t="inlineStr">
        <is>
          <t>台北市中山北路二段113號8樓</t>
        </is>
      </c>
      <c r="G34" s="4" t="inlineStr">
        <is>
          <t>勤業眾信聯合會計師事務所</t>
        </is>
      </c>
      <c r="H34" s="4" t="inlineStr">
        <is>
          <t>龔則立</t>
        </is>
      </c>
      <c r="I34" s="4" t="inlineStr">
        <is>
          <t>黃秀椿</t>
        </is>
      </c>
      <c r="J34" s="5" t="n">
        <v>-4.28</v>
      </c>
      <c r="K34" s="5" t="n">
        <v>24.88</v>
      </c>
      <c r="L34" s="4" t="inlineStr">
        <is>
          <t>無保留意見</t>
        </is>
      </c>
      <c r="M34" s="4" t="inlineStr">
        <is>
          <t>115/03/10</t>
        </is>
      </c>
      <c r="N34" s="4">
        <f>IFERROR(INDEX('權數表原始_上市114Q4'!$BN:$BN,MATCH(VALUE($B34),'權數表原始_上市114Q4'!$A:$A,0)),"")</f>
        <v/>
      </c>
      <c r="O34" s="4">
        <f>IFERROR(INDEX('權數表原始_上市114Q4'!$CF:$CF,MATCH(VALUE($B34),'權數表原始_上市114Q4'!$A:$A,0)),"")</f>
        <v/>
      </c>
      <c r="P34" s="4">
        <f>N34+O34</f>
        <v/>
      </c>
      <c r="Q34" s="4">
        <f>P34-IFERROR(INDEX('權數表原始_上市114Q4'!$CG:$CG,MATCH(VALUE($B34),'權數表原始_上市114Q4'!$A:$A,0)),"")</f>
        <v/>
      </c>
      <c r="R34" s="6" t="inlineStr">
        <is>
          <t>採用權益法之關聯企業及合資損益份額((50)；營業收入、營業利益或稅前純益變動較大(24)；資金貸於他人(20)；財務比率不佳(20)；背書保證(15)；非流動之股權投資占權益比重較高(10)</t>
        </is>
      </c>
      <c r="S34" s="4" t="n"/>
    </row>
    <row r="35">
      <c r="A35" s="4" t="inlineStr">
        <is>
          <t>上市</t>
        </is>
      </c>
      <c r="B35" s="4" t="inlineStr">
        <is>
          <t>2537</t>
        </is>
      </c>
      <c r="C35" s="4" t="inlineStr">
        <is>
          <t>聯上發</t>
        </is>
      </c>
      <c r="D35" s="4" t="inlineStr">
        <is>
          <t>廖昭慈</t>
        </is>
      </c>
      <c r="E35" s="4" t="inlineStr">
        <is>
          <t>蘇永義</t>
        </is>
      </c>
      <c r="F35" s="4" t="inlineStr">
        <is>
          <t>台北市信義區忠孝東路五段68號36樓</t>
        </is>
      </c>
      <c r="G35" s="4" t="inlineStr">
        <is>
          <t>安侯建業聯合會計師事務所</t>
        </is>
      </c>
      <c r="H35" s="4" t="inlineStr">
        <is>
          <t>黃欣婷</t>
        </is>
      </c>
      <c r="I35" s="4" t="inlineStr">
        <is>
          <t>鄒依芸</t>
        </is>
      </c>
      <c r="J35" s="5" t="n">
        <v>0.15</v>
      </c>
      <c r="K35" s="5" t="n">
        <v>14.75</v>
      </c>
      <c r="L35" s="4" t="inlineStr">
        <is>
          <t>無保留意見(強調事項或其他事項)-採用其他會計師查核(核閱)報告且欲區分責任</t>
        </is>
      </c>
      <c r="M35" s="4" t="inlineStr">
        <is>
          <t>115/03/11</t>
        </is>
      </c>
      <c r="N35" s="4">
        <f>IFERROR(INDEX('權數表原始_上市114Q4'!$BN:$BN,MATCH(VALUE($B35),'權數表原始_上市114Q4'!$A:$A,0)),"")</f>
        <v/>
      </c>
      <c r="O35" s="4">
        <f>IFERROR(INDEX('權數表原始_上市114Q4'!$CF:$CF,MATCH(VALUE($B35),'權數表原始_上市114Q4'!$A:$A,0)),"")</f>
        <v/>
      </c>
      <c r="P35" s="4">
        <f>N35+O35</f>
        <v/>
      </c>
      <c r="Q35" s="4">
        <f>P35-IFERROR(INDEX('權數表原始_上市114Q4'!$CG:$CG,MATCH(VALUE($B35),'權數表原始_上市114Q4'!$A:$A,0)),"")</f>
        <v/>
      </c>
      <c r="R35" s="6" t="inlineStr">
        <is>
          <t>財務比率不佳(80)；總經理質權設定達其實際持有股數五O%(25)；營業收入、營業利益或稅前純益變動較大(21)；董事、監察人質權設定達全體董監實際持(5)；董事長質權設定達其實際持有股數五O%(5)；關係企業之交易(3)</t>
        </is>
      </c>
      <c r="S35" s="4" t="n"/>
    </row>
    <row r="36">
      <c r="A36" s="4" t="inlineStr">
        <is>
          <t>上櫃</t>
        </is>
      </c>
      <c r="B36" s="4" t="inlineStr">
        <is>
          <t>8068</t>
        </is>
      </c>
      <c r="C36" s="4" t="inlineStr">
        <is>
          <t>全達</t>
        </is>
      </c>
      <c r="D36" s="4" t="inlineStr">
        <is>
          <t>許瀚文</t>
        </is>
      </c>
      <c r="E36" s="4" t="inlineStr">
        <is>
          <t>凃俊榮</t>
        </is>
      </c>
      <c r="F36" s="4" t="inlineStr">
        <is>
          <t>臺北市內湖區內湖路一段360巷15號8樓之1</t>
        </is>
      </c>
      <c r="G36" s="4" t="inlineStr">
        <is>
          <t>安侯建業聯合會計師事務所</t>
        </is>
      </c>
      <c r="H36" s="4" t="inlineStr">
        <is>
          <t>余聖河</t>
        </is>
      </c>
      <c r="I36" s="4" t="inlineStr">
        <is>
          <t>羅瑞芝</t>
        </is>
      </c>
      <c r="J36" s="5" t="n">
        <v>1.23</v>
      </c>
      <c r="K36" s="5" t="n">
        <v>13.99</v>
      </c>
      <c r="L36" s="4" t="inlineStr">
        <is>
          <t>無保留意見(強調事項或其他事項)-採用其他會計師查核(核閱)報告且欲區分責任</t>
        </is>
      </c>
      <c r="M36" s="4" t="inlineStr">
        <is>
          <t>115/03/30</t>
        </is>
      </c>
      <c r="N36" s="4">
        <f>IFERROR(INDEX('權數表原始_上櫃114Q4'!$BN:$BN,MATCH(VALUE($B36),'權數表原始_上櫃114Q4'!$A:$A,0)),"")</f>
        <v/>
      </c>
      <c r="O36" s="4">
        <f>IFERROR(INDEX('權數表原始_上櫃114Q4'!$CF:$CF,MATCH(VALUE($B36),'權數表原始_上櫃114Q4'!$A:$A,0)),"")</f>
        <v/>
      </c>
      <c r="P36" s="4">
        <f>N36+O36</f>
        <v/>
      </c>
      <c r="Q36" s="4">
        <f>P36-IFERROR(INDEX('權數表原始_上櫃114Q4'!$CG:$CG,MATCH(VALUE($B36),'權數表原始_上櫃114Q4'!$A:$A,0)),"")</f>
        <v/>
      </c>
      <c r="R36" s="6" t="inlineStr">
        <is>
          <t>財務比率不佳(45)；非流動之股權投資占權益比重較高(30)；當期非流動之股權投資增減金額占權益比(30)；關係企業之交易(25)；營業收入、營業利益或稅前純益變動較大(9)</t>
        </is>
      </c>
      <c r="S36" s="4" t="n"/>
    </row>
    <row r="37">
      <c r="A37" s="4" t="inlineStr">
        <is>
          <t>上櫃</t>
        </is>
      </c>
      <c r="B37" s="4" t="inlineStr">
        <is>
          <t>6134</t>
        </is>
      </c>
      <c r="C37" s="4" t="inlineStr">
        <is>
          <t>萬旭</t>
        </is>
      </c>
      <c r="D37" s="4" t="inlineStr">
        <is>
          <t>林抒真</t>
        </is>
      </c>
      <c r="E37" s="4" t="inlineStr">
        <is>
          <t>張程欽</t>
        </is>
      </c>
      <c r="F37" s="4" t="inlineStr">
        <is>
          <t>新北市五股區工業區五工六路72號3樓</t>
        </is>
      </c>
      <c r="G37" s="4" t="inlineStr">
        <is>
          <t>資誠聯合會計師事務所</t>
        </is>
      </c>
      <c r="H37" s="4" t="inlineStr">
        <is>
          <t>林柏全</t>
        </is>
      </c>
      <c r="I37" s="4" t="inlineStr">
        <is>
          <t>王菘澤</t>
        </is>
      </c>
      <c r="J37" s="5" t="n">
        <v>0.12</v>
      </c>
      <c r="K37" s="5" t="n">
        <v>12.31</v>
      </c>
      <c r="L37" s="4" t="inlineStr">
        <is>
          <t>無保留意見(強調事項或其他事項)-採用其他會計師查核(核閱)報告且欲區分責任</t>
        </is>
      </c>
      <c r="M37" s="4" t="inlineStr">
        <is>
          <t>115/03/09</t>
        </is>
      </c>
      <c r="N37" s="4">
        <f>IFERROR(INDEX('權數表原始_上櫃114Q4'!$BN:$BN,MATCH(VALUE($B37),'權數表原始_上櫃114Q4'!$A:$A,0)),"")</f>
        <v/>
      </c>
      <c r="O37" s="4">
        <f>IFERROR(INDEX('權數表原始_上櫃114Q4'!$CF:$CF,MATCH(VALUE($B37),'權數表原始_上櫃114Q4'!$A:$A,0)),"")</f>
        <v/>
      </c>
      <c r="P37" s="4">
        <f>N37+O37</f>
        <v/>
      </c>
      <c r="Q37" s="4">
        <f>P37-IFERROR(INDEX('權數表原始_上櫃114Q4'!$CG:$CG,MATCH(VALUE($B37),'權數表原始_上櫃114Q4'!$A:$A,0)),"")</f>
        <v/>
      </c>
      <c r="R37" s="6" t="inlineStr">
        <is>
          <t>財務比率不佳(50)；採用權益法之關聯企業及合資損益份額((40)；關係企業之交易(15)；營業收入、營業利益或稅前純益變動較大(13)；非流動之股權投資占權益比重較高(10)；內稽主管辭職(10)</t>
        </is>
      </c>
      <c r="S37" s="4" t="n"/>
    </row>
    <row r="38">
      <c r="A38" s="4" t="inlineStr">
        <is>
          <t>上市</t>
        </is>
      </c>
      <c r="B38" s="4" t="inlineStr">
        <is>
          <t>2101</t>
        </is>
      </c>
      <c r="C38" s="4" t="inlineStr">
        <is>
          <t>南港</t>
        </is>
      </c>
      <c r="D38" s="4" t="inlineStr">
        <is>
          <t>怡秀代光遙代殷若瑛</t>
        </is>
      </c>
      <c r="E38" s="4" t="inlineStr">
        <is>
          <t>郭林諒</t>
        </is>
      </c>
      <c r="F38" s="4" t="inlineStr">
        <is>
          <t>台北市大安區仁愛路三段136號6樓608室</t>
        </is>
      </c>
      <c r="G38" s="4" t="inlineStr">
        <is>
          <t>正風聯合會計師事務所</t>
        </is>
      </c>
      <c r="H38" s="4" t="inlineStr">
        <is>
          <t>彭莉真</t>
        </is>
      </c>
      <c r="I38" s="4" t="inlineStr">
        <is>
          <t>林啟平</t>
        </is>
      </c>
      <c r="J38" s="5" t="n">
        <v>1.01</v>
      </c>
      <c r="K38" s="5" t="n">
        <v>17.4</v>
      </c>
      <c r="L38" s="4" t="inlineStr">
        <is>
          <t>無保留意見</t>
        </is>
      </c>
      <c r="M38" s="4" t="inlineStr">
        <is>
          <t>115/03/11</t>
        </is>
      </c>
      <c r="N38" s="4">
        <f>IFERROR(INDEX('權數表原始_上市114Q4'!$BN:$BN,MATCH(VALUE($B38),'權數表原始_上市114Q4'!$A:$A,0)),"")</f>
        <v/>
      </c>
      <c r="O38" s="4">
        <f>IFERROR(INDEX('權數表原始_上市114Q4'!$CF:$CF,MATCH(VALUE($B38),'權數表原始_上市114Q4'!$A:$A,0)),"")</f>
        <v/>
      </c>
      <c r="P38" s="4">
        <f>N38+O38</f>
        <v/>
      </c>
      <c r="Q38" s="4">
        <f>P38-IFERROR(INDEX('權數表原始_上市114Q4'!$CG:$CG,MATCH(VALUE($B38),'權數表原始_上市114Q4'!$A:$A,0)),"")</f>
        <v/>
      </c>
      <c r="R38" s="6" t="inlineStr">
        <is>
          <t>財務比率不佳(55)；營業收入、營業利益或稅前純益變動較大(20)；非流動之股權投資占權益比重較高(20)；資金貸於他人(17)；背書保證(15)；當期非流動之股權投資增減金額占權益比(10)</t>
        </is>
      </c>
      <c r="S38" s="4" t="n"/>
    </row>
    <row r="39">
      <c r="A39" s="4" t="inlineStr">
        <is>
          <t>上櫃</t>
        </is>
      </c>
      <c r="B39" s="4" t="inlineStr">
        <is>
          <t>4139</t>
        </is>
      </c>
      <c r="C39" s="4" t="inlineStr">
        <is>
          <t>馬光-KY</t>
        </is>
      </c>
      <c r="D39" s="4" t="inlineStr">
        <is>
          <t>林抒真</t>
        </is>
      </c>
      <c r="E39" s="4" t="inlineStr">
        <is>
          <t>福苓興業有限公司代表人:巫雲光</t>
        </is>
      </c>
      <c r="F39" s="4" t="inlineStr">
        <is>
          <t>P.O. Box 61, Harbour Centre, George Town, Grand Cayman</t>
        </is>
      </c>
      <c r="G39" s="4" t="inlineStr">
        <is>
          <t>安永聯合會計師事務所</t>
        </is>
      </c>
      <c r="H39" s="4" t="inlineStr">
        <is>
          <t>陳政初</t>
        </is>
      </c>
      <c r="I39" s="4" t="inlineStr">
        <is>
          <t>姚世傑</t>
        </is>
      </c>
      <c r="J39" s="5" t="n">
        <v>-1.55</v>
      </c>
      <c r="K39" s="5" t="n">
        <v>9.82</v>
      </c>
      <c r="L39" s="4" t="inlineStr">
        <is>
          <t>無保留意見</t>
        </is>
      </c>
      <c r="M39" s="4" t="inlineStr">
        <is>
          <t>115/03/12</t>
        </is>
      </c>
      <c r="N39" s="4">
        <f>IFERROR(INDEX('權數表原始_上櫃114Q4'!$BN:$BN,MATCH(VALUE($B39),'權數表原始_上櫃114Q4'!$A:$A,0)),"")</f>
        <v/>
      </c>
      <c r="O39" s="4">
        <f>IFERROR(INDEX('權數表原始_上櫃114Q4'!$CF:$CF,MATCH(VALUE($B39),'權數表原始_上櫃114Q4'!$A:$A,0)),"")</f>
        <v/>
      </c>
      <c r="P39" s="4">
        <f>N39+O39</f>
        <v/>
      </c>
      <c r="Q39" s="4">
        <f>P39-IFERROR(INDEX('權數表原始_上櫃114Q4'!$CG:$CG,MATCH(VALUE($B39),'權數表原始_上櫃114Q4'!$A:$A,0)),"")</f>
        <v/>
      </c>
      <c r="R39" s="6" t="inlineStr">
        <is>
          <t>財務比率不佳(45)；營業收入、營業利益或稅前純益變動較大(22)；資金貸於他人(20)；背書保證(15)；董監事持股異動(15)；非流動之股權投資占權益比重較高(10)；每股淨值偏低(5)；董事辭職(5)</t>
        </is>
      </c>
      <c r="S39" s="4" t="inlineStr">
        <is>
          <t>KY</t>
        </is>
      </c>
    </row>
    <row r="40">
      <c r="A40" s="4" t="inlineStr">
        <is>
          <t>上櫃</t>
        </is>
      </c>
      <c r="B40" s="4" t="inlineStr">
        <is>
          <t>6180</t>
        </is>
      </c>
      <c r="C40" s="4" t="inlineStr">
        <is>
          <t>橘子</t>
        </is>
      </c>
      <c r="D40" s="4" t="inlineStr">
        <is>
          <t>李靜平</t>
        </is>
      </c>
      <c r="E40" s="4" t="inlineStr">
        <is>
          <t>劉柏園</t>
        </is>
      </c>
      <c r="F40" s="4" t="inlineStr">
        <is>
          <t>台北市內湖區瑞湖街111號</t>
        </is>
      </c>
      <c r="G40" s="4" t="inlineStr">
        <is>
          <t>資誠聯合會計師事務所</t>
        </is>
      </c>
      <c r="H40" s="4" t="inlineStr">
        <is>
          <t>顏裕芳</t>
        </is>
      </c>
      <c r="I40" s="4" t="inlineStr">
        <is>
          <t>林永智</t>
        </is>
      </c>
      <c r="J40" s="5" t="n">
        <v>-1.53</v>
      </c>
      <c r="K40" s="5" t="n">
        <v>24.37</v>
      </c>
      <c r="L40" s="4" t="inlineStr">
        <is>
          <t>無保留意見(強調事項或其他事項)-採用其他會計師查核(核閱)報告且欲區分責任</t>
        </is>
      </c>
      <c r="M40" s="4" t="inlineStr">
        <is>
          <t>115/03/02</t>
        </is>
      </c>
      <c r="N40" s="4">
        <f>IFERROR(INDEX('權數表原始_上櫃114Q4'!$BN:$BN,MATCH(VALUE($B40),'權數表原始_上櫃114Q4'!$A:$A,0)),"")</f>
        <v/>
      </c>
      <c r="O40" s="4">
        <f>IFERROR(INDEX('權數表原始_上櫃114Q4'!$CF:$CF,MATCH(VALUE($B40),'權數表原始_上櫃114Q4'!$A:$A,0)),"")</f>
        <v/>
      </c>
      <c r="P40" s="4">
        <f>N40+O40</f>
        <v/>
      </c>
      <c r="Q40" s="4">
        <f>P40-IFERROR(INDEX('權數表原始_上櫃114Q4'!$CG:$CG,MATCH(VALUE($B40),'權數表原始_上櫃114Q4'!$A:$A,0)),"")</f>
        <v/>
      </c>
      <c r="R40" s="6" t="inlineStr">
        <is>
          <t>財務比率不佳(60)；營業收入、營業利益或稅前純益變動較大(22)；董事長質權設定達其實際持有股數五O%(20)；總經理質權設定達其實際持有股數五O%(20)；非流動之股權投資占權益比重較高(10)；董事、監察人質權設定達全體董監實際持(5)</t>
        </is>
      </c>
      <c r="S40" s="4" t="n"/>
    </row>
    <row r="41">
      <c r="A41" s="4" t="inlineStr">
        <is>
          <t>上市</t>
        </is>
      </c>
      <c r="B41" s="4" t="inlineStr">
        <is>
          <t>6873</t>
        </is>
      </c>
      <c r="C41" s="4" t="inlineStr">
        <is>
          <t>泓德能源</t>
        </is>
      </c>
      <c r="D41" s="4" t="inlineStr">
        <is>
          <t>怡秀代若瑛</t>
        </is>
      </c>
      <c r="E41" s="4" t="inlineStr">
        <is>
          <t>謝源一</t>
        </is>
      </c>
      <c r="F41" s="4" t="inlineStr">
        <is>
          <t>臺北市士林區德行西路35號5樓</t>
        </is>
      </c>
      <c r="G41" s="4" t="inlineStr">
        <is>
          <t>安侯建業聯合會計師事務所</t>
        </is>
      </c>
      <c r="H41" s="4" t="inlineStr">
        <is>
          <t>吳俊源</t>
        </is>
      </c>
      <c r="I41" s="4" t="inlineStr">
        <is>
          <t>黃海寧</t>
        </is>
      </c>
      <c r="J41" s="5" t="n">
        <v>3.59</v>
      </c>
      <c r="K41" s="5" t="n">
        <v>73.02</v>
      </c>
      <c r="L41" s="4" t="inlineStr">
        <is>
          <t>無保留意見</t>
        </is>
      </c>
      <c r="M41" s="4" t="inlineStr">
        <is>
          <t>115/03/10</t>
        </is>
      </c>
      <c r="N41" s="4">
        <f>IFERROR(INDEX('權數表原始_上市114Q4'!$BN:$BN,MATCH(VALUE($B41),'權數表原始_上市114Q4'!$A:$A,0)),"")</f>
        <v/>
      </c>
      <c r="O41" s="4">
        <f>IFERROR(INDEX('權數表原始_上市114Q4'!$CF:$CF,MATCH(VALUE($B41),'權數表原始_上市114Q4'!$A:$A,0)),"")</f>
        <v/>
      </c>
      <c r="P41" s="4">
        <f>N41+O41</f>
        <v/>
      </c>
      <c r="Q41" s="4">
        <f>P41-IFERROR(INDEX('權數表原始_上市114Q4'!$CG:$CG,MATCH(VALUE($B41),'權數表原始_上市114Q4'!$A:$A,0)),"")</f>
        <v/>
      </c>
      <c r="R41" s="6" t="inlineStr">
        <is>
          <t>財務比率不佳(60)；關係企業之交易(37)；背書保證(15)；營業收入、營業利益或稅前純益變動較大(13)；資金貸於他人(7)；總經理質權設定達其實際持有股數五O%(5)</t>
        </is>
      </c>
      <c r="S41" s="4" t="n"/>
    </row>
    <row r="42">
      <c r="A42" s="4" t="inlineStr">
        <is>
          <t>上市</t>
        </is>
      </c>
      <c r="B42" s="4" t="inlineStr">
        <is>
          <t>2461</t>
        </is>
      </c>
      <c r="C42" s="4" t="inlineStr">
        <is>
          <t>光群雷</t>
        </is>
      </c>
      <c r="D42" s="4" t="inlineStr">
        <is>
          <t>瓊遙代若瑛</t>
        </is>
      </c>
      <c r="E42" s="4" t="inlineStr">
        <is>
          <t>郭維武</t>
        </is>
      </c>
      <c r="F42" s="4" t="inlineStr">
        <is>
          <t>新竹市科學工業園區力行六路一號</t>
        </is>
      </c>
      <c r="G42" s="4" t="inlineStr">
        <is>
          <t>勤業眾信聯合會計師事務所</t>
        </is>
      </c>
      <c r="H42" s="4" t="inlineStr">
        <is>
          <t>吳恪昌</t>
        </is>
      </c>
      <c r="I42" s="4" t="inlineStr">
        <is>
          <t>徐文亞</t>
        </is>
      </c>
      <c r="J42" s="5" t="n">
        <v>-0.61</v>
      </c>
      <c r="K42" s="5" t="n">
        <v>17.52</v>
      </c>
      <c r="L42" s="4" t="inlineStr">
        <is>
          <t>無保留意見(強調事項或其他事項)-採用其他會計師查核(核閱)報告且欲區分責任</t>
        </is>
      </c>
      <c r="M42" s="4" t="inlineStr">
        <is>
          <t>115/03/20</t>
        </is>
      </c>
      <c r="N42" s="4">
        <f>IFERROR(INDEX('權數表原始_上市114Q4'!$BN:$BN,MATCH(VALUE($B42),'權數表原始_上市114Q4'!$A:$A,0)),"")</f>
        <v/>
      </c>
      <c r="O42" s="4">
        <f>IFERROR(INDEX('權數表原始_上市114Q4'!$CF:$CF,MATCH(VALUE($B42),'權數表原始_上市114Q4'!$A:$A,0)),"")</f>
        <v/>
      </c>
      <c r="P42" s="4">
        <f>N42+O42</f>
        <v/>
      </c>
      <c r="Q42" s="4">
        <f>P42-IFERROR(INDEX('權數表原始_上市114Q4'!$CG:$CG,MATCH(VALUE($B42),'權數表原始_上市114Q4'!$A:$A,0)),"")</f>
        <v/>
      </c>
      <c r="R42" s="6" t="inlineStr">
        <is>
          <t>財務比率不佳(40)；採用權益法之關聯企業及合資損益份額((30)；營業收入、營業利益或稅前純益變動較大(21)；董事、監察人質權設定達全體董監實際持(15)；董事長質權設定達其實際持有股數五O%(15)；總經理質權設定達其實際持有股數五O%(15)</t>
        </is>
      </c>
      <c r="S42" s="4" t="n"/>
    </row>
    <row r="43">
      <c r="A43" s="4" t="inlineStr">
        <is>
          <t>上櫃</t>
        </is>
      </c>
      <c r="B43" s="4" t="inlineStr">
        <is>
          <t>3664</t>
        </is>
      </c>
      <c r="C43" s="4" t="inlineStr">
        <is>
          <t>安瑞-KY</t>
        </is>
      </c>
      <c r="D43" s="4" t="inlineStr">
        <is>
          <t>申宛云</t>
        </is>
      </c>
      <c r="E43" s="4" t="inlineStr">
        <is>
          <t>連建欽</t>
        </is>
      </c>
      <c r="F43" s="4" t="inlineStr">
        <is>
          <t>North Sound Rd., George Town, Grand Cayman, KY1-9006</t>
        </is>
      </c>
      <c r="G43" s="4" t="inlineStr">
        <is>
          <t>安永聯合會計師事務所</t>
        </is>
      </c>
      <c r="H43" s="4" t="inlineStr">
        <is>
          <t>王瑄瑄</t>
        </is>
      </c>
      <c r="I43" s="4" t="inlineStr">
        <is>
          <t>林秀青</t>
        </is>
      </c>
      <c r="J43" s="5" t="n">
        <v>-6.02</v>
      </c>
      <c r="K43" s="5" t="n">
        <v>1.4</v>
      </c>
      <c r="L43" s="4" t="inlineStr">
        <is>
          <t>無保留意見(強調事項或其他事項)-前期由其他會計師查核、其他</t>
        </is>
      </c>
      <c r="M43" s="4" t="inlineStr">
        <is>
          <t>115/03/31</t>
        </is>
      </c>
      <c r="N43" s="4">
        <f>IFERROR(INDEX('權數表原始_上櫃114Q4'!$BN:$BN,MATCH(VALUE($B43),'權數表原始_上櫃114Q4'!$A:$A,0)),"")</f>
        <v/>
      </c>
      <c r="O43" s="4">
        <f>IFERROR(INDEX('權數表原始_上櫃114Q4'!$CF:$CF,MATCH(VALUE($B43),'權數表原始_上櫃114Q4'!$A:$A,0)),"")</f>
        <v/>
      </c>
      <c r="P43" s="4">
        <f>N43+O43</f>
        <v/>
      </c>
      <c r="Q43" s="4">
        <f>P43-IFERROR(INDEX('權數表原始_上櫃114Q4'!$CG:$CG,MATCH(VALUE($B43),'權數表原始_上櫃114Q4'!$A:$A,0)),"")</f>
        <v/>
      </c>
      <c r="R43" s="6" t="inlineStr">
        <is>
          <t>財務比率不佳(55)；資金貸於他人(30)；營業收入、營業利益或稅前純益變動較大(25)；每股淨值偏低(15)；獨立董事辭職(10)</t>
        </is>
      </c>
      <c r="S43" s="4" t="inlineStr">
        <is>
          <t>新承接（審計510 期初餘額）；KY</t>
        </is>
      </c>
    </row>
    <row r="44">
      <c r="A44" s="4" t="inlineStr">
        <is>
          <t>上市</t>
        </is>
      </c>
      <c r="B44" s="4" t="inlineStr">
        <is>
          <t>2314</t>
        </is>
      </c>
      <c r="C44" s="4" t="inlineStr">
        <is>
          <t>台揚</t>
        </is>
      </c>
      <c r="D44" s="4" t="inlineStr">
        <is>
          <t>趙彥銨</t>
        </is>
      </c>
      <c r="E44" s="4" t="inlineStr">
        <is>
          <t>謝其嘉</t>
        </is>
      </c>
      <c r="F44" s="4" t="inlineStr">
        <is>
          <t>新竹科學園區新竹市創新二路一號</t>
        </is>
      </c>
      <c r="G44" s="4" t="inlineStr">
        <is>
          <t>資誠聯合會計師事務所</t>
        </is>
      </c>
      <c r="H44" s="4" t="inlineStr">
        <is>
          <t>劉倩瑜</t>
        </is>
      </c>
      <c r="I44" s="4" t="inlineStr">
        <is>
          <t>鄭雅慧</t>
        </is>
      </c>
      <c r="J44" s="5" t="n">
        <v>-6.11</v>
      </c>
      <c r="K44" s="5" t="n">
        <v>1.28</v>
      </c>
      <c r="L44" s="4" t="inlineStr">
        <is>
          <t>無保留意見(繼續經營有關之重大不確定性)-繼續經營能力存在重大不確定性/繼續經營假設存有重大疑慮</t>
        </is>
      </c>
      <c r="M44" s="4" t="inlineStr">
        <is>
          <t>115/03/11</t>
        </is>
      </c>
      <c r="N44" s="4">
        <f>IFERROR(INDEX('權數表原始_上市114Q4'!$BN:$BN,MATCH(VALUE($B44),'權數表原始_上市114Q4'!$A:$A,0)),"")</f>
        <v/>
      </c>
      <c r="O44" s="4">
        <f>IFERROR(INDEX('權數表原始_上市114Q4'!$CF:$CF,MATCH(VALUE($B44),'權數表原始_上市114Q4'!$A:$A,0)),"")</f>
        <v/>
      </c>
      <c r="P44" s="4">
        <f>N44+O44</f>
        <v/>
      </c>
      <c r="Q44" s="4">
        <f>P44-IFERROR(INDEX('權數表原始_上市114Q4'!$CG:$CG,MATCH(VALUE($B44),'權數表原始_上市114Q4'!$A:$A,0)),"")</f>
        <v/>
      </c>
      <c r="R44" s="6" t="inlineStr">
        <is>
          <t>財務比率不佳(70)；非流動之股權投資占權益比重較高(30)；每股淨值偏低(15)；內稽主管辭職(10)；營業收入、營業利益或稅前純益變動較大(9)</t>
        </is>
      </c>
      <c r="S44" s="4" t="n"/>
    </row>
    <row r="45">
      <c r="A45" s="4" t="inlineStr">
        <is>
          <t>上櫃</t>
        </is>
      </c>
      <c r="B45" s="4" t="inlineStr">
        <is>
          <t>5701</t>
        </is>
      </c>
      <c r="C45" s="4" t="inlineStr">
        <is>
          <t>劍湖山</t>
        </is>
      </c>
      <c r="D45" s="4" t="inlineStr">
        <is>
          <t>黃靖雅</t>
        </is>
      </c>
      <c r="E45" s="4" t="inlineStr">
        <is>
          <t>尤義賢</t>
        </is>
      </c>
      <c r="F45" s="4" t="inlineStr">
        <is>
          <t>雲林縣古坑鄉永光村大湖口六十七號</t>
        </is>
      </c>
      <c r="G45" s="4" t="inlineStr">
        <is>
          <t>國富浩華聯合會計師事務所</t>
        </is>
      </c>
      <c r="H45" s="4" t="inlineStr">
        <is>
          <t>黃鈴雯</t>
        </is>
      </c>
      <c r="I45" s="4" t="inlineStr">
        <is>
          <t>李國銘</t>
        </is>
      </c>
      <c r="J45" s="5" t="n">
        <v>-0.26</v>
      </c>
      <c r="K45" s="5" t="n">
        <v>3.7</v>
      </c>
      <c r="L45" s="4" t="inlineStr">
        <is>
          <t>無保留意見</t>
        </is>
      </c>
      <c r="M45" s="4" t="inlineStr">
        <is>
          <t>115/03/11</t>
        </is>
      </c>
      <c r="N45" s="4">
        <f>IFERROR(INDEX('權數表原始_上櫃114Q4'!$BN:$BN,MATCH(VALUE($B45),'權數表原始_上櫃114Q4'!$A:$A,0)),"")</f>
        <v/>
      </c>
      <c r="O45" s="4">
        <f>IFERROR(INDEX('權數表原始_上櫃114Q4'!$CF:$CF,MATCH(VALUE($B45),'權數表原始_上櫃114Q4'!$A:$A,0)),"")</f>
        <v/>
      </c>
      <c r="P45" s="4">
        <f>N45+O45</f>
        <v/>
      </c>
      <c r="Q45" s="4">
        <f>P45-IFERROR(INDEX('權數表原始_上櫃114Q4'!$CG:$CG,MATCH(VALUE($B45),'權數表原始_上櫃114Q4'!$A:$A,0)),"")</f>
        <v/>
      </c>
      <c r="R45" s="6" t="inlineStr">
        <is>
          <t>財務比率不佳(45)；非流動之股權投資占權益比重較高(30)；財務主管辭職(20)；每股淨值偏低(15)；營業收入、營業利益或稅前純益變動較大(14)；總經理辭職(10)</t>
        </is>
      </c>
      <c r="S45" s="4" t="n"/>
    </row>
    <row r="46">
      <c r="A46" s="4" t="inlineStr">
        <is>
          <t>上市</t>
        </is>
      </c>
      <c r="B46" s="4" t="inlineStr">
        <is>
          <t>6165</t>
        </is>
      </c>
      <c r="C46" s="4" t="inlineStr">
        <is>
          <t>浪凡</t>
        </is>
      </c>
      <c r="D46" s="4" t="inlineStr">
        <is>
          <t>黃冠達</t>
        </is>
      </c>
      <c r="E46" s="4" t="inlineStr">
        <is>
          <t>王亦衡</t>
        </is>
      </c>
      <c r="F46" s="4" t="inlineStr">
        <is>
          <t>臺北市士林區中山北路五段506號4樓</t>
        </is>
      </c>
      <c r="G46" s="4" t="inlineStr">
        <is>
          <t>安侯建業聯合會計師事務所</t>
        </is>
      </c>
      <c r="H46" s="4" t="inlineStr">
        <is>
          <t>紀孟君</t>
        </is>
      </c>
      <c r="I46" s="4" t="inlineStr">
        <is>
          <t>楊樹芝</t>
        </is>
      </c>
      <c r="J46" s="5" t="n">
        <v>4.02</v>
      </c>
      <c r="K46" s="5" t="n">
        <v>20.91</v>
      </c>
      <c r="L46" s="4" t="inlineStr">
        <is>
          <t>無保留意見</t>
        </is>
      </c>
      <c r="M46" s="4" t="inlineStr">
        <is>
          <t>115/03/12</t>
        </is>
      </c>
      <c r="N46" s="4">
        <f>IFERROR(INDEX('權數表原始_上市114Q4'!$BN:$BN,MATCH(VALUE($B46),'權數表原始_上市114Q4'!$A:$A,0)),"")</f>
        <v/>
      </c>
      <c r="O46" s="4">
        <f>IFERROR(INDEX('權數表原始_上市114Q4'!$CF:$CF,MATCH(VALUE($B46),'權數表原始_上市114Q4'!$A:$A,0)),"")</f>
        <v/>
      </c>
      <c r="P46" s="4">
        <f>N46+O46</f>
        <v/>
      </c>
      <c r="Q46" s="4">
        <f>P46-IFERROR(INDEX('權數表原始_上市114Q4'!$CG:$CG,MATCH(VALUE($B46),'權數表原始_上市114Q4'!$A:$A,0)),"")</f>
        <v/>
      </c>
      <c r="R46" s="6" t="inlineStr">
        <is>
          <t>財務比率不佳(35)；董事、監察人質權設定達全體董監實際持(25)；董事長質權設定達其實際持有股數五O%(25)；總經理質權設定達其實際持有股數五O%(25)；營業收入、營業利益或稅前純益變動較大(24)</t>
        </is>
      </c>
      <c r="S46" s="4" t="n"/>
    </row>
    <row r="47">
      <c r="A47" s="4" t="inlineStr">
        <is>
          <t>上櫃</t>
        </is>
      </c>
      <c r="B47" s="4" t="inlineStr">
        <is>
          <t>3713</t>
        </is>
      </c>
      <c r="C47" s="4" t="inlineStr">
        <is>
          <t>新晶投控</t>
        </is>
      </c>
      <c r="D47" s="4" t="inlineStr">
        <is>
          <t>許瀚文</t>
        </is>
      </c>
      <c r="E47" s="4" t="inlineStr">
        <is>
          <t>資三德</t>
        </is>
      </c>
      <c r="F47" s="4" t="inlineStr">
        <is>
          <t>新竹縣竹北市復興二路193號3樓之一</t>
        </is>
      </c>
      <c r="G47" s="4" t="inlineStr">
        <is>
          <t>安侯建業聯合會計師事務所</t>
        </is>
      </c>
      <c r="H47" s="4" t="inlineStr">
        <is>
          <t>楊樹芝</t>
        </is>
      </c>
      <c r="I47" s="4" t="inlineStr">
        <is>
          <t>陳蓓琪</t>
        </is>
      </c>
      <c r="J47" s="5" t="n">
        <v>-1.13</v>
      </c>
      <c r="K47" s="5" t="n">
        <v>8.029999999999999</v>
      </c>
      <c r="L47" s="4" t="inlineStr">
        <is>
          <t>無保留意見</t>
        </is>
      </c>
      <c r="M47" s="4" t="inlineStr">
        <is>
          <t>115/03/12</t>
        </is>
      </c>
      <c r="N47" s="4">
        <f>IFERROR(INDEX('權數表原始_上櫃114Q4'!$BN:$BN,MATCH(VALUE($B47),'權數表原始_上櫃114Q4'!$A:$A,0)),"")</f>
        <v/>
      </c>
      <c r="O47" s="4">
        <f>IFERROR(INDEX('權數表原始_上櫃114Q4'!$CF:$CF,MATCH(VALUE($B47),'權數表原始_上櫃114Q4'!$A:$A,0)),"")</f>
        <v/>
      </c>
      <c r="P47" s="4">
        <f>N47+O47</f>
        <v/>
      </c>
      <c r="Q47" s="4">
        <f>P47-IFERROR(INDEX('權數表原始_上櫃114Q4'!$CG:$CG,MATCH(VALUE($B47),'權數表原始_上櫃114Q4'!$A:$A,0)),"")</f>
        <v/>
      </c>
      <c r="R47" s="6" t="inlineStr">
        <is>
          <t>財務比率不佳(65)；會計主管辭職(20)；營業收入、營業利益或稅前純益變動較大(18)；背書保證(15)；關係企業之交易(5)；每股淨值偏低(5)；董監事持股異動(5)</t>
        </is>
      </c>
      <c r="S47" s="4" t="n"/>
    </row>
    <row r="48">
      <c r="A48" s="4" t="inlineStr">
        <is>
          <t>上櫃</t>
        </is>
      </c>
      <c r="B48" s="4" t="inlineStr">
        <is>
          <t>8431</t>
        </is>
      </c>
      <c r="C48" s="4" t="inlineStr">
        <is>
          <t>匯鑽科</t>
        </is>
      </c>
      <c r="D48" s="4" t="inlineStr">
        <is>
          <t>宛云代若瑛</t>
        </is>
      </c>
      <c r="E48" s="4" t="inlineStr">
        <is>
          <t>花鐳哲</t>
        </is>
      </c>
      <c r="F48" s="4" t="inlineStr">
        <is>
          <t>台北市內湖區新湖一路151號7樓</t>
        </is>
      </c>
      <c r="G48" s="4" t="inlineStr">
        <is>
          <t>勤業眾信聯合會計師事務所</t>
        </is>
      </c>
      <c r="H48" s="4" t="inlineStr">
        <is>
          <t>梁盛泰</t>
        </is>
      </c>
      <c r="I48" s="4" t="inlineStr">
        <is>
          <t>尤盟貴</t>
        </is>
      </c>
      <c r="J48" s="5" t="n">
        <v>-3.88</v>
      </c>
      <c r="K48" s="5" t="n">
        <v>16.32</v>
      </c>
      <c r="L48" s="4" t="inlineStr">
        <is>
          <t>無保留意見(強調事項或其他事項)-採用其他會計師查核(核閱)報告且欲區分責任</t>
        </is>
      </c>
      <c r="M48" s="4" t="inlineStr">
        <is>
          <t>115/03/31</t>
        </is>
      </c>
      <c r="N48" s="4">
        <f>IFERROR(INDEX('權數表原始_上櫃114Q4'!$BN:$BN,MATCH(VALUE($B48),'權數表原始_上櫃114Q4'!$A:$A,0)),"")</f>
        <v/>
      </c>
      <c r="O48" s="4">
        <f>IFERROR(INDEX('權數表原始_上櫃114Q4'!$CF:$CF,MATCH(VALUE($B48),'權數表原始_上櫃114Q4'!$A:$A,0)),"")</f>
        <v/>
      </c>
      <c r="P48" s="4">
        <f>N48+O48</f>
        <v/>
      </c>
      <c r="Q48" s="4">
        <f>P48-IFERROR(INDEX('權數表原始_上櫃114Q4'!$CG:$CG,MATCH(VALUE($B48),'權數表原始_上櫃114Q4'!$A:$A,0)),"")</f>
        <v/>
      </c>
      <c r="R48" s="6" t="inlineStr">
        <is>
          <t>資金貸於他人(35)；財務比率不佳(35)；營業收入、營業利益或稅前純益變動較大(22)；董監事持股異動(15)；內稽主管辭職(10)；總經理辭職(10)；董事辭職(5)</t>
        </is>
      </c>
      <c r="S48" s="4" t="n"/>
    </row>
    <row r="49">
      <c r="A49" s="4" t="inlineStr">
        <is>
          <t>上市</t>
        </is>
      </c>
      <c r="B49" s="4" t="inlineStr">
        <is>
          <t>1598</t>
        </is>
      </c>
      <c r="C49" s="4" t="inlineStr">
        <is>
          <t>岱宇</t>
        </is>
      </c>
      <c r="D49" s="4" t="inlineStr">
        <is>
          <t>馨云代伯強代林育安</t>
        </is>
      </c>
      <c r="E49" s="4" t="inlineStr">
        <is>
          <t>林佑穎</t>
        </is>
      </c>
      <c r="F49" s="4" t="inlineStr">
        <is>
          <t>(104)台北市中山區松江路111號12樓</t>
        </is>
      </c>
      <c r="G49" s="4" t="inlineStr">
        <is>
          <t>安侯建業聯合會計師事務所</t>
        </is>
      </c>
      <c r="H49" s="4" t="inlineStr">
        <is>
          <t>陳宗哲</t>
        </is>
      </c>
      <c r="I49" s="4" t="inlineStr">
        <is>
          <t>鄒依芸</t>
        </is>
      </c>
      <c r="J49" s="5" t="n">
        <v>-3.35</v>
      </c>
      <c r="K49" s="5" t="n">
        <v>24.84</v>
      </c>
      <c r="L49" s="4" t="inlineStr">
        <is>
          <t>無保留意見</t>
        </is>
      </c>
      <c r="M49" s="4" t="inlineStr">
        <is>
          <t>115/03/27</t>
        </is>
      </c>
      <c r="N49" s="4">
        <f>IFERROR(INDEX('權數表原始_上市114Q4'!$BN:$BN,MATCH(VALUE($B49),'權數表原始_上市114Q4'!$A:$A,0)),"")</f>
        <v/>
      </c>
      <c r="O49" s="4">
        <f>IFERROR(INDEX('權數表原始_上市114Q4'!$CF:$CF,MATCH(VALUE($B49),'權數表原始_上市114Q4'!$A:$A,0)),"")</f>
        <v/>
      </c>
      <c r="P49" s="4">
        <f>N49+O49</f>
        <v/>
      </c>
      <c r="Q49" s="4">
        <f>P49-IFERROR(INDEX('權數表原始_上市114Q4'!$CG:$CG,MATCH(VALUE($B49),'權數表原始_上市114Q4'!$A:$A,0)),"")</f>
        <v/>
      </c>
      <c r="R49" s="6" t="inlineStr">
        <is>
          <t>財務比率不佳(45)；營業收入、營業利益或稅前純益變動較大(24)；資金貸於他人(20)；董事、監察人質權設定達全體董監實際持(20)；董事長質權設定達其實際持有股數五O%(20)</t>
        </is>
      </c>
      <c r="S49" s="4" t="n"/>
    </row>
    <row r="50">
      <c r="A50" s="4" t="inlineStr">
        <is>
          <t>上市</t>
        </is>
      </c>
      <c r="B50" s="4" t="inlineStr">
        <is>
          <t>4426</t>
        </is>
      </c>
      <c r="C50" s="4" t="inlineStr">
        <is>
          <t>利勤</t>
        </is>
      </c>
      <c r="D50" s="4" t="inlineStr">
        <is>
          <t>抒真代光遙</t>
        </is>
      </c>
      <c r="E50" s="4" t="inlineStr">
        <is>
          <t>洪文耀</t>
        </is>
      </c>
      <c r="F50" s="4" t="inlineStr">
        <is>
          <t>雲林縣斗六市斗工十二路5號</t>
        </is>
      </c>
      <c r="G50" s="4" t="inlineStr">
        <is>
          <t>安侯建業聯合會計師事務所</t>
        </is>
      </c>
      <c r="H50" s="4" t="inlineStr">
        <is>
          <t>陳政學</t>
        </is>
      </c>
      <c r="I50" s="4" t="inlineStr">
        <is>
          <t>張字信</t>
        </is>
      </c>
      <c r="J50" s="5" t="n">
        <v>-2.94</v>
      </c>
      <c r="K50" s="5" t="n">
        <v>10.85</v>
      </c>
      <c r="L50" s="4" t="inlineStr">
        <is>
          <t>無保留意見</t>
        </is>
      </c>
      <c r="M50" s="4" t="inlineStr">
        <is>
          <t>115/03/12</t>
        </is>
      </c>
      <c r="N50" s="4">
        <f>IFERROR(INDEX('權數表原始_上市114Q4'!$BN:$BN,MATCH(VALUE($B50),'權數表原始_上市114Q4'!$A:$A,0)),"")</f>
        <v/>
      </c>
      <c r="O50" s="4">
        <f>IFERROR(INDEX('權數表原始_上市114Q4'!$CF:$CF,MATCH(VALUE($B50),'權數表原始_上市114Q4'!$A:$A,0)),"")</f>
        <v/>
      </c>
      <c r="P50" s="4">
        <f>N50+O50</f>
        <v/>
      </c>
      <c r="Q50" s="4">
        <f>P50-IFERROR(INDEX('權數表原始_上市114Q4'!$CG:$CG,MATCH(VALUE($B50),'權數表原始_上市114Q4'!$A:$A,0)),"")</f>
        <v/>
      </c>
      <c r="R50" s="6" t="inlineStr">
        <is>
          <t>財務比率不佳(50)；資金貸於他人(20)；財務主管辭職(20)；會計主管辭職(20)；營業收入、營業利益或稅前純益變動較大(18)</t>
        </is>
      </c>
      <c r="S50" s="4" t="n"/>
    </row>
    <row r="51">
      <c r="A51" s="4" t="inlineStr">
        <is>
          <t>上市</t>
        </is>
      </c>
      <c r="B51" s="4" t="inlineStr">
        <is>
          <t>2538</t>
        </is>
      </c>
      <c r="C51" s="4" t="inlineStr">
        <is>
          <t>基泰</t>
        </is>
      </c>
      <c r="D51" s="4" t="inlineStr">
        <is>
          <t>詹孟真</t>
        </is>
      </c>
      <c r="E51" s="4" t="inlineStr">
        <is>
          <t>楊儲明</t>
        </is>
      </c>
      <c r="F51" s="4" t="inlineStr">
        <is>
          <t>台北市中正區衡陽路五十一號十樓</t>
        </is>
      </c>
      <c r="G51" s="4" t="inlineStr">
        <is>
          <t>安永聯合會計師事務所</t>
        </is>
      </c>
      <c r="H51" s="4" t="inlineStr">
        <is>
          <t>林素雯</t>
        </is>
      </c>
      <c r="I51" s="4" t="inlineStr">
        <is>
          <t>張巧穎</t>
        </is>
      </c>
      <c r="J51" s="5" t="n">
        <v>0.35</v>
      </c>
      <c r="K51" s="5" t="n">
        <v>12.85</v>
      </c>
      <c r="L51" s="4" t="inlineStr">
        <is>
          <t>無保留意見(強調事項或其他事項)-採用其他會計師查核(核閱)報告且欲區分責任、其他</t>
        </is>
      </c>
      <c r="M51" s="4" t="inlineStr">
        <is>
          <t>115/03/11</t>
        </is>
      </c>
      <c r="N51" s="4">
        <f>IFERROR(INDEX('權數表原始_上市114Q4'!$BN:$BN,MATCH(VALUE($B51),'權數表原始_上市114Q4'!$A:$A,0)),"")</f>
        <v/>
      </c>
      <c r="O51" s="4">
        <f>IFERROR(INDEX('權數表原始_上市114Q4'!$CF:$CF,MATCH(VALUE($B51),'權數表原始_上市114Q4'!$A:$A,0)),"")</f>
        <v/>
      </c>
      <c r="P51" s="4">
        <f>N51+O51</f>
        <v/>
      </c>
      <c r="Q51" s="4">
        <f>P51-IFERROR(INDEX('權數表原始_上市114Q4'!$CG:$CG,MATCH(VALUE($B51),'權數表原始_上市114Q4'!$A:$A,0)),"")</f>
        <v/>
      </c>
      <c r="R51" s="6" t="inlineStr">
        <is>
          <t>財務比率不佳(60)；採用權益法之關聯企業及合資損益份額((40)；營業收入、營業利益或稅前純益變動較大(17)；背書保證(10)</t>
        </is>
      </c>
      <c r="S51" s="4" t="n"/>
    </row>
    <row r="52">
      <c r="A52" s="4" t="inlineStr">
        <is>
          <t>上市</t>
        </is>
      </c>
      <c r="B52" s="4" t="inlineStr">
        <is>
          <t>2611</t>
        </is>
      </c>
      <c r="C52" s="4" t="inlineStr">
        <is>
          <t>志信</t>
        </is>
      </c>
      <c r="D52" s="4" t="inlineStr">
        <is>
          <t>怡秀代伯強</t>
        </is>
      </c>
      <c r="E52" s="4" t="inlineStr">
        <is>
          <t>黃春發</t>
        </is>
      </c>
      <c r="F52" s="4" t="inlineStr">
        <is>
          <t>台北市大安區市民大道三段206號6樓</t>
        </is>
      </c>
      <c r="G52" s="4" t="inlineStr">
        <is>
          <t>勤業眾信聯合會計師事務所</t>
        </is>
      </c>
      <c r="H52" s="4" t="inlineStr">
        <is>
          <t>方涵妮</t>
        </is>
      </c>
      <c r="I52" s="4" t="inlineStr">
        <is>
          <t>陳昭宇</t>
        </is>
      </c>
      <c r="J52" s="5" t="n">
        <v>0.52</v>
      </c>
      <c r="K52" s="5" t="n">
        <v>14.36</v>
      </c>
      <c r="L52" s="4" t="inlineStr">
        <is>
          <t>無保留意見</t>
        </is>
      </c>
      <c r="M52" s="4" t="inlineStr">
        <is>
          <t>115/03/11</t>
        </is>
      </c>
      <c r="N52" s="4">
        <f>IFERROR(INDEX('權數表原始_上市114Q4'!$BN:$BN,MATCH(VALUE($B52),'權數表原始_上市114Q4'!$A:$A,0)),"")</f>
        <v/>
      </c>
      <c r="O52" s="4">
        <f>IFERROR(INDEX('權數表原始_上市114Q4'!$CF:$CF,MATCH(VALUE($B52),'權數表原始_上市114Q4'!$A:$A,0)),"")</f>
        <v/>
      </c>
      <c r="P52" s="4">
        <f>N52+O52</f>
        <v/>
      </c>
      <c r="Q52" s="4">
        <f>P52-IFERROR(INDEX('權數表原始_上市114Q4'!$CG:$CG,MATCH(VALUE($B52),'權數表原始_上市114Q4'!$A:$A,0)),"")</f>
        <v/>
      </c>
      <c r="R52" s="6" t="inlineStr">
        <is>
          <t>財務比率不佳(40)；關係企業之交易(27)；董事長質權設定達其實際持有股數五O%(25)；最近一年內有訴訟事件對公司財務業務有(20)；營業收入、營業利益或稅前純益變動較大(15)</t>
        </is>
      </c>
      <c r="S52" s="4" t="n"/>
    </row>
    <row r="53">
      <c r="A53" s="4" t="inlineStr">
        <is>
          <t>上櫃</t>
        </is>
      </c>
      <c r="B53" s="4" t="inlineStr">
        <is>
          <t>6111</t>
        </is>
      </c>
      <c r="C53" s="4" t="inlineStr">
        <is>
          <t>光聚晶電</t>
        </is>
      </c>
      <c r="D53" s="4" t="inlineStr">
        <is>
          <t>張怡真</t>
        </is>
      </c>
      <c r="E53" s="4" t="inlineStr">
        <is>
          <t>凃俊光</t>
        </is>
      </c>
      <c r="F53" s="4" t="inlineStr">
        <is>
          <t>台北市大安區敦化南路2段11巷8號7樓</t>
        </is>
      </c>
      <c r="G53" s="4" t="inlineStr">
        <is>
          <t>安永聯合會計師事務所</t>
        </is>
      </c>
      <c r="H53" s="4" t="inlineStr">
        <is>
          <t>呂倩雯</t>
        </is>
      </c>
      <c r="I53" s="4" t="inlineStr">
        <is>
          <t>王慕凡</t>
        </is>
      </c>
      <c r="J53" s="5" t="n">
        <v>-4.63</v>
      </c>
      <c r="K53" s="5" t="n">
        <v>18.33</v>
      </c>
      <c r="L53" s="4" t="inlineStr">
        <is>
          <t>無保留意見(強調事項或其他事項)-採用其他會計師查核(核閱)報告且欲區分責任</t>
        </is>
      </c>
      <c r="M53" s="4" t="inlineStr">
        <is>
          <t>115/03/31</t>
        </is>
      </c>
      <c r="N53" s="4">
        <f>IFERROR(INDEX('權數表原始_上櫃114Q4'!$BN:$BN,MATCH(VALUE($B53),'權數表原始_上櫃114Q4'!$A:$A,0)),"")</f>
        <v/>
      </c>
      <c r="O53" s="4">
        <f>IFERROR(INDEX('權數表原始_上櫃114Q4'!$CF:$CF,MATCH(VALUE($B53),'權數表原始_上櫃114Q4'!$A:$A,0)),"")</f>
        <v/>
      </c>
      <c r="P53" s="4">
        <f>N53+O53</f>
        <v/>
      </c>
      <c r="Q53" s="4">
        <f>P53-IFERROR(INDEX('權數表原始_上櫃114Q4'!$CG:$CG,MATCH(VALUE($B53),'權數表原始_上櫃114Q4'!$A:$A,0)),"")</f>
        <v/>
      </c>
      <c r="R53" s="6" t="inlineStr">
        <is>
          <t>財務比率不佳(80)；營業收入、營業利益或稅前純益變動較大(27)；資金貸於他人(10)；背書保證(5)；董事、監察人質權設定達全體董監實際持(5)</t>
        </is>
      </c>
      <c r="S53" s="4" t="n"/>
    </row>
    <row r="54">
      <c r="A54" s="4" t="inlineStr">
        <is>
          <t>上櫃</t>
        </is>
      </c>
      <c r="B54" s="4" t="inlineStr">
        <is>
          <t>4127</t>
        </is>
      </c>
      <c r="C54" s="4" t="inlineStr">
        <is>
          <t>天良</t>
        </is>
      </c>
      <c r="D54" s="4" t="inlineStr">
        <is>
          <t>邱棕晉</t>
        </is>
      </c>
      <c r="E54" s="4" t="inlineStr">
        <is>
          <t>詹漢山</t>
        </is>
      </c>
      <c r="F54" s="4" t="inlineStr">
        <is>
          <t>新北市汐止區大同路一段147號9樓</t>
        </is>
      </c>
      <c r="G54" s="4" t="inlineStr">
        <is>
          <t>正風聯合會計師事務所</t>
        </is>
      </c>
      <c r="H54" s="4" t="inlineStr">
        <is>
          <t>賴家裕</t>
        </is>
      </c>
      <c r="I54" s="4" t="inlineStr">
        <is>
          <t>賴永吉</t>
        </is>
      </c>
      <c r="J54" s="5" t="n">
        <v>-0.22</v>
      </c>
      <c r="K54" s="5" t="n">
        <v>10.36</v>
      </c>
      <c r="L54" s="4" t="inlineStr">
        <is>
          <t>無保留意見</t>
        </is>
      </c>
      <c r="M54" s="4" t="inlineStr">
        <is>
          <t>115/03/11</t>
        </is>
      </c>
      <c r="N54" s="4">
        <f>IFERROR(INDEX('權數表原始_上櫃114Q4'!$BN:$BN,MATCH(VALUE($B54),'權數表原始_上櫃114Q4'!$A:$A,0)),"")</f>
        <v/>
      </c>
      <c r="O54" s="4">
        <f>IFERROR(INDEX('權數表原始_上櫃114Q4'!$CF:$CF,MATCH(VALUE($B54),'權數表原始_上櫃114Q4'!$A:$A,0)),"")</f>
        <v/>
      </c>
      <c r="P54" s="4">
        <f>N54+O54</f>
        <v/>
      </c>
      <c r="Q54" s="4">
        <f>P54-IFERROR(INDEX('權數表原始_上櫃114Q4'!$CG:$CG,MATCH(VALUE($B54),'權數表原始_上櫃114Q4'!$A:$A,0)),"")</f>
        <v/>
      </c>
      <c r="R54" s="6" t="inlineStr">
        <is>
          <t>財務比率不佳(70)；營業收入、營業利益或稅前純益變動較大(26)；財務主管辭職(20)；非流動之股權投資占權益比重較高(10)</t>
        </is>
      </c>
      <c r="S54" s="4" t="n"/>
    </row>
    <row r="55">
      <c r="A55" s="4" t="inlineStr">
        <is>
          <t>上櫃</t>
        </is>
      </c>
      <c r="B55" s="4" t="inlineStr">
        <is>
          <t>5213</t>
        </is>
      </c>
      <c r="C55" s="4" t="inlineStr">
        <is>
          <t>亞昕</t>
        </is>
      </c>
      <c r="D55" s="4" t="inlineStr">
        <is>
          <t>許瀚文</t>
        </is>
      </c>
      <c r="E55" s="4" t="inlineStr">
        <is>
          <t>姚政岳</t>
        </is>
      </c>
      <c r="F55" s="4" t="inlineStr">
        <is>
          <t>新北市新莊區思源路555號30樓</t>
        </is>
      </c>
      <c r="G55" s="4" t="inlineStr">
        <is>
          <t>安侯建業聯合會計師事務所</t>
        </is>
      </c>
      <c r="H55" s="4" t="inlineStr">
        <is>
          <t>潘俊名</t>
        </is>
      </c>
      <c r="I55" s="4" t="inlineStr">
        <is>
          <t>陳宗哲</t>
        </is>
      </c>
      <c r="J55" s="5" t="n">
        <v>3.06</v>
      </c>
      <c r="K55" s="5" t="n">
        <v>22.5</v>
      </c>
      <c r="L55" s="4" t="inlineStr">
        <is>
          <t>無保留意見</t>
        </is>
      </c>
      <c r="M55" s="4" t="inlineStr">
        <is>
          <t>115/03/04</t>
        </is>
      </c>
      <c r="N55" s="4">
        <f>IFERROR(INDEX('權數表原始_上櫃114Q4'!$BN:$BN,MATCH(VALUE($B55),'權數表原始_上櫃114Q4'!$A:$A,0)),"")</f>
        <v/>
      </c>
      <c r="O55" s="4">
        <f>IFERROR(INDEX('權數表原始_上櫃114Q4'!$CF:$CF,MATCH(VALUE($B55),'權數表原始_上櫃114Q4'!$A:$A,0)),"")</f>
        <v/>
      </c>
      <c r="P55" s="4">
        <f>N55+O55</f>
        <v/>
      </c>
      <c r="Q55" s="4">
        <f>P55-IFERROR(INDEX('權數表原始_上櫃114Q4'!$CG:$CG,MATCH(VALUE($B55),'權數表原始_上櫃114Q4'!$A:$A,0)),"")</f>
        <v/>
      </c>
      <c r="R55" s="6" t="inlineStr">
        <is>
          <t>財務比率不佳(50)；營業收入、營業利益或稅前純益變動較大(28)；總經理質權設定達其實際持有股數五O%(25)；董事長質權設定達其實際持有股數五O%(15)；董事、監察人質權設定達全體董監實際持(5)；關係企業之交易(3)</t>
        </is>
      </c>
      <c r="S55" s="4" t="n"/>
    </row>
    <row r="56">
      <c r="A56" s="4" t="inlineStr">
        <is>
          <t>上櫃</t>
        </is>
      </c>
      <c r="B56" s="4" t="inlineStr">
        <is>
          <t>6441</t>
        </is>
      </c>
      <c r="C56" s="4" t="inlineStr">
        <is>
          <t>廣錠</t>
        </is>
      </c>
      <c r="D56" s="4" t="inlineStr">
        <is>
          <t>李佩琳</t>
        </is>
      </c>
      <c r="E56" s="4" t="inlineStr">
        <is>
          <t>廖良彬</t>
        </is>
      </c>
      <c r="F56" s="4" t="inlineStr">
        <is>
          <t>新北市汐止區新台五路一段93號24樓</t>
        </is>
      </c>
      <c r="G56" s="4" t="inlineStr">
        <is>
          <t>安侯建業聯合會計師事務所</t>
        </is>
      </c>
      <c r="H56" s="4" t="inlineStr">
        <is>
          <t>潘俊名</t>
        </is>
      </c>
      <c r="I56" s="4" t="inlineStr">
        <is>
          <t>張淑瑩</t>
        </is>
      </c>
      <c r="J56" s="5" t="n">
        <v>-5.16</v>
      </c>
      <c r="K56" s="5" t="n">
        <v>19.17</v>
      </c>
      <c r="L56" s="4" t="inlineStr">
        <is>
          <t>無保留意見</t>
        </is>
      </c>
      <c r="M56" s="4" t="inlineStr">
        <is>
          <t>115/02/24</t>
        </is>
      </c>
      <c r="N56" s="4">
        <f>IFERROR(INDEX('權數表原始_上櫃114Q4'!$BN:$BN,MATCH(VALUE($B56),'權數表原始_上櫃114Q4'!$A:$A,0)),"")</f>
        <v/>
      </c>
      <c r="O56" s="4">
        <f>IFERROR(INDEX('權數表原始_上櫃114Q4'!$CF:$CF,MATCH(VALUE($B56),'權數表原始_上櫃114Q4'!$A:$A,0)),"")</f>
        <v/>
      </c>
      <c r="P56" s="4">
        <f>N56+O56</f>
        <v/>
      </c>
      <c r="Q56" s="4">
        <f>P56-IFERROR(INDEX('權數表原始_上櫃114Q4'!$CG:$CG,MATCH(VALUE($B56),'權數表原始_上櫃114Q4'!$A:$A,0)),"")</f>
        <v/>
      </c>
      <c r="R56" s="6" t="inlineStr">
        <is>
          <t>財務比率不佳(50)；營業收入、營業利益或稅前純益變動較大(21)；董事長質權設定達其實際持有股數五O%(20)；總經理質權設定達其實際持有股數五O%(20)；獨立董事辭職(10)；董事辭職(5)</t>
        </is>
      </c>
      <c r="S56" s="4" t="n"/>
    </row>
    <row r="57">
      <c r="A57" s="4" t="inlineStr">
        <is>
          <t>上市</t>
        </is>
      </c>
      <c r="B57" s="4" t="inlineStr">
        <is>
          <t>3312</t>
        </is>
      </c>
      <c r="C57" s="4" t="inlineStr">
        <is>
          <t>弘憶股</t>
        </is>
      </c>
      <c r="D57" s="4" t="inlineStr">
        <is>
          <t>林抒真</t>
        </is>
      </c>
      <c r="E57" s="4" t="inlineStr">
        <is>
          <t>葉佳紋</t>
        </is>
      </c>
      <c r="F57" s="4" t="inlineStr">
        <is>
          <t>台北市內湖區行忠路57號2樓</t>
        </is>
      </c>
      <c r="G57" s="4" t="inlineStr">
        <is>
          <t>安侯建業聯合會計師事務所</t>
        </is>
      </c>
      <c r="H57" s="4" t="inlineStr">
        <is>
          <t>紀孟君</t>
        </is>
      </c>
      <c r="I57" s="4" t="inlineStr">
        <is>
          <t>楊樹芝</t>
        </is>
      </c>
      <c r="J57" s="5" t="n">
        <v>1.74</v>
      </c>
      <c r="K57" s="5" t="n">
        <v>21.4</v>
      </c>
      <c r="L57" s="4" t="inlineStr">
        <is>
          <t>無保留意見(強調事項或其他事項)-採用其他會計師查核(核閱)報告且欲區分責任</t>
        </is>
      </c>
      <c r="M57" s="4" t="inlineStr">
        <is>
          <t>115/03/09</t>
        </is>
      </c>
      <c r="N57" s="4">
        <f>IFERROR(INDEX('權數表原始_上市114Q4'!$BN:$BN,MATCH(VALUE($B57),'權數表原始_上市114Q4'!$A:$A,0)),"")</f>
        <v/>
      </c>
      <c r="O57" s="4">
        <f>IFERROR(INDEX('權數表原始_上市114Q4'!$CF:$CF,MATCH(VALUE($B57),'權數表原始_上市114Q4'!$A:$A,0)),"")</f>
        <v/>
      </c>
      <c r="P57" s="4">
        <f>N57+O57</f>
        <v/>
      </c>
      <c r="Q57" s="4">
        <f>P57-IFERROR(INDEX('權數表原始_上市114Q4'!$CG:$CG,MATCH(VALUE($B57),'權數表原始_上市114Q4'!$A:$A,0)),"")</f>
        <v/>
      </c>
      <c r="R57" s="6" t="inlineStr">
        <is>
          <t>關係企業之交易(40)；財務比率不佳(35)；董事、監察人質權設定達全體董監實際持(20)；董事長質權設定達其實際持有股數五O%(20)；營業收入、營業利益或稅前純益變動較大(10)</t>
        </is>
      </c>
      <c r="S57" s="4" t="n"/>
    </row>
    <row r="58">
      <c r="A58" s="4" t="inlineStr">
        <is>
          <t>上市</t>
        </is>
      </c>
      <c r="B58" s="4" t="inlineStr">
        <is>
          <t>2338</t>
        </is>
      </c>
      <c r="C58" s="4" t="inlineStr">
        <is>
          <t>光罩</t>
        </is>
      </c>
      <c r="D58" s="4" t="inlineStr">
        <is>
          <t>張怡真</t>
        </is>
      </c>
      <c r="E58" s="4" t="inlineStr">
        <is>
          <t>凃俊光</t>
        </is>
      </c>
      <c r="F58" s="4" t="inlineStr">
        <is>
          <t>新竹科學園區新竹縣寶山鄉創新一路十一號</t>
        </is>
      </c>
      <c r="G58" s="4" t="inlineStr">
        <is>
          <t>資誠聯合會計師事務所</t>
        </is>
      </c>
      <c r="H58" s="4" t="inlineStr">
        <is>
          <t>劉倩瑜</t>
        </is>
      </c>
      <c r="I58" s="4" t="inlineStr">
        <is>
          <t>蔡欣怡</t>
        </is>
      </c>
      <c r="J58" s="5" t="n">
        <v>-4.88</v>
      </c>
      <c r="K58" s="5" t="n">
        <v>15.45</v>
      </c>
      <c r="L58" s="4" t="inlineStr">
        <is>
          <t>無保留意見(強調事項或其他事項)-其他</t>
        </is>
      </c>
      <c r="M58" s="4" t="inlineStr">
        <is>
          <t>115/03/13</t>
        </is>
      </c>
      <c r="N58" s="4">
        <f>IFERROR(INDEX('權數表原始_上市114Q4'!$BN:$BN,MATCH(VALUE($B58),'權數表原始_上市114Q4'!$A:$A,0)),"")</f>
        <v/>
      </c>
      <c r="O58" s="4">
        <f>IFERROR(INDEX('權數表原始_上市114Q4'!$CF:$CF,MATCH(VALUE($B58),'權數表原始_上市114Q4'!$A:$A,0)),"")</f>
        <v/>
      </c>
      <c r="P58" s="4">
        <f>N58+O58</f>
        <v/>
      </c>
      <c r="Q58" s="4">
        <f>P58-IFERROR(INDEX('權數表原始_上市114Q4'!$CG:$CG,MATCH(VALUE($B58),'權數表原始_上市114Q4'!$A:$A,0)),"")</f>
        <v/>
      </c>
      <c r="R58" s="6" t="inlineStr">
        <is>
          <t>財務比率不佳(40)；營業收入、營業利益或稅前純益變動較大(24)；董事、監察人質權設定達全體董監實際持(15)；董事長質權設定達其實際持有股數五O%(15)；資金貸於他人(10)；董事長辭職(10)；董監事持股異動(5)；總經理質權設定達其實際持有股數五O%(5)</t>
        </is>
      </c>
      <c r="S58" s="4" t="n"/>
    </row>
    <row r="59">
      <c r="A59" s="4" t="inlineStr">
        <is>
          <t>上櫃</t>
        </is>
      </c>
      <c r="B59" s="4" t="inlineStr">
        <is>
          <t>2740</t>
        </is>
      </c>
      <c r="C59" s="4" t="inlineStr">
        <is>
          <t>華軒</t>
        </is>
      </c>
      <c r="D59" s="4" t="inlineStr">
        <is>
          <t>黃冠達</t>
        </is>
      </c>
      <c r="E59" s="4" t="inlineStr">
        <is>
          <t>陳銘鴻</t>
        </is>
      </c>
      <c r="F59" s="4" t="inlineStr">
        <is>
          <t>新北市林口區公園路159號</t>
        </is>
      </c>
      <c r="G59" s="4" t="inlineStr">
        <is>
          <t>安侯建業聯合會計師事務所</t>
        </is>
      </c>
      <c r="H59" s="4" t="inlineStr">
        <is>
          <t>黃欣婷</t>
        </is>
      </c>
      <c r="I59" s="4" t="inlineStr">
        <is>
          <t>池世欽</t>
        </is>
      </c>
      <c r="J59" s="5" t="n">
        <v>-3.19</v>
      </c>
      <c r="K59" s="5" t="n">
        <v>5.61</v>
      </c>
      <c r="L59" s="4" t="inlineStr">
        <is>
          <t>無保留意見</t>
        </is>
      </c>
      <c r="M59" s="4" t="inlineStr">
        <is>
          <t>115/02/05</t>
        </is>
      </c>
      <c r="N59" s="4">
        <f>IFERROR(INDEX('權數表原始_上櫃114Q4'!$BN:$BN,MATCH(VALUE($B59),'權數表原始_上櫃114Q4'!$A:$A,0)),"")</f>
        <v/>
      </c>
      <c r="O59" s="4">
        <f>IFERROR(INDEX('權數表原始_上櫃114Q4'!$CF:$CF,MATCH(VALUE($B59),'權數表原始_上櫃114Q4'!$A:$A,0)),"")</f>
        <v/>
      </c>
      <c r="P59" s="4">
        <f>N59+O59</f>
        <v/>
      </c>
      <c r="Q59" s="4">
        <f>P59-IFERROR(INDEX('權數表原始_上櫃114Q4'!$CG:$CG,MATCH(VALUE($B59),'權數表原始_上櫃114Q4'!$A:$A,0)),"")</f>
        <v/>
      </c>
      <c r="R59" s="6" t="inlineStr">
        <is>
          <t>董事、監察人質權設定達全體董監實際持(25)；董事長質權設定達其實際持有股數五O%(25)；財務比率不佳(20)；營業收入、營業利益或稅前純益變動較大(12)；關係企業之交易(12)；每股淨值偏低(10)；內稽主管辭職(10)；總經理辭職(10)</t>
        </is>
      </c>
      <c r="S59" s="4" t="n"/>
    </row>
    <row r="60">
      <c r="A60" s="4" t="inlineStr">
        <is>
          <t>上市</t>
        </is>
      </c>
      <c r="B60" s="4" t="inlineStr">
        <is>
          <t>3092</t>
        </is>
      </c>
      <c r="C60" s="4" t="inlineStr">
        <is>
          <t>鴻碩</t>
        </is>
      </c>
      <c r="D60" s="4" t="inlineStr">
        <is>
          <t>陳怡秀</t>
        </is>
      </c>
      <c r="E60" s="4" t="inlineStr">
        <is>
          <t>張利榮</t>
        </is>
      </c>
      <c r="F60" s="4" t="inlineStr">
        <is>
          <t>台北市內湖區行愛路169號</t>
        </is>
      </c>
      <c r="G60" s="4" t="inlineStr">
        <is>
          <t>資誠聯合會計師事務所</t>
        </is>
      </c>
      <c r="H60" s="4" t="inlineStr">
        <is>
          <t>林雅慧</t>
        </is>
      </c>
      <c r="I60" s="4" t="inlineStr">
        <is>
          <t>阮呂曼玉</t>
        </is>
      </c>
      <c r="J60" s="5" t="n">
        <v>-5.14</v>
      </c>
      <c r="K60" s="5" t="n">
        <v>13.44</v>
      </c>
      <c r="L60" s="4" t="inlineStr">
        <is>
          <t>無保留意見</t>
        </is>
      </c>
      <c r="M60" s="4" t="inlineStr">
        <is>
          <t>115/02/26</t>
        </is>
      </c>
      <c r="N60" s="4">
        <f>IFERROR(INDEX('權數表原始_上市114Q4'!$BN:$BN,MATCH(VALUE($B60),'權數表原始_上市114Q4'!$A:$A,0)),"")</f>
        <v/>
      </c>
      <c r="O60" s="4">
        <f>IFERROR(INDEX('權數表原始_上市114Q4'!$CF:$CF,MATCH(VALUE($B60),'權數表原始_上市114Q4'!$A:$A,0)),"")</f>
        <v/>
      </c>
      <c r="P60" s="4">
        <f>N60+O60</f>
        <v/>
      </c>
      <c r="Q60" s="4">
        <f>P60-IFERROR(INDEX('權數表原始_上市114Q4'!$CG:$CG,MATCH(VALUE($B60),'權數表原始_上市114Q4'!$A:$A,0)),"")</f>
        <v/>
      </c>
      <c r="R60" s="6" t="inlineStr">
        <is>
          <t>財務比率不佳(50)；資金貸於他人(35)；營業收入、營業利益或稅前純益變動較大(24)；背書保證(15)</t>
        </is>
      </c>
      <c r="S60" s="4" t="n"/>
    </row>
    <row r="61">
      <c r="A61" s="4" t="inlineStr">
        <is>
          <t>上櫃</t>
        </is>
      </c>
      <c r="B61" s="4" t="inlineStr">
        <is>
          <t>4907</t>
        </is>
      </c>
      <c r="C61" s="4" t="inlineStr">
        <is>
          <t>富宇</t>
        </is>
      </c>
      <c r="D61" s="4" t="inlineStr">
        <is>
          <t>郭秀春</t>
        </is>
      </c>
      <c r="E61" s="4" t="inlineStr">
        <is>
          <t>張世欣</t>
        </is>
      </c>
      <c r="F61" s="4" t="inlineStr">
        <is>
          <t>台中市西屯區市政北二路238號16樓之3</t>
        </is>
      </c>
      <c r="G61" s="4" t="inlineStr">
        <is>
          <t>立本台灣聯合會計師事務所</t>
        </is>
      </c>
      <c r="H61" s="4" t="inlineStr">
        <is>
          <t>程建憲</t>
        </is>
      </c>
      <c r="I61" s="4" t="inlineStr">
        <is>
          <t>陶鴻文</t>
        </is>
      </c>
      <c r="J61" s="5" t="n">
        <v>1.23</v>
      </c>
      <c r="K61" s="5" t="n">
        <v>20.9</v>
      </c>
      <c r="L61" s="4" t="inlineStr">
        <is>
          <t>無保留意見</t>
        </is>
      </c>
      <c r="M61" s="4" t="inlineStr">
        <is>
          <t>115/03/06</t>
        </is>
      </c>
      <c r="N61" s="4">
        <f>IFERROR(INDEX('權數表原始_上櫃114Q4'!$BN:$BN,MATCH(VALUE($B61),'權數表原始_上櫃114Q4'!$A:$A,0)),"")</f>
        <v/>
      </c>
      <c r="O61" s="4">
        <f>IFERROR(INDEX('權數表原始_上櫃114Q4'!$CF:$CF,MATCH(VALUE($B61),'權數表原始_上櫃114Q4'!$A:$A,0)),"")</f>
        <v/>
      </c>
      <c r="P61" s="4">
        <f>N61+O61</f>
        <v/>
      </c>
      <c r="Q61" s="4">
        <f>P61-IFERROR(INDEX('權數表原始_上櫃114Q4'!$CG:$CG,MATCH(VALUE($B61),'權數表原始_上櫃114Q4'!$A:$A,0)),"")</f>
        <v/>
      </c>
      <c r="R61" s="6" t="inlineStr">
        <is>
          <t>財務比率不佳(75)；營業收入、營業利益或稅前純益變動較大(24)；更換會計師（非屬會計師事務所內部調整(20)；關係企業之交易(4)</t>
        </is>
      </c>
      <c r="S61" s="4" t="n"/>
    </row>
    <row r="62">
      <c r="A62" s="4" t="inlineStr">
        <is>
          <t>上市</t>
        </is>
      </c>
      <c r="B62" s="4" t="inlineStr">
        <is>
          <t>1512</t>
        </is>
      </c>
      <c r="C62" s="4" t="inlineStr">
        <is>
          <t>瑞利</t>
        </is>
      </c>
      <c r="D62" s="4" t="inlineStr">
        <is>
          <t>邱棕晉</t>
        </is>
      </c>
      <c r="E62" s="4" t="inlineStr">
        <is>
          <t>吳明燦</t>
        </is>
      </c>
      <c r="F62" s="4" t="inlineStr">
        <is>
          <t>高雄市仁武區高楠公路廿二號</t>
        </is>
      </c>
      <c r="G62" s="4" t="inlineStr">
        <is>
          <t>資誠聯合會計師事務所</t>
        </is>
      </c>
      <c r="H62" s="4" t="inlineStr">
        <is>
          <t>王玉娟</t>
        </is>
      </c>
      <c r="I62" s="4" t="inlineStr">
        <is>
          <t>徐建業</t>
        </is>
      </c>
      <c r="J62" s="5" t="n">
        <v>0.19</v>
      </c>
      <c r="K62" s="5" t="n">
        <v>6.66</v>
      </c>
      <c r="L62" s="4" t="inlineStr">
        <is>
          <t>無保留意見(強調事項或其他事項)-採用其他會計師查核(核閱)報告且欲區分責任</t>
        </is>
      </c>
      <c r="M62" s="4" t="inlineStr">
        <is>
          <t>115/03/12</t>
        </is>
      </c>
      <c r="N62" s="4">
        <f>IFERROR(INDEX('權數表原始_上市114Q4'!$BN:$BN,MATCH(VALUE($B62),'權數表原始_上市114Q4'!$A:$A,0)),"")</f>
        <v/>
      </c>
      <c r="O62" s="4">
        <f>IFERROR(INDEX('權數表原始_上市114Q4'!$CF:$CF,MATCH(VALUE($B62),'權數表原始_上市114Q4'!$A:$A,0)),"")</f>
        <v/>
      </c>
      <c r="P62" s="4">
        <f>N62+O62</f>
        <v/>
      </c>
      <c r="Q62" s="4">
        <f>P62-IFERROR(INDEX('權數表原始_上市114Q4'!$CG:$CG,MATCH(VALUE($B62),'權數表原始_上市114Q4'!$A:$A,0)),"")</f>
        <v/>
      </c>
      <c r="R62" s="6" t="inlineStr">
        <is>
          <t>財務比率不佳(50)；營業收入、營業利益或稅前純益變動較大(22)；資金貸於他人(20)；背書保證(10)；非流動之股權投資占權益比重較高(10)；每股淨值偏低(10)</t>
        </is>
      </c>
      <c r="S62" s="4" t="n"/>
    </row>
    <row r="63">
      <c r="A63" s="4" t="inlineStr">
        <is>
          <t>上櫃</t>
        </is>
      </c>
      <c r="B63" s="4" t="inlineStr">
        <is>
          <t>3710</t>
        </is>
      </c>
      <c r="C63" s="4" t="inlineStr">
        <is>
          <t>連展投控</t>
        </is>
      </c>
      <c r="D63" s="4" t="inlineStr">
        <is>
          <t>彭嘉衛</t>
        </is>
      </c>
      <c r="E63" s="4" t="inlineStr">
        <is>
          <t>林肇聰</t>
        </is>
      </c>
      <c r="F63" s="4" t="inlineStr">
        <is>
          <t>新北市新店區寶興路45巷9弄2號3樓</t>
        </is>
      </c>
      <c r="G63" s="4" t="inlineStr">
        <is>
          <t>資誠聯合會計師事務所</t>
        </is>
      </c>
      <c r="H63" s="4" t="inlineStr">
        <is>
          <t>吳仁杰</t>
        </is>
      </c>
      <c r="I63" s="4" t="inlineStr">
        <is>
          <t>林永智</t>
        </is>
      </c>
      <c r="J63" s="5" t="n">
        <v>-1.48</v>
      </c>
      <c r="K63" s="5" t="n">
        <v>4.57</v>
      </c>
      <c r="L63" s="4" t="inlineStr">
        <is>
          <t>無保留意見(強調事項或其他事項)-採用其他會計師查核(核閱)報告且欲區分責任</t>
        </is>
      </c>
      <c r="M63" s="4" t="inlineStr">
        <is>
          <t>115/03/12</t>
        </is>
      </c>
      <c r="N63" s="4">
        <f>IFERROR(INDEX('權數表原始_上櫃114Q4'!$BN:$BN,MATCH(VALUE($B63),'權數表原始_上櫃114Q4'!$A:$A,0)),"")</f>
        <v/>
      </c>
      <c r="O63" s="4">
        <f>IFERROR(INDEX('權數表原始_上櫃114Q4'!$CF:$CF,MATCH(VALUE($B63),'權數表原始_上櫃114Q4'!$A:$A,0)),"")</f>
        <v/>
      </c>
      <c r="P63" s="4">
        <f>N63+O63</f>
        <v/>
      </c>
      <c r="Q63" s="4">
        <f>P63-IFERROR(INDEX('權數表原始_上櫃114Q4'!$CG:$CG,MATCH(VALUE($B63),'權數表原始_上櫃114Q4'!$A:$A,0)),"")</f>
        <v/>
      </c>
      <c r="R63" s="6" t="inlineStr">
        <is>
          <t>財務比率不佳(45)；營業收入、營業利益或稅前純益變動較大(22)；資金貸於他人(20)；背書保證(15)；每股淨值偏低(15)；董事辭職(5)</t>
        </is>
      </c>
      <c r="S63" s="4" t="n"/>
    </row>
    <row r="64">
      <c r="A64" s="4" t="inlineStr">
        <is>
          <t>上櫃</t>
        </is>
      </c>
      <c r="B64" s="4" t="inlineStr">
        <is>
          <t>5014</t>
        </is>
      </c>
      <c r="C64" s="4" t="inlineStr">
        <is>
          <t>建錩</t>
        </is>
      </c>
      <c r="D64" s="4" t="inlineStr">
        <is>
          <t>馨云代伯強</t>
        </is>
      </c>
      <c r="E64" s="4" t="inlineStr">
        <is>
          <t>李慶柏</t>
        </is>
      </c>
      <c r="F64" s="4" t="inlineStr">
        <is>
          <t>桃園市大園區田心里大觀路178號</t>
        </is>
      </c>
      <c r="G64" s="4" t="inlineStr">
        <is>
          <t>資誠聯合會計師事務所</t>
        </is>
      </c>
      <c r="H64" s="4" t="inlineStr">
        <is>
          <t>吳偉豪</t>
        </is>
      </c>
      <c r="I64" s="4" t="inlineStr">
        <is>
          <t>鄭雅慧</t>
        </is>
      </c>
      <c r="J64" s="5" t="n">
        <v>-2.37</v>
      </c>
      <c r="K64" s="5" t="n">
        <v>14.43</v>
      </c>
      <c r="L64" s="4" t="inlineStr">
        <is>
          <t>無保留意見(強調事項或其他事項)-採用其他會計師查核(核閱)報告且欲區分責任</t>
        </is>
      </c>
      <c r="M64" s="4" t="inlineStr">
        <is>
          <t>115/03/13</t>
        </is>
      </c>
      <c r="N64" s="4">
        <f>IFERROR(INDEX('權數表原始_上櫃114Q4'!$BN:$BN,MATCH(VALUE($B64),'權數表原始_上櫃114Q4'!$A:$A,0)),"")</f>
        <v/>
      </c>
      <c r="O64" s="4">
        <f>IFERROR(INDEX('權數表原始_上櫃114Q4'!$CF:$CF,MATCH(VALUE($B64),'權數表原始_上櫃114Q4'!$A:$A,0)),"")</f>
        <v/>
      </c>
      <c r="P64" s="4">
        <f>N64+O64</f>
        <v/>
      </c>
      <c r="Q64" s="4">
        <f>P64-IFERROR(INDEX('權數表原始_上櫃114Q4'!$CG:$CG,MATCH(VALUE($B64),'權數表原始_上櫃114Q4'!$A:$A,0)),"")</f>
        <v/>
      </c>
      <c r="R64" s="6" t="inlineStr">
        <is>
          <t>資金貸於他人(25)；營業收入、營業利益或稅前純益變動較大(22)；財務比率不佳(20)；財務主管辭職(20)；會計主管辭職(20)；背書保證(15)</t>
        </is>
      </c>
      <c r="S64" s="4" t="n"/>
    </row>
    <row r="65">
      <c r="A65" s="4" t="inlineStr">
        <is>
          <t>上櫃</t>
        </is>
      </c>
      <c r="B65" s="4" t="inlineStr">
        <is>
          <t>6465</t>
        </is>
      </c>
      <c r="C65" s="4" t="inlineStr">
        <is>
          <t>威潤</t>
        </is>
      </c>
      <c r="D65" s="4" t="inlineStr">
        <is>
          <t>申宛云</t>
        </is>
      </c>
      <c r="E65" s="4" t="inlineStr">
        <is>
          <t>吳佳蓉</t>
        </is>
      </c>
      <c r="F65" s="4" t="inlineStr">
        <is>
          <t>台北巿內湖區潭美街539號6樓</t>
        </is>
      </c>
      <c r="G65" s="4" t="inlineStr">
        <is>
          <t>資誠聯合會計師事務所</t>
        </is>
      </c>
      <c r="H65" s="4" t="inlineStr">
        <is>
          <t>于智帆</t>
        </is>
      </c>
      <c r="I65" s="4" t="inlineStr">
        <is>
          <t>葉翠苗</t>
        </is>
      </c>
      <c r="J65" s="5" t="n">
        <v>0.86</v>
      </c>
      <c r="K65" s="5" t="n">
        <v>10.43</v>
      </c>
      <c r="L65" s="4" t="inlineStr">
        <is>
          <t>無保留意見</t>
        </is>
      </c>
      <c r="M65" s="4" t="inlineStr">
        <is>
          <t>115/03/04</t>
        </is>
      </c>
      <c r="N65" s="4">
        <f>IFERROR(INDEX('權數表原始_上櫃114Q4'!$BN:$BN,MATCH(VALUE($B65),'權數表原始_上櫃114Q4'!$A:$A,0)),"")</f>
        <v/>
      </c>
      <c r="O65" s="4">
        <f>IFERROR(INDEX('權數表原始_上櫃114Q4'!$CF:$CF,MATCH(VALUE($B65),'權數表原始_上櫃114Q4'!$A:$A,0)),"")</f>
        <v/>
      </c>
      <c r="P65" s="4">
        <f>N65+O65</f>
        <v/>
      </c>
      <c r="Q65" s="4">
        <f>P65-IFERROR(INDEX('權數表原始_上櫃114Q4'!$CG:$CG,MATCH(VALUE($B65),'權數表原始_上櫃114Q4'!$A:$A,0)),"")</f>
        <v/>
      </c>
      <c r="R65" s="6" t="inlineStr">
        <is>
          <t>關係企業之交易(33)；營業收入、營業利益或稅前純益變動較大(29)；會計主管辭職(20)；董監事持股異動(15)；財務比率不佳(10)；獨立董事辭職(10)；董事辭職(5)</t>
        </is>
      </c>
      <c r="S65" s="4" t="n"/>
    </row>
    <row r="66">
      <c r="A66" s="4" t="inlineStr">
        <is>
          <t>上市</t>
        </is>
      </c>
      <c r="B66" s="4" t="inlineStr">
        <is>
          <t>1235</t>
        </is>
      </c>
      <c r="C66" s="4" t="inlineStr">
        <is>
          <t>興泰</t>
        </is>
      </c>
      <c r="D66" s="4" t="inlineStr">
        <is>
          <t>邱棕晉</t>
        </is>
      </c>
      <c r="E66" s="4" t="inlineStr">
        <is>
          <t>美安生化科技股份有限公司(代表人楊淑樺)</t>
        </is>
      </c>
      <c r="F66" s="4" t="inlineStr">
        <is>
          <t>高雄市仁武區高楠公路10號</t>
        </is>
      </c>
      <c r="G66" s="4" t="inlineStr">
        <is>
          <t>群智聯合會計師事務所</t>
        </is>
      </c>
      <c r="H66" s="4" t="inlineStr">
        <is>
          <t>呂松裕</t>
        </is>
      </c>
      <c r="I66" s="4" t="inlineStr">
        <is>
          <t>張鈞富</t>
        </is>
      </c>
      <c r="J66" s="5" t="n">
        <v>-0.03</v>
      </c>
      <c r="K66" s="5" t="n">
        <v>63.69</v>
      </c>
      <c r="L66" s="4" t="inlineStr">
        <is>
          <t>無保留意見(強調事項或其他事項)-其他</t>
        </is>
      </c>
      <c r="M66" s="4" t="inlineStr">
        <is>
          <t>115/03/13</t>
        </is>
      </c>
      <c r="N66" s="4">
        <f>IFERROR(INDEX('權數表原始_上市114Q4'!$BN:$BN,MATCH(VALUE($B66),'權數表原始_上市114Q4'!$A:$A,0)),"")</f>
        <v/>
      </c>
      <c r="O66" s="4">
        <f>IFERROR(INDEX('權數表原始_上市114Q4'!$CF:$CF,MATCH(VALUE($B66),'權數表原始_上市114Q4'!$A:$A,0)),"")</f>
        <v/>
      </c>
      <c r="P66" s="4">
        <f>N66+O66</f>
        <v/>
      </c>
      <c r="Q66" s="4">
        <f>P66-IFERROR(INDEX('權數表原始_上市114Q4'!$CG:$CG,MATCH(VALUE($B66),'權數表原始_上市114Q4'!$A:$A,0)),"")</f>
        <v/>
      </c>
      <c r="R66" s="6" t="inlineStr">
        <is>
          <t>財務比率不佳(50)；非流動之股權投資占權益比重較高(30)；營業收入、營業利益或稅前純益變動較大(21)；最近一年內有訴訟事件對公司財務業務有(20)</t>
        </is>
      </c>
      <c r="S66" s="4" t="n"/>
    </row>
    <row r="67">
      <c r="A67" s="4" t="inlineStr">
        <is>
          <t>上櫃</t>
        </is>
      </c>
      <c r="B67" s="4" t="inlineStr">
        <is>
          <t>2066</t>
        </is>
      </c>
      <c r="C67" s="4" t="inlineStr">
        <is>
          <t>世德</t>
        </is>
      </c>
      <c r="D67" s="4" t="inlineStr">
        <is>
          <t>林育安(嘉衛代)</t>
        </is>
      </c>
      <c r="E67" s="4" t="inlineStr">
        <is>
          <t>陳光裕</t>
        </is>
      </c>
      <c r="F67" s="4" t="inlineStr">
        <is>
          <t>高雄市大寮區(831)大發工業區華西路20號</t>
        </is>
      </c>
      <c r="G67" s="4" t="inlineStr">
        <is>
          <t>安侯建業聯合會計師事務所</t>
        </is>
      </c>
      <c r="H67" s="4" t="inlineStr">
        <is>
          <t>陳永祥</t>
        </is>
      </c>
      <c r="I67" s="4" t="inlineStr">
        <is>
          <t>許振隆</t>
        </is>
      </c>
      <c r="J67" s="5" t="n">
        <v>1.34</v>
      </c>
      <c r="K67" s="5" t="n">
        <v>47.89</v>
      </c>
      <c r="L67" s="4" t="inlineStr">
        <is>
          <t>無保留意見</t>
        </is>
      </c>
      <c r="M67" s="4" t="inlineStr">
        <is>
          <t>115/03/30</t>
        </is>
      </c>
      <c r="N67" s="4">
        <f>IFERROR(INDEX('權數表原始_上櫃114Q4'!$BN:$BN,MATCH(VALUE($B67),'權數表原始_上櫃114Q4'!$A:$A,0)),"")</f>
        <v/>
      </c>
      <c r="O67" s="4">
        <f>IFERROR(INDEX('權數表原始_上櫃114Q4'!$CF:$CF,MATCH(VALUE($B67),'權數表原始_上櫃114Q4'!$A:$A,0)),"")</f>
        <v/>
      </c>
      <c r="P67" s="4">
        <f>N67+O67</f>
        <v/>
      </c>
      <c r="Q67" s="4">
        <f>P67-IFERROR(INDEX('權數表原始_上櫃114Q4'!$CG:$CG,MATCH(VALUE($B67),'權數表原始_上櫃114Q4'!$A:$A,0)),"")</f>
        <v/>
      </c>
      <c r="R67" s="6" t="inlineStr">
        <is>
          <t>資金貸於他人(30)；財務比率不佳(25)；會計主管辭職(20)；財務主管或會計主管或內稽主管是否與董(20)；營業收入、營業利益或稅前純益變動較大(16)；總經理辭職(10)</t>
        </is>
      </c>
      <c r="S67" s="4" t="n"/>
    </row>
    <row r="68">
      <c r="A68" s="4" t="inlineStr">
        <is>
          <t>上櫃</t>
        </is>
      </c>
      <c r="B68" s="4" t="inlineStr">
        <is>
          <t>3339</t>
        </is>
      </c>
      <c r="C68" s="4" t="inlineStr">
        <is>
          <t>泰谷</t>
        </is>
      </c>
      <c r="D68" s="4" t="inlineStr">
        <is>
          <t>林育安(孟真代)</t>
        </is>
      </c>
      <c r="E68" s="4" t="inlineStr">
        <is>
          <t>蔡兆全</t>
        </is>
      </c>
      <c r="F68" s="4" t="inlineStr">
        <is>
          <t>南投縣南投市自強三路18號</t>
        </is>
      </c>
      <c r="G68" s="4" t="inlineStr">
        <is>
          <t>安侯建業聯合會計師事務所</t>
        </is>
      </c>
      <c r="H68" s="4" t="inlineStr">
        <is>
          <t>張淑瑩</t>
        </is>
      </c>
      <c r="I68" s="4" t="inlineStr">
        <is>
          <t>區耀軍</t>
        </is>
      </c>
      <c r="J68" s="5" t="n">
        <v>-2</v>
      </c>
      <c r="K68" s="5" t="n">
        <v>11.05</v>
      </c>
      <c r="L68" s="4" t="inlineStr">
        <is>
          <t>無保留意見</t>
        </is>
      </c>
      <c r="M68" s="4" t="inlineStr">
        <is>
          <t>115/03/03</t>
        </is>
      </c>
      <c r="N68" s="4">
        <f>IFERROR(INDEX('權數表原始_上櫃114Q4'!$BN:$BN,MATCH(VALUE($B68),'權數表原始_上櫃114Q4'!$A:$A,0)),"")</f>
        <v/>
      </c>
      <c r="O68" s="4">
        <f>IFERROR(INDEX('權數表原始_上櫃114Q4'!$CF:$CF,MATCH(VALUE($B68),'權數表原始_上櫃114Q4'!$A:$A,0)),"")</f>
        <v/>
      </c>
      <c r="P68" s="4">
        <f>N68+O68</f>
        <v/>
      </c>
      <c r="Q68" s="4">
        <f>P68-IFERROR(INDEX('權數表原始_上櫃114Q4'!$CG:$CG,MATCH(VALUE($B68),'權數表原始_上櫃114Q4'!$A:$A,0)),"")</f>
        <v/>
      </c>
      <c r="R68" s="6" t="inlineStr">
        <is>
          <t>財務比率不佳(50)；營業收入、營業利益或稅前純益變動較大(26)；董事長質權設定達其實際持有股數五O%(20)；董事、監察人質權設定達全體董監實際持(15)；獨立董事辭職(10)</t>
        </is>
      </c>
      <c r="S68" s="4" t="n"/>
    </row>
    <row r="69">
      <c r="A69" s="4" t="inlineStr">
        <is>
          <t>上市</t>
        </is>
      </c>
      <c r="B69" s="4" t="inlineStr">
        <is>
          <t>6152</t>
        </is>
      </c>
      <c r="C69" s="4" t="inlineStr">
        <is>
          <t>百一</t>
        </is>
      </c>
      <c r="D69" s="4" t="inlineStr">
        <is>
          <t>彥銨代伯強</t>
        </is>
      </c>
      <c r="E69" s="4" t="inlineStr">
        <is>
          <t>許錦輝</t>
        </is>
      </c>
      <c r="F69" s="4" t="inlineStr">
        <is>
          <t>桃園市中壢區自強一路3號</t>
        </is>
      </c>
      <c r="G69" s="4" t="inlineStr">
        <is>
          <t>安永聯合會計師事務所</t>
        </is>
      </c>
      <c r="H69" s="4" t="inlineStr">
        <is>
          <t>羅筱靖</t>
        </is>
      </c>
      <c r="I69" s="4" t="inlineStr">
        <is>
          <t>陳國帥</t>
        </is>
      </c>
      <c r="J69" s="5" t="n">
        <v>-1.47</v>
      </c>
      <c r="K69" s="5" t="n">
        <v>7.46</v>
      </c>
      <c r="L69" s="4" t="inlineStr">
        <is>
          <t>無保留意見</t>
        </is>
      </c>
      <c r="M69" s="4" t="inlineStr">
        <is>
          <t>115/03/12</t>
        </is>
      </c>
      <c r="N69" s="4">
        <f>IFERROR(INDEX('權數表原始_上市114Q4'!$BN:$BN,MATCH(VALUE($B69),'權數表原始_上市114Q4'!$A:$A,0)),"")</f>
        <v/>
      </c>
      <c r="O69" s="4">
        <f>IFERROR(INDEX('權數表原始_上市114Q4'!$CF:$CF,MATCH(VALUE($B69),'權數表原始_上市114Q4'!$A:$A,0)),"")</f>
        <v/>
      </c>
      <c r="P69" s="4">
        <f>N69+O69</f>
        <v/>
      </c>
      <c r="Q69" s="4">
        <f>P69-IFERROR(INDEX('權數表原始_上市114Q4'!$CG:$CG,MATCH(VALUE($B69),'權數表原始_上市114Q4'!$A:$A,0)),"")</f>
        <v/>
      </c>
      <c r="R69" s="6" t="inlineStr">
        <is>
          <t>財務比率不佳(65)；營業收入、營業利益或稅前純益變動較大(26)；資金貸於他人(20)；每股淨值偏低(10)</t>
        </is>
      </c>
      <c r="S69" s="4" t="n"/>
    </row>
    <row r="70">
      <c r="A70" s="4" t="inlineStr">
        <is>
          <t>上市</t>
        </is>
      </c>
      <c r="B70" s="4" t="inlineStr">
        <is>
          <t>2514</t>
        </is>
      </c>
      <c r="C70" s="4" t="inlineStr">
        <is>
          <t>龍邦</t>
        </is>
      </c>
      <c r="D70" s="4" t="inlineStr">
        <is>
          <t>郭秀春</t>
        </is>
      </c>
      <c r="E70" s="4" t="inlineStr">
        <is>
          <t>劉偉龍</t>
        </is>
      </c>
      <c r="F70" s="4" t="inlineStr">
        <is>
          <t>台北市中正區忠孝西路一段50號9樓</t>
        </is>
      </c>
      <c r="G70" s="4" t="inlineStr">
        <is>
          <t>安永聯合會計師事務所</t>
        </is>
      </c>
      <c r="H70" s="4" t="inlineStr">
        <is>
          <t>黃子評</t>
        </is>
      </c>
      <c r="I70" s="4" t="inlineStr">
        <is>
          <t>林素雯</t>
        </is>
      </c>
      <c r="J70" s="5" t="n">
        <v>1.85</v>
      </c>
      <c r="K70" s="5" t="n">
        <v>35.43</v>
      </c>
      <c r="L70" s="4" t="inlineStr">
        <is>
          <t>無保留意見(強調事項或其他事項)-採用其他會計師查核(核閱)報告且欲區分責任</t>
        </is>
      </c>
      <c r="M70" s="4" t="inlineStr">
        <is>
          <t>115/03/11</t>
        </is>
      </c>
      <c r="N70" s="4">
        <f>IFERROR(INDEX('權數表原始_上市114Q4'!$BN:$BN,MATCH(VALUE($B70),'權數表原始_上市114Q4'!$A:$A,0)),"")</f>
        <v/>
      </c>
      <c r="O70" s="4">
        <f>IFERROR(INDEX('權數表原始_上市114Q4'!$CF:$CF,MATCH(VALUE($B70),'權數表原始_上市114Q4'!$A:$A,0)),"")</f>
        <v/>
      </c>
      <c r="P70" s="4">
        <f>N70+O70</f>
        <v/>
      </c>
      <c r="Q70" s="4">
        <f>P70-IFERROR(INDEX('權數表原始_上市114Q4'!$CG:$CG,MATCH(VALUE($B70),'權數表原始_上市114Q4'!$A:$A,0)),"")</f>
        <v/>
      </c>
      <c r="R70" s="6" t="inlineStr">
        <is>
          <t>財務比率不佳(35)；董事、監察人質權設定達全體董監實際持(20)；董事長質權設定達其實際持有股數五O%(20)；最近一年內有訴訟事件對公司財務業務有(20)；營業收入、營業利益或稅前純益變動較大(10)；非流動之股權投資占權益比重較高(10)；背書保證(5)</t>
        </is>
      </c>
      <c r="S70" s="4" t="n"/>
    </row>
    <row r="71">
      <c r="A71" s="4" t="inlineStr">
        <is>
          <t>上市</t>
        </is>
      </c>
      <c r="B71" s="4" t="inlineStr">
        <is>
          <t>6869</t>
        </is>
      </c>
      <c r="C71" s="4" t="inlineStr">
        <is>
          <t>雲豹能源</t>
        </is>
      </c>
      <c r="D71" s="4" t="inlineStr">
        <is>
          <t>李佩琳</t>
        </is>
      </c>
      <c r="E71" s="4" t="inlineStr">
        <is>
          <t>廖福生</t>
        </is>
      </c>
      <c r="F71" s="4" t="inlineStr">
        <is>
          <t>台北市內湖區基湖路1號4樓之1</t>
        </is>
      </c>
      <c r="G71" s="4" t="inlineStr">
        <is>
          <t>安侯建業聯合會計師事務所</t>
        </is>
      </c>
      <c r="H71" s="4" t="inlineStr">
        <is>
          <t>洪士剛</t>
        </is>
      </c>
      <c r="I71" s="4" t="inlineStr">
        <is>
          <t>傅泓文</t>
        </is>
      </c>
      <c r="J71" s="5" t="n">
        <v>-4.2</v>
      </c>
      <c r="K71" s="5" t="n">
        <v>36.31</v>
      </c>
      <c r="L71" s="4" t="inlineStr">
        <is>
          <t>無保留意見(強調事項或其他事項)-採用其他會計師查核(核閱)報告且欲區分責任</t>
        </is>
      </c>
      <c r="M71" s="4" t="inlineStr">
        <is>
          <t>115/03/12</t>
        </is>
      </c>
      <c r="N71" s="4">
        <f>IFERROR(INDEX('權數表原始_上市114Q4'!$BN:$BN,MATCH(VALUE($B71),'權數表原始_上市114Q4'!$A:$A,0)),"")</f>
        <v/>
      </c>
      <c r="O71" s="4">
        <f>IFERROR(INDEX('權數表原始_上市114Q4'!$CF:$CF,MATCH(VALUE($B71),'權數表原始_上市114Q4'!$A:$A,0)),"")</f>
        <v/>
      </c>
      <c r="P71" s="4">
        <f>N71+O71</f>
        <v/>
      </c>
      <c r="Q71" s="4">
        <f>P71-IFERROR(INDEX('權數表原始_上市114Q4'!$CG:$CG,MATCH(VALUE($B71),'權數表原始_上市114Q4'!$A:$A,0)),"")</f>
        <v/>
      </c>
      <c r="R71" s="6" t="inlineStr">
        <is>
          <t>財務比率不佳(35)；營業收入、營業利益或稅前純益變動較大(30)；資金貸於他人(20)；非流動之股權投資占權益比重較高(20)；背書保證(15)</t>
        </is>
      </c>
      <c r="S71" s="4" t="n"/>
    </row>
    <row r="72">
      <c r="A72" s="4" t="inlineStr">
        <is>
          <t>上櫃</t>
        </is>
      </c>
      <c r="B72" s="4" t="inlineStr">
        <is>
          <t>3360</t>
        </is>
      </c>
      <c r="C72" s="4" t="inlineStr">
        <is>
          <t>尚立</t>
        </is>
      </c>
      <c r="D72" s="4" t="inlineStr">
        <is>
          <t>彥銨代伯強</t>
        </is>
      </c>
      <c r="E72" s="4" t="inlineStr">
        <is>
          <t>簡剛民</t>
        </is>
      </c>
      <c r="F72" s="4" t="inlineStr">
        <is>
          <t>台北市內湖區洲子街76號6樓</t>
        </is>
      </c>
      <c r="G72" s="4" t="inlineStr">
        <is>
          <t>勤業眾信聯合會計師事務所</t>
        </is>
      </c>
      <c r="H72" s="4" t="inlineStr">
        <is>
          <t>張至誼</t>
        </is>
      </c>
      <c r="I72" s="4" t="inlineStr">
        <is>
          <t>施錦川</t>
        </is>
      </c>
      <c r="J72" s="5" t="n">
        <v>-0.48</v>
      </c>
      <c r="K72" s="5" t="n">
        <v>10.79</v>
      </c>
      <c r="L72" s="4" t="inlineStr">
        <is>
          <t>無保留意見</t>
        </is>
      </c>
      <c r="M72" s="4" t="inlineStr">
        <is>
          <t>115/03/13</t>
        </is>
      </c>
      <c r="N72" s="4">
        <f>IFERROR(INDEX('權數表原始_上櫃114Q4'!$BN:$BN,MATCH(VALUE($B72),'權數表原始_上櫃114Q4'!$A:$A,0)),"")</f>
        <v/>
      </c>
      <c r="O72" s="4">
        <f>IFERROR(INDEX('權數表原始_上櫃114Q4'!$CF:$CF,MATCH(VALUE($B72),'權數表原始_上櫃114Q4'!$A:$A,0)),"")</f>
        <v/>
      </c>
      <c r="P72" s="4">
        <f>N72+O72</f>
        <v/>
      </c>
      <c r="Q72" s="4">
        <f>P72-IFERROR(INDEX('權數表原始_上櫃114Q4'!$CG:$CG,MATCH(VALUE($B72),'權數表原始_上櫃114Q4'!$A:$A,0)),"")</f>
        <v/>
      </c>
      <c r="R72" s="6" t="inlineStr">
        <is>
          <t>財務比率不佳(45)；背書保證(25)；資金貸於他人(20)；財務主管辭職(20)；營業收入、營業利益或稅前純益變動較大(9)</t>
        </is>
      </c>
      <c r="S72" s="4" t="n"/>
    </row>
    <row r="73">
      <c r="A73" s="4" t="inlineStr">
        <is>
          <t>上櫃</t>
        </is>
      </c>
      <c r="B73" s="4" t="inlineStr">
        <is>
          <t>5324</t>
        </is>
      </c>
      <c r="C73" s="4" t="inlineStr">
        <is>
          <t>士開</t>
        </is>
      </c>
      <c r="D73" s="4" t="inlineStr">
        <is>
          <t>李靜平</t>
        </is>
      </c>
      <c r="E73" s="4" t="inlineStr">
        <is>
          <t>許玉山</t>
        </is>
      </c>
      <c r="F73" s="4" t="inlineStr">
        <is>
          <t>台北市中山北路六段九十號八樓</t>
        </is>
      </c>
      <c r="G73" s="4" t="inlineStr">
        <is>
          <t>安侯建業聯合會計師事務所</t>
        </is>
      </c>
      <c r="H73" s="4" t="inlineStr">
        <is>
          <t>潘俊名</t>
        </is>
      </c>
      <c r="I73" s="4" t="inlineStr">
        <is>
          <t>陳宗哲</t>
        </is>
      </c>
      <c r="J73" s="5" t="n">
        <v>-0.05</v>
      </c>
      <c r="K73" s="5" t="n">
        <v>6.6</v>
      </c>
      <c r="L73" s="4" t="inlineStr">
        <is>
          <t>無保留意見(強調事項或其他事項)-採用其他會計師查核(核閱)報告且欲區分責任</t>
        </is>
      </c>
      <c r="M73" s="4" t="inlineStr">
        <is>
          <t>115/03/05</t>
        </is>
      </c>
      <c r="N73" s="4">
        <f>IFERROR(INDEX('權數表原始_上櫃114Q4'!$BN:$BN,MATCH(VALUE($B73),'權數表原始_上櫃114Q4'!$A:$A,0)),"")</f>
        <v/>
      </c>
      <c r="O73" s="4">
        <f>IFERROR(INDEX('權數表原始_上櫃114Q4'!$CF:$CF,MATCH(VALUE($B73),'權數表原始_上櫃114Q4'!$A:$A,0)),"")</f>
        <v/>
      </c>
      <c r="P73" s="4">
        <f>N73+O73</f>
        <v/>
      </c>
      <c r="Q73" s="4">
        <f>P73-IFERROR(INDEX('權數表原始_上櫃114Q4'!$CG:$CG,MATCH(VALUE($B73),'權數表原始_上櫃114Q4'!$A:$A,0)),"")</f>
        <v/>
      </c>
      <c r="R73" s="6" t="inlineStr">
        <is>
          <t>財務比率不佳(85)；營業收入、營業利益或稅前純益變動較大(24)；每股淨值偏低(10)</t>
        </is>
      </c>
      <c r="S73" s="4" t="n"/>
    </row>
    <row r="74">
      <c r="A74" s="4" t="inlineStr">
        <is>
          <t>上櫃</t>
        </is>
      </c>
      <c r="B74" s="4" t="inlineStr">
        <is>
          <t>8087</t>
        </is>
      </c>
      <c r="C74" s="4" t="inlineStr">
        <is>
          <t>麗升能源</t>
        </is>
      </c>
      <c r="D74" s="4" t="inlineStr">
        <is>
          <t>郭秀春</t>
        </is>
      </c>
      <c r="E74" s="4" t="inlineStr">
        <is>
          <t>林麗珍</t>
        </is>
      </c>
      <c r="F74" s="4" t="inlineStr">
        <is>
          <t>110404台北市信義區松高路1號10樓之1</t>
        </is>
      </c>
      <c r="G74" s="4" t="inlineStr">
        <is>
          <t>安侯建業聯合會計師事務所</t>
        </is>
      </c>
      <c r="H74" s="4" t="inlineStr">
        <is>
          <t>張淑瑩</t>
        </is>
      </c>
      <c r="I74" s="4" t="inlineStr">
        <is>
          <t>黃欣婷</t>
        </is>
      </c>
      <c r="J74" s="5" t="n">
        <v>-1.32</v>
      </c>
      <c r="K74" s="5" t="n">
        <v>20</v>
      </c>
      <c r="L74" s="4" t="inlineStr">
        <is>
          <t>無保留意見</t>
        </is>
      </c>
      <c r="M74" s="4" t="inlineStr">
        <is>
          <t>115/03/11</t>
        </is>
      </c>
      <c r="N74" s="4">
        <f>IFERROR(INDEX('權數表原始_上櫃114Q4'!$BN:$BN,MATCH(VALUE($B74),'權數表原始_上櫃114Q4'!$A:$A,0)),"")</f>
        <v/>
      </c>
      <c r="O74" s="4">
        <f>IFERROR(INDEX('權數表原始_上櫃114Q4'!$CF:$CF,MATCH(VALUE($B74),'權數表原始_上櫃114Q4'!$A:$A,0)),"")</f>
        <v/>
      </c>
      <c r="P74" s="4">
        <f>N74+O74</f>
        <v/>
      </c>
      <c r="Q74" s="4">
        <f>P74-IFERROR(INDEX('權數表原始_上櫃114Q4'!$CG:$CG,MATCH(VALUE($B74),'權數表原始_上櫃114Q4'!$A:$A,0)),"")</f>
        <v/>
      </c>
      <c r="R74" s="6" t="inlineStr">
        <is>
          <t>財務比率不佳(55)；營業收入、營業利益或稅前純益變動較大(29)；背書保證(15)；非流動之股權投資占權益比重較高(10)；當期非流動之股權投資增減金額占權益比(10)</t>
        </is>
      </c>
      <c r="S74" s="4" t="n"/>
    </row>
    <row r="75">
      <c r="A75" s="4" t="inlineStr">
        <is>
          <t>上櫃</t>
        </is>
      </c>
      <c r="B75" s="4" t="inlineStr">
        <is>
          <t>8906</t>
        </is>
      </c>
      <c r="C75" s="4" t="inlineStr">
        <is>
          <t>花王</t>
        </is>
      </c>
      <c r="D75" s="4" t="inlineStr">
        <is>
          <t>怡秀代若瑛</t>
        </is>
      </c>
      <c r="E75" s="4" t="inlineStr">
        <is>
          <t>謝宗翰</t>
        </is>
      </c>
      <c r="F75" s="4" t="inlineStr">
        <is>
          <t>新北市土城區中山路六十五號</t>
        </is>
      </c>
      <c r="G75" s="4" t="inlineStr">
        <is>
          <t>資誠聯合會計師事務所</t>
        </is>
      </c>
      <c r="H75" s="4" t="inlineStr">
        <is>
          <t>林佳鴻</t>
        </is>
      </c>
      <c r="I75" s="4" t="inlineStr">
        <is>
          <t>文雅芳</t>
        </is>
      </c>
      <c r="J75" s="5" t="n">
        <v>-0.78</v>
      </c>
      <c r="K75" s="5" t="n">
        <v>11.18</v>
      </c>
      <c r="L75" s="4" t="inlineStr">
        <is>
          <t>無保留意見</t>
        </is>
      </c>
      <c r="M75" s="4" t="inlineStr">
        <is>
          <t>115/03/04</t>
        </is>
      </c>
      <c r="N75" s="4">
        <f>IFERROR(INDEX('權數表原始_上櫃114Q4'!$BN:$BN,MATCH(VALUE($B75),'權數表原始_上櫃114Q4'!$A:$A,0)),"")</f>
        <v/>
      </c>
      <c r="O75" s="4">
        <f>IFERROR(INDEX('權數表原始_上櫃114Q4'!$CF:$CF,MATCH(VALUE($B75),'權數表原始_上櫃114Q4'!$A:$A,0)),"")</f>
        <v/>
      </c>
      <c r="P75" s="4">
        <f>N75+O75</f>
        <v/>
      </c>
      <c r="Q75" s="4">
        <f>P75-IFERROR(INDEX('權數表原始_上櫃114Q4'!$CG:$CG,MATCH(VALUE($B75),'權數表原始_上櫃114Q4'!$A:$A,0)),"")</f>
        <v/>
      </c>
      <c r="R75" s="6" t="inlineStr">
        <is>
          <t>財務比率不佳(75)；營業收入、營業利益或稅前純益變動較大(24)；非流動之股權投資占權益比重較高(20)</t>
        </is>
      </c>
      <c r="S75" s="4" t="n"/>
    </row>
    <row r="76">
      <c r="A76" s="4" t="inlineStr">
        <is>
          <t>上櫃</t>
        </is>
      </c>
      <c r="B76" s="4" t="inlineStr">
        <is>
          <t>8291</t>
        </is>
      </c>
      <c r="C76" s="4" t="inlineStr">
        <is>
          <t>尚茂</t>
        </is>
      </c>
      <c r="D76" s="4" t="inlineStr">
        <is>
          <t>李靜平</t>
        </is>
      </c>
      <c r="E76" s="4" t="inlineStr">
        <is>
          <t>佐佐木Beji</t>
        </is>
      </c>
      <c r="F76" s="4" t="inlineStr">
        <is>
          <t>桃園市大園區濱海路二段208號</t>
        </is>
      </c>
      <c r="G76" s="4" t="inlineStr">
        <is>
          <t>勤業眾信聯合會計師事務所</t>
        </is>
      </c>
      <c r="H76" s="4" t="inlineStr">
        <is>
          <t>林淑如</t>
        </is>
      </c>
      <c r="I76" s="4" t="inlineStr">
        <is>
          <t>陳昭伶</t>
        </is>
      </c>
      <c r="J76" s="5" t="n">
        <v>-1.95</v>
      </c>
      <c r="K76" s="5" t="n">
        <v>4.23</v>
      </c>
      <c r="L76" s="4" t="inlineStr">
        <is>
          <t>無保留意見(強調事項或其他事項)-其他</t>
        </is>
      </c>
      <c r="M76" s="4" t="inlineStr">
        <is>
          <t>115/02/13</t>
        </is>
      </c>
      <c r="N76" s="4">
        <f>IFERROR(INDEX('權數表原始_上櫃114Q4'!$BN:$BN,MATCH(VALUE($B76),'權數表原始_上櫃114Q4'!$A:$A,0)),"")</f>
        <v/>
      </c>
      <c r="O76" s="4">
        <f>IFERROR(INDEX('權數表原始_上櫃114Q4'!$CF:$CF,MATCH(VALUE($B76),'權數表原始_上櫃114Q4'!$A:$A,0)),"")</f>
        <v/>
      </c>
      <c r="P76" s="4">
        <f>N76+O76</f>
        <v/>
      </c>
      <c r="Q76" s="4">
        <f>P76-IFERROR(INDEX('權數表原始_上櫃114Q4'!$CG:$CG,MATCH(VALUE($B76),'權數表原始_上櫃114Q4'!$A:$A,0)),"")</f>
        <v/>
      </c>
      <c r="R76" s="6" t="inlineStr">
        <is>
          <t>財務比率不佳(70)；營業收入、營業利益或稅前純益變動較大(20)；每股淨值偏低(15)；獨立董事辭職(10)；關係企業之交易(3)</t>
        </is>
      </c>
      <c r="S76" s="4" t="n"/>
    </row>
    <row r="77">
      <c r="A77" s="4" t="inlineStr">
        <is>
          <t>上市</t>
        </is>
      </c>
      <c r="B77" s="4" t="inlineStr">
        <is>
          <t>1795</t>
        </is>
      </c>
      <c r="C77" s="4" t="inlineStr">
        <is>
          <t>美時</t>
        </is>
      </c>
      <c r="D77" s="4" t="inlineStr">
        <is>
          <t>黃冠達</t>
        </is>
      </c>
      <c r="E77" s="4" t="inlineStr">
        <is>
          <t>Vilhelm Robert Wessman</t>
        </is>
      </c>
      <c r="F77" s="4" t="inlineStr">
        <is>
          <t>臺北市信義區松仁路277號17樓</t>
        </is>
      </c>
      <c r="G77" s="4" t="inlineStr">
        <is>
          <t>安侯建業聯合會計師事務所</t>
        </is>
      </c>
      <c r="H77" s="4" t="inlineStr">
        <is>
          <t>鄭安志</t>
        </is>
      </c>
      <c r="I77" s="4" t="inlineStr">
        <is>
          <t>周寶蓮</t>
        </is>
      </c>
      <c r="J77" s="5" t="n">
        <v>18.14</v>
      </c>
      <c r="K77" s="5" t="n">
        <v>90.48</v>
      </c>
      <c r="L77" s="4" t="inlineStr">
        <is>
          <t>無保留意見</t>
        </is>
      </c>
      <c r="M77" s="4" t="inlineStr">
        <is>
          <t>115/03/12</t>
        </is>
      </c>
      <c r="N77" s="4">
        <f>IFERROR(INDEX('權數表原始_上市114Q4'!$BN:$BN,MATCH(VALUE($B77),'權數表原始_上市114Q4'!$A:$A,0)),"")</f>
        <v/>
      </c>
      <c r="O77" s="4">
        <f>IFERROR(INDEX('權數表原始_上市114Q4'!$CF:$CF,MATCH(VALUE($B77),'權數表原始_上市114Q4'!$A:$A,0)),"")</f>
        <v/>
      </c>
      <c r="P77" s="4">
        <f>N77+O77</f>
        <v/>
      </c>
      <c r="Q77" s="4">
        <f>P77-IFERROR(INDEX('權數表原始_上市114Q4'!$CG:$CG,MATCH(VALUE($B77),'權數表原始_上市114Q4'!$A:$A,0)),"")</f>
        <v/>
      </c>
      <c r="R77" s="6" t="inlineStr">
        <is>
          <t>財務比率不佳(60)；資金貸於他人(40)；研發主管辭職(10)；營業收入、營業利益或稅前純益變動較大(4)；關係企業之交易(3)</t>
        </is>
      </c>
      <c r="S77" s="4" t="n"/>
    </row>
    <row r="78">
      <c r="A78" s="4" t="inlineStr">
        <is>
          <t>上櫃</t>
        </is>
      </c>
      <c r="B78" s="4" t="inlineStr">
        <is>
          <t>4513</t>
        </is>
      </c>
      <c r="C78" s="4" t="inlineStr">
        <is>
          <t>福裕</t>
        </is>
      </c>
      <c r="D78" s="4" t="inlineStr">
        <is>
          <t>趙彥銨</t>
        </is>
      </c>
      <c r="E78" s="4" t="inlineStr">
        <is>
          <t>林聰麟</t>
        </is>
      </c>
      <c r="F78" s="4" t="inlineStr">
        <is>
          <t>彰化縣伸港鄉興工路34號</t>
        </is>
      </c>
      <c r="G78" s="4" t="inlineStr">
        <is>
          <t>安永聯合會計師事務所</t>
        </is>
      </c>
      <c r="H78" s="4" t="inlineStr">
        <is>
          <t>陳政初</t>
        </is>
      </c>
      <c r="I78" s="4" t="inlineStr">
        <is>
          <t>洪國森</t>
        </is>
      </c>
      <c r="J78" s="5" t="n">
        <v>-1.79</v>
      </c>
      <c r="K78" s="5" t="n">
        <v>10.06</v>
      </c>
      <c r="L78" s="4" t="inlineStr">
        <is>
          <t>無保留意見(強調事項或其他事項)-採用其他會計師查核(核閱)報告且欲區分責任</t>
        </is>
      </c>
      <c r="M78" s="4" t="inlineStr">
        <is>
          <t>115/03/09</t>
        </is>
      </c>
      <c r="N78" s="4">
        <f>IFERROR(INDEX('權數表原始_上櫃114Q4'!$BN:$BN,MATCH(VALUE($B78),'權數表原始_上櫃114Q4'!$A:$A,0)),"")</f>
        <v/>
      </c>
      <c r="O78" s="4">
        <f>IFERROR(INDEX('權數表原始_上櫃114Q4'!$CF:$CF,MATCH(VALUE($B78),'權數表原始_上櫃114Q4'!$A:$A,0)),"")</f>
        <v/>
      </c>
      <c r="P78" s="4">
        <f>N78+O78</f>
        <v/>
      </c>
      <c r="Q78" s="4">
        <f>P78-IFERROR(INDEX('權數表原始_上櫃114Q4'!$CG:$CG,MATCH(VALUE($B78),'權數表原始_上櫃114Q4'!$A:$A,0)),"")</f>
        <v/>
      </c>
      <c r="R78" s="6" t="inlineStr">
        <is>
          <t>財務比率不佳(60)；營業收入、營業利益或稅前純益變動較大(24)；非流動之股權投資占權益比重較高(20)；採用權益法之關聯企業及合資損益份額((10)；關係企業之交易(3)</t>
        </is>
      </c>
      <c r="S78" s="4" t="n"/>
    </row>
    <row r="79">
      <c r="A79" s="4" t="inlineStr">
        <is>
          <t>上櫃</t>
        </is>
      </c>
      <c r="B79" s="4" t="inlineStr">
        <is>
          <t>5263</t>
        </is>
      </c>
      <c r="C79" s="4" t="inlineStr">
        <is>
          <t>智崴</t>
        </is>
      </c>
      <c r="D79" s="4" t="inlineStr">
        <is>
          <t>宛云代伯強</t>
        </is>
      </c>
      <c r="E79" s="4" t="inlineStr">
        <is>
          <t>歐陽志宏</t>
        </is>
      </c>
      <c r="F79" s="4" t="inlineStr">
        <is>
          <t>高雄市前鎮區復興四路9號</t>
        </is>
      </c>
      <c r="G79" s="4" t="inlineStr">
        <is>
          <t>勤業眾信聯合會計師事務所</t>
        </is>
      </c>
      <c r="H79" s="4" t="inlineStr">
        <is>
          <t>吳秋燕</t>
        </is>
      </c>
      <c r="I79" s="4" t="inlineStr">
        <is>
          <t>郭麗園</t>
        </is>
      </c>
      <c r="J79" s="5" t="n">
        <v>-2.87</v>
      </c>
      <c r="K79" s="5" t="n">
        <v>52.29</v>
      </c>
      <c r="L79" s="4" t="inlineStr">
        <is>
          <t>無保留意見</t>
        </is>
      </c>
      <c r="M79" s="4" t="inlineStr">
        <is>
          <t>115/03/12</t>
        </is>
      </c>
      <c r="N79" s="4">
        <f>IFERROR(INDEX('權數表原始_上櫃114Q4'!$BN:$BN,MATCH(VALUE($B79),'權數表原始_上櫃114Q4'!$A:$A,0)),"")</f>
        <v/>
      </c>
      <c r="O79" s="4">
        <f>IFERROR(INDEX('權數表原始_上櫃114Q4'!$CF:$CF,MATCH(VALUE($B79),'權數表原始_上櫃114Q4'!$A:$A,0)),"")</f>
        <v/>
      </c>
      <c r="P79" s="4">
        <f>N79+O79</f>
        <v/>
      </c>
      <c r="Q79" s="4">
        <f>P79-IFERROR(INDEX('權數表原始_上櫃114Q4'!$CG:$CG,MATCH(VALUE($B79),'權數表原始_上櫃114Q4'!$A:$A,0)),"")</f>
        <v/>
      </c>
      <c r="R79" s="6" t="inlineStr">
        <is>
          <t>財務比率不佳(35)；董事長質權設定達其實際持有股數五O%(25)；總經理質權設定達其實際持有股數五O%(25)；營業收入、營業利益或稅前純益變動較大(22)；採用權益法之關聯企業及合資損益份額((10)</t>
        </is>
      </c>
      <c r="S79" s="4" t="n"/>
    </row>
    <row r="80">
      <c r="A80" s="4" t="inlineStr">
        <is>
          <t>上櫃</t>
        </is>
      </c>
      <c r="B80" s="4" t="inlineStr">
        <is>
          <t>8059</t>
        </is>
      </c>
      <c r="C80" s="4" t="inlineStr">
        <is>
          <t>凱碩</t>
        </is>
      </c>
      <c r="D80" s="4" t="inlineStr">
        <is>
          <t>李佩琳</t>
        </is>
      </c>
      <c r="E80" s="4" t="inlineStr">
        <is>
          <t>章瑛</t>
        </is>
      </c>
      <c r="F80" s="4" t="inlineStr">
        <is>
          <t>新北市深坑區北深路三段141巷14號</t>
        </is>
      </c>
      <c r="G80" s="4" t="inlineStr">
        <is>
          <t>安永聯合會計師事務所</t>
        </is>
      </c>
      <c r="H80" s="4" t="inlineStr">
        <is>
          <t>陳智忠</t>
        </is>
      </c>
      <c r="I80" s="4" t="inlineStr">
        <is>
          <t>余倩如</t>
        </is>
      </c>
      <c r="J80" s="5" t="n">
        <v>-2.39</v>
      </c>
      <c r="K80" s="5" t="n">
        <v>5.75</v>
      </c>
      <c r="L80" s="4" t="inlineStr">
        <is>
          <t>無保留意見(強調事項或其他事項)-前期由其他會計師查核</t>
        </is>
      </c>
      <c r="M80" s="4" t="inlineStr">
        <is>
          <t>115/03/11</t>
        </is>
      </c>
      <c r="N80" s="4">
        <f>IFERROR(INDEX('權數表原始_上櫃114Q4'!$BN:$BN,MATCH(VALUE($B80),'權數表原始_上櫃114Q4'!$A:$A,0)),"")</f>
        <v/>
      </c>
      <c r="O80" s="4">
        <f>IFERROR(INDEX('權數表原始_上櫃114Q4'!$CF:$CF,MATCH(VALUE($B80),'權數表原始_上櫃114Q4'!$A:$A,0)),"")</f>
        <v/>
      </c>
      <c r="P80" s="4">
        <f>N80+O80</f>
        <v/>
      </c>
      <c r="Q80" s="4">
        <f>P80-IFERROR(INDEX('權數表原始_上櫃114Q4'!$CG:$CG,MATCH(VALUE($B80),'權數表原始_上櫃114Q4'!$A:$A,0)),"")</f>
        <v/>
      </c>
      <c r="R80" s="6" t="inlineStr">
        <is>
          <t>財務比率不佳(50)；關係企業之交易(19)；資金貸於他人(15)；營業收入、營業利益或稅前純益變動較大(13)；背書保證(10)；每股淨值偏低(10)</t>
        </is>
      </c>
      <c r="S80" s="4" t="inlineStr">
        <is>
          <t>新承接（審計510 期初餘額）</t>
        </is>
      </c>
    </row>
    <row r="81">
      <c r="A81" s="4" t="inlineStr">
        <is>
          <t>上櫃</t>
        </is>
      </c>
      <c r="B81" s="4" t="inlineStr">
        <is>
          <t>2734</t>
        </is>
      </c>
      <c r="C81" s="4" t="inlineStr">
        <is>
          <t>易飛網</t>
        </is>
      </c>
      <c r="D81" s="4" t="inlineStr">
        <is>
          <t>趙彥銨</t>
        </is>
      </c>
      <c r="E81" s="4" t="inlineStr">
        <is>
          <t>周昀生</t>
        </is>
      </c>
      <c r="F81" s="4" t="inlineStr">
        <is>
          <t>台北市中正區衡陽路51號2樓之1</t>
        </is>
      </c>
      <c r="G81" s="4" t="inlineStr">
        <is>
          <t>勤業眾信聯合會計師事務所</t>
        </is>
      </c>
      <c r="H81" s="4" t="inlineStr">
        <is>
          <t>蘇郁琇</t>
        </is>
      </c>
      <c r="I81" s="4" t="inlineStr">
        <is>
          <t>彭詩玄</t>
        </is>
      </c>
      <c r="J81" s="5" t="n">
        <v>-1.42</v>
      </c>
      <c r="K81" s="5" t="n">
        <v>11.4</v>
      </c>
      <c r="L81" s="4" t="inlineStr">
        <is>
          <t>無保留意見(強調事項或其他事項)-採用其他會計師查核(核閱)報告且欲區分責任、前期由其他會計師查核</t>
        </is>
      </c>
      <c r="M81" s="4" t="inlineStr">
        <is>
          <t>115/03/25</t>
        </is>
      </c>
      <c r="N81" s="4">
        <f>IFERROR(INDEX('權數表原始_上櫃114Q4'!$BN:$BN,MATCH(VALUE($B81),'權數表原始_上櫃114Q4'!$A:$A,0)),"")</f>
        <v/>
      </c>
      <c r="O81" s="4">
        <f>IFERROR(INDEX('權數表原始_上櫃114Q4'!$CF:$CF,MATCH(VALUE($B81),'權數表原始_上櫃114Q4'!$A:$A,0)),"")</f>
        <v/>
      </c>
      <c r="P81" s="4">
        <f>N81+O81</f>
        <v/>
      </c>
      <c r="Q81" s="4">
        <f>P81-IFERROR(INDEX('權數表原始_上櫃114Q4'!$CG:$CG,MATCH(VALUE($B81),'權數表原始_上櫃114Q4'!$A:$A,0)),"")</f>
        <v/>
      </c>
      <c r="R81" s="6" t="inlineStr">
        <is>
          <t>採用權益法之關聯企業及合資損益份額((40)；營業收入、營業利益或稅前純益變動較大(21)；更換會計師（非屬會計師事務所內部調整(20)；財務比率不佳(10)；非流動之股權投資占權益比重較高(10)；關係企業之交易(5)；董事長質權設定達其實際持有股數五O%(5)；總經理質權設定達其實際持有股數五O%(5)</t>
        </is>
      </c>
      <c r="S81" s="4" t="inlineStr">
        <is>
          <t>新承接（審計510 期初餘額）</t>
        </is>
      </c>
    </row>
    <row r="82">
      <c r="A82" s="4" t="inlineStr">
        <is>
          <t>上櫃</t>
        </is>
      </c>
      <c r="B82" s="4" t="inlineStr">
        <is>
          <t>3709</t>
        </is>
      </c>
      <c r="C82" s="4" t="inlineStr">
        <is>
          <t>鑫聯大投控</t>
        </is>
      </c>
      <c r="D82" s="4" t="inlineStr">
        <is>
          <t>黃靖雅</t>
        </is>
      </c>
      <c r="E82" s="4" t="inlineStr">
        <is>
          <t>黃偉祥</t>
        </is>
      </c>
      <c r="F82" s="4" t="inlineStr">
        <is>
          <t>台北市南港區經貿二路189號22樓</t>
        </is>
      </c>
      <c r="G82" s="4" t="inlineStr">
        <is>
          <t>資誠聯合會計師事務所</t>
        </is>
      </c>
      <c r="H82" s="4" t="inlineStr">
        <is>
          <t>王銘義</t>
        </is>
      </c>
      <c r="I82" s="4" t="inlineStr">
        <is>
          <t>林一帆</t>
        </is>
      </c>
      <c r="J82" s="5" t="n">
        <v>7.11</v>
      </c>
      <c r="K82" s="5" t="n">
        <v>29.14</v>
      </c>
      <c r="L82" s="4" t="inlineStr">
        <is>
          <t>無保留意見</t>
        </is>
      </c>
      <c r="M82" s="4" t="inlineStr">
        <is>
          <t>115/03/09</t>
        </is>
      </c>
      <c r="N82" s="4">
        <f>IFERROR(INDEX('權數表原始_上櫃114Q4'!$BN:$BN,MATCH(VALUE($B82),'權數表原始_上櫃114Q4'!$A:$A,0)),"")</f>
        <v/>
      </c>
      <c r="O82" s="4">
        <f>IFERROR(INDEX('權數表原始_上櫃114Q4'!$CF:$CF,MATCH(VALUE($B82),'權數表原始_上櫃114Q4'!$A:$A,0)),"")</f>
        <v/>
      </c>
      <c r="P82" s="4">
        <f>N82+O82</f>
        <v/>
      </c>
      <c r="Q82" s="4">
        <f>P82-IFERROR(INDEX('權數表原始_上櫃114Q4'!$CG:$CG,MATCH(VALUE($B82),'權數表原始_上櫃114Q4'!$A:$A,0)),"")</f>
        <v/>
      </c>
      <c r="R82" s="6" t="inlineStr">
        <is>
          <t>財務比率不佳(40)；營業收入、營業利益或稅前純益變動較大(27)；背書保證(25)；資金貸於他人(20)；關係企業之交易(4)</t>
        </is>
      </c>
      <c r="S82" s="4" t="n"/>
    </row>
    <row r="83">
      <c r="A83" s="4" t="inlineStr">
        <is>
          <t>上櫃</t>
        </is>
      </c>
      <c r="B83" s="4" t="inlineStr">
        <is>
          <t>5464</t>
        </is>
      </c>
      <c r="C83" s="4" t="inlineStr">
        <is>
          <t>霖宏</t>
        </is>
      </c>
      <c r="D83" s="4" t="inlineStr">
        <is>
          <t>廖昭慈</t>
        </is>
      </c>
      <c r="E83" s="4" t="inlineStr">
        <is>
          <t>張枋霖</t>
        </is>
      </c>
      <c r="F83" s="4" t="inlineStr">
        <is>
          <t>嘉義縣民雄鄉福樂村中山路6號</t>
        </is>
      </c>
      <c r="G83" s="4" t="inlineStr">
        <is>
          <t>安 永 聯 合 會 計 師 事 務 所</t>
        </is>
      </c>
      <c r="H83" s="4" t="inlineStr">
        <is>
          <t>涂清淵</t>
        </is>
      </c>
      <c r="I83" s="4" t="inlineStr">
        <is>
          <t>羅文振</t>
        </is>
      </c>
      <c r="J83" s="5" t="n">
        <v>-2.59</v>
      </c>
      <c r="K83" s="5" t="n">
        <v>16.27</v>
      </c>
      <c r="L83" s="4" t="inlineStr">
        <is>
          <t>無保留意見</t>
        </is>
      </c>
      <c r="M83" s="4" t="inlineStr">
        <is>
          <t>115/03/11</t>
        </is>
      </c>
      <c r="N83" s="4">
        <f>IFERROR(INDEX('權數表原始_上櫃114Q4'!$BN:$BN,MATCH(VALUE($B83),'權數表原始_上櫃114Q4'!$A:$A,0)),"")</f>
        <v/>
      </c>
      <c r="O83" s="4">
        <f>IFERROR(INDEX('權數表原始_上櫃114Q4'!$CF:$CF,MATCH(VALUE($B83),'權數表原始_上櫃114Q4'!$A:$A,0)),"")</f>
        <v/>
      </c>
      <c r="P83" s="4">
        <f>N83+O83</f>
        <v/>
      </c>
      <c r="Q83" s="4">
        <f>P83-IFERROR(INDEX('權數表原始_上櫃114Q4'!$CG:$CG,MATCH(VALUE($B83),'權數表原始_上櫃114Q4'!$A:$A,0)),"")</f>
        <v/>
      </c>
      <c r="R83" s="6" t="inlineStr">
        <is>
          <t>財務比率不佳(55)；資金貸於他人(20)；財務主管或會計主管或內稽主管是否與董(20)；營業收入、營業利益或稅前純益變動較大(16)；背書保證(5)</t>
        </is>
      </c>
      <c r="S83" s="4" t="n"/>
    </row>
    <row r="84">
      <c r="A84" s="4" t="inlineStr">
        <is>
          <t>上市</t>
        </is>
      </c>
      <c r="B84" s="4" t="inlineStr">
        <is>
          <t>9946</t>
        </is>
      </c>
      <c r="C84" s="4" t="inlineStr">
        <is>
          <t>三發地產</t>
        </is>
      </c>
      <c r="D84" s="4" t="inlineStr">
        <is>
          <t>曾冠程</t>
        </is>
      </c>
      <c r="E84" s="4" t="inlineStr">
        <is>
          <t>鍾鼎晟</t>
        </is>
      </c>
      <c r="F84" s="4" t="inlineStr">
        <is>
          <t>台北市松山區八德路3段30號12樓</t>
        </is>
      </c>
      <c r="G84" s="4" t="inlineStr">
        <is>
          <t>安侯建業聯合會計師事務所</t>
        </is>
      </c>
      <c r="H84" s="4" t="inlineStr">
        <is>
          <t>韓沂璉</t>
        </is>
      </c>
      <c r="I84" s="4" t="inlineStr">
        <is>
          <t>黃欣婷</t>
        </is>
      </c>
      <c r="J84" s="5" t="n">
        <v>1.52</v>
      </c>
      <c r="K84" s="5" t="n">
        <v>20.75</v>
      </c>
      <c r="L84" s="4" t="inlineStr">
        <is>
          <t>無保留意見(強調事項或其他事項)</t>
        </is>
      </c>
      <c r="M84" s="4" t="inlineStr">
        <is>
          <t>115/03/03</t>
        </is>
      </c>
      <c r="N84" s="4">
        <f>IFERROR(INDEX('權數表原始_上市114Q4'!$BN:$BN,MATCH(VALUE($B84),'權數表原始_上市114Q4'!$A:$A,0)),"")</f>
        <v/>
      </c>
      <c r="O84" s="4">
        <f>IFERROR(INDEX('權數表原始_上市114Q4'!$CF:$CF,MATCH(VALUE($B84),'權數表原始_上市114Q4'!$A:$A,0)),"")</f>
        <v/>
      </c>
      <c r="P84" s="4">
        <f>N84+O84</f>
        <v/>
      </c>
      <c r="Q84" s="4">
        <f>P84-IFERROR(INDEX('權數表原始_上市114Q4'!$CG:$CG,MATCH(VALUE($B84),'權數表原始_上市114Q4'!$A:$A,0)),"")</f>
        <v/>
      </c>
      <c r="R84" s="6" t="inlineStr">
        <is>
          <t>財務比率不佳(60)；關係企業之交易(33)；營業收入、營業利益或稅前純益變動較大(13)；背書保證(5)；董事辭職(5)</t>
        </is>
      </c>
      <c r="S84" s="4" t="n"/>
    </row>
    <row r="85">
      <c r="A85" s="4" t="inlineStr">
        <is>
          <t>上市</t>
        </is>
      </c>
      <c r="B85" s="4" t="inlineStr">
        <is>
          <t>2007</t>
        </is>
      </c>
      <c r="C85" s="4" t="inlineStr">
        <is>
          <t>燁興</t>
        </is>
      </c>
      <c r="D85" s="4" t="inlineStr">
        <is>
          <t>黃姵蓉</t>
        </is>
      </c>
      <c r="E85" s="4" t="inlineStr">
        <is>
          <t>吳林茂</t>
        </is>
      </c>
      <c r="F85" s="4" t="inlineStr">
        <is>
          <t>高雄市岡山區白米里寶米路369號</t>
        </is>
      </c>
      <c r="G85" s="4" t="inlineStr">
        <is>
          <t>國富浩華聯合會計師事務所</t>
        </is>
      </c>
      <c r="H85" s="4" t="inlineStr">
        <is>
          <t>黃致富</t>
        </is>
      </c>
      <c r="I85" s="4" t="inlineStr">
        <is>
          <t>黃鈴雯</t>
        </is>
      </c>
      <c r="J85" s="5" t="n">
        <v>-2.24</v>
      </c>
      <c r="K85" s="5" t="n">
        <v>7.96</v>
      </c>
      <c r="L85" s="4" t="inlineStr">
        <is>
          <t>無保留意見</t>
        </is>
      </c>
      <c r="M85" s="4" t="inlineStr">
        <is>
          <t>115/03/06</t>
        </is>
      </c>
      <c r="N85" s="4">
        <f>IFERROR(INDEX('權數表原始_上市114Q4'!$BN:$BN,MATCH(VALUE($B85),'權數表原始_上市114Q4'!$A:$A,0)),"")</f>
        <v/>
      </c>
      <c r="O85" s="4">
        <f>IFERROR(INDEX('權數表原始_上市114Q4'!$CF:$CF,MATCH(VALUE($B85),'權數表原始_上市114Q4'!$A:$A,0)),"")</f>
        <v/>
      </c>
      <c r="P85" s="4">
        <f>N85+O85</f>
        <v/>
      </c>
      <c r="Q85" s="4">
        <f>P85-IFERROR(INDEX('權數表原始_上市114Q4'!$CG:$CG,MATCH(VALUE($B85),'權數表原始_上市114Q4'!$A:$A,0)),"")</f>
        <v/>
      </c>
      <c r="R85" s="6" t="inlineStr">
        <is>
          <t>財務比率不佳(55)；非流動之股權投資占權益比重較高(30)；採用權益法之關聯企業及合資損益份額((10)；每股淨值偏低(10)；營業收入、營業利益或稅前純益變動較大(7)；關係企業之交易(3)</t>
        </is>
      </c>
      <c r="S85" s="4" t="n"/>
    </row>
    <row r="86">
      <c r="A86" s="4" t="inlineStr">
        <is>
          <t>上市</t>
        </is>
      </c>
      <c r="B86" s="4" t="inlineStr">
        <is>
          <t>2509</t>
        </is>
      </c>
      <c r="C86" s="4" t="inlineStr">
        <is>
          <t>全坤建</t>
        </is>
      </c>
      <c r="D86" s="4" t="inlineStr">
        <is>
          <t>陳怡秀</t>
        </is>
      </c>
      <c r="E86" s="4" t="inlineStr">
        <is>
          <t>李勇毅</t>
        </is>
      </c>
      <c r="F86" s="4" t="inlineStr">
        <is>
          <t>台北市內湖區新湖二路329號6樓</t>
        </is>
      </c>
      <c r="G86" s="4" t="inlineStr">
        <is>
          <t>安侯建業聯合會計師事務所</t>
        </is>
      </c>
      <c r="H86" s="4" t="inlineStr">
        <is>
          <t>黃欣婷</t>
        </is>
      </c>
      <c r="I86" s="4" t="inlineStr">
        <is>
          <t>曾國禓</t>
        </is>
      </c>
      <c r="J86" s="5" t="n">
        <v>-0.8</v>
      </c>
      <c r="K86" s="5" t="n">
        <v>17.42</v>
      </c>
      <c r="L86" s="4" t="inlineStr">
        <is>
          <t>無保留意見</t>
        </is>
      </c>
      <c r="M86" s="4" t="inlineStr">
        <is>
          <t>115/03/11</t>
        </is>
      </c>
      <c r="N86" s="4">
        <f>IFERROR(INDEX('權數表原始_上市114Q4'!$BN:$BN,MATCH(VALUE($B86),'權數表原始_上市114Q4'!$A:$A,0)),"")</f>
        <v/>
      </c>
      <c r="O86" s="4">
        <f>IFERROR(INDEX('權數表原始_上市114Q4'!$CF:$CF,MATCH(VALUE($B86),'權數表原始_上市114Q4'!$A:$A,0)),"")</f>
        <v/>
      </c>
      <c r="P86" s="4">
        <f>N86+O86</f>
        <v/>
      </c>
      <c r="Q86" s="4">
        <f>P86-IFERROR(INDEX('權數表原始_上市114Q4'!$CG:$CG,MATCH(VALUE($B86),'權數表原始_上市114Q4'!$A:$A,0)),"")</f>
        <v/>
      </c>
      <c r="R86" s="6" t="inlineStr">
        <is>
          <t>財務比率不佳(80)；營業收入、營業利益或稅前純益變動較大(30)；董事長質權設定達其實際持有股數五O%(5)</t>
        </is>
      </c>
      <c r="S86" s="4" t="n"/>
    </row>
    <row r="87">
      <c r="A87" s="4" t="inlineStr">
        <is>
          <t>上櫃</t>
        </is>
      </c>
      <c r="B87" s="4" t="inlineStr">
        <is>
          <t>4745</t>
        </is>
      </c>
      <c r="C87" s="4" t="inlineStr">
        <is>
          <t>合富-KY</t>
        </is>
      </c>
      <c r="D87" s="4" t="inlineStr">
        <is>
          <t>申宛云</t>
        </is>
      </c>
      <c r="E87" s="4" t="inlineStr">
        <is>
          <t>王瓊芝</t>
        </is>
      </c>
      <c r="F87" s="4" t="inlineStr">
        <is>
          <t>Suite 102, Cannon Place, North Sound Rd., George Town</t>
        </is>
      </c>
      <c r="G87" s="4" t="inlineStr">
        <is>
          <t>安侯建業聯合會計師事務所</t>
        </is>
      </c>
      <c r="H87" s="4" t="inlineStr">
        <is>
          <t>謝秋華</t>
        </is>
      </c>
      <c r="I87" s="4" t="inlineStr">
        <is>
          <t>周寶蓮</t>
        </is>
      </c>
      <c r="J87" s="5" t="n">
        <v>-3.18</v>
      </c>
      <c r="K87" s="5" t="n">
        <v>37.06</v>
      </c>
      <c r="L87" s="4" t="inlineStr">
        <is>
          <t>無保留意見</t>
        </is>
      </c>
      <c r="M87" s="4" t="inlineStr">
        <is>
          <t>115/03/13</t>
        </is>
      </c>
      <c r="N87" s="4">
        <f>IFERROR(INDEX('權數表原始_上櫃114Q4'!$BN:$BN,MATCH(VALUE($B87),'權數表原始_上櫃114Q4'!$A:$A,0)),"")</f>
        <v/>
      </c>
      <c r="O87" s="4">
        <f>IFERROR(INDEX('權數表原始_上櫃114Q4'!$CF:$CF,MATCH(VALUE($B87),'權數表原始_上櫃114Q4'!$A:$A,0)),"")</f>
        <v/>
      </c>
      <c r="P87" s="4">
        <f>N87+O87</f>
        <v/>
      </c>
      <c r="Q87" s="4">
        <f>P87-IFERROR(INDEX('權數表原始_上櫃114Q4'!$CG:$CG,MATCH(VALUE($B87),'權數表原始_上櫃114Q4'!$A:$A,0)),"")</f>
        <v/>
      </c>
      <c r="R87" s="6" t="inlineStr">
        <is>
          <t>財務比率不佳(30)；營業收入、營業利益或稅前純益變動較大(25)；資金貸於他人(25)；會計主管辭職(20)；背書保證(5)；董監事持股異動(5)；董事辭職(5)</t>
        </is>
      </c>
      <c r="S87" s="4" t="inlineStr">
        <is>
          <t>KY</t>
        </is>
      </c>
    </row>
    <row r="88">
      <c r="A88" s="4" t="inlineStr">
        <is>
          <t>上櫃</t>
        </is>
      </c>
      <c r="B88" s="4" t="inlineStr">
        <is>
          <t>4903</t>
        </is>
      </c>
      <c r="C88" s="4" t="inlineStr">
        <is>
          <t>聯光通</t>
        </is>
      </c>
      <c r="D88" s="4" t="inlineStr">
        <is>
          <t>郭秀春</t>
        </is>
      </c>
      <c r="E88" s="4" t="inlineStr">
        <is>
          <t>林郁昌</t>
        </is>
      </c>
      <c r="F88" s="4" t="inlineStr">
        <is>
          <t>新竹市科學園區研新四路12號</t>
        </is>
      </c>
      <c r="G88" s="4" t="inlineStr">
        <is>
          <t>安侯建業聯合會計師事務所</t>
        </is>
      </c>
      <c r="H88" s="4" t="inlineStr">
        <is>
          <t>謝秋華</t>
        </is>
      </c>
      <c r="I88" s="4" t="inlineStr">
        <is>
          <t>周寶蓮</t>
        </is>
      </c>
      <c r="J88" s="5" t="n">
        <v>1.02</v>
      </c>
      <c r="K88" s="5" t="n">
        <v>11.02</v>
      </c>
      <c r="L88" s="4" t="inlineStr">
        <is>
          <t>無保留意見</t>
        </is>
      </c>
      <c r="M88" s="4" t="inlineStr">
        <is>
          <t>115/01/28</t>
        </is>
      </c>
      <c r="N88" s="4">
        <f>IFERROR(INDEX('權數表原始_上櫃114Q4'!$BN:$BN,MATCH(VALUE($B88),'權數表原始_上櫃114Q4'!$A:$A,0)),"")</f>
        <v/>
      </c>
      <c r="O88" s="4">
        <f>IFERROR(INDEX('權數表原始_上櫃114Q4'!$CF:$CF,MATCH(VALUE($B88),'權數表原始_上櫃114Q4'!$A:$A,0)),"")</f>
        <v/>
      </c>
      <c r="P88" s="4">
        <f>N88+O88</f>
        <v/>
      </c>
      <c r="Q88" s="4">
        <f>P88-IFERROR(INDEX('權數表原始_上櫃114Q4'!$CG:$CG,MATCH(VALUE($B88),'權數表原始_上櫃114Q4'!$A:$A,0)),"")</f>
        <v/>
      </c>
      <c r="R88" s="6" t="inlineStr">
        <is>
          <t>非流動之股權投資占權益比重較高(30)；營業收入、營業利益或稅前純益變動較大(29)；財務比率不佳(20)；當期非流動之股權投資增減金額占權益比(20)；關係企業之交易(16)</t>
        </is>
      </c>
      <c r="S88" s="4" t="n"/>
    </row>
    <row r="89">
      <c r="A89" s="4" t="inlineStr">
        <is>
          <t>上櫃</t>
        </is>
      </c>
      <c r="B89" s="4" t="inlineStr">
        <is>
          <t>6130</t>
        </is>
      </c>
      <c r="C89" s="4" t="inlineStr">
        <is>
          <t>上亞科技</t>
        </is>
      </c>
      <c r="D89" s="4" t="inlineStr">
        <is>
          <t>徐雅琳</t>
        </is>
      </c>
      <c r="E89" s="4" t="inlineStr">
        <is>
          <t>蔡文杰</t>
        </is>
      </c>
      <c r="F89" s="4" t="inlineStr">
        <is>
          <t>臺北市內湖區行愛路77巷63號6樓</t>
        </is>
      </c>
      <c r="G89" s="4" t="inlineStr">
        <is>
          <t>國富浩華聯合會計師事務所</t>
        </is>
      </c>
      <c r="H89" s="4" t="inlineStr">
        <is>
          <t>王戊昌</t>
        </is>
      </c>
      <c r="I89" s="4" t="inlineStr">
        <is>
          <t>陳桂美</t>
        </is>
      </c>
      <c r="J89" s="5" t="n">
        <v>-1.72</v>
      </c>
      <c r="K89" s="5" t="n">
        <v>12.31</v>
      </c>
      <c r="L89" s="4" t="inlineStr">
        <is>
          <t>無保留意見</t>
        </is>
      </c>
      <c r="M89" s="4" t="inlineStr">
        <is>
          <t>115/03/13</t>
        </is>
      </c>
      <c r="N89" s="4">
        <f>IFERROR(INDEX('權數表原始_上櫃114Q4'!$BN:$BN,MATCH(VALUE($B89),'權數表原始_上櫃114Q4'!$A:$A,0)),"")</f>
        <v/>
      </c>
      <c r="O89" s="4">
        <f>IFERROR(INDEX('權數表原始_上櫃114Q4'!$CF:$CF,MATCH(VALUE($B89),'權數表原始_上櫃114Q4'!$A:$A,0)),"")</f>
        <v/>
      </c>
      <c r="P89" s="4">
        <f>N89+O89</f>
        <v/>
      </c>
      <c r="Q89" s="4">
        <f>P89-IFERROR(INDEX('權數表原始_上櫃114Q4'!$CG:$CG,MATCH(VALUE($B89),'權數表原始_上櫃114Q4'!$A:$A,0)),"")</f>
        <v/>
      </c>
      <c r="R89" s="6" t="inlineStr">
        <is>
          <t>財務比率不佳(40)；營業收入、營業利益或稅前純益變動較大(25)；會計主管辭職(20)；董事長辭職(10)；總經理辭職(10)；獨立董事辭職(10)</t>
        </is>
      </c>
      <c r="S89" s="4" t="n"/>
    </row>
    <row r="90">
      <c r="A90" s="4" t="inlineStr">
        <is>
          <t>上市</t>
        </is>
      </c>
      <c r="B90" s="4" t="inlineStr">
        <is>
          <t>2905</t>
        </is>
      </c>
      <c r="C90" s="4" t="inlineStr">
        <is>
          <t>三商</t>
        </is>
      </c>
      <c r="D90" s="4" t="inlineStr">
        <is>
          <t>詹孟真</t>
        </is>
      </c>
      <c r="E90" s="4" t="inlineStr">
        <is>
          <t>陳翔立</t>
        </is>
      </c>
      <c r="F90" s="4" t="inlineStr">
        <is>
          <t>台北市建國北路二段145號地下1樓及1~18樓</t>
        </is>
      </c>
      <c r="G90" s="4" t="inlineStr">
        <is>
          <t>立本台灣聯合會計師事務所</t>
        </is>
      </c>
      <c r="H90" s="4" t="inlineStr">
        <is>
          <t>許坤錫</t>
        </is>
      </c>
      <c r="I90" s="4" t="inlineStr">
        <is>
          <t>張書成</t>
        </is>
      </c>
      <c r="J90" s="5" t="n">
        <v>0.71</v>
      </c>
      <c r="K90" s="5" t="n">
        <v>14.97</v>
      </c>
      <c r="L90" s="4" t="inlineStr">
        <is>
          <t>無保留意見(強調事項或其他事項)-採用其他會計師查核(核閱)報告且欲區分責任</t>
        </is>
      </c>
      <c r="M90" s="4" t="inlineStr">
        <is>
          <t>115/03/13</t>
        </is>
      </c>
      <c r="N90" s="4">
        <f>IFERROR(INDEX('權數表原始_上市114Q4'!$BN:$BN,MATCH(VALUE($B90),'權數表原始_上市114Q4'!$A:$A,0)),"")</f>
        <v/>
      </c>
      <c r="O90" s="4">
        <f>IFERROR(INDEX('權數表原始_上市114Q4'!$CF:$CF,MATCH(VALUE($B90),'權數表原始_上市114Q4'!$A:$A,0)),"")</f>
        <v/>
      </c>
      <c r="P90" s="4">
        <f>N90+O90</f>
        <v/>
      </c>
      <c r="Q90" s="4">
        <f>P90-IFERROR(INDEX('權數表原始_上市114Q4'!$CG:$CG,MATCH(VALUE($B90),'權數表原始_上市114Q4'!$A:$A,0)),"")</f>
        <v/>
      </c>
      <c r="R90" s="6" t="inlineStr">
        <is>
          <t>財務比率不佳(30)；非流動之股權投資占權益比重較高(30)；董事長質權設定達其實際持有股數五O%(20)；總經理質權設定達其實際持有股數五O%(20)；董事、監察人質權設定達全體董監實際持(10)；營業收入、營業利益或稅前純益變動較大(4)</t>
        </is>
      </c>
      <c r="S90" s="4" t="n"/>
    </row>
    <row r="91">
      <c r="A91" s="4" t="inlineStr">
        <is>
          <t>上櫃</t>
        </is>
      </c>
      <c r="B91" s="4" t="inlineStr">
        <is>
          <t>3162</t>
        </is>
      </c>
      <c r="C91" s="4" t="inlineStr">
        <is>
          <t>精確</t>
        </is>
      </c>
      <c r="D91" s="4" t="inlineStr">
        <is>
          <t>邱棕晉</t>
        </is>
      </c>
      <c r="E91" s="4" t="inlineStr">
        <is>
          <t>胡白莎</t>
        </is>
      </c>
      <c r="F91" s="4" t="inlineStr">
        <is>
          <t>桃園市新屋區社子里二鄰中興路938號</t>
        </is>
      </c>
      <c r="G91" s="4" t="inlineStr">
        <is>
          <t>資誠聯合會計師事務所</t>
        </is>
      </c>
      <c r="H91" s="4" t="inlineStr">
        <is>
          <t>支秉鈞</t>
        </is>
      </c>
      <c r="I91" s="4" t="inlineStr">
        <is>
          <t>徐明釧</t>
        </is>
      </c>
      <c r="J91" s="5" t="n">
        <v>1.7</v>
      </c>
      <c r="K91" s="5" t="n">
        <v>23.42</v>
      </c>
      <c r="L91" s="4" t="inlineStr">
        <is>
          <t>無保留意見</t>
        </is>
      </c>
      <c r="M91" s="4" t="inlineStr">
        <is>
          <t>115/03/13</t>
        </is>
      </c>
      <c r="N91" s="4">
        <f>IFERROR(INDEX('權數表原始_上櫃114Q4'!$BN:$BN,MATCH(VALUE($B91),'權數表原始_上櫃114Q4'!$A:$A,0)),"")</f>
        <v/>
      </c>
      <c r="O91" s="4">
        <f>IFERROR(INDEX('權數表原始_上櫃114Q4'!$CF:$CF,MATCH(VALUE($B91),'權數表原始_上櫃114Q4'!$A:$A,0)),"")</f>
        <v/>
      </c>
      <c r="P91" s="4">
        <f>N91+O91</f>
        <v/>
      </c>
      <c r="Q91" s="4">
        <f>P91-IFERROR(INDEX('權數表原始_上櫃114Q4'!$CG:$CG,MATCH(VALUE($B91),'權數表原始_上櫃114Q4'!$A:$A,0)),"")</f>
        <v/>
      </c>
      <c r="R91" s="6" t="inlineStr">
        <is>
          <t>財務比率不佳(30)；營業收入、營業利益或稅前純益變動較大(29)；資金貸於他人(20)；背書保證(15)；關係企業之交易(10)；董事辭職(5)；董監事報酬不合理(5)</t>
        </is>
      </c>
      <c r="S91" s="4" t="n"/>
    </row>
    <row r="92">
      <c r="A92" s="4" t="inlineStr">
        <is>
          <t>上市</t>
        </is>
      </c>
      <c r="B92" s="4" t="inlineStr">
        <is>
          <t>5608</t>
        </is>
      </c>
      <c r="C92" s="4" t="inlineStr">
        <is>
          <t>四維航</t>
        </is>
      </c>
      <c r="D92" s="4" t="inlineStr">
        <is>
          <t>張怡真</t>
        </is>
      </c>
      <c r="E92" s="4" t="inlineStr">
        <is>
          <t>藍心琪</t>
        </is>
      </c>
      <c r="F92" s="4" t="inlineStr">
        <is>
          <t>台北市105松山區復興北路167號16樓</t>
        </is>
      </c>
      <c r="G92" s="4" t="inlineStr">
        <is>
          <t>安侯建業聯合會計師事務所</t>
        </is>
      </c>
      <c r="H92" s="4" t="inlineStr">
        <is>
          <t>池世欽</t>
        </is>
      </c>
      <c r="I92" s="4" t="inlineStr">
        <is>
          <t>曾國禓</t>
        </is>
      </c>
      <c r="J92" s="5" t="n">
        <v>-0.13</v>
      </c>
      <c r="K92" s="5" t="n">
        <v>24.34</v>
      </c>
      <c r="L92" s="4" t="inlineStr">
        <is>
          <t>無保留意見</t>
        </is>
      </c>
      <c r="M92" s="4" t="inlineStr">
        <is>
          <t>115/03/10</t>
        </is>
      </c>
      <c r="N92" s="4">
        <f>IFERROR(INDEX('權數表原始_上市114Q4'!$BN:$BN,MATCH(VALUE($B92),'權數表原始_上市114Q4'!$A:$A,0)),"")</f>
        <v/>
      </c>
      <c r="O92" s="4">
        <f>IFERROR(INDEX('權數表原始_上市114Q4'!$CF:$CF,MATCH(VALUE($B92),'權數表原始_上市114Q4'!$A:$A,0)),"")</f>
        <v/>
      </c>
      <c r="P92" s="4">
        <f>N92+O92</f>
        <v/>
      </c>
      <c r="Q92" s="4">
        <f>P92-IFERROR(INDEX('權數表原始_上市114Q4'!$CG:$CG,MATCH(VALUE($B92),'權數表原始_上市114Q4'!$A:$A,0)),"")</f>
        <v/>
      </c>
      <c r="R92" s="6" t="inlineStr">
        <is>
          <t>財務比率不佳(45)；資金貸於他人(27)；背書保證(25)；營業收入、營業利益或稅前純益變動較大(16)</t>
        </is>
      </c>
      <c r="S92" s="4" t="n"/>
    </row>
    <row r="93">
      <c r="A93" s="4" t="inlineStr">
        <is>
          <t>上市</t>
        </is>
      </c>
      <c r="B93" s="4" t="inlineStr">
        <is>
          <t>1436</t>
        </is>
      </c>
      <c r="C93" s="4" t="inlineStr">
        <is>
          <t>華友聯</t>
        </is>
      </c>
      <c r="D93" s="4" t="inlineStr">
        <is>
          <t>郭秀春</t>
        </is>
      </c>
      <c r="E93" s="4" t="inlineStr">
        <is>
          <t>陸炤廷</t>
        </is>
      </c>
      <c r="F93" s="4" t="inlineStr">
        <is>
          <t>高雄市鳳山區文龍路85號11樓</t>
        </is>
      </c>
      <c r="G93" s="4" t="inlineStr">
        <is>
          <t>勤業眾信聯合會計師事務所</t>
        </is>
      </c>
      <c r="H93" s="4" t="inlineStr">
        <is>
          <t>陳秀雯</t>
        </is>
      </c>
      <c r="I93" s="4" t="inlineStr">
        <is>
          <t>王兆群</t>
        </is>
      </c>
      <c r="J93" s="5" t="n">
        <v>5.39</v>
      </c>
      <c r="K93" s="5" t="n">
        <v>33.48</v>
      </c>
      <c r="L93" s="4" t="inlineStr">
        <is>
          <t>無保留意見</t>
        </is>
      </c>
      <c r="M93" s="4" t="inlineStr">
        <is>
          <t>115/02/26</t>
        </is>
      </c>
      <c r="N93" s="4">
        <f>IFERROR(INDEX('權數表原始_上市114Q4'!$BN:$BN,MATCH(VALUE($B93),'權數表原始_上市114Q4'!$A:$A,0)),"")</f>
        <v/>
      </c>
      <c r="O93" s="4">
        <f>IFERROR(INDEX('權數表原始_上市114Q4'!$CF:$CF,MATCH(VALUE($B93),'權數表原始_上市114Q4'!$A:$A,0)),"")</f>
        <v/>
      </c>
      <c r="P93" s="4">
        <f>N93+O93</f>
        <v/>
      </c>
      <c r="Q93" s="4">
        <f>P93-IFERROR(INDEX('權數表原始_上市114Q4'!$CG:$CG,MATCH(VALUE($B93),'權數表原始_上市114Q4'!$A:$A,0)),"")</f>
        <v/>
      </c>
      <c r="R93" s="6" t="inlineStr">
        <is>
          <t>財務比率不佳(55)；背書保證(35)；營業收入、營業利益或稅前純益變動較大(17)；董監事持股異動(5)</t>
        </is>
      </c>
      <c r="S93" s="4" t="n"/>
    </row>
    <row r="94">
      <c r="A94" s="4" t="inlineStr">
        <is>
          <t>上市</t>
        </is>
      </c>
      <c r="B94" s="4" t="inlineStr">
        <is>
          <t>2348</t>
        </is>
      </c>
      <c r="C94" s="4" t="inlineStr">
        <is>
          <t>海悅</t>
        </is>
      </c>
      <c r="D94" s="4" t="inlineStr">
        <is>
          <t>申宛云</t>
        </is>
      </c>
      <c r="E94" s="4" t="inlineStr">
        <is>
          <t>黃希文</t>
        </is>
      </c>
      <c r="F94" s="4" t="inlineStr">
        <is>
          <t>台北市松山區敦化北路260號7樓</t>
        </is>
      </c>
      <c r="G94" s="4" t="inlineStr">
        <is>
          <t>勤業眾信聯合會計師事務所</t>
        </is>
      </c>
      <c r="H94" s="4" t="inlineStr">
        <is>
          <t>劉紋伶</t>
        </is>
      </c>
      <c r="I94" s="4" t="inlineStr">
        <is>
          <t>陳培德</t>
        </is>
      </c>
      <c r="J94" s="5" t="n">
        <v>6.85</v>
      </c>
      <c r="K94" s="5" t="n">
        <v>45.9</v>
      </c>
      <c r="L94" s="4" t="inlineStr">
        <is>
          <t>無保留意見</t>
        </is>
      </c>
      <c r="M94" s="4" t="inlineStr">
        <is>
          <t>115/03/31</t>
        </is>
      </c>
      <c r="N94" s="4">
        <f>IFERROR(INDEX('權數表原始_上市114Q4'!$BN:$BN,MATCH(VALUE($B94),'權數表原始_上市114Q4'!$A:$A,0)),"")</f>
        <v/>
      </c>
      <c r="O94" s="4">
        <f>IFERROR(INDEX('權數表原始_上市114Q4'!$CF:$CF,MATCH(VALUE($B94),'權數表原始_上市114Q4'!$A:$A,0)),"")</f>
        <v/>
      </c>
      <c r="P94" s="4">
        <f>N94+O94</f>
        <v/>
      </c>
      <c r="Q94" s="4">
        <f>P94-IFERROR(INDEX('權數表原始_上市114Q4'!$CG:$CG,MATCH(VALUE($B94),'權數表原始_上市114Q4'!$A:$A,0)),"")</f>
        <v/>
      </c>
      <c r="R94" s="6" t="inlineStr">
        <is>
          <t>財務比率不佳(65)；非流動之股權投資占權益比重較高(20)；背書保證(15)；營業收入、營業利益或稅前純益變動較大(12)</t>
        </is>
      </c>
      <c r="S94" s="4" t="n"/>
    </row>
    <row r="95">
      <c r="A95" s="4" t="inlineStr">
        <is>
          <t>上櫃</t>
        </is>
      </c>
      <c r="B95" s="4" t="inlineStr">
        <is>
          <t>2726</t>
        </is>
      </c>
      <c r="C95" s="4" t="inlineStr">
        <is>
          <t>雅茗-KY</t>
        </is>
      </c>
      <c r="D95" s="4" t="inlineStr">
        <is>
          <t>申宛云</t>
        </is>
      </c>
      <c r="E95" s="4" t="inlineStr">
        <is>
          <t>吳伯超</t>
        </is>
      </c>
      <c r="F95" s="4" t="inlineStr">
        <is>
          <t>臺北市內湖區新湖一路77號6樓</t>
        </is>
      </c>
      <c r="G95" s="4" t="inlineStr">
        <is>
          <t>勤業眾信聯合會計師事務所</t>
        </is>
      </c>
      <c r="H95" s="4" t="inlineStr">
        <is>
          <t>張至誼</t>
        </is>
      </c>
      <c r="I95" s="4" t="inlineStr">
        <is>
          <t>洪國田</t>
        </is>
      </c>
      <c r="J95" s="5" t="n">
        <v>-3.55</v>
      </c>
      <c r="K95" s="5" t="n">
        <v>10.03</v>
      </c>
      <c r="L95" s="4" t="inlineStr">
        <is>
          <t>無保留意見</t>
        </is>
      </c>
      <c r="M95" s="4" t="inlineStr">
        <is>
          <t>115/03/31</t>
        </is>
      </c>
      <c r="N95" s="4">
        <f>IFERROR(INDEX('權數表原始_上櫃114Q4'!$BN:$BN,MATCH(VALUE($B95),'權數表原始_上櫃114Q4'!$A:$A,0)),"")</f>
        <v/>
      </c>
      <c r="O95" s="4">
        <f>IFERROR(INDEX('權數表原始_上櫃114Q4'!$CF:$CF,MATCH(VALUE($B95),'權數表原始_上櫃114Q4'!$A:$A,0)),"")</f>
        <v/>
      </c>
      <c r="P95" s="4">
        <f>N95+O95</f>
        <v/>
      </c>
      <c r="Q95" s="4">
        <f>P95-IFERROR(INDEX('權數表原始_上櫃114Q4'!$CG:$CG,MATCH(VALUE($B95),'權數表原始_上櫃114Q4'!$A:$A,0)),"")</f>
        <v/>
      </c>
      <c r="R95" s="6" t="inlineStr">
        <is>
          <t>資金貸於他人(30)；財務比率不佳(30)；營業收入、營業利益或稅前純益變動較大(22)；背書保證(15)；董監事持股異動(15)</t>
        </is>
      </c>
      <c r="S95" s="4" t="inlineStr">
        <is>
          <t>KY</t>
        </is>
      </c>
    </row>
    <row r="96">
      <c r="A96" s="4" t="inlineStr">
        <is>
          <t>上市</t>
        </is>
      </c>
      <c r="B96" s="4" t="inlineStr">
        <is>
          <t>3043</t>
        </is>
      </c>
      <c r="C96" s="4" t="inlineStr">
        <is>
          <t>科風</t>
        </is>
      </c>
      <c r="D96" s="4" t="inlineStr">
        <is>
          <t>黃靖雅</t>
        </is>
      </c>
      <c r="E96" s="4" t="inlineStr">
        <is>
          <t>科飛投資股份有限公司</t>
        </is>
      </c>
      <c r="F96" s="4" t="inlineStr">
        <is>
          <t>新北市中和區連城路246號9樓</t>
        </is>
      </c>
      <c r="G96" s="4" t="inlineStr">
        <is>
          <t>德昌聯合會計師事務所</t>
        </is>
      </c>
      <c r="H96" s="4" t="inlineStr">
        <is>
          <t>林兆民</t>
        </is>
      </c>
      <c r="I96" s="4" t="inlineStr">
        <is>
          <t>史岱平</t>
        </is>
      </c>
      <c r="J96" s="5" t="n">
        <v>-2.67</v>
      </c>
      <c r="K96" s="5" t="n">
        <v>20.88</v>
      </c>
      <c r="L96" s="4" t="inlineStr">
        <is>
          <t>無保留意見(強調事項或其他事項)-採用其他會計師查核(核閱)報告且欲區分責任</t>
        </is>
      </c>
      <c r="M96" s="4" t="inlineStr">
        <is>
          <t>115/03/12</t>
        </is>
      </c>
      <c r="N96" s="4">
        <f>IFERROR(INDEX('權數表原始_上市114Q4'!$BN:$BN,MATCH(VALUE($B96),'權數表原始_上市114Q4'!$A:$A,0)),"")</f>
        <v/>
      </c>
      <c r="O96" s="4">
        <f>IFERROR(INDEX('權數表原始_上市114Q4'!$CF:$CF,MATCH(VALUE($B96),'權數表原始_上市114Q4'!$A:$A,0)),"")</f>
        <v/>
      </c>
      <c r="P96" s="4">
        <f>N96+O96</f>
        <v/>
      </c>
      <c r="Q96" s="4">
        <f>P96-IFERROR(INDEX('權數表原始_上市114Q4'!$CG:$CG,MATCH(VALUE($B96),'權數表原始_上市114Q4'!$A:$A,0)),"")</f>
        <v/>
      </c>
      <c r="R96" s="6" t="inlineStr">
        <is>
          <t>財務比率不佳(40)；非流動之股權投資占權益比重較高(30)；營業收入、營業利益或稅前純益變動較大(22)；資金貸於他人(20)</t>
        </is>
      </c>
      <c r="S96" s="4" t="n"/>
    </row>
    <row r="97">
      <c r="A97" s="4" t="inlineStr">
        <is>
          <t>上市</t>
        </is>
      </c>
      <c r="B97" s="4" t="inlineStr">
        <is>
          <t>3576</t>
        </is>
      </c>
      <c r="C97" s="4" t="inlineStr">
        <is>
          <t>聯合再生</t>
        </is>
      </c>
      <c r="D97" s="4" t="inlineStr">
        <is>
          <t>黃冠達</t>
        </is>
      </c>
      <c r="E97" s="4" t="inlineStr">
        <is>
          <t>洪傳獻</t>
        </is>
      </c>
      <c r="F97" s="4" t="inlineStr">
        <is>
          <t>新竹科學工業園區新竹市力行三路7號</t>
        </is>
      </c>
      <c r="G97" s="4" t="inlineStr">
        <is>
          <t>勤業眾信聯合會計師事務所</t>
        </is>
      </c>
      <c r="H97" s="4" t="inlineStr">
        <is>
          <t>廖婉怡</t>
        </is>
      </c>
      <c r="I97" s="4" t="inlineStr">
        <is>
          <t>梁盛泰</t>
        </is>
      </c>
      <c r="J97" s="5" t="n">
        <v>-0.77</v>
      </c>
      <c r="K97" s="5" t="n">
        <v>6.38</v>
      </c>
      <c r="L97" s="4" t="inlineStr">
        <is>
          <t>無保留意見(強調事項或其他事項)-採用其他會計師查核(核閱)報告且欲區分責任、前期由其他會計師查核</t>
        </is>
      </c>
      <c r="M97" s="4" t="inlineStr">
        <is>
          <t>115/03/13</t>
        </is>
      </c>
      <c r="N97" s="4">
        <f>IFERROR(INDEX('權數表原始_上市114Q4'!$BN:$BN,MATCH(VALUE($B97),'權數表原始_上市114Q4'!$A:$A,0)),"")</f>
        <v/>
      </c>
      <c r="O97" s="4">
        <f>IFERROR(INDEX('權數表原始_上市114Q4'!$CF:$CF,MATCH(VALUE($B97),'權數表原始_上市114Q4'!$A:$A,0)),"")</f>
        <v/>
      </c>
      <c r="P97" s="4">
        <f>N97+O97</f>
        <v/>
      </c>
      <c r="Q97" s="4">
        <f>P97-IFERROR(INDEX('權數表原始_上市114Q4'!$CG:$CG,MATCH(VALUE($B97),'權數表原始_上市114Q4'!$A:$A,0)),"")</f>
        <v/>
      </c>
      <c r="R97" s="6" t="inlineStr">
        <is>
          <t>財務比率不佳(45)；最近一年內有訴訟事件對公司財務業務有(20)；營業收入、營業利益或稅前純益變動較大(17)；每股淨值偏低(10)；內稽主管辭職(10)；研發主管辭職(10)</t>
        </is>
      </c>
      <c r="S97" s="4" t="inlineStr">
        <is>
          <t>新承接（審計510 期初餘額）</t>
        </is>
      </c>
    </row>
    <row r="98">
      <c r="A98" s="4" t="inlineStr">
        <is>
          <t>上市</t>
        </is>
      </c>
      <c r="B98" s="4" t="inlineStr">
        <is>
          <t>1444</t>
        </is>
      </c>
      <c r="C98" s="4" t="inlineStr">
        <is>
          <t>力麗</t>
        </is>
      </c>
      <c r="D98" s="4" t="inlineStr">
        <is>
          <t>曾冠程</t>
        </is>
      </c>
      <c r="E98" s="4" t="inlineStr">
        <is>
          <t>郭紹儀</t>
        </is>
      </c>
      <c r="F98" s="4" t="inlineStr">
        <is>
          <t>104台北市松江路162號11樓</t>
        </is>
      </c>
      <c r="G98" s="4" t="inlineStr">
        <is>
          <t>勤業眾信聯合會計師事務所</t>
        </is>
      </c>
      <c r="H98" s="4" t="inlineStr">
        <is>
          <t>黃毅民</t>
        </is>
      </c>
      <c r="I98" s="4" t="inlineStr">
        <is>
          <t>洪國田</t>
        </is>
      </c>
      <c r="J98" s="5" t="n">
        <v>-0.78</v>
      </c>
      <c r="K98" s="5" t="n">
        <v>9.74</v>
      </c>
      <c r="L98" s="4" t="inlineStr">
        <is>
          <t>無保留意見(強調事項或其他事項)-採用其他會計師查核(核閱)報告且欲區分責任</t>
        </is>
      </c>
      <c r="M98" s="4" t="inlineStr">
        <is>
          <t>115/03/16</t>
        </is>
      </c>
      <c r="N98" s="4">
        <f>IFERROR(INDEX('權數表原始_上市114Q4'!$BN:$BN,MATCH(VALUE($B98),'權數表原始_上市114Q4'!$A:$A,0)),"")</f>
        <v/>
      </c>
      <c r="O98" s="4">
        <f>IFERROR(INDEX('權數表原始_上市114Q4'!$CF:$CF,MATCH(VALUE($B98),'權數表原始_上市114Q4'!$A:$A,0)),"")</f>
        <v/>
      </c>
      <c r="P98" s="4">
        <f>N98+O98</f>
        <v/>
      </c>
      <c r="Q98" s="4">
        <f>P98-IFERROR(INDEX('權數表原始_上市114Q4'!$CG:$CG,MATCH(VALUE($B98),'權數表原始_上市114Q4'!$A:$A,0)),"")</f>
        <v/>
      </c>
      <c r="R98" s="6" t="inlineStr">
        <is>
          <t>財務比率不佳(35)；採用權益法之關聯企業及合資損益份額((20)；非流動之股權投資占權益比重較高(20)；營業收入、營業利益或稅前純益變動較大(16)；資金貸於他人(15)；每股淨值偏低(5)</t>
        </is>
      </c>
      <c r="S98" s="4" t="n"/>
    </row>
    <row r="99">
      <c r="A99" s="4" t="inlineStr">
        <is>
          <t>上櫃</t>
        </is>
      </c>
      <c r="B99" s="4" t="inlineStr">
        <is>
          <t>4304</t>
        </is>
      </c>
      <c r="C99" s="4" t="inlineStr">
        <is>
          <t>勝昱</t>
        </is>
      </c>
      <c r="D99" s="4" t="inlineStr">
        <is>
          <t>姵蓉代伯強</t>
        </is>
      </c>
      <c r="E99" s="4" t="inlineStr">
        <is>
          <t>侯信立</t>
        </is>
      </c>
      <c r="F99" s="4" t="inlineStr">
        <is>
          <t>台北市松山區健康路152號3樓</t>
        </is>
      </c>
      <c r="G99" s="4" t="inlineStr">
        <is>
          <t>正風聯合會計師事務所</t>
        </is>
      </c>
      <c r="H99" s="4" t="inlineStr">
        <is>
          <t>賴家裕</t>
        </is>
      </c>
      <c r="I99" s="4" t="inlineStr">
        <is>
          <t>曾國富</t>
        </is>
      </c>
      <c r="J99" s="5" t="n">
        <v>-1.16</v>
      </c>
      <c r="K99" s="5" t="n">
        <v>5.15</v>
      </c>
      <c r="L99" s="4" t="inlineStr">
        <is>
          <t>無保留意見(強調事項或其他事項)-前期由其他會計師查核</t>
        </is>
      </c>
      <c r="M99" s="4" t="inlineStr">
        <is>
          <t>115/03/31</t>
        </is>
      </c>
      <c r="N99" s="4">
        <f>IFERROR(INDEX('權數表原始_上櫃114Q4'!$BN:$BN,MATCH(VALUE($B99),'權數表原始_上櫃114Q4'!$A:$A,0)),"")</f>
        <v/>
      </c>
      <c r="O99" s="4">
        <f>IFERROR(INDEX('權數表原始_上櫃114Q4'!$CF:$CF,MATCH(VALUE($B99),'權數表原始_上櫃114Q4'!$A:$A,0)),"")</f>
        <v/>
      </c>
      <c r="P99" s="4">
        <f>N99+O99</f>
        <v/>
      </c>
      <c r="Q99" s="4">
        <f>P99-IFERROR(INDEX('權數表原始_上櫃114Q4'!$CG:$CG,MATCH(VALUE($B99),'權數表原始_上櫃114Q4'!$A:$A,0)),"")</f>
        <v/>
      </c>
      <c r="R99" s="6" t="inlineStr">
        <is>
          <t>財務主管辭職(20)；會計主管辭職(20)；更換會計師（非屬會計師事務所內部調整(20)；財務比率不佳(10)；每股淨值偏低(10)；董監事持股異動(10)；獨立董事辭職(10)；營業收入、營業利益或稅前純益變動較大(6)；董事辭職(5)</t>
        </is>
      </c>
      <c r="S99" s="4" t="inlineStr">
        <is>
          <t>新承接（審計510 期初餘額）</t>
        </is>
      </c>
    </row>
    <row r="100">
      <c r="A100" s="4" t="inlineStr">
        <is>
          <t>上櫃</t>
        </is>
      </c>
      <c r="B100" s="4" t="inlineStr">
        <is>
          <t>5386</t>
        </is>
      </c>
      <c r="C100" s="4" t="inlineStr">
        <is>
          <t>青雲</t>
        </is>
      </c>
      <c r="D100" s="4" t="inlineStr">
        <is>
          <t>劉瓊遙</t>
        </is>
      </c>
      <c r="E100" s="4" t="inlineStr">
        <is>
          <t>柯聰源</t>
        </is>
      </c>
      <c r="F100" s="4" t="inlineStr">
        <is>
          <t>新北市中和區中正路716號6樓</t>
        </is>
      </c>
      <c r="G100" s="4" t="inlineStr">
        <is>
          <t>眾智聯合會計師事務所</t>
        </is>
      </c>
      <c r="H100" s="4" t="inlineStr">
        <is>
          <t>楊永成</t>
        </is>
      </c>
      <c r="I100" s="4" t="inlineStr">
        <is>
          <t>游佩靜</t>
        </is>
      </c>
      <c r="J100" s="5" t="n">
        <v>8.609999999999999</v>
      </c>
      <c r="K100" s="5" t="n">
        <v>25.71</v>
      </c>
      <c r="L100" s="4" t="inlineStr">
        <is>
          <t>無保留意見</t>
        </is>
      </c>
      <c r="M100" s="4" t="inlineStr">
        <is>
          <t>115/03/03</t>
        </is>
      </c>
      <c r="N100" s="4">
        <f>IFERROR(INDEX('權數表原始_上櫃114Q4'!$BN:$BN,MATCH(VALUE($B100),'權數表原始_上櫃114Q4'!$A:$A,0)),"")</f>
        <v/>
      </c>
      <c r="O100" s="4">
        <f>IFERROR(INDEX('權數表原始_上櫃114Q4'!$CF:$CF,MATCH(VALUE($B100),'權數表原始_上櫃114Q4'!$A:$A,0)),"")</f>
        <v/>
      </c>
      <c r="P100" s="4">
        <f>N100+O100</f>
        <v/>
      </c>
      <c r="Q100" s="4">
        <f>P100-IFERROR(INDEX('權數表原始_上櫃114Q4'!$CG:$CG,MATCH(VALUE($B100),'權數表原始_上櫃114Q4'!$A:$A,0)),"")</f>
        <v/>
      </c>
      <c r="R100" s="6" t="inlineStr">
        <is>
          <t>財務比率不佳(50)；營業收入、營業利益或稅前純益變動較大(26)；財務主管辭職(20)；董監事持股異動(10)；總經理質權設定達其實際持有股數五O%(5)</t>
        </is>
      </c>
      <c r="S100" s="4" t="n"/>
    </row>
    <row r="101">
      <c r="A101" s="4" t="inlineStr">
        <is>
          <t>上櫃</t>
        </is>
      </c>
      <c r="B101" s="4" t="inlineStr">
        <is>
          <t>5543</t>
        </is>
      </c>
      <c r="C101" s="4" t="inlineStr">
        <is>
          <t>桓鼎-KY</t>
        </is>
      </c>
      <c r="D101" s="4" t="inlineStr">
        <is>
          <t>張馨云</t>
        </is>
      </c>
      <c r="E101" s="4" t="inlineStr">
        <is>
          <t>莊宏偉</t>
        </is>
      </c>
      <c r="F101" s="4" t="inlineStr">
        <is>
          <t>Grand Cayman KY1-1208, Cayman Islands</t>
        </is>
      </c>
      <c r="G101" s="4" t="inlineStr">
        <is>
          <t>資誠聯合會計師事務所</t>
        </is>
      </c>
      <c r="H101" s="4" t="inlineStr">
        <is>
          <t>吳建志</t>
        </is>
      </c>
      <c r="I101" s="4" t="inlineStr">
        <is>
          <t>支秉鈞</t>
        </is>
      </c>
      <c r="J101" s="5" t="n">
        <v>-2.52</v>
      </c>
      <c r="K101" s="5" t="n">
        <v>8.81</v>
      </c>
      <c r="L101" s="4" t="inlineStr">
        <is>
          <t>無保留意見</t>
        </is>
      </c>
      <c r="M101" s="4" t="inlineStr">
        <is>
          <t>115/03/30</t>
        </is>
      </c>
      <c r="N101" s="4">
        <f>IFERROR(INDEX('權數表原始_上櫃114Q4'!$BN:$BN,MATCH(VALUE($B101),'權數表原始_上櫃114Q4'!$A:$A,0)),"")</f>
        <v/>
      </c>
      <c r="O101" s="4">
        <f>IFERROR(INDEX('權數表原始_上櫃114Q4'!$CF:$CF,MATCH(VALUE($B101),'權數表原始_上櫃114Q4'!$A:$A,0)),"")</f>
        <v/>
      </c>
      <c r="P101" s="4">
        <f>N101+O101</f>
        <v/>
      </c>
      <c r="Q101" s="4">
        <f>P101-IFERROR(INDEX('權數表原始_上櫃114Q4'!$CG:$CG,MATCH(VALUE($B101),'權數表原始_上櫃114Q4'!$A:$A,0)),"")</f>
        <v/>
      </c>
      <c r="R101" s="6" t="inlineStr">
        <is>
          <t>資金貸於他人(20)；營業收入、營業利益或稅前純益變動較大(16)；背書保證(15)；財務比率不佳(15)；董監事持股異動(15)；採用權益法之關聯企業及合資損益份額((10)；獨立董事辭職(10)；每股淨值偏低(5)；董事辭職(5)</t>
        </is>
      </c>
      <c r="S101" s="4" t="inlineStr">
        <is>
          <t>KY</t>
        </is>
      </c>
    </row>
    <row r="102">
      <c r="A102" s="4" t="inlineStr">
        <is>
          <t>上櫃</t>
        </is>
      </c>
      <c r="B102" s="4" t="inlineStr">
        <is>
          <t>6240</t>
        </is>
      </c>
      <c r="C102" s="4" t="inlineStr">
        <is>
          <t>松崗</t>
        </is>
      </c>
      <c r="D102" s="4" t="inlineStr">
        <is>
          <t>趙彥銨</t>
        </is>
      </c>
      <c r="E102" s="4" t="inlineStr">
        <is>
          <t>湯順甄</t>
        </is>
      </c>
      <c r="F102" s="4" t="inlineStr">
        <is>
          <t>臺北市忠孝西路1段50號11樓</t>
        </is>
      </c>
      <c r="G102" s="4" t="inlineStr">
        <is>
          <t>資信聯合會計師事務所</t>
        </is>
      </c>
      <c r="H102" s="4" t="inlineStr">
        <is>
          <t>戴至柔</t>
        </is>
      </c>
      <c r="I102" s="4" t="inlineStr">
        <is>
          <t>黃增國</t>
        </is>
      </c>
      <c r="J102" s="5" t="n">
        <v>-1.15</v>
      </c>
      <c r="K102" s="5" t="n">
        <v>18.29</v>
      </c>
      <c r="L102" s="4" t="inlineStr">
        <is>
          <t>無保留意見</t>
        </is>
      </c>
      <c r="M102" s="4" t="inlineStr">
        <is>
          <t>115/03/11</t>
        </is>
      </c>
      <c r="N102" s="4">
        <f>IFERROR(INDEX('權數表原始_上櫃114Q4'!$BN:$BN,MATCH(VALUE($B102),'權數表原始_上櫃114Q4'!$A:$A,0)),"")</f>
        <v/>
      </c>
      <c r="O102" s="4">
        <f>IFERROR(INDEX('權數表原始_上櫃114Q4'!$CF:$CF,MATCH(VALUE($B102),'權數表原始_上櫃114Q4'!$A:$A,0)),"")</f>
        <v/>
      </c>
      <c r="P102" s="4">
        <f>N102+O102</f>
        <v/>
      </c>
      <c r="Q102" s="4">
        <f>P102-IFERROR(INDEX('權數表原始_上櫃114Q4'!$CG:$CG,MATCH(VALUE($B102),'權數表原始_上櫃114Q4'!$A:$A,0)),"")</f>
        <v/>
      </c>
      <c r="R102" s="6" t="inlineStr">
        <is>
          <t>財務比率不佳(40)；非流動之股權投資占權益比重較高(30)；營業收入、營業利益或稅前純益變動較大(21)；內稽主管辭職(10)；關係企業之交易(5)；董事辭職(5)</t>
        </is>
      </c>
      <c r="S102" s="4" t="n"/>
    </row>
    <row r="103">
      <c r="A103" s="4" t="inlineStr">
        <is>
          <t>上市</t>
        </is>
      </c>
      <c r="B103" s="4" t="inlineStr">
        <is>
          <t>6994</t>
        </is>
      </c>
      <c r="C103" s="4" t="inlineStr">
        <is>
          <t>富威電力</t>
        </is>
      </c>
      <c r="D103" s="4" t="inlineStr">
        <is>
          <t>曾冠程</t>
        </is>
      </c>
      <c r="E103" s="4" t="inlineStr">
        <is>
          <t>郝遐鵬</t>
        </is>
      </c>
      <c r="F103" s="4" t="inlineStr">
        <is>
          <t>新北市土城區中央路四段49號</t>
        </is>
      </c>
      <c r="G103" s="4" t="inlineStr">
        <is>
          <t>資誠聯合會計師事務所</t>
        </is>
      </c>
      <c r="H103" s="4" t="inlineStr">
        <is>
          <t>周筱姿</t>
        </is>
      </c>
      <c r="I103" s="4" t="inlineStr">
        <is>
          <t>陳啟東</t>
        </is>
      </c>
      <c r="J103" s="5" t="n">
        <v>6.34</v>
      </c>
      <c r="K103" s="5" t="n">
        <v>35.32</v>
      </c>
      <c r="L103" s="4" t="inlineStr">
        <is>
          <t>無保留意見</t>
        </is>
      </c>
      <c r="M103" s="4" t="inlineStr">
        <is>
          <t>115/03/03</t>
        </is>
      </c>
      <c r="N103" s="4">
        <f>IFERROR(INDEX('權數表原始_上市114Q4'!$BN:$BN,MATCH(VALUE($B103),'權數表原始_上市114Q4'!$A:$A,0)),"")</f>
        <v/>
      </c>
      <c r="O103" s="4">
        <f>IFERROR(INDEX('權數表原始_上市114Q4'!$CF:$CF,MATCH(VALUE($B103),'權數表原始_上市114Q4'!$A:$A,0)),"")</f>
        <v/>
      </c>
      <c r="P103" s="4">
        <f>N103+O103</f>
        <v/>
      </c>
      <c r="Q103" s="4">
        <f>P103-IFERROR(INDEX('權數表原始_上市114Q4'!$CG:$CG,MATCH(VALUE($B103),'權數表原始_上市114Q4'!$A:$A,0)),"")</f>
        <v/>
      </c>
      <c r="R103" s="6" t="inlineStr">
        <is>
          <t>關係企業之交易(36)；營業收入、營業利益或稅前純益變動較大(30)；董監事持股異動(15)；財務比率不佳(10)；內稽主管辭職(10)；董事長辭職(10)</t>
        </is>
      </c>
      <c r="S103" s="4" t="n"/>
    </row>
    <row r="104">
      <c r="A104" s="4" t="inlineStr">
        <is>
          <t>上市</t>
        </is>
      </c>
      <c r="B104" s="4" t="inlineStr">
        <is>
          <t>1447</t>
        </is>
      </c>
      <c r="C104" s="4" t="inlineStr">
        <is>
          <t>力鵬</t>
        </is>
      </c>
      <c r="D104" s="4" t="inlineStr">
        <is>
          <t>申宛云</t>
        </is>
      </c>
      <c r="E104" s="4" t="inlineStr">
        <is>
          <t>郭紹儀</t>
        </is>
      </c>
      <c r="F104" s="4" t="inlineStr">
        <is>
          <t>104台北市松江路162號6樓</t>
        </is>
      </c>
      <c r="G104" s="4" t="inlineStr">
        <is>
          <t>勤業眾信聯合會計師事務所</t>
        </is>
      </c>
      <c r="H104" s="4" t="inlineStr">
        <is>
          <t>黃毅民</t>
        </is>
      </c>
      <c r="I104" s="4" t="inlineStr">
        <is>
          <t>洪國田</t>
        </is>
      </c>
      <c r="J104" s="5" t="n">
        <v>-0.97</v>
      </c>
      <c r="K104" s="5" t="n">
        <v>8.890000000000001</v>
      </c>
      <c r="L104" s="4" t="inlineStr">
        <is>
          <t>無保留意見(強調事項或其他事項)-採用其他會計師查核(核閱)報告且欲區分責任</t>
        </is>
      </c>
      <c r="M104" s="4" t="inlineStr">
        <is>
          <t>115/03/16</t>
        </is>
      </c>
      <c r="N104" s="4">
        <f>IFERROR(INDEX('權數表原始_上市114Q4'!$BN:$BN,MATCH(VALUE($B104),'權數表原始_上市114Q4'!$A:$A,0)),"")</f>
        <v/>
      </c>
      <c r="O104" s="4">
        <f>IFERROR(INDEX('權數表原始_上市114Q4'!$CF:$CF,MATCH(VALUE($B104),'權數表原始_上市114Q4'!$A:$A,0)),"")</f>
        <v/>
      </c>
      <c r="P104" s="4">
        <f>N104+O104</f>
        <v/>
      </c>
      <c r="Q104" s="4">
        <f>P104-IFERROR(INDEX('權數表原始_上市114Q4'!$CG:$CG,MATCH(VALUE($B104),'權數表原始_上市114Q4'!$A:$A,0)),"")</f>
        <v/>
      </c>
      <c r="R104" s="6" t="inlineStr">
        <is>
          <t>財務比率不佳(30)；營業收入、營業利益或稅前純益變動較大(20)；資金貸於他人(20)；非流動之股權投資占權益比重較高(20)；背書保證(10)；關係企業之交易(5)；每股淨值偏低(5)</t>
        </is>
      </c>
      <c r="S104" s="4" t="n"/>
    </row>
    <row r="105">
      <c r="A105" s="4" t="inlineStr">
        <is>
          <t>上市</t>
        </is>
      </c>
      <c r="B105" s="4" t="inlineStr">
        <is>
          <t>1529</t>
        </is>
      </c>
      <c r="C105" s="4" t="inlineStr">
        <is>
          <t>樂事綠能</t>
        </is>
      </c>
      <c r="D105" s="4" t="inlineStr">
        <is>
          <t>李靜平</t>
        </is>
      </c>
      <c r="E105" s="4" t="inlineStr">
        <is>
          <t>陳介仁</t>
        </is>
      </c>
      <c r="F105" s="4" t="inlineStr">
        <is>
          <t>台南市北區成功路114號7樓之1</t>
        </is>
      </c>
      <c r="G105" s="4" t="inlineStr">
        <is>
          <t>正風聯合會計師事務所</t>
        </is>
      </c>
      <c r="H105" s="4" t="inlineStr">
        <is>
          <t>賴家裕</t>
        </is>
      </c>
      <c r="I105" s="4" t="inlineStr">
        <is>
          <t>傅睿崗</t>
        </is>
      </c>
      <c r="J105" s="5" t="n">
        <v>1.01</v>
      </c>
      <c r="K105" s="5" t="n">
        <v>11.69</v>
      </c>
      <c r="L105" s="4" t="inlineStr">
        <is>
          <t>無保留意見</t>
        </is>
      </c>
      <c r="M105" s="4" t="inlineStr">
        <is>
          <t>115/03/02</t>
        </is>
      </c>
      <c r="N105" s="4">
        <f>IFERROR(INDEX('權數表原始_上市114Q4'!$BN:$BN,MATCH(VALUE($B105),'權數表原始_上市114Q4'!$A:$A,0)),"")</f>
        <v/>
      </c>
      <c r="O105" s="4">
        <f>IFERROR(INDEX('權數表原始_上市114Q4'!$CF:$CF,MATCH(VALUE($B105),'權數表原始_上市114Q4'!$A:$A,0)),"")</f>
        <v/>
      </c>
      <c r="P105" s="4">
        <f>N105+O105</f>
        <v/>
      </c>
      <c r="Q105" s="4">
        <f>P105-IFERROR(INDEX('權數表原始_上市114Q4'!$CG:$CG,MATCH(VALUE($B105),'權數表原始_上市114Q4'!$A:$A,0)),"")</f>
        <v/>
      </c>
      <c r="R105" s="6" t="inlineStr">
        <is>
          <t>關係企業之交易(37)；董事長質權設定達其實際持有股數五O%(25)；最近一年內有訴訟事件對公司財務業務有(20)；營業收入、營業利益或稅前純益變動較大(18)；背書保證(5)；財務比率不佳(5)</t>
        </is>
      </c>
      <c r="S105" s="4" t="n"/>
    </row>
    <row r="106">
      <c r="A106" s="4" t="inlineStr">
        <is>
          <t>上櫃</t>
        </is>
      </c>
      <c r="B106" s="4" t="inlineStr">
        <is>
          <t>1742</t>
        </is>
      </c>
      <c r="C106" s="4" t="inlineStr">
        <is>
          <t>台蠟</t>
        </is>
      </c>
      <c r="D106" s="4" t="inlineStr">
        <is>
          <t>林育安(科長分)</t>
        </is>
      </c>
      <c r="E106" s="4" t="inlineStr">
        <is>
          <t>陳霆瑞</t>
        </is>
      </c>
      <c r="F106" s="4" t="inlineStr">
        <is>
          <t>桃園市大園區中山南路二段610號3樓</t>
        </is>
      </c>
      <c r="G106" s="4" t="inlineStr">
        <is>
          <t>霈昇聯合會計師事務所</t>
        </is>
      </c>
      <c r="H106" s="4" t="inlineStr">
        <is>
          <t>林育雅</t>
        </is>
      </c>
      <c r="I106" s="4" t="inlineStr">
        <is>
          <t>邱奕志</t>
        </is>
      </c>
      <c r="J106" s="5" t="n">
        <v>-1.08</v>
      </c>
      <c r="K106" s="5" t="n">
        <v>13.93</v>
      </c>
      <c r="L106" s="4" t="inlineStr">
        <is>
          <t>無保留意見</t>
        </is>
      </c>
      <c r="M106" s="4" t="inlineStr">
        <is>
          <t>115/03/10</t>
        </is>
      </c>
      <c r="N106" s="4">
        <f>IFERROR(INDEX('權數表原始_上櫃114Q4'!$BN:$BN,MATCH(VALUE($B106),'權數表原始_上櫃114Q4'!$A:$A,0)),"")</f>
        <v/>
      </c>
      <c r="O106" s="4">
        <f>IFERROR(INDEX('權數表原始_上櫃114Q4'!$CF:$CF,MATCH(VALUE($B106),'權數表原始_上櫃114Q4'!$A:$A,0)),"")</f>
        <v/>
      </c>
      <c r="P106" s="4">
        <f>N106+O106</f>
        <v/>
      </c>
      <c r="Q106" s="4">
        <f>P106-IFERROR(INDEX('權數表原始_上櫃114Q4'!$CG:$CG,MATCH(VALUE($B106),'權數表原始_上櫃114Q4'!$A:$A,0)),"")</f>
        <v/>
      </c>
      <c r="R106" s="6" t="inlineStr">
        <is>
          <t>營業收入、營業利益或稅前純益變動較大(20)；更換會計師（非屬會計師事務所內部調整(20)；董監事持股異動(15)；財務比率不佳(10)；內稽主管辭職(10)；董事長辭職(10)；總經理辭職(10)；獨立董事辭職(10)；董事辭職(5)</t>
        </is>
      </c>
      <c r="S106" s="4" t="n"/>
    </row>
    <row r="107">
      <c r="A107" s="4" t="inlineStr">
        <is>
          <t>上市</t>
        </is>
      </c>
      <c r="B107" s="4" t="inlineStr">
        <is>
          <t>6552</t>
        </is>
      </c>
      <c r="C107" s="4" t="inlineStr">
        <is>
          <t>易華電</t>
        </is>
      </c>
      <c r="D107" s="4" t="inlineStr">
        <is>
          <t>李佩琳</t>
        </is>
      </c>
      <c r="E107" s="4" t="inlineStr">
        <is>
          <t>温文郁</t>
        </is>
      </c>
      <c r="F107" s="4" t="inlineStr">
        <is>
          <t>高雄市楠梓區新開發路8號</t>
        </is>
      </c>
      <c r="G107" s="4" t="inlineStr">
        <is>
          <t>勤業眾信聯合會計師事務所</t>
        </is>
      </c>
      <c r="H107" s="4" t="inlineStr">
        <is>
          <t>王兆群</t>
        </is>
      </c>
      <c r="I107" s="4" t="inlineStr">
        <is>
          <t>陳秀雯</t>
        </is>
      </c>
      <c r="J107" s="5" t="n">
        <v>-14.35</v>
      </c>
      <c r="K107" s="5" t="n">
        <v>20.5</v>
      </c>
      <c r="L107" s="4" t="inlineStr">
        <is>
          <t>無保留意見</t>
        </is>
      </c>
      <c r="M107" s="4" t="inlineStr">
        <is>
          <t>115/03/05</t>
        </is>
      </c>
      <c r="N107" s="4">
        <f>IFERROR(INDEX('權數表原始_上市114Q4'!$BN:$BN,MATCH(VALUE($B107),'權數表原始_上市114Q4'!$A:$A,0)),"")</f>
        <v/>
      </c>
      <c r="O107" s="4">
        <f>IFERROR(INDEX('權數表原始_上市114Q4'!$CF:$CF,MATCH(VALUE($B107),'權數表原始_上市114Q4'!$A:$A,0)),"")</f>
        <v/>
      </c>
      <c r="P107" s="4">
        <f>N107+O107</f>
        <v/>
      </c>
      <c r="Q107" s="4">
        <f>P107-IFERROR(INDEX('權數表原始_上市114Q4'!$CG:$CG,MATCH(VALUE($B107),'權數表原始_上市114Q4'!$A:$A,0)),"")</f>
        <v/>
      </c>
      <c r="R107" s="6" t="inlineStr">
        <is>
          <t>財務比率不佳(45)；非流動之股權投資占權益比重較高(30)；營業收入、營業利益或稅前純益變動較大(25)；內稽主管辭職(10)</t>
        </is>
      </c>
      <c r="S107" s="4" t="n"/>
    </row>
    <row r="108">
      <c r="A108" s="4" t="inlineStr">
        <is>
          <t>上市</t>
        </is>
      </c>
      <c r="B108" s="4" t="inlineStr">
        <is>
          <t>3593</t>
        </is>
      </c>
      <c r="C108" s="4" t="inlineStr">
        <is>
          <t>力銘</t>
        </is>
      </c>
      <c r="D108" s="4" t="inlineStr">
        <is>
          <t>林育安(棕晉代)</t>
        </is>
      </c>
      <c r="E108" s="4" t="inlineStr">
        <is>
          <t>孫正強</t>
        </is>
      </c>
      <c r="F108" s="4" t="inlineStr">
        <is>
          <t>高雄市左營區菜公一路62巷15號</t>
        </is>
      </c>
      <c r="G108" s="4" t="inlineStr">
        <is>
          <t>安侯建業聯合會計師事務所</t>
        </is>
      </c>
      <c r="H108" s="4" t="inlineStr">
        <is>
          <t>陳宗哲</t>
        </is>
      </c>
      <c r="I108" s="4" t="inlineStr">
        <is>
          <t>張淑瑩</t>
        </is>
      </c>
      <c r="J108" s="5" t="n">
        <v>-1.4</v>
      </c>
      <c r="K108" s="5" t="n">
        <v>4.79</v>
      </c>
      <c r="L108" s="4" t="inlineStr">
        <is>
          <t>無保留意見(強調事項或其他事項)-前期由其他會計師查核</t>
        </is>
      </c>
      <c r="M108" s="4" t="inlineStr">
        <is>
          <t>115/03/31</t>
        </is>
      </c>
      <c r="N108" s="4">
        <f>IFERROR(INDEX('權數表原始_上市114Q4'!$BN:$BN,MATCH(VALUE($B108),'權數表原始_上市114Q4'!$A:$A,0)),"")</f>
        <v/>
      </c>
      <c r="O108" s="4">
        <f>IFERROR(INDEX('權數表原始_上市114Q4'!$CF:$CF,MATCH(VALUE($B108),'權數表原始_上市114Q4'!$A:$A,0)),"")</f>
        <v/>
      </c>
      <c r="P108" s="4">
        <f>N108+O108</f>
        <v/>
      </c>
      <c r="Q108" s="4">
        <f>P108-IFERROR(INDEX('權數表原始_上市114Q4'!$CG:$CG,MATCH(VALUE($B108),'權數表原始_上市114Q4'!$A:$A,0)),"")</f>
        <v/>
      </c>
      <c r="R108" s="6" t="inlineStr">
        <is>
          <t>財務比率不佳(30)；資金貸於他人(20)；每股淨值偏低(15)；董監事持股異動(15)；營業收入、營業利益或稅前純益變動較大(14)；背書保證(10)；關係企業之交易(5)</t>
        </is>
      </c>
      <c r="S108" s="4" t="inlineStr">
        <is>
          <t>新承接（審計510 期初餘額）</t>
        </is>
      </c>
    </row>
    <row r="109">
      <c r="A109" s="4" t="inlineStr">
        <is>
          <t>上市</t>
        </is>
      </c>
      <c r="B109" s="4" t="inlineStr">
        <is>
          <t>2464</t>
        </is>
      </c>
      <c r="C109" s="4" t="inlineStr">
        <is>
          <t>盟立</t>
        </is>
      </c>
      <c r="D109" s="4" t="inlineStr">
        <is>
          <t>李佩琳</t>
        </is>
      </c>
      <c r="E109" s="4" t="inlineStr">
        <is>
          <t>林世東</t>
        </is>
      </c>
      <c r="F109" s="4" t="inlineStr">
        <is>
          <t>新竹市科學園區研發二路3號</t>
        </is>
      </c>
      <c r="G109" s="4" t="inlineStr">
        <is>
          <t>勤業眾信聯合會計師事務所</t>
        </is>
      </c>
      <c r="H109" s="4" t="inlineStr">
        <is>
          <t>張雅芸</t>
        </is>
      </c>
      <c r="I109" s="4" t="inlineStr">
        <is>
          <t>林政治</t>
        </is>
      </c>
      <c r="J109" s="5" t="n">
        <v>-0.84</v>
      </c>
      <c r="K109" s="5" t="n">
        <v>23.94</v>
      </c>
      <c r="L109" s="4" t="inlineStr">
        <is>
          <t>無保留意見</t>
        </is>
      </c>
      <c r="M109" s="4" t="inlineStr">
        <is>
          <t>115/03/11</t>
        </is>
      </c>
      <c r="N109" s="4">
        <f>IFERROR(INDEX('權數表原始_上市114Q4'!$BN:$BN,MATCH(VALUE($B109),'權數表原始_上市114Q4'!$A:$A,0)),"")</f>
        <v/>
      </c>
      <c r="O109" s="4">
        <f>IFERROR(INDEX('權數表原始_上市114Q4'!$CF:$CF,MATCH(VALUE($B109),'權數表原始_上市114Q4'!$A:$A,0)),"")</f>
        <v/>
      </c>
      <c r="P109" s="4">
        <f>N109+O109</f>
        <v/>
      </c>
      <c r="Q109" s="4">
        <f>P109-IFERROR(INDEX('權數表原始_上市114Q4'!$CG:$CG,MATCH(VALUE($B109),'權數表原始_上市114Q4'!$A:$A,0)),"")</f>
        <v/>
      </c>
      <c r="R109" s="6" t="inlineStr">
        <is>
          <t>採用權益法之關聯企業及合資損益份額((40)；財務比率不佳(30)；營業收入、營業利益或稅前純益變動較大(24)；非流動之股權投資占權益比重較高(10)；關係企業之交易(4)</t>
        </is>
      </c>
      <c r="S109" s="4" t="n"/>
    </row>
    <row r="110">
      <c r="A110" s="4" t="inlineStr">
        <is>
          <t>上櫃</t>
        </is>
      </c>
      <c r="B110" s="4" t="inlineStr">
        <is>
          <t>5523</t>
        </is>
      </c>
      <c r="C110" s="4" t="inlineStr">
        <is>
          <t>豐謙</t>
        </is>
      </c>
      <c r="D110" s="4" t="inlineStr">
        <is>
          <t>曾冠程</t>
        </is>
      </c>
      <c r="E110" s="4" t="inlineStr">
        <is>
          <t>袁玉麒</t>
        </is>
      </c>
      <c r="F110" s="4" t="inlineStr">
        <is>
          <t>40360臺中市西區臺灣大道2段501號25樓之1</t>
        </is>
      </c>
      <c r="G110" s="4" t="inlineStr">
        <is>
          <t>資誠聯合會計師事務所</t>
        </is>
      </c>
      <c r="H110" s="4" t="inlineStr">
        <is>
          <t>賴志維</t>
        </is>
      </c>
      <c r="I110" s="4" t="inlineStr">
        <is>
          <t>王玉娟</t>
        </is>
      </c>
      <c r="J110" s="5" t="n">
        <v>-0.09</v>
      </c>
      <c r="K110" s="5" t="n">
        <v>18.9</v>
      </c>
      <c r="L110" s="4" t="inlineStr">
        <is>
          <t>無保留意見(強調事項或其他事項)-採用其他會計師查核(核閱)報告且欲區分責任</t>
        </is>
      </c>
      <c r="M110" s="4" t="inlineStr">
        <is>
          <t>115/03/13</t>
        </is>
      </c>
      <c r="N110" s="4">
        <f>IFERROR(INDEX('權數表原始_上櫃114Q4'!$BN:$BN,MATCH(VALUE($B110),'權數表原始_上櫃114Q4'!$A:$A,0)),"")</f>
        <v/>
      </c>
      <c r="O110" s="4">
        <f>IFERROR(INDEX('權數表原始_上櫃114Q4'!$CF:$CF,MATCH(VALUE($B110),'權數表原始_上櫃114Q4'!$A:$A,0)),"")</f>
        <v/>
      </c>
      <c r="P110" s="4">
        <f>N110+O110</f>
        <v/>
      </c>
      <c r="Q110" s="4">
        <f>P110-IFERROR(INDEX('權數表原始_上櫃114Q4'!$CG:$CG,MATCH(VALUE($B110),'權數表原始_上櫃114Q4'!$A:$A,0)),"")</f>
        <v/>
      </c>
      <c r="R110" s="6" t="inlineStr">
        <is>
          <t>財務比率不佳(45)；營業收入、營業利益或稅前純益變動較大(28)；財務主管辭職(20)；背書保證(15)</t>
        </is>
      </c>
      <c r="S110" s="4" t="n"/>
    </row>
    <row r="111">
      <c r="A111" s="4" t="inlineStr">
        <is>
          <t>上市</t>
        </is>
      </c>
      <c r="B111" s="4" t="inlineStr">
        <is>
          <t>1438</t>
        </is>
      </c>
      <c r="C111" s="4" t="inlineStr">
        <is>
          <t>三地開發</t>
        </is>
      </c>
      <c r="D111" s="4" t="inlineStr">
        <is>
          <t>曾冠程</t>
        </is>
      </c>
      <c r="E111" s="4" t="inlineStr">
        <is>
          <t>鍾育霖</t>
        </is>
      </c>
      <c r="F111" s="4" t="inlineStr">
        <is>
          <t>高雄市苓雅區中正二路175號16樓之3</t>
        </is>
      </c>
      <c r="G111" s="4" t="inlineStr">
        <is>
          <t>安侯建業聯合會計師事務所</t>
        </is>
      </c>
      <c r="H111" s="4" t="inlineStr">
        <is>
          <t>高鈺倫</t>
        </is>
      </c>
      <c r="I111" s="4" t="inlineStr">
        <is>
          <t>陳永祥</t>
        </is>
      </c>
      <c r="J111" s="5" t="n">
        <v>1.74</v>
      </c>
      <c r="K111" s="5" t="n">
        <v>28.24</v>
      </c>
      <c r="L111" s="4" t="inlineStr">
        <is>
          <t>無保留意見</t>
        </is>
      </c>
      <c r="M111" s="4" t="inlineStr">
        <is>
          <t>115/03/10</t>
        </is>
      </c>
      <c r="N111" s="4">
        <f>IFERROR(INDEX('權數表原始_上市114Q4'!$BN:$BN,MATCH(VALUE($B111),'權數表原始_上市114Q4'!$A:$A,0)),"")</f>
        <v/>
      </c>
      <c r="O111" s="4">
        <f>IFERROR(INDEX('權數表原始_上市114Q4'!$CF:$CF,MATCH(VALUE($B111),'權數表原始_上市114Q4'!$A:$A,0)),"")</f>
        <v/>
      </c>
      <c r="P111" s="4">
        <f>N111+O111</f>
        <v/>
      </c>
      <c r="Q111" s="4">
        <f>P111-IFERROR(INDEX('權數表原始_上市114Q4'!$CG:$CG,MATCH(VALUE($B111),'權數表原始_上市114Q4'!$A:$A,0)),"")</f>
        <v/>
      </c>
      <c r="R111" s="6" t="inlineStr">
        <is>
          <t>財務比率不佳(65)；營業收入、營業利益或稅前純益變動較大(22)；背書保證(15)；關係企業之交易(5)</t>
        </is>
      </c>
      <c r="S111" s="4" t="n"/>
    </row>
    <row r="112">
      <c r="A112" s="4" t="inlineStr">
        <is>
          <t>上市</t>
        </is>
      </c>
      <c r="B112" s="4" t="inlineStr">
        <is>
          <t>2020</t>
        </is>
      </c>
      <c r="C112" s="4" t="inlineStr">
        <is>
          <t>美亞</t>
        </is>
      </c>
      <c r="D112" s="4" t="inlineStr">
        <is>
          <t>李靜平</t>
        </is>
      </c>
      <c r="E112" s="4" t="inlineStr">
        <is>
          <t>黃春發</t>
        </is>
      </c>
      <c r="F112" s="4" t="inlineStr">
        <is>
          <t>台北市中山區民權東路3段二之1號12樓</t>
        </is>
      </c>
      <c r="G112" s="4" t="inlineStr">
        <is>
          <t>國富浩華聯合會計師事務所</t>
        </is>
      </c>
      <c r="H112" s="4" t="inlineStr">
        <is>
          <t>林春枝</t>
        </is>
      </c>
      <c r="I112" s="4" t="inlineStr">
        <is>
          <t>吳孟達</t>
        </is>
      </c>
      <c r="J112" s="5" t="n">
        <v>2.13</v>
      </c>
      <c r="K112" s="5" t="n">
        <v>16.76</v>
      </c>
      <c r="L112" s="4" t="inlineStr">
        <is>
          <t>無保留意見(強調事項或其他事項)-採用其他會計師查核(核閱)報告且欲區分責任</t>
        </is>
      </c>
      <c r="M112" s="4" t="inlineStr">
        <is>
          <t>115/03/12</t>
        </is>
      </c>
      <c r="N112" s="4">
        <f>IFERROR(INDEX('權數表原始_上市114Q4'!$BN:$BN,MATCH(VALUE($B112),'權數表原始_上市114Q4'!$A:$A,0)),"")</f>
        <v/>
      </c>
      <c r="O112" s="4">
        <f>IFERROR(INDEX('權數表原始_上市114Q4'!$CF:$CF,MATCH(VALUE($B112),'權數表原始_上市114Q4'!$A:$A,0)),"")</f>
        <v/>
      </c>
      <c r="P112" s="4">
        <f>N112+O112</f>
        <v/>
      </c>
      <c r="Q112" s="4">
        <f>P112-IFERROR(INDEX('權數表原始_上市114Q4'!$CG:$CG,MATCH(VALUE($B112),'權數表原始_上市114Q4'!$A:$A,0)),"")</f>
        <v/>
      </c>
      <c r="R112" s="6" t="inlineStr">
        <is>
          <t>財務比率不佳(35)；董事、監察人質權設定達全體董監實際持(20)；董事長質權設定達其實際持有股數五O%(20)；背書保證(15)；非流動之股權投資占權益比重較高(10)；營業收入、營業利益或稅前純益變動較大(7)</t>
        </is>
      </c>
      <c r="S112" s="4" t="n"/>
    </row>
    <row r="113">
      <c r="A113" s="4" t="inlineStr">
        <is>
          <t>上市</t>
        </is>
      </c>
      <c r="B113" s="4" t="inlineStr">
        <is>
          <t>2380</t>
        </is>
      </c>
      <c r="C113" s="4" t="inlineStr">
        <is>
          <t>虹光</t>
        </is>
      </c>
      <c r="D113" s="4" t="inlineStr">
        <is>
          <t>李佩琳</t>
        </is>
      </c>
      <c r="E113" s="4" t="inlineStr">
        <is>
          <t>盛少瀾</t>
        </is>
      </c>
      <c r="F113" s="4" t="inlineStr">
        <is>
          <t>新竹縣新竹科學園區研新一路二十號</t>
        </is>
      </c>
      <c r="G113" s="4" t="inlineStr">
        <is>
          <t>建智聯合會計師事務所</t>
        </is>
      </c>
      <c r="H113" s="4" t="inlineStr">
        <is>
          <t>廖年傑</t>
        </is>
      </c>
      <c r="I113" s="4" t="inlineStr">
        <is>
          <t>陳靜宜</t>
        </is>
      </c>
      <c r="J113" s="5" t="n">
        <v>0.72</v>
      </c>
      <c r="K113" s="5" t="n">
        <v>2.58</v>
      </c>
      <c r="L113" s="4" t="inlineStr">
        <is>
          <t>無保留意見(強調事項或其他事項)-前期由其他會計師查核、欲強調某一事項-重大期後事項</t>
        </is>
      </c>
      <c r="M113" s="4" t="inlineStr">
        <is>
          <t>114/03/26</t>
        </is>
      </c>
      <c r="N113" s="4">
        <f>IFERROR(INDEX('權數表原始_上市114Q4'!$BN:$BN,MATCH(VALUE($B113),'權數表原始_上市114Q4'!$A:$A,0)),"")</f>
        <v/>
      </c>
      <c r="O113" s="4">
        <f>IFERROR(INDEX('權數表原始_上市114Q4'!$CF:$CF,MATCH(VALUE($B113),'權數表原始_上市114Q4'!$A:$A,0)),"")</f>
        <v/>
      </c>
      <c r="P113" s="4">
        <f>N113+O113</f>
        <v/>
      </c>
      <c r="Q113" s="4">
        <f>P113-IFERROR(INDEX('權數表原始_上市114Q4'!$CG:$CG,MATCH(VALUE($B113),'權數表原始_上市114Q4'!$A:$A,0)),"")</f>
        <v/>
      </c>
      <c r="R113" s="6" t="inlineStr">
        <is>
          <t>營業收入、營業利益或稅前純益變動較大(22)；財務比率不佳(20)；當期非流動之股權投資增減金額占權益比(20)；更換會計師（非屬會計師事務所內部調整(20)；每股淨值偏低(15)；非流動之股權投資占權益比重較高(10)</t>
        </is>
      </c>
      <c r="S113" s="4" t="inlineStr">
        <is>
          <t>新承接（審計510 期初餘額）</t>
        </is>
      </c>
    </row>
    <row r="114">
      <c r="A114" s="4" t="inlineStr">
        <is>
          <t>上櫃</t>
        </is>
      </c>
      <c r="B114" s="4" t="inlineStr">
        <is>
          <t>2724</t>
        </is>
      </c>
      <c r="C114" s="4" t="inlineStr">
        <is>
          <t>藝舍-KY</t>
        </is>
      </c>
      <c r="D114" s="4" t="inlineStr">
        <is>
          <t>李靜平</t>
        </is>
      </c>
      <c r="E114" s="4" t="inlineStr">
        <is>
          <t>賴運興</t>
        </is>
      </c>
      <c r="F114" s="4" t="inlineStr">
        <is>
          <t>新北市板橋區華江一路111號13樓之6</t>
        </is>
      </c>
      <c r="G114" s="4" t="inlineStr">
        <is>
          <t>安侯建業聯合會計師事務所</t>
        </is>
      </c>
      <c r="H114" s="4" t="inlineStr">
        <is>
          <t>池世欽</t>
        </is>
      </c>
      <c r="I114" s="4" t="inlineStr">
        <is>
          <t>黃欣婷</t>
        </is>
      </c>
      <c r="J114" s="5" t="n">
        <v>-0.2</v>
      </c>
      <c r="K114" s="5" t="n">
        <v>7.5</v>
      </c>
      <c r="L114" s="4" t="inlineStr">
        <is>
          <t>無保留意見</t>
        </is>
      </c>
      <c r="M114" s="4" t="inlineStr">
        <is>
          <t>115/03/12</t>
        </is>
      </c>
      <c r="N114" s="4">
        <f>IFERROR(INDEX('權數表原始_上櫃114Q4'!$BN:$BN,MATCH(VALUE($B114),'權數表原始_上櫃114Q4'!$A:$A,0)),"")</f>
        <v/>
      </c>
      <c r="O114" s="4">
        <f>IFERROR(INDEX('權數表原始_上櫃114Q4'!$CF:$CF,MATCH(VALUE($B114),'權數表原始_上櫃114Q4'!$A:$A,0)),"")</f>
        <v/>
      </c>
      <c r="P114" s="4">
        <f>N114+O114</f>
        <v/>
      </c>
      <c r="Q114" s="4">
        <f>P114-IFERROR(INDEX('權數表原始_上櫃114Q4'!$CG:$CG,MATCH(VALUE($B114),'權數表原始_上櫃114Q4'!$A:$A,0)),"")</f>
        <v/>
      </c>
      <c r="R114" s="6" t="inlineStr">
        <is>
          <t>財務比率不佳(50)；營業收入、營業利益或稅前純益變動較大(27)；關係企業之交易(20)；每股淨值偏低(10)</t>
        </is>
      </c>
      <c r="S114" s="4" t="inlineStr">
        <is>
          <t>KY</t>
        </is>
      </c>
    </row>
    <row r="115">
      <c r="A115" s="4" t="inlineStr">
        <is>
          <t>上櫃</t>
        </is>
      </c>
      <c r="B115" s="4" t="inlineStr">
        <is>
          <t>5481</t>
        </is>
      </c>
      <c r="C115" s="4" t="inlineStr">
        <is>
          <t>新華</t>
        </is>
      </c>
      <c r="D115" s="4" t="inlineStr">
        <is>
          <t>張馨云</t>
        </is>
      </c>
      <c r="E115" s="4" t="inlineStr">
        <is>
          <t>黃泰</t>
        </is>
      </c>
      <c r="F115" s="4" t="inlineStr">
        <is>
          <t>台北市中山區長春路328號8樓之1</t>
        </is>
      </c>
      <c r="G115" s="4" t="inlineStr">
        <is>
          <t>馬施云大華聯合會計師事務所</t>
        </is>
      </c>
      <c r="H115" s="4" t="inlineStr">
        <is>
          <t>趙翊棋</t>
        </is>
      </c>
      <c r="I115" s="4" t="inlineStr">
        <is>
          <t>黃俊諺</t>
        </is>
      </c>
      <c r="J115" s="5" t="n">
        <v>-0.65</v>
      </c>
      <c r="K115" s="5" t="n">
        <v>17.88</v>
      </c>
      <c r="L115" s="4" t="inlineStr">
        <is>
          <t>無保留意見(強調事項或其他事項)-前期由其他會計師查核、欲強調某一事項-重大訴訟或監管措施未來結果之不確定性</t>
        </is>
      </c>
      <c r="M115" s="4" t="inlineStr">
        <is>
          <t>115/02/10</t>
        </is>
      </c>
      <c r="N115" s="4">
        <f>IFERROR(INDEX('權數表原始_上櫃114Q4'!$BN:$BN,MATCH(VALUE($B115),'權數表原始_上櫃114Q4'!$A:$A,0)),"")</f>
        <v/>
      </c>
      <c r="O115" s="4">
        <f>IFERROR(INDEX('權數表原始_上櫃114Q4'!$CF:$CF,MATCH(VALUE($B115),'權數表原始_上櫃114Q4'!$A:$A,0)),"")</f>
        <v/>
      </c>
      <c r="P115" s="4">
        <f>N115+O115</f>
        <v/>
      </c>
      <c r="Q115" s="4">
        <f>P115-IFERROR(INDEX('權數表原始_上櫃114Q4'!$CG:$CG,MATCH(VALUE($B115),'權數表原始_上櫃114Q4'!$A:$A,0)),"")</f>
        <v/>
      </c>
      <c r="R115" s="6" t="inlineStr">
        <is>
          <t>財務比率不佳(45)；營業收入、營業利益或稅前純益變動較大(22)；更換會計師（非屬會計師事務所內部調整(20)；董監事持股異動(10)；獨立董事辭職(10)</t>
        </is>
      </c>
      <c r="S115" s="4" t="inlineStr">
        <is>
          <t>新承接（審計510 期初餘額）</t>
        </is>
      </c>
    </row>
    <row r="116">
      <c r="A116" s="4" t="inlineStr">
        <is>
          <t>上市</t>
        </is>
      </c>
      <c r="B116" s="4" t="inlineStr">
        <is>
          <t>2616</t>
        </is>
      </c>
      <c r="C116" s="4" t="inlineStr">
        <is>
          <t>山隆</t>
        </is>
      </c>
      <c r="D116" s="4" t="inlineStr">
        <is>
          <t>詹孟真</t>
        </is>
      </c>
      <c r="E116" s="4" t="inlineStr">
        <is>
          <t>鄭人豪</t>
        </is>
      </c>
      <c r="F116" s="4" t="inlineStr">
        <is>
          <t>新北市板橋區民生路一段1-2號1樓</t>
        </is>
      </c>
      <c r="G116" s="4" t="inlineStr">
        <is>
          <t>安侯建業聯合會計師事務所</t>
        </is>
      </c>
      <c r="H116" s="4" t="inlineStr">
        <is>
          <t>梅元貞</t>
        </is>
      </c>
      <c r="I116" s="4" t="inlineStr">
        <is>
          <t>郭仰倫</t>
        </is>
      </c>
      <c r="J116" s="5" t="n">
        <v>-6.25</v>
      </c>
      <c r="K116" s="5" t="n">
        <v>19.33</v>
      </c>
      <c r="L116" s="4" t="inlineStr">
        <is>
          <t>無保留意見(強調事項或其他事項)-其他</t>
        </is>
      </c>
      <c r="M116" s="4" t="inlineStr">
        <is>
          <t>115/03/12</t>
        </is>
      </c>
      <c r="N116" s="4">
        <f>IFERROR(INDEX('權數表原始_上市114Q4'!$BN:$BN,MATCH(VALUE($B116),'權數表原始_上市114Q4'!$A:$A,0)),"")</f>
        <v/>
      </c>
      <c r="O116" s="4">
        <f>IFERROR(INDEX('權數表原始_上市114Q4'!$CF:$CF,MATCH(VALUE($B116),'權數表原始_上市114Q4'!$A:$A,0)),"")</f>
        <v/>
      </c>
      <c r="P116" s="4">
        <f>N116+O116</f>
        <v/>
      </c>
      <c r="Q116" s="4">
        <f>P116-IFERROR(INDEX('權數表原始_上市114Q4'!$CG:$CG,MATCH(VALUE($B116),'權數表原始_上市114Q4'!$A:$A,0)),"")</f>
        <v/>
      </c>
      <c r="R116" s="6" t="inlineStr">
        <is>
          <t>財務比率不佳(45)；非流動之股權投資占權益比重較高(30)；營業收入、營業利益或稅前純益變動較大(16)；背書保證(15)</t>
        </is>
      </c>
      <c r="S116" s="4" t="n"/>
    </row>
    <row r="117">
      <c r="A117" s="4" t="inlineStr">
        <is>
          <t>上市</t>
        </is>
      </c>
      <c r="B117" s="4" t="inlineStr">
        <is>
          <t>3048</t>
        </is>
      </c>
      <c r="C117" s="4" t="inlineStr">
        <is>
          <t>益登</t>
        </is>
      </c>
      <c r="D117" s="4" t="inlineStr">
        <is>
          <t>林育安(佩琳代)</t>
        </is>
      </c>
      <c r="E117" s="4" t="inlineStr">
        <is>
          <t>曾禹旖</t>
        </is>
      </c>
      <c r="F117" s="4" t="inlineStr">
        <is>
          <t>台北市內湖區基湖路10巷50號8樓</t>
        </is>
      </c>
      <c r="G117" s="4" t="inlineStr">
        <is>
          <t>勤業眾信聯合會計師事務所</t>
        </is>
      </c>
      <c r="H117" s="4" t="inlineStr">
        <is>
          <t>邱盟捷</t>
        </is>
      </c>
      <c r="I117" s="4" t="inlineStr">
        <is>
          <t>鄭欽宗</t>
        </is>
      </c>
      <c r="J117" s="5" t="n">
        <v>2.01</v>
      </c>
      <c r="K117" s="5" t="n">
        <v>20.71</v>
      </c>
      <c r="L117" s="4" t="inlineStr">
        <is>
          <t>無保留意見</t>
        </is>
      </c>
      <c r="M117" s="4" t="inlineStr">
        <is>
          <t>115/03/16</t>
        </is>
      </c>
      <c r="N117" s="4">
        <f>IFERROR(INDEX('權數表原始_上市114Q4'!$BN:$BN,MATCH(VALUE($B117),'權數表原始_上市114Q4'!$A:$A,0)),"")</f>
        <v/>
      </c>
      <c r="O117" s="4">
        <f>IFERROR(INDEX('權數表原始_上市114Q4'!$CF:$CF,MATCH(VALUE($B117),'權數表原始_上市114Q4'!$A:$A,0)),"")</f>
        <v/>
      </c>
      <c r="P117" s="4">
        <f>N117+O117</f>
        <v/>
      </c>
      <c r="Q117" s="4">
        <f>P117-IFERROR(INDEX('權數表原始_上市114Q4'!$CG:$CG,MATCH(VALUE($B117),'權數表原始_上市114Q4'!$A:$A,0)),"")</f>
        <v/>
      </c>
      <c r="R117" s="6" t="inlineStr">
        <is>
          <t>財務比率不佳(40)；營業收入、營業利益或稅前純益變動較大(16)；背書保證(15)；資金貸於他人(10)；非流動之股權投資占權益比重較高(10)；當期非流動之股權投資增減金額占權益比(10)；關係企業之交易(5)</t>
        </is>
      </c>
      <c r="S117" s="4" t="n"/>
    </row>
    <row r="118">
      <c r="A118" s="4" t="inlineStr">
        <is>
          <t>上市</t>
        </is>
      </c>
      <c r="B118" s="4" t="inlineStr">
        <is>
          <t>6128</t>
        </is>
      </c>
      <c r="C118" s="4" t="inlineStr">
        <is>
          <t>上福</t>
        </is>
      </c>
      <c r="D118" s="4" t="inlineStr">
        <is>
          <t>陳怡秀</t>
        </is>
      </c>
      <c r="E118" s="4" t="inlineStr">
        <is>
          <t>王國印</t>
        </is>
      </c>
      <c r="F118" s="4" t="inlineStr">
        <is>
          <t>台中市梧棲區自強路50號</t>
        </is>
      </c>
      <c r="G118" s="4" t="inlineStr">
        <is>
          <t>安永聯合會計師事務所</t>
        </is>
      </c>
      <c r="H118" s="4" t="inlineStr">
        <is>
          <t>黃宇廷</t>
        </is>
      </c>
      <c r="I118" s="4" t="inlineStr">
        <is>
          <t>賴書晨</t>
        </is>
      </c>
      <c r="J118" s="5" t="n">
        <v>-9.56</v>
      </c>
      <c r="K118" s="5" t="n">
        <v>21.72</v>
      </c>
      <c r="L118" s="4" t="inlineStr">
        <is>
          <t>無保留意見</t>
        </is>
      </c>
      <c r="M118" s="4" t="inlineStr">
        <is>
          <t>115/03/13</t>
        </is>
      </c>
      <c r="N118" s="4">
        <f>IFERROR(INDEX('權數表原始_上市114Q4'!$BN:$BN,MATCH(VALUE($B118),'權數表原始_上市114Q4'!$A:$A,0)),"")</f>
        <v/>
      </c>
      <c r="O118" s="4">
        <f>IFERROR(INDEX('權數表原始_上市114Q4'!$CF:$CF,MATCH(VALUE($B118),'權數表原始_上市114Q4'!$A:$A,0)),"")</f>
        <v/>
      </c>
      <c r="P118" s="4">
        <f>N118+O118</f>
        <v/>
      </c>
      <c r="Q118" s="4">
        <f>P118-IFERROR(INDEX('權數表原始_上市114Q4'!$CG:$CG,MATCH(VALUE($B118),'權數表原始_上市114Q4'!$A:$A,0)),"")</f>
        <v/>
      </c>
      <c r="R118" s="6" t="inlineStr">
        <is>
          <t>背書保證(30)；財務比率不佳(25)；營業收入、營業利益或稅前純益變動較大(21)；資金貸於他人(15)；總經理質權設定達其實際持有股數五O%(10)；董監事持股異動(5)</t>
        </is>
      </c>
      <c r="S118" s="4" t="n"/>
    </row>
    <row r="119">
      <c r="A119" s="4" t="inlineStr">
        <is>
          <t>上市</t>
        </is>
      </c>
      <c r="B119" s="4" t="inlineStr">
        <is>
          <t>8476</t>
        </is>
      </c>
      <c r="C119" s="4" t="inlineStr">
        <is>
          <t>台境*</t>
        </is>
      </c>
      <c r="D119" s="4" t="inlineStr">
        <is>
          <t>詹孟真</t>
        </is>
      </c>
      <c r="E119" s="4" t="inlineStr">
        <is>
          <t>郭人豪</t>
        </is>
      </c>
      <c r="F119" s="4" t="inlineStr">
        <is>
          <t>高雄市苓雅區中正二路175號30樓之1</t>
        </is>
      </c>
      <c r="G119" s="4" t="inlineStr">
        <is>
          <t>安侯建業聯合會計師事務所</t>
        </is>
      </c>
      <c r="H119" s="4" t="inlineStr">
        <is>
          <t>潘俊名</t>
        </is>
      </c>
      <c r="I119" s="4" t="inlineStr">
        <is>
          <t>高鈺倫</t>
        </is>
      </c>
      <c r="J119" s="5" t="n">
        <v>0.52</v>
      </c>
      <c r="K119" s="5" t="n">
        <v>11.17</v>
      </c>
      <c r="L119" s="4" t="inlineStr">
        <is>
          <t>無保留意見</t>
        </is>
      </c>
      <c r="M119" s="4" t="inlineStr">
        <is>
          <t>115/03/20</t>
        </is>
      </c>
      <c r="N119" s="4">
        <f>IFERROR(INDEX('權數表原始_上市114Q4'!$BN:$BN,MATCH(VALUE($B119),'權數表原始_上市114Q4'!$A:$A,0)),"")</f>
        <v/>
      </c>
      <c r="O119" s="4">
        <f>IFERROR(INDEX('權數表原始_上市114Q4'!$CF:$CF,MATCH(VALUE($B119),'權數表原始_上市114Q4'!$A:$A,0)),"")</f>
        <v/>
      </c>
      <c r="P119" s="4">
        <f>N119+O119</f>
        <v/>
      </c>
      <c r="Q119" s="4">
        <f>P119-IFERROR(INDEX('權數表原始_上市114Q4'!$CG:$CG,MATCH(VALUE($B119),'權數表原始_上市114Q4'!$A:$A,0)),"")</f>
        <v/>
      </c>
      <c r="R119" s="6" t="inlineStr">
        <is>
          <t>財務比率不佳(70)；營業收入、營業利益或稅前純益變動較大(16)；董監事持股異動(10)；董事長質權設定達其實際持有股數五O%(10)</t>
        </is>
      </c>
      <c r="S119" s="4" t="n"/>
    </row>
    <row r="120">
      <c r="A120" s="4" t="inlineStr">
        <is>
          <t>上櫃</t>
        </is>
      </c>
      <c r="B120" s="4" t="inlineStr">
        <is>
          <t>5508</t>
        </is>
      </c>
      <c r="C120" s="4" t="inlineStr">
        <is>
          <t>永信建</t>
        </is>
      </c>
      <c r="D120" s="4" t="inlineStr">
        <is>
          <t>李靜平</t>
        </is>
      </c>
      <c r="E120" s="4" t="inlineStr">
        <is>
          <t>陳俊銘</t>
        </is>
      </c>
      <c r="F120" s="4" t="inlineStr">
        <is>
          <t>高雄市新興區六合路183號12樓</t>
        </is>
      </c>
      <c r="G120" s="4" t="inlineStr">
        <is>
          <t>勤業眾信聯合會計師事務所</t>
        </is>
      </c>
      <c r="H120" s="4" t="inlineStr">
        <is>
          <t>陳秀雯</t>
        </is>
      </c>
      <c r="I120" s="4" t="inlineStr">
        <is>
          <t>吳長駿</t>
        </is>
      </c>
      <c r="J120" s="5" t="n">
        <v>3.07</v>
      </c>
      <c r="K120" s="5" t="n">
        <v>26.15</v>
      </c>
      <c r="L120" s="4" t="inlineStr">
        <is>
          <t>無保留意見</t>
        </is>
      </c>
      <c r="M120" s="4" t="inlineStr">
        <is>
          <t>115/03/09</t>
        </is>
      </c>
      <c r="N120" s="4">
        <f>IFERROR(INDEX('權數表原始_上櫃114Q4'!$BN:$BN,MATCH(VALUE($B120),'權數表原始_上櫃114Q4'!$A:$A,0)),"")</f>
        <v/>
      </c>
      <c r="O120" s="4">
        <f>IFERROR(INDEX('權數表原始_上櫃114Q4'!$CF:$CF,MATCH(VALUE($B120),'權數表原始_上櫃114Q4'!$A:$A,0)),"")</f>
        <v/>
      </c>
      <c r="P120" s="4">
        <f>N120+O120</f>
        <v/>
      </c>
      <c r="Q120" s="4">
        <f>P120-IFERROR(INDEX('權數表原始_上櫃114Q4'!$CG:$CG,MATCH(VALUE($B120),'權數表原始_上櫃114Q4'!$A:$A,0)),"")</f>
        <v/>
      </c>
      <c r="R120" s="6" t="inlineStr">
        <is>
          <t>財務比率不佳(80)；營業收入、營業利益或稅前純益變動較大(25)</t>
        </is>
      </c>
      <c r="S120" s="4" t="n"/>
    </row>
    <row r="121">
      <c r="A121" s="4" t="inlineStr">
        <is>
          <t>上櫃</t>
        </is>
      </c>
      <c r="B121" s="4" t="inlineStr">
        <is>
          <t>6229</t>
        </is>
      </c>
      <c r="C121" s="4" t="inlineStr">
        <is>
          <t>研通</t>
        </is>
      </c>
      <c r="D121" s="4" t="inlineStr">
        <is>
          <t>秀春代若瑛</t>
        </is>
      </c>
      <c r="E121" s="4" t="inlineStr">
        <is>
          <t>許劍郎</t>
        </is>
      </c>
      <c r="F121" s="4" t="inlineStr">
        <is>
          <t>新北市汐止區新台五路一段99號31樓之12</t>
        </is>
      </c>
      <c r="G121" s="4" t="inlineStr">
        <is>
          <t>安侯建業聯合會計師事務所</t>
        </is>
      </c>
      <c r="H121" s="4" t="inlineStr">
        <is>
          <t>莊鈞維</t>
        </is>
      </c>
      <c r="I121" s="4" t="inlineStr">
        <is>
          <t>陳彥富</t>
        </is>
      </c>
      <c r="J121" s="5" t="n">
        <v>0.05</v>
      </c>
      <c r="K121" s="5" t="n">
        <v>17.31</v>
      </c>
      <c r="L121" s="4" t="inlineStr">
        <is>
          <t>無保留意見(強調事項或其他事項)-其他</t>
        </is>
      </c>
      <c r="M121" s="4" t="inlineStr">
        <is>
          <t>115/03/12</t>
        </is>
      </c>
      <c r="N121" s="4">
        <f>IFERROR(INDEX('權數表原始_上櫃114Q4'!$BN:$BN,MATCH(VALUE($B121),'權數表原始_上櫃114Q4'!$A:$A,0)),"")</f>
        <v/>
      </c>
      <c r="O121" s="4">
        <f>IFERROR(INDEX('權數表原始_上櫃114Q4'!$CF:$CF,MATCH(VALUE($B121),'權數表原始_上櫃114Q4'!$A:$A,0)),"")</f>
        <v/>
      </c>
      <c r="P121" s="4">
        <f>N121+O121</f>
        <v/>
      </c>
      <c r="Q121" s="4">
        <f>P121-IFERROR(INDEX('權數表原始_上櫃114Q4'!$CG:$CG,MATCH(VALUE($B121),'權數表原始_上櫃114Q4'!$A:$A,0)),"")</f>
        <v/>
      </c>
      <c r="R121" s="6" t="inlineStr">
        <is>
          <t>財務比率不佳(55)；營業收入、營業利益或稅前純益變動較大(20)；非流動之股權投資占權益比重較高(20)；背書保證(10)</t>
        </is>
      </c>
      <c r="S121" s="4" t="n"/>
    </row>
    <row r="122">
      <c r="A122" s="4" t="inlineStr">
        <is>
          <t>上櫃</t>
        </is>
      </c>
      <c r="B122" s="4" t="inlineStr">
        <is>
          <t>8080</t>
        </is>
      </c>
      <c r="C122" s="4" t="inlineStr">
        <is>
          <t>泰霖</t>
        </is>
      </c>
      <c r="D122" s="4" t="inlineStr">
        <is>
          <t>李佩琳</t>
        </is>
      </c>
      <c r="E122" s="4" t="inlineStr">
        <is>
          <t>劉東嶽</t>
        </is>
      </c>
      <c r="F122" s="4" t="inlineStr">
        <is>
          <t>台北市中山區植福路308號3樓</t>
        </is>
      </c>
      <c r="G122" s="4" t="inlineStr">
        <is>
          <t>安侯建業聯合會計師事務所</t>
        </is>
      </c>
      <c r="H122" s="4" t="inlineStr">
        <is>
          <t>韓沂璉</t>
        </is>
      </c>
      <c r="I122" s="4" t="inlineStr">
        <is>
          <t>毛聖崴</t>
        </is>
      </c>
      <c r="J122" s="5" t="n">
        <v>0.12</v>
      </c>
      <c r="K122" s="5" t="n">
        <v>8.300000000000001</v>
      </c>
      <c r="L122" s="4" t="inlineStr">
        <is>
          <t>無保留意見(強調事項或其他事項)-前期由其他會計師查核</t>
        </is>
      </c>
      <c r="M122" s="4" t="inlineStr">
        <is>
          <t>115/03/10</t>
        </is>
      </c>
      <c r="N122" s="4">
        <f>IFERROR(INDEX('權數表原始_上櫃114Q4'!$BN:$BN,MATCH(VALUE($B122),'權數表原始_上櫃114Q4'!$A:$A,0)),"")</f>
        <v/>
      </c>
      <c r="O122" s="4">
        <f>IFERROR(INDEX('權數表原始_上櫃114Q4'!$CF:$CF,MATCH(VALUE($B122),'權數表原始_上櫃114Q4'!$A:$A,0)),"")</f>
        <v/>
      </c>
      <c r="P122" s="4">
        <f>N122+O122</f>
        <v/>
      </c>
      <c r="Q122" s="4">
        <f>P122-IFERROR(INDEX('權數表原始_上櫃114Q4'!$CG:$CG,MATCH(VALUE($B122),'權數表原始_上櫃114Q4'!$A:$A,0)),"")</f>
        <v/>
      </c>
      <c r="R122" s="6" t="inlineStr">
        <is>
          <t>財務比率不佳(70)；營業收入、營業利益或稅前純益變動較大(25)；每股淨值偏低(5)；董監事持股異動(5)</t>
        </is>
      </c>
      <c r="S122" s="4" t="inlineStr">
        <is>
          <t>新承接（審計510 期初餘額）</t>
        </is>
      </c>
    </row>
    <row r="123">
      <c r="A123" s="4" t="inlineStr">
        <is>
          <t>上市</t>
        </is>
      </c>
      <c r="B123" s="4" t="inlineStr">
        <is>
          <t>1802</t>
        </is>
      </c>
      <c r="C123" s="4" t="inlineStr">
        <is>
          <t>台玻</t>
        </is>
      </c>
      <c r="D123" s="4" t="inlineStr">
        <is>
          <t>詹孟真</t>
        </is>
      </c>
      <c r="E123" s="4" t="inlineStr">
        <is>
          <t>林伯豐</t>
        </is>
      </c>
      <c r="F123" s="4" t="inlineStr">
        <is>
          <t>台北市松山區南京東路三段261號台玻大樓11樓</t>
        </is>
      </c>
      <c r="G123" s="4" t="inlineStr">
        <is>
          <t>安永聯合會計師事務所</t>
        </is>
      </c>
      <c r="H123" s="4" t="inlineStr">
        <is>
          <t>李育儒</t>
        </is>
      </c>
      <c r="I123" s="4" t="inlineStr">
        <is>
          <t>黃建澤</t>
        </is>
      </c>
      <c r="J123" s="5" t="n">
        <v>-0.2</v>
      </c>
      <c r="K123" s="5" t="n">
        <v>16.37</v>
      </c>
      <c r="L123" s="4" t="inlineStr">
        <is>
          <t>無保留意見(強調事項或其他事項)-其他</t>
        </is>
      </c>
      <c r="M123" s="4" t="inlineStr">
        <is>
          <t>115/03/09</t>
        </is>
      </c>
      <c r="N123" s="4">
        <f>IFERROR(INDEX('權數表原始_上市114Q4'!$BN:$BN,MATCH(VALUE($B123),'權數表原始_上市114Q4'!$A:$A,0)),"")</f>
        <v/>
      </c>
      <c r="O123" s="4">
        <f>IFERROR(INDEX('權數表原始_上市114Q4'!$CF:$CF,MATCH(VALUE($B123),'權數表原始_上市114Q4'!$A:$A,0)),"")</f>
        <v/>
      </c>
      <c r="P123" s="4">
        <f>N123+O123</f>
        <v/>
      </c>
      <c r="Q123" s="4">
        <f>P123-IFERROR(INDEX('權數表原始_上市114Q4'!$CG:$CG,MATCH(VALUE($B123),'權數表原始_上市114Q4'!$A:$A,0)),"")</f>
        <v/>
      </c>
      <c r="R123" s="6" t="inlineStr">
        <is>
          <t>採用權益法之關聯企業及合資損益份額((50)；資金貸於他人(15)；總經理質權設定達其實際持有股數五O%(15)；營業收入、營業利益或稅前純益變動較大(14)；財務比率不佳(10)</t>
        </is>
      </c>
      <c r="S123" s="4" t="n"/>
    </row>
    <row r="124">
      <c r="A124" s="4" t="inlineStr">
        <is>
          <t>上市</t>
        </is>
      </c>
      <c r="B124" s="4" t="inlineStr">
        <is>
          <t>2457</t>
        </is>
      </c>
      <c r="C124" s="4" t="inlineStr">
        <is>
          <t>飛宏</t>
        </is>
      </c>
      <c r="D124" s="4" t="inlineStr">
        <is>
          <t>黃靖雅</t>
        </is>
      </c>
      <c r="E124" s="4" t="inlineStr">
        <is>
          <t>林中民</t>
        </is>
      </c>
      <c r="F124" s="4" t="inlineStr">
        <is>
          <t>桃園市龜山區復興三路568號</t>
        </is>
      </c>
      <c r="G124" s="4" t="inlineStr">
        <is>
          <t>勤業眾信聯合會計師事務所</t>
        </is>
      </c>
      <c r="H124" s="4" t="inlineStr">
        <is>
          <t>洪國田</t>
        </is>
      </c>
      <c r="I124" s="4" t="inlineStr">
        <is>
          <t>張至誼</t>
        </is>
      </c>
      <c r="J124" s="5" t="n">
        <v>-1.48</v>
      </c>
      <c r="K124" s="5" t="n">
        <v>21.12</v>
      </c>
      <c r="L124" s="4" t="inlineStr">
        <is>
          <t>無保留意見(強調事項或其他事項)-採用其他會計師查核(核閱)報告且欲區分責任</t>
        </is>
      </c>
      <c r="M124" s="4" t="inlineStr">
        <is>
          <t>115/03/12</t>
        </is>
      </c>
      <c r="N124" s="4">
        <f>IFERROR(INDEX('權數表原始_上市114Q4'!$BN:$BN,MATCH(VALUE($B124),'權數表原始_上市114Q4'!$A:$A,0)),"")</f>
        <v/>
      </c>
      <c r="O124" s="4">
        <f>IFERROR(INDEX('權數表原始_上市114Q4'!$CF:$CF,MATCH(VALUE($B124),'權數表原始_上市114Q4'!$A:$A,0)),"")</f>
        <v/>
      </c>
      <c r="P124" s="4">
        <f>N124+O124</f>
        <v/>
      </c>
      <c r="Q124" s="4">
        <f>P124-IFERROR(INDEX('權數表原始_上市114Q4'!$CG:$CG,MATCH(VALUE($B124),'權數表原始_上市114Q4'!$A:$A,0)),"")</f>
        <v/>
      </c>
      <c r="R124" s="6" t="inlineStr">
        <is>
          <t>財務比率不佳(25)；營業收入、營業利益或稅前純益變動較大(24)；資金貸於他人(20)；總經理質權設定達其實際持有股數五O%(20)；董監事持股異動(10)；背書保證(5)</t>
        </is>
      </c>
      <c r="S124" s="4" t="n"/>
    </row>
    <row r="125">
      <c r="A125" s="4" t="inlineStr">
        <is>
          <t>上櫃</t>
        </is>
      </c>
      <c r="B125" s="4" t="inlineStr">
        <is>
          <t>5905</t>
        </is>
      </c>
      <c r="C125" s="4" t="inlineStr">
        <is>
          <t>南仁湖</t>
        </is>
      </c>
      <c r="D125" s="4" t="inlineStr">
        <is>
          <t>林抒真</t>
        </is>
      </c>
      <c r="E125" s="4" t="inlineStr">
        <is>
          <t>鄭宜芳</t>
        </is>
      </c>
      <c r="F125" s="4" t="inlineStr">
        <is>
          <t>高雄市苓雅區光華一路206號21樓之2</t>
        </is>
      </c>
      <c r="G125" s="4" t="inlineStr">
        <is>
          <t>資誠聯合會計師事務所</t>
        </is>
      </c>
      <c r="H125" s="4" t="inlineStr">
        <is>
          <t>林秀珊</t>
        </is>
      </c>
      <c r="I125" s="4" t="inlineStr">
        <is>
          <t>吳建志</t>
        </is>
      </c>
      <c r="J125" s="5" t="n">
        <v>-0.63</v>
      </c>
      <c r="K125" s="5" t="n">
        <v>9.890000000000001</v>
      </c>
      <c r="L125" s="4" t="inlineStr">
        <is>
          <t>無保留意見(強調事項或其他事項)-採用其他會計師查核(核閱)報告且欲區分責任</t>
        </is>
      </c>
      <c r="M125" s="4" t="inlineStr">
        <is>
          <t>115/03/25</t>
        </is>
      </c>
      <c r="N125" s="4">
        <f>IFERROR(INDEX('權數表原始_上櫃114Q4'!$BN:$BN,MATCH(VALUE($B125),'權數表原始_上櫃114Q4'!$A:$A,0)),"")</f>
        <v/>
      </c>
      <c r="O125" s="4">
        <f>IFERROR(INDEX('權數表原始_上櫃114Q4'!$CF:$CF,MATCH(VALUE($B125),'權數表原始_上櫃114Q4'!$A:$A,0)),"")</f>
        <v/>
      </c>
      <c r="P125" s="4">
        <f>N125+O125</f>
        <v/>
      </c>
      <c r="Q125" s="4">
        <f>P125-IFERROR(INDEX('權數表原始_上櫃114Q4'!$CG:$CG,MATCH(VALUE($B125),'權數表原始_上櫃114Q4'!$A:$A,0)),"")</f>
        <v/>
      </c>
      <c r="R125" s="6" t="inlineStr">
        <is>
          <t>財務比率不佳(40)；背書保證(15)；營業收入、營業利益或稅前純益變動較大(14)；資金貸於他人(10)；董事長辭職(10)；獨立董事辭職(10)；每股淨值偏低(5)</t>
        </is>
      </c>
      <c r="S125" s="4" t="n"/>
    </row>
    <row r="126">
      <c r="A126" s="4" t="inlineStr">
        <is>
          <t>上櫃</t>
        </is>
      </c>
      <c r="B126" s="4" t="inlineStr">
        <is>
          <t>6179</t>
        </is>
      </c>
      <c r="C126" s="4" t="inlineStr">
        <is>
          <t>亞通</t>
        </is>
      </c>
      <c r="D126" s="4" t="inlineStr">
        <is>
          <t>劉瓊遙</t>
        </is>
      </c>
      <c r="E126" s="4" t="inlineStr">
        <is>
          <t>呂元瑞</t>
        </is>
      </c>
      <c r="F126" s="4" t="inlineStr">
        <is>
          <t>新北市汐止區新台五路一段96號22樓</t>
        </is>
      </c>
      <c r="G126" s="4" t="inlineStr">
        <is>
          <t>安侯建業聯合會計師事務所</t>
        </is>
      </c>
      <c r="H126" s="4" t="inlineStr">
        <is>
          <t>張淑瑩</t>
        </is>
      </c>
      <c r="I126" s="4" t="inlineStr">
        <is>
          <t>韓沂璉</t>
        </is>
      </c>
      <c r="J126" s="5" t="n">
        <v>0.05</v>
      </c>
      <c r="K126" s="5" t="n">
        <v>20.02</v>
      </c>
      <c r="L126" s="4" t="inlineStr">
        <is>
          <t>無保留意見(強調事項或其他事項)-採用其他會計師查核(核閱)報告且欲區分責任</t>
        </is>
      </c>
      <c r="M126" s="4" t="inlineStr">
        <is>
          <t>115/03/31</t>
        </is>
      </c>
      <c r="N126" s="4">
        <f>IFERROR(INDEX('權數表原始_上櫃114Q4'!$BN:$BN,MATCH(VALUE($B126),'權數表原始_上櫃114Q4'!$A:$A,0)),"")</f>
        <v/>
      </c>
      <c r="O126" s="4">
        <f>IFERROR(INDEX('權數表原始_上櫃114Q4'!$CF:$CF,MATCH(VALUE($B126),'權數表原始_上櫃114Q4'!$A:$A,0)),"")</f>
        <v/>
      </c>
      <c r="P126" s="4">
        <f>N126+O126</f>
        <v/>
      </c>
      <c r="Q126" s="4">
        <f>P126-IFERROR(INDEX('權數表原始_上櫃114Q4'!$CG:$CG,MATCH(VALUE($B126),'權數表原始_上櫃114Q4'!$A:$A,0)),"")</f>
        <v/>
      </c>
      <c r="R126" s="6" t="inlineStr">
        <is>
          <t>財務比率不佳(30)；董事、監察人質權設定達全體董監實際持(25)；董事長質權設定達其實際持有股數五O%(25)；背書保證(15)；營業收入、營業利益或稅前純益變動較大(6)；關係企業之交易(3)</t>
        </is>
      </c>
      <c r="S126" s="4" t="n"/>
    </row>
    <row r="127">
      <c r="A127" s="4" t="inlineStr">
        <is>
          <t>上櫃</t>
        </is>
      </c>
      <c r="B127" s="4" t="inlineStr">
        <is>
          <t>6640</t>
        </is>
      </c>
      <c r="C127" s="4" t="inlineStr">
        <is>
          <t>均華</t>
        </is>
      </c>
      <c r="D127" s="4" t="inlineStr">
        <is>
          <t>彭嘉衛</t>
        </is>
      </c>
      <c r="E127" s="4" t="inlineStr">
        <is>
          <t>梁又文</t>
        </is>
      </c>
      <c r="F127" s="4" t="inlineStr">
        <is>
          <t>新北市土城區民生街2-1號</t>
        </is>
      </c>
      <c r="G127" s="4" t="inlineStr">
        <is>
          <t>資誠聯合會計師事務所</t>
        </is>
      </c>
      <c r="H127" s="4" t="inlineStr">
        <is>
          <t>吳偉豪</t>
        </is>
      </c>
      <c r="I127" s="4" t="inlineStr">
        <is>
          <t>江采燕</t>
        </is>
      </c>
      <c r="J127" s="5" t="n">
        <v>12.75</v>
      </c>
      <c r="K127" s="5" t="n">
        <v>86.84999999999999</v>
      </c>
      <c r="L127" s="4" t="inlineStr">
        <is>
          <t>無保留意見</t>
        </is>
      </c>
      <c r="M127" s="4" t="inlineStr">
        <is>
          <t>115/02/24</t>
        </is>
      </c>
      <c r="N127" s="4">
        <f>IFERROR(INDEX('權數表原始_上櫃114Q4'!$BN:$BN,MATCH(VALUE($B127),'權數表原始_上櫃114Q4'!$A:$A,0)),"")</f>
        <v/>
      </c>
      <c r="O127" s="4">
        <f>IFERROR(INDEX('權數表原始_上櫃114Q4'!$CF:$CF,MATCH(VALUE($B127),'權數表原始_上櫃114Q4'!$A:$A,0)),"")</f>
        <v/>
      </c>
      <c r="P127" s="4">
        <f>N127+O127</f>
        <v/>
      </c>
      <c r="Q127" s="4">
        <f>P127-IFERROR(INDEX('權數表原始_上櫃114Q4'!$CG:$CG,MATCH(VALUE($B127),'權數表原始_上櫃114Q4'!$A:$A,0)),"")</f>
        <v/>
      </c>
      <c r="R127" s="6" t="inlineStr">
        <is>
          <t>非流動之股權投資占權益比重較高(30)；財務比率不佳(25)；董事長質權設定達其實際持有股數五O%(25)；當期非流動之股權投資增減金額占權益比(20)；營業收入、營業利益或稅前純益變動較大(4)</t>
        </is>
      </c>
      <c r="S127" s="4" t="n"/>
    </row>
    <row r="128">
      <c r="A128" s="4" t="inlineStr">
        <is>
          <t>上櫃</t>
        </is>
      </c>
      <c r="B128" s="4" t="inlineStr">
        <is>
          <t>3522</t>
        </is>
      </c>
      <c r="C128" s="4" t="inlineStr">
        <is>
          <t>御嵿</t>
        </is>
      </c>
      <c r="D128" s="4" t="inlineStr">
        <is>
          <t>李佩琳</t>
        </is>
      </c>
      <c r="E128" s="4" t="inlineStr">
        <is>
          <t>孫正強</t>
        </is>
      </c>
      <c r="F128" s="4" t="inlineStr">
        <is>
          <t>新北市新莊區中華路三段216號13樓</t>
        </is>
      </c>
      <c r="G128" s="4" t="inlineStr">
        <is>
          <t>安侯建業聯合會計師事務所</t>
        </is>
      </c>
      <c r="H128" s="4" t="inlineStr">
        <is>
          <t>張淑瑩</t>
        </is>
      </c>
      <c r="I128" s="4" t="inlineStr">
        <is>
          <t>潘俊名</t>
        </is>
      </c>
      <c r="J128" s="5" t="n">
        <v>-2.66</v>
      </c>
      <c r="K128" s="5" t="n">
        <v>5.35</v>
      </c>
      <c r="L128" s="4" t="inlineStr">
        <is>
          <t>無保留意見</t>
        </is>
      </c>
      <c r="M128" s="4" t="inlineStr">
        <is>
          <t>115/03/13</t>
        </is>
      </c>
      <c r="N128" s="4">
        <f>IFERROR(INDEX('權數表原始_上櫃114Q4'!$BN:$BN,MATCH(VALUE($B128),'權數表原始_上櫃114Q4'!$A:$A,0)),"")</f>
        <v/>
      </c>
      <c r="O128" s="4">
        <f>IFERROR(INDEX('權數表原始_上櫃114Q4'!$CF:$CF,MATCH(VALUE($B128),'權數表原始_上櫃114Q4'!$A:$A,0)),"")</f>
        <v/>
      </c>
      <c r="P128" s="4">
        <f>N128+O128</f>
        <v/>
      </c>
      <c r="Q128" s="4">
        <f>P128-IFERROR(INDEX('權數表原始_上櫃114Q4'!$CG:$CG,MATCH(VALUE($B128),'權數表原始_上櫃114Q4'!$A:$A,0)),"")</f>
        <v/>
      </c>
      <c r="R128" s="6" t="inlineStr">
        <is>
          <t>財務比率不佳(55)；資金貸於他人(17)；背書保證(15)；每股淨值偏低(10)；營業收入、營業利益或稅前純益變動較大(6)</t>
        </is>
      </c>
      <c r="S128" s="4" t="n"/>
    </row>
    <row r="129">
      <c r="A129" s="4" t="inlineStr">
        <is>
          <t>上櫃</t>
        </is>
      </c>
      <c r="B129" s="4" t="inlineStr">
        <is>
          <t>4529</t>
        </is>
      </c>
      <c r="C129" s="4" t="inlineStr">
        <is>
          <t>淳紳</t>
        </is>
      </c>
      <c r="D129" s="4" t="inlineStr">
        <is>
          <t>黃冠達</t>
        </is>
      </c>
      <c r="E129" s="4" t="inlineStr">
        <is>
          <t>沈瑋</t>
        </is>
      </c>
      <c r="F129" s="4" t="inlineStr">
        <is>
          <t>台北市大安區光復南路630號4樓</t>
        </is>
      </c>
      <c r="G129" s="4" t="inlineStr">
        <is>
          <t>信永中和聯合會計師事務所</t>
        </is>
      </c>
      <c r="H129" s="4" t="inlineStr">
        <is>
          <t>吳佳鴻</t>
        </is>
      </c>
      <c r="I129" s="4" t="inlineStr">
        <is>
          <t>姚毓琳</t>
        </is>
      </c>
      <c r="J129" s="5" t="n">
        <v>-0.74</v>
      </c>
      <c r="K129" s="5" t="n">
        <v>3.13</v>
      </c>
      <c r="L129" s="4" t="inlineStr">
        <is>
          <t>無保留意見(強調事項或其他事項)-欲強調某一事項-重大訴訟或監管措施未來結果之不確定性</t>
        </is>
      </c>
      <c r="M129" s="4" t="inlineStr">
        <is>
          <t>115/03/05</t>
        </is>
      </c>
      <c r="N129" s="4">
        <f>IFERROR(INDEX('權數表原始_上櫃114Q4'!$BN:$BN,MATCH(VALUE($B129),'權數表原始_上櫃114Q4'!$A:$A,0)),"")</f>
        <v/>
      </c>
      <c r="O129" s="4">
        <f>IFERROR(INDEX('權數表原始_上櫃114Q4'!$CF:$CF,MATCH(VALUE($B129),'權數表原始_上櫃114Q4'!$A:$A,0)),"")</f>
        <v/>
      </c>
      <c r="P129" s="4">
        <f>N129+O129</f>
        <v/>
      </c>
      <c r="Q129" s="4">
        <f>P129-IFERROR(INDEX('權數表原始_上櫃114Q4'!$CG:$CG,MATCH(VALUE($B129),'權數表原始_上櫃114Q4'!$A:$A,0)),"")</f>
        <v/>
      </c>
      <c r="R129" s="6" t="inlineStr">
        <is>
          <t>財務比率不佳(30)；會計主管辭職(20)；每股淨值偏低(15)；董監事持股異動(15)；董事長辭職(10)；營業收入、營業利益或稅前純益變動較大(8)；董事辭職(5)</t>
        </is>
      </c>
      <c r="S129" s="4" t="n"/>
    </row>
    <row r="130">
      <c r="A130" s="4" t="inlineStr">
        <is>
          <t>上櫃</t>
        </is>
      </c>
      <c r="B130" s="4" t="inlineStr">
        <is>
          <t>5371</t>
        </is>
      </c>
      <c r="C130" s="4" t="inlineStr">
        <is>
          <t>中光電</t>
        </is>
      </c>
      <c r="D130" s="4" t="inlineStr">
        <is>
          <t>李靜平</t>
        </is>
      </c>
      <c r="E130" s="4" t="inlineStr">
        <is>
          <t>張威儀</t>
        </is>
      </c>
      <c r="F130" s="4" t="inlineStr">
        <is>
          <t>新竹科學工業園區新竹市東區力行路11號</t>
        </is>
      </c>
      <c r="G130" s="4" t="inlineStr">
        <is>
          <t>安永聯合會計師事務所</t>
        </is>
      </c>
      <c r="H130" s="4" t="inlineStr">
        <is>
          <t>黃敏如</t>
        </is>
      </c>
      <c r="I130" s="4" t="inlineStr">
        <is>
          <t>郭紹彬</t>
        </is>
      </c>
      <c r="J130" s="5" t="n">
        <v>0.95</v>
      </c>
      <c r="K130" s="5" t="n">
        <v>62.72</v>
      </c>
      <c r="L130" s="4" t="inlineStr">
        <is>
          <t>無保留意見</t>
        </is>
      </c>
      <c r="M130" s="4" t="inlineStr">
        <is>
          <t>115/02/09</t>
        </is>
      </c>
      <c r="N130" s="4">
        <f>IFERROR(INDEX('權數表原始_上櫃114Q4'!$BN:$BN,MATCH(VALUE($B130),'權數表原始_上櫃114Q4'!$A:$A,0)),"")</f>
        <v/>
      </c>
      <c r="O130" s="4">
        <f>IFERROR(INDEX('權數表原始_上櫃114Q4'!$CF:$CF,MATCH(VALUE($B130),'權數表原始_上櫃114Q4'!$A:$A,0)),"")</f>
        <v/>
      </c>
      <c r="P130" s="4">
        <f>N130+O130</f>
        <v/>
      </c>
      <c r="Q130" s="4">
        <f>P130-IFERROR(INDEX('權數表原始_上櫃114Q4'!$CG:$CG,MATCH(VALUE($B130),'權數表原始_上櫃114Q4'!$A:$A,0)),"")</f>
        <v/>
      </c>
      <c r="R130" s="6" t="inlineStr">
        <is>
          <t>財務比率不佳(35)；總經理質權設定達其實際持有股數五O%(25)；資金貸於他人(20)；營業收入、營業利益或稅前純益變動較大(13)；非流動之股權投資占權益比重較高(10)</t>
        </is>
      </c>
      <c r="S130" s="4" t="n"/>
    </row>
    <row r="131">
      <c r="A131" s="4" t="inlineStr">
        <is>
          <t>上櫃</t>
        </is>
      </c>
      <c r="B131" s="4" t="inlineStr">
        <is>
          <t>6971</t>
        </is>
      </c>
      <c r="C131" s="4" t="inlineStr">
        <is>
          <t>惠民實業</t>
        </is>
      </c>
      <c r="D131" s="4" t="inlineStr">
        <is>
          <t>邱棕晉</t>
        </is>
      </c>
      <c r="E131" s="4" t="inlineStr">
        <is>
          <t>吳萬益</t>
        </is>
      </c>
      <c r="F131" s="4" t="inlineStr">
        <is>
          <t>台北市松山區民生東路三段135號5樓</t>
        </is>
      </c>
      <c r="G131" s="4" t="inlineStr">
        <is>
          <t>安侯建業聯合會計師事務所</t>
        </is>
      </c>
      <c r="H131" s="4" t="inlineStr">
        <is>
          <t>韓沂璉</t>
        </is>
      </c>
      <c r="I131" s="4" t="inlineStr">
        <is>
          <t>潘俊名</t>
        </is>
      </c>
      <c r="J131" s="5" t="n">
        <v>2.42</v>
      </c>
      <c r="K131" s="5" t="n">
        <v>23.31</v>
      </c>
      <c r="L131" s="4" t="inlineStr">
        <is>
          <t>無保留意見</t>
        </is>
      </c>
      <c r="M131" s="4" t="inlineStr">
        <is>
          <t>115/03/10</t>
        </is>
      </c>
      <c r="N131" s="4">
        <f>IFERROR(INDEX('權數表原始_上櫃114Q4'!$BN:$BN,MATCH(VALUE($B131),'權數表原始_上櫃114Q4'!$A:$A,0)),"")</f>
        <v/>
      </c>
      <c r="O131" s="4">
        <f>IFERROR(INDEX('權數表原始_上櫃114Q4'!$CF:$CF,MATCH(VALUE($B131),'權數表原始_上櫃114Q4'!$A:$A,0)),"")</f>
        <v/>
      </c>
      <c r="P131" s="4">
        <f>N131+O131</f>
        <v/>
      </c>
      <c r="Q131" s="4">
        <f>P131-IFERROR(INDEX('權數表原始_上櫃114Q4'!$CG:$CG,MATCH(VALUE($B131),'權數表原始_上櫃114Q4'!$A:$A,0)),"")</f>
        <v/>
      </c>
      <c r="R131" s="6" t="inlineStr">
        <is>
          <t>財務比率不佳(40)；資金貸於他人(22)；財務主管辭職(20)；背書保證(15)；營業收入、營業利益或稅前純益變動較大(6)</t>
        </is>
      </c>
      <c r="S131" s="4" t="n"/>
    </row>
    <row r="132">
      <c r="A132" s="4" t="inlineStr">
        <is>
          <t>上櫃</t>
        </is>
      </c>
      <c r="B132" s="4" t="inlineStr">
        <is>
          <t>8085</t>
        </is>
      </c>
      <c r="C132" s="4" t="inlineStr">
        <is>
          <t>福華</t>
        </is>
      </c>
      <c r="D132" s="4" t="inlineStr">
        <is>
          <t>林育安(嘉衛代)</t>
        </is>
      </c>
      <c r="E132" s="4" t="inlineStr">
        <is>
          <t>宋成璽</t>
        </is>
      </c>
      <c r="F132" s="4" t="inlineStr">
        <is>
          <t>台北市中山北路三段22號</t>
        </is>
      </c>
      <c r="G132" s="4" t="inlineStr">
        <is>
          <t>安侯建業聯合會計師事務所</t>
        </is>
      </c>
      <c r="H132" s="4" t="inlineStr">
        <is>
          <t>潘俊名</t>
        </is>
      </c>
      <c r="I132" s="4" t="inlineStr">
        <is>
          <t>賴麗真</t>
        </is>
      </c>
      <c r="J132" s="5" t="n">
        <v>-1.01</v>
      </c>
      <c r="K132" s="5" t="n">
        <v>9.039999999999999</v>
      </c>
      <c r="L132" s="4" t="inlineStr">
        <is>
          <t>無保留意見</t>
        </is>
      </c>
      <c r="M132" s="4" t="inlineStr">
        <is>
          <t>115/03/05</t>
        </is>
      </c>
      <c r="N132" s="4">
        <f>IFERROR(INDEX('權數表原始_上櫃114Q4'!$BN:$BN,MATCH(VALUE($B132),'權數表原始_上櫃114Q4'!$A:$A,0)),"")</f>
        <v/>
      </c>
      <c r="O132" s="4">
        <f>IFERROR(INDEX('權數表原始_上櫃114Q4'!$CF:$CF,MATCH(VALUE($B132),'權數表原始_上櫃114Q4'!$A:$A,0)),"")</f>
        <v/>
      </c>
      <c r="P132" s="4">
        <f>N132+O132</f>
        <v/>
      </c>
      <c r="Q132" s="4">
        <f>P132-IFERROR(INDEX('權數表原始_上櫃114Q4'!$CG:$CG,MATCH(VALUE($B132),'權數表原始_上櫃114Q4'!$A:$A,0)),"")</f>
        <v/>
      </c>
      <c r="R132" s="6" t="inlineStr">
        <is>
          <t>非流動之股權投資占權益比重較高(30)；財務比率不佳(25)；財務主管辭職(20)；董事長辭職(10)；營業收入、營業利益或稅前純益變動較大(8)；每股淨值偏低(5)；董事辭職(5)</t>
        </is>
      </c>
      <c r="S132" s="4" t="n"/>
    </row>
    <row r="133">
      <c r="A133" s="4" t="inlineStr">
        <is>
          <t>上櫃</t>
        </is>
      </c>
      <c r="B133" s="4" t="inlineStr">
        <is>
          <t>2719</t>
        </is>
      </c>
      <c r="C133" s="4" t="inlineStr">
        <is>
          <t>燦星旅</t>
        </is>
      </c>
      <c r="D133" s="4" t="inlineStr">
        <is>
          <t>許瀚文</t>
        </is>
      </c>
      <c r="E133" s="4" t="inlineStr">
        <is>
          <t>侯佑霖</t>
        </is>
      </c>
      <c r="F133" s="4" t="inlineStr">
        <is>
          <t>台北市中山區民生東路二段161、163號7樓</t>
        </is>
      </c>
      <c r="G133" s="4" t="inlineStr">
        <is>
          <t>資誠聯合會計師事務所</t>
        </is>
      </c>
      <c r="H133" s="4" t="inlineStr">
        <is>
          <t>田中玉</t>
        </is>
      </c>
      <c r="I133" s="4" t="inlineStr">
        <is>
          <t>林秀珊</t>
        </is>
      </c>
      <c r="J133" s="5" t="n">
        <v>-0.15</v>
      </c>
      <c r="K133" s="5" t="n">
        <v>10.23</v>
      </c>
      <c r="L133" s="4" t="inlineStr">
        <is>
          <t>無保留意見</t>
        </is>
      </c>
      <c r="M133" s="4" t="inlineStr">
        <is>
          <t>115/03/03</t>
        </is>
      </c>
      <c r="N133" s="4">
        <f>IFERROR(INDEX('權數表原始_上櫃114Q4'!$BN:$BN,MATCH(VALUE($B133),'權數表原始_上櫃114Q4'!$A:$A,0)),"")</f>
        <v/>
      </c>
      <c r="O133" s="4">
        <f>IFERROR(INDEX('權數表原始_上櫃114Q4'!$CF:$CF,MATCH(VALUE($B133),'權數表原始_上櫃114Q4'!$A:$A,0)),"")</f>
        <v/>
      </c>
      <c r="P133" s="4">
        <f>N133+O133</f>
        <v/>
      </c>
      <c r="Q133" s="4">
        <f>P133-IFERROR(INDEX('權數表原始_上櫃114Q4'!$CG:$CG,MATCH(VALUE($B133),'權數表原始_上櫃114Q4'!$A:$A,0)),"")</f>
        <v/>
      </c>
      <c r="R133" s="6" t="inlineStr">
        <is>
          <t>財務比率不佳(30)；營業收入、營業利益或稅前純益變動較大(22)；非流動之股權投資占權益比重較高(20)；會計主管辭職(20)；總經理辭職(10)</t>
        </is>
      </c>
      <c r="S133" s="4" t="n"/>
    </row>
    <row r="134">
      <c r="A134" s="4" t="inlineStr">
        <is>
          <t>上櫃</t>
        </is>
      </c>
      <c r="B134" s="4" t="inlineStr">
        <is>
          <t>3521</t>
        </is>
      </c>
      <c r="C134" s="4" t="inlineStr">
        <is>
          <t>台鋼建設</t>
        </is>
      </c>
      <c r="D134" s="4" t="inlineStr">
        <is>
          <t>趙彥銨</t>
        </is>
      </c>
      <c r="E134" s="4" t="inlineStr">
        <is>
          <t>林郁昌</t>
        </is>
      </c>
      <c r="F134" s="4" t="inlineStr">
        <is>
          <t>高雄市三民區九如一路502號25樓之3</t>
        </is>
      </c>
      <c r="G134" s="4" t="inlineStr">
        <is>
          <t>安侯建業聯合會計師事務所</t>
        </is>
      </c>
      <c r="H134" s="4" t="inlineStr">
        <is>
          <t>高鈺倫</t>
        </is>
      </c>
      <c r="I134" s="4" t="inlineStr">
        <is>
          <t>張淑瑩</t>
        </is>
      </c>
      <c r="J134" s="5" t="n">
        <v>-0.07000000000000001</v>
      </c>
      <c r="K134" s="5" t="n">
        <v>10.1</v>
      </c>
      <c r="L134" s="4" t="inlineStr">
        <is>
          <t>無保留意見(強調事項或其他事項)-前期由其他會計師查核</t>
        </is>
      </c>
      <c r="M134" s="4" t="inlineStr">
        <is>
          <t>115/02/09</t>
        </is>
      </c>
      <c r="N134" s="4">
        <f>IFERROR(INDEX('權數表原始_上櫃114Q4'!$BN:$BN,MATCH(VALUE($B134),'權數表原始_上櫃114Q4'!$A:$A,0)),"")</f>
        <v/>
      </c>
      <c r="O134" s="4">
        <f>IFERROR(INDEX('權數表原始_上櫃114Q4'!$CF:$CF,MATCH(VALUE($B134),'權數表原始_上櫃114Q4'!$A:$A,0)),"")</f>
        <v/>
      </c>
      <c r="P134" s="4">
        <f>N134+O134</f>
        <v/>
      </c>
      <c r="Q134" s="4">
        <f>P134-IFERROR(INDEX('權數表原始_上櫃114Q4'!$CG:$CG,MATCH(VALUE($B134),'權數表原始_上櫃114Q4'!$A:$A,0)),"")</f>
        <v/>
      </c>
      <c r="R134" s="6" t="inlineStr">
        <is>
          <t>營業收入、營業利益或稅前純益變動較大(27)；財務主管辭職(20)；會計主管辭職(20)；關係企業之交易(15)；財務比率不佳(10)；內稽主管辭職(10)</t>
        </is>
      </c>
      <c r="S134" s="4" t="inlineStr">
        <is>
          <t>新承接（審計510 期初餘額）</t>
        </is>
      </c>
    </row>
    <row r="135">
      <c r="A135" s="4" t="inlineStr">
        <is>
          <t>上市</t>
        </is>
      </c>
      <c r="B135" s="4" t="inlineStr">
        <is>
          <t>6405</t>
        </is>
      </c>
      <c r="C135" s="4" t="inlineStr">
        <is>
          <t>悅城</t>
        </is>
      </c>
      <c r="D135" s="4" t="inlineStr">
        <is>
          <t>靖雅代光遙</t>
        </is>
      </c>
      <c r="E135" s="4" t="inlineStr">
        <is>
          <t>陳春夏</t>
        </is>
      </c>
      <c r="F135" s="4" t="inlineStr">
        <is>
          <t>桃園市中壢區北園路18號</t>
        </is>
      </c>
      <c r="G135" s="4" t="inlineStr">
        <is>
          <t>資誠聯合會計師事務所</t>
        </is>
      </c>
      <c r="H135" s="4" t="inlineStr">
        <is>
          <t>涂展源</t>
        </is>
      </c>
      <c r="I135" s="4" t="inlineStr">
        <is>
          <t>于智帆</t>
        </is>
      </c>
      <c r="J135" s="5" t="n">
        <v>-1.26</v>
      </c>
      <c r="K135" s="5" t="n">
        <v>40.52</v>
      </c>
      <c r="L135" s="4" t="inlineStr">
        <is>
          <t>無保留意見</t>
        </is>
      </c>
      <c r="M135" s="4" t="inlineStr">
        <is>
          <t>115/03/06</t>
        </is>
      </c>
      <c r="N135" s="4">
        <f>IFERROR(INDEX('權數表原始_上市114Q4'!$BN:$BN,MATCH(VALUE($B135),'權數表原始_上市114Q4'!$A:$A,0)),"")</f>
        <v/>
      </c>
      <c r="O135" s="4">
        <f>IFERROR(INDEX('權數表原始_上市114Q4'!$CF:$CF,MATCH(VALUE($B135),'權數表原始_上市114Q4'!$A:$A,0)),"")</f>
        <v/>
      </c>
      <c r="P135" s="4">
        <f>N135+O135</f>
        <v/>
      </c>
      <c r="Q135" s="4">
        <f>P135-IFERROR(INDEX('權數表原始_上市114Q4'!$CG:$CG,MATCH(VALUE($B135),'權數表原始_上市114Q4'!$A:$A,0)),"")</f>
        <v/>
      </c>
      <c r="R135" s="6" t="inlineStr">
        <is>
          <t>財務比率不佳(50)；營業收入、營業利益或稅前純益變動較大(22)；非流動之股權投資占權益比重較高(20)；董監事持股異動(10)</t>
        </is>
      </c>
      <c r="S135" s="4" t="n"/>
    </row>
    <row r="136">
      <c r="A136" s="4" t="inlineStr">
        <is>
          <t>上市</t>
        </is>
      </c>
      <c r="B136" s="4" t="inlineStr">
        <is>
          <t>6958</t>
        </is>
      </c>
      <c r="C136" s="4" t="inlineStr">
        <is>
          <t>日盛台駿</t>
        </is>
      </c>
      <c r="D136" s="4" t="inlineStr">
        <is>
          <t>陳怡秀</t>
        </is>
      </c>
      <c r="E136" s="4" t="inlineStr">
        <is>
          <t>朱志威</t>
        </is>
      </c>
      <c r="F136" s="4" t="inlineStr">
        <is>
          <t>台北市中山區松江路68號7樓</t>
        </is>
      </c>
      <c r="G136" s="4" t="inlineStr">
        <is>
          <t>勤業眾信聯合會計師事務所</t>
        </is>
      </c>
      <c r="H136" s="4" t="inlineStr">
        <is>
          <t>謝東儒</t>
        </is>
      </c>
      <c r="I136" s="4" t="inlineStr">
        <is>
          <t>楊承修</t>
        </is>
      </c>
      <c r="J136" s="5" t="n">
        <v>-2.38</v>
      </c>
      <c r="K136" s="5" t="n">
        <v>22.86</v>
      </c>
      <c r="L136" s="4" t="inlineStr">
        <is>
          <t>無保留意見</t>
        </is>
      </c>
      <c r="M136" s="4" t="inlineStr">
        <is>
          <t>115/03/20</t>
        </is>
      </c>
      <c r="N136" s="4">
        <f>IFERROR(INDEX('權數表原始_上市114Q4'!$BN:$BN,MATCH(VALUE($B136),'權數表原始_上市114Q4'!$A:$A,0)),"")</f>
        <v/>
      </c>
      <c r="O136" s="4">
        <f>IFERROR(INDEX('權數表原始_上市114Q4'!$CF:$CF,MATCH(VALUE($B136),'權數表原始_上市114Q4'!$A:$A,0)),"")</f>
        <v/>
      </c>
      <c r="P136" s="4">
        <f>N136+O136</f>
        <v/>
      </c>
      <c r="Q136" s="4">
        <f>P136-IFERROR(INDEX('權數表原始_上市114Q4'!$CG:$CG,MATCH(VALUE($B136),'權數表原始_上市114Q4'!$A:$A,0)),"")</f>
        <v/>
      </c>
      <c r="R136" s="6" t="inlineStr">
        <is>
          <t>財務比率不佳(35)；營業收入、營業利益或稅前純益變動較大(22)；資金貸於他人(15)；背書保證(15)；董監事報酬不合理(10)；董監事持股異動(5)</t>
        </is>
      </c>
      <c r="S136" s="4" t="n"/>
    </row>
    <row r="137">
      <c r="A137" s="4" t="inlineStr">
        <is>
          <t>上櫃</t>
        </is>
      </c>
      <c r="B137" s="4" t="inlineStr">
        <is>
          <t>7584</t>
        </is>
      </c>
      <c r="C137" s="4" t="inlineStr">
        <is>
          <t>樂意</t>
        </is>
      </c>
      <c r="D137" s="4" t="inlineStr">
        <is>
          <t>冠達代伯強</t>
        </is>
      </c>
      <c r="E137" s="4" t="inlineStr">
        <is>
          <t>梁敏永</t>
        </is>
      </c>
      <c r="F137" s="4" t="inlineStr">
        <is>
          <t>新北市新店區北新路三段205-3號9樓</t>
        </is>
      </c>
      <c r="G137" s="4" t="inlineStr">
        <is>
          <t>安侯建業聯合會計師事務所</t>
        </is>
      </c>
      <c r="H137" s="4" t="inlineStr">
        <is>
          <t>傅泓文</t>
        </is>
      </c>
      <c r="I137" s="4" t="inlineStr">
        <is>
          <t>洪士剛</t>
        </is>
      </c>
      <c r="J137" s="5" t="n">
        <v>-1.98</v>
      </c>
      <c r="K137" s="5" t="n">
        <v>28.21</v>
      </c>
      <c r="L137" s="4" t="inlineStr">
        <is>
          <t>無保留意見</t>
        </is>
      </c>
      <c r="M137" s="4" t="inlineStr">
        <is>
          <t>115/03/10</t>
        </is>
      </c>
      <c r="N137" s="4">
        <f>IFERROR(INDEX('權數表原始_上櫃114Q4'!$BN:$BN,MATCH(VALUE($B137),'權數表原始_上櫃114Q4'!$A:$A,0)),"")</f>
        <v/>
      </c>
      <c r="O137" s="4">
        <f>IFERROR(INDEX('權數表原始_上櫃114Q4'!$CF:$CF,MATCH(VALUE($B137),'權數表原始_上櫃114Q4'!$A:$A,0)),"")</f>
        <v/>
      </c>
      <c r="P137" s="4">
        <f>N137+O137</f>
        <v/>
      </c>
      <c r="Q137" s="4">
        <f>P137-IFERROR(INDEX('權數表原始_上櫃114Q4'!$CG:$CG,MATCH(VALUE($B137),'權數表原始_上櫃114Q4'!$A:$A,0)),"")</f>
        <v/>
      </c>
      <c r="R137" s="6" t="inlineStr">
        <is>
          <t>財務比率不佳(45)；營業收入、營業利益或稅前純益變動較大(22)；會計主管辭職(20)；內稽主管辭職(10)；董事辭職(5)</t>
        </is>
      </c>
      <c r="S137" s="4" t="n"/>
    </row>
    <row r="138">
      <c r="A138" s="4" t="inlineStr">
        <is>
          <t>上市</t>
        </is>
      </c>
      <c r="B138" s="4" t="inlineStr">
        <is>
          <t>1312</t>
        </is>
      </c>
      <c r="C138" s="4" t="inlineStr">
        <is>
          <t>國喬</t>
        </is>
      </c>
      <c r="D138" s="4" t="inlineStr">
        <is>
          <t>郭秀春</t>
        </is>
      </c>
      <c r="E138" s="4" t="inlineStr">
        <is>
          <t>邱德馨</t>
        </is>
      </c>
      <c r="F138" s="4" t="inlineStr">
        <is>
          <t>臺北市敦化北路135號8樓</t>
        </is>
      </c>
      <c r="G138" s="4" t="inlineStr">
        <is>
          <t>安侯建業聯合會計師事務所</t>
        </is>
      </c>
      <c r="H138" s="4" t="inlineStr">
        <is>
          <t>吳政諺</t>
        </is>
      </c>
      <c r="I138" s="4" t="inlineStr">
        <is>
          <t>連淑凌</t>
        </is>
      </c>
      <c r="J138" s="5" t="n">
        <v>-3.97</v>
      </c>
      <c r="K138" s="5" t="n">
        <v>25.66</v>
      </c>
      <c r="L138" s="4" t="inlineStr">
        <is>
          <t>無保留意見(強調事項或其他事項)-採用其他會計師查核(核閱)報告且欲區分責任、前期由其他會計師查核</t>
        </is>
      </c>
      <c r="M138" s="4" t="inlineStr">
        <is>
          <t>115/03/11</t>
        </is>
      </c>
      <c r="N138" s="4">
        <f>IFERROR(INDEX('權數表原始_上市114Q4'!$BN:$BN,MATCH(VALUE($B138),'權數表原始_上市114Q4'!$A:$A,0)),"")</f>
        <v/>
      </c>
      <c r="O138" s="4">
        <f>IFERROR(INDEX('權數表原始_上市114Q4'!$CF:$CF,MATCH(VALUE($B138),'權數表原始_上市114Q4'!$A:$A,0)),"")</f>
        <v/>
      </c>
      <c r="P138" s="4">
        <f>N138+O138</f>
        <v/>
      </c>
      <c r="Q138" s="4">
        <f>P138-IFERROR(INDEX('權數表原始_上市114Q4'!$CG:$CG,MATCH(VALUE($B138),'權數表原始_上市114Q4'!$A:$A,0)),"")</f>
        <v/>
      </c>
      <c r="R138" s="6" t="inlineStr">
        <is>
          <t>財務比率不佳(40)；營業收入、營業利益或稅前純益變動較大(26)；非流動之股權投資占權益比重較高(20)；獨立董事辭職(10)；背書保證(5)</t>
        </is>
      </c>
      <c r="S138" s="4" t="inlineStr">
        <is>
          <t>新承接（審計510 期初餘額）</t>
        </is>
      </c>
    </row>
    <row r="139">
      <c r="A139" s="4" t="inlineStr">
        <is>
          <t>上市</t>
        </is>
      </c>
      <c r="B139" s="4" t="inlineStr">
        <is>
          <t>1314</t>
        </is>
      </c>
      <c r="C139" s="4" t="inlineStr">
        <is>
          <t>中石化</t>
        </is>
      </c>
      <c r="D139" s="4" t="inlineStr">
        <is>
          <t>陳怡秀</t>
        </is>
      </c>
      <c r="E139" s="4" t="inlineStr">
        <is>
          <t>葛樹人</t>
        </is>
      </c>
      <c r="F139" s="4" t="inlineStr">
        <is>
          <t>高雄市大社區經建路1號</t>
        </is>
      </c>
      <c r="G139" s="4" t="inlineStr">
        <is>
          <t>安侯建業聯合會計師事務所</t>
        </is>
      </c>
      <c r="H139" s="4" t="inlineStr">
        <is>
          <t>吳政諺</t>
        </is>
      </c>
      <c r="I139" s="4" t="inlineStr">
        <is>
          <t>李逢暉</t>
        </is>
      </c>
      <c r="J139" s="5" t="n">
        <v>-0.78</v>
      </c>
      <c r="K139" s="5" t="n">
        <v>20.15</v>
      </c>
      <c r="L139" s="4" t="inlineStr">
        <is>
          <t>無保留意見(強調事項或其他事項)-採用其他會計師查核(核閱)報告且欲區分責任</t>
        </is>
      </c>
      <c r="M139" s="4" t="inlineStr">
        <is>
          <t>115/03/12</t>
        </is>
      </c>
      <c r="N139" s="4">
        <f>IFERROR(INDEX('權數表原始_上市114Q4'!$BN:$BN,MATCH(VALUE($B139),'權數表原始_上市114Q4'!$A:$A,0)),"")</f>
        <v/>
      </c>
      <c r="O139" s="4">
        <f>IFERROR(INDEX('權數表原始_上市114Q4'!$CF:$CF,MATCH(VALUE($B139),'權數表原始_上市114Q4'!$A:$A,0)),"")</f>
        <v/>
      </c>
      <c r="P139" s="4">
        <f>N139+O139</f>
        <v/>
      </c>
      <c r="Q139" s="4">
        <f>P139-IFERROR(INDEX('權數表原始_上市114Q4'!$CG:$CG,MATCH(VALUE($B139),'權數表原始_上市114Q4'!$A:$A,0)),"")</f>
        <v/>
      </c>
      <c r="R139" s="6" t="inlineStr">
        <is>
          <t>財務比率不佳(40)；營業收入、營業利益或稅前純益變動較大(26)；董事、監察人質權設定達全體董監實際持(20)；董事長質權設定達其實際持有股數五O%(15)</t>
        </is>
      </c>
      <c r="S139" s="4" t="n"/>
    </row>
    <row r="140">
      <c r="A140" s="4" t="inlineStr">
        <is>
          <t>上市</t>
        </is>
      </c>
      <c r="B140" s="4" t="inlineStr">
        <is>
          <t>1445</t>
        </is>
      </c>
      <c r="C140" s="4" t="inlineStr">
        <is>
          <t>大宇</t>
        </is>
      </c>
      <c r="D140" s="4" t="inlineStr">
        <is>
          <t>曾冠程</t>
        </is>
      </c>
      <c r="E140" s="4" t="inlineStr">
        <is>
          <t>陳曜銘</t>
        </is>
      </c>
      <c r="F140" s="4" t="inlineStr">
        <is>
          <t>台北市西寧北路62-5號7樓</t>
        </is>
      </c>
      <c r="G140" s="4" t="inlineStr">
        <is>
          <t>安永聯合會計師事務所</t>
        </is>
      </c>
      <c r="H140" s="4" t="inlineStr">
        <is>
          <t>黃靖雅</t>
        </is>
      </c>
      <c r="I140" s="4" t="inlineStr">
        <is>
          <t>劉榮進</t>
        </is>
      </c>
      <c r="J140" s="5" t="n">
        <v>-0.87</v>
      </c>
      <c r="K140" s="5" t="n">
        <v>16.25</v>
      </c>
      <c r="L140" s="4" t="inlineStr">
        <is>
          <t>無保留意見(強調事項或其他事項)-採用其他會計師查核(核閱)報告且欲區分責任</t>
        </is>
      </c>
      <c r="M140" s="4" t="inlineStr">
        <is>
          <t>114/12/31</t>
        </is>
      </c>
      <c r="N140" s="4">
        <f>IFERROR(INDEX('權數表原始_上市114Q4'!$BN:$BN,MATCH(VALUE($B140),'權數表原始_上市114Q4'!$A:$A,0)),"")</f>
        <v/>
      </c>
      <c r="O140" s="4">
        <f>IFERROR(INDEX('權數表原始_上市114Q4'!$CF:$CF,MATCH(VALUE($B140),'權數表原始_上市114Q4'!$A:$A,0)),"")</f>
        <v/>
      </c>
      <c r="P140" s="4">
        <f>N140+O140</f>
        <v/>
      </c>
      <c r="Q140" s="4">
        <f>P140-IFERROR(INDEX('權數表原始_上市114Q4'!$CG:$CG,MATCH(VALUE($B140),'權數表原始_上市114Q4'!$A:$A,0)),"")</f>
        <v/>
      </c>
      <c r="R140" s="6" t="inlineStr">
        <is>
          <t>財務比率不佳(25)；非流動之股權投資占權益比重較高(20)；會計主管辭職(20)；採用權益法之關聯企業及合資損益份額((15)；營業收入、營業利益或稅前純益變動較大(14)；關係企業之交易(7)</t>
        </is>
      </c>
      <c r="S140" s="4" t="n"/>
    </row>
    <row r="141">
      <c r="A141" s="4" t="inlineStr">
        <is>
          <t>上櫃</t>
        </is>
      </c>
      <c r="B141" s="4" t="inlineStr">
        <is>
          <t>6241</t>
        </is>
      </c>
      <c r="C141" s="4" t="inlineStr">
        <is>
          <t>鑫永洋</t>
        </is>
      </c>
      <c r="D141" s="4" t="inlineStr">
        <is>
          <t>李靜平</t>
        </is>
      </c>
      <c r="E141" s="4" t="inlineStr">
        <is>
          <t>郭金河</t>
        </is>
      </c>
      <c r="F141" s="4" t="inlineStr">
        <is>
          <t>臺南市安南區科技五路168號一樓</t>
        </is>
      </c>
      <c r="G141" s="4" t="inlineStr">
        <is>
          <t>立本台灣聯合會計師事務所</t>
        </is>
      </c>
      <c r="H141" s="4" t="inlineStr">
        <is>
          <t>張書成</t>
        </is>
      </c>
      <c r="I141" s="4" t="inlineStr">
        <is>
          <t>劉克宜</t>
        </is>
      </c>
      <c r="J141" s="5" t="n">
        <v>-0.16</v>
      </c>
      <c r="K141" s="5" t="n">
        <v>7.3</v>
      </c>
      <c r="L141" s="4" t="inlineStr">
        <is>
          <t>無保留意見</t>
        </is>
      </c>
      <c r="M141" s="4" t="inlineStr">
        <is>
          <t>115/02/02</t>
        </is>
      </c>
      <c r="N141" s="4">
        <f>IFERROR(INDEX('權數表原始_上櫃114Q4'!$BN:$BN,MATCH(VALUE($B141),'權數表原始_上櫃114Q4'!$A:$A,0)),"")</f>
        <v/>
      </c>
      <c r="O141" s="4">
        <f>IFERROR(INDEX('權數表原始_上櫃114Q4'!$CF:$CF,MATCH(VALUE($B141),'權數表原始_上櫃114Q4'!$A:$A,0)),"")</f>
        <v/>
      </c>
      <c r="P141" s="4">
        <f>N141+O141</f>
        <v/>
      </c>
      <c r="Q141" s="4">
        <f>P141-IFERROR(INDEX('權數表原始_上櫃114Q4'!$CG:$CG,MATCH(VALUE($B141),'權數表原始_上櫃114Q4'!$A:$A,0)),"")</f>
        <v/>
      </c>
      <c r="R141" s="6" t="inlineStr">
        <is>
          <t>非流動之股權投資占權益比重較高(30)；營業收入、營業利益或稅前純益變動較大(16)；關係企業之交易(15)；財務比率不佳(10)；每股淨值偏低(10)；研發主管辭職(10)；總經理辭職(10)</t>
        </is>
      </c>
      <c r="S141" s="4" t="n"/>
    </row>
    <row r="142">
      <c r="A142" s="4" t="inlineStr">
        <is>
          <t>上櫃</t>
        </is>
      </c>
      <c r="B142" s="4" t="inlineStr">
        <is>
          <t>8171</t>
        </is>
      </c>
      <c r="C142" s="4" t="inlineStr">
        <is>
          <t>天宇</t>
        </is>
      </c>
      <c r="D142" s="4" t="inlineStr">
        <is>
          <t>李佩琳</t>
        </is>
      </c>
      <c r="E142" s="4" t="inlineStr">
        <is>
          <t>馬震偉</t>
        </is>
      </c>
      <c r="F142" s="4" t="inlineStr">
        <is>
          <t>新北市新店區民權路130巷8號5樓</t>
        </is>
      </c>
      <c r="G142" s="4" t="inlineStr">
        <is>
          <t>資誠聯合會計師事務所</t>
        </is>
      </c>
      <c r="H142" s="4" t="inlineStr">
        <is>
          <t>王菘澤</t>
        </is>
      </c>
      <c r="I142" s="4" t="inlineStr">
        <is>
          <t>謝瑋莉</t>
        </is>
      </c>
      <c r="J142" s="5" t="n">
        <v>-5.17</v>
      </c>
      <c r="K142" s="5" t="n">
        <v>17.22</v>
      </c>
      <c r="L142" s="4" t="inlineStr">
        <is>
          <t>無保留意見(強調事項或其他事項)-前期由其他會計師查核</t>
        </is>
      </c>
      <c r="M142" s="4" t="inlineStr">
        <is>
          <t>115/03/31</t>
        </is>
      </c>
      <c r="N142" s="4">
        <f>IFERROR(INDEX('權數表原始_上櫃114Q4'!$BN:$BN,MATCH(VALUE($B142),'權數表原始_上櫃114Q4'!$A:$A,0)),"")</f>
        <v/>
      </c>
      <c r="O142" s="4">
        <f>IFERROR(INDEX('權數表原始_上櫃114Q4'!$CF:$CF,MATCH(VALUE($B142),'權數表原始_上櫃114Q4'!$A:$A,0)),"")</f>
        <v/>
      </c>
      <c r="P142" s="4">
        <f>N142+O142</f>
        <v/>
      </c>
      <c r="Q142" s="4">
        <f>P142-IFERROR(INDEX('權數表原始_上櫃114Q4'!$CG:$CG,MATCH(VALUE($B142),'權數表原始_上櫃114Q4'!$A:$A,0)),"")</f>
        <v/>
      </c>
      <c r="R142" s="6" t="inlineStr">
        <is>
          <t>財務比率不佳(45)；營業收入、營業利益或稅前純益變動較大(29)；背書保證(10)；研發主管辭職(10)；資金貸於他人(5)；關係企業之交易(2)</t>
        </is>
      </c>
      <c r="S142" s="4" t="inlineStr">
        <is>
          <t>新承接（審計510 期初餘額）</t>
        </is>
      </c>
    </row>
    <row r="143">
      <c r="A143" s="4" t="inlineStr">
        <is>
          <t>上市</t>
        </is>
      </c>
      <c r="B143" s="4" t="inlineStr">
        <is>
          <t>1718</t>
        </is>
      </c>
      <c r="C143" s="4" t="inlineStr">
        <is>
          <t>中纖</t>
        </is>
      </c>
      <c r="D143" s="4" t="inlineStr">
        <is>
          <t>黃冠達</t>
        </is>
      </c>
      <c r="E143" s="4" t="inlineStr">
        <is>
          <t>王貴賢</t>
        </is>
      </c>
      <c r="F143" s="4" t="inlineStr">
        <is>
          <t>高雄市大社區經建路8號</t>
        </is>
      </c>
      <c r="G143" s="4" t="inlineStr">
        <is>
          <t>勤業眾信聯合會計師事務所</t>
        </is>
      </c>
      <c r="H143" s="4" t="inlineStr">
        <is>
          <t>劉書琳</t>
        </is>
      </c>
      <c r="I143" s="4" t="inlineStr">
        <is>
          <t>王攀發</t>
        </is>
      </c>
      <c r="J143" s="5" t="n">
        <v>0.09</v>
      </c>
      <c r="K143" s="5" t="n">
        <v>16.47</v>
      </c>
      <c r="L143" s="4" t="inlineStr">
        <is>
          <t>無保留意見(強調事項或其他事項)-採用其他會計師查核(核閱)報告且欲區分責任</t>
        </is>
      </c>
      <c r="M143" s="4" t="inlineStr">
        <is>
          <t>115/03/09</t>
        </is>
      </c>
      <c r="N143" s="4">
        <f>IFERROR(INDEX('權數表原始_上市114Q4'!$BN:$BN,MATCH(VALUE($B143),'權數表原始_上市114Q4'!$A:$A,0)),"")</f>
        <v/>
      </c>
      <c r="O143" s="4">
        <f>IFERROR(INDEX('權數表原始_上市114Q4'!$CF:$CF,MATCH(VALUE($B143),'權數表原始_上市114Q4'!$A:$A,0)),"")</f>
        <v/>
      </c>
      <c r="P143" s="4">
        <f>N143+O143</f>
        <v/>
      </c>
      <c r="Q143" s="4">
        <f>P143-IFERROR(INDEX('權數表原始_上市114Q4'!$CG:$CG,MATCH(VALUE($B143),'權數表原始_上市114Q4'!$A:$A,0)),"")</f>
        <v/>
      </c>
      <c r="R143" s="6" t="inlineStr">
        <is>
          <t>財務比率不佳(35)；非流動之股權投資占權益比重較高(30)；董事、監察人質權設定達全體董監實際持(20)；董事長質權設定達其實際持有股數五O%(15)</t>
        </is>
      </c>
      <c r="S143" s="4" t="n"/>
    </row>
    <row r="144">
      <c r="A144" s="4" t="inlineStr">
        <is>
          <t>上櫃</t>
        </is>
      </c>
      <c r="B144" s="4" t="inlineStr">
        <is>
          <t>2230</t>
        </is>
      </c>
      <c r="C144" s="4" t="inlineStr">
        <is>
          <t>泰茂</t>
        </is>
      </c>
      <c r="D144" s="4" t="inlineStr">
        <is>
          <t>詹孟真</t>
        </is>
      </c>
      <c r="E144" s="4" t="inlineStr">
        <is>
          <t>呂萬賢</t>
        </is>
      </c>
      <c r="F144" s="4" t="inlineStr">
        <is>
          <t>(72046)台南市官田區二鎮里實踐街10號</t>
        </is>
      </c>
      <c r="G144" s="4" t="inlineStr">
        <is>
          <t>勤業眾信聯合會計師事務所</t>
        </is>
      </c>
      <c r="H144" s="4" t="inlineStr">
        <is>
          <t>廖鴻儒</t>
        </is>
      </c>
      <c r="I144" s="4" t="inlineStr">
        <is>
          <t>王騰葦</t>
        </is>
      </c>
      <c r="J144" s="5" t="n">
        <v>-1.05</v>
      </c>
      <c r="K144" s="5" t="n">
        <v>17.48</v>
      </c>
      <c r="L144" s="4" t="inlineStr">
        <is>
          <t>無保留意見</t>
        </is>
      </c>
      <c r="M144" s="4" t="inlineStr">
        <is>
          <t>115/03/30</t>
        </is>
      </c>
      <c r="N144" s="4">
        <f>IFERROR(INDEX('權數表原始_上櫃114Q4'!$BN:$BN,MATCH(VALUE($B144),'權數表原始_上櫃114Q4'!$A:$A,0)),"")</f>
        <v/>
      </c>
      <c r="O144" s="4">
        <f>IFERROR(INDEX('權數表原始_上櫃114Q4'!$CF:$CF,MATCH(VALUE($B144),'權數表原始_上櫃114Q4'!$A:$A,0)),"")</f>
        <v/>
      </c>
      <c r="P144" s="4">
        <f>N144+O144</f>
        <v/>
      </c>
      <c r="Q144" s="4">
        <f>P144-IFERROR(INDEX('權數表原始_上櫃114Q4'!$CG:$CG,MATCH(VALUE($B144),'權數表原始_上櫃114Q4'!$A:$A,0)),"")</f>
        <v/>
      </c>
      <c r="R144" s="6" t="inlineStr">
        <is>
          <t>財務比率不佳(50)；營業收入、營業利益或稅前純益變動較大(20)；董事長質權設定達其實際持有股數五O%(15)；採用權益法之關聯企業及合資損益份額((10)；董事、監察人質權設定達全體董監實際持(5)</t>
        </is>
      </c>
      <c r="S144" s="4" t="n"/>
    </row>
    <row r="145">
      <c r="A145" s="4" t="inlineStr">
        <is>
          <t>上市</t>
        </is>
      </c>
      <c r="B145" s="4" t="inlineStr">
        <is>
          <t>2520</t>
        </is>
      </c>
      <c r="C145" s="4" t="inlineStr">
        <is>
          <t>冠德</t>
        </is>
      </c>
      <c r="D145" s="4" t="inlineStr">
        <is>
          <t>林育安(秀春代)</t>
        </is>
      </c>
      <c r="E145" s="4" t="inlineStr">
        <is>
          <t>馬志綱</t>
        </is>
      </c>
      <c r="F145" s="4" t="inlineStr">
        <is>
          <t>台北市松山區民權東路三段169號10樓</t>
        </is>
      </c>
      <c r="G145" s="4" t="inlineStr">
        <is>
          <t>安侯建業聯合會計師事務所</t>
        </is>
      </c>
      <c r="H145" s="4" t="inlineStr">
        <is>
          <t>韓沂璉</t>
        </is>
      </c>
      <c r="I145" s="4" t="inlineStr">
        <is>
          <t>陳宗哲</t>
        </is>
      </c>
      <c r="J145" s="5" t="n">
        <v>2.61</v>
      </c>
      <c r="K145" s="5" t="n">
        <v>40.99</v>
      </c>
      <c r="L145" s="4" t="inlineStr">
        <is>
          <t>無保留意見</t>
        </is>
      </c>
      <c r="M145" s="4" t="inlineStr">
        <is>
          <t>115/03/13</t>
        </is>
      </c>
      <c r="N145" s="4">
        <f>IFERROR(INDEX('權數表原始_上市114Q4'!$BN:$BN,MATCH(VALUE($B145),'權數表原始_上市114Q4'!$A:$A,0)),"")</f>
        <v/>
      </c>
      <c r="O145" s="4">
        <f>IFERROR(INDEX('權數表原始_上市114Q4'!$CF:$CF,MATCH(VALUE($B145),'權數表原始_上市114Q4'!$A:$A,0)),"")</f>
        <v/>
      </c>
      <c r="P145" s="4">
        <f>N145+O145</f>
        <v/>
      </c>
      <c r="Q145" s="4">
        <f>P145-IFERROR(INDEX('權數表原始_上市114Q4'!$CG:$CG,MATCH(VALUE($B145),'權數表原始_上市114Q4'!$A:$A,0)),"")</f>
        <v/>
      </c>
      <c r="R145" s="6" t="inlineStr">
        <is>
          <t>財務比率不佳(55)；會計主管辭職(20)；營業收入、營業利益或稅前純益變動較大(15)；內稽主管辭職(10)</t>
        </is>
      </c>
      <c r="S145" s="4" t="n"/>
    </row>
    <row r="146">
      <c r="A146" s="4" t="inlineStr">
        <is>
          <t>上櫃</t>
        </is>
      </c>
      <c r="B146" s="4" t="inlineStr">
        <is>
          <t>3489</t>
        </is>
      </c>
      <c r="C146" s="4" t="inlineStr">
        <is>
          <t>森寶</t>
        </is>
      </c>
      <c r="D146" s="4" t="inlineStr">
        <is>
          <t>黃姵蓉</t>
        </is>
      </c>
      <c r="E146" s="4" t="inlineStr">
        <is>
          <t>簡元城</t>
        </is>
      </c>
      <c r="F146" s="4" t="inlineStr">
        <is>
          <t>桃園市蘆竹區南崁里民權路50號</t>
        </is>
      </c>
      <c r="G146" s="4" t="inlineStr">
        <is>
          <t>資誠聯合會計師事務所</t>
        </is>
      </c>
      <c r="H146" s="4" t="inlineStr">
        <is>
          <t>王方瑜</t>
        </is>
      </c>
      <c r="I146" s="4" t="inlineStr">
        <is>
          <t>陳啟東</t>
        </is>
      </c>
      <c r="J146" s="5" t="n">
        <v>-0.09</v>
      </c>
      <c r="K146" s="5" t="n">
        <v>13.32</v>
      </c>
      <c r="L146" s="4" t="inlineStr">
        <is>
          <t>無保留意見</t>
        </is>
      </c>
      <c r="M146" s="4" t="inlineStr">
        <is>
          <t>115/03/11</t>
        </is>
      </c>
      <c r="N146" s="4">
        <f>IFERROR(INDEX('權數表原始_上櫃114Q4'!$BN:$BN,MATCH(VALUE($B146),'權數表原始_上櫃114Q4'!$A:$A,0)),"")</f>
        <v/>
      </c>
      <c r="O146" s="4">
        <f>IFERROR(INDEX('權數表原始_上櫃114Q4'!$CF:$CF,MATCH(VALUE($B146),'權數表原始_上櫃114Q4'!$A:$A,0)),"")</f>
        <v/>
      </c>
      <c r="P146" s="4">
        <f>N146+O146</f>
        <v/>
      </c>
      <c r="Q146" s="4">
        <f>P146-IFERROR(INDEX('權數表原始_上櫃114Q4'!$CG:$CG,MATCH(VALUE($B146),'權數表原始_上櫃114Q4'!$A:$A,0)),"")</f>
        <v/>
      </c>
      <c r="R146" s="6" t="inlineStr">
        <is>
          <t>財務比率不佳(65)；營業收入、營業利益或稅前純益變動較大(27)；關係企業之交易(8)</t>
        </is>
      </c>
      <c r="S146" s="4" t="n"/>
    </row>
    <row r="147">
      <c r="A147" s="4" t="inlineStr">
        <is>
          <t>上櫃</t>
        </is>
      </c>
      <c r="B147" s="4" t="inlineStr">
        <is>
          <t>5202</t>
        </is>
      </c>
      <c r="C147" s="4" t="inlineStr">
        <is>
          <t>力新</t>
        </is>
      </c>
      <c r="D147" s="4" t="inlineStr">
        <is>
          <t>怡真代光遙</t>
        </is>
      </c>
      <c r="E147" s="4" t="inlineStr">
        <is>
          <t>李雲琴</t>
        </is>
      </c>
      <c r="F147" s="4" t="inlineStr">
        <is>
          <t>台北市114內湖區新湖一路128巷15號6樓</t>
        </is>
      </c>
      <c r="G147" s="4" t="inlineStr">
        <is>
          <t>安侯建業聯合會計師事務所</t>
        </is>
      </c>
      <c r="H147" s="4" t="inlineStr">
        <is>
          <t>張淑瑩</t>
        </is>
      </c>
      <c r="I147" s="4" t="inlineStr">
        <is>
          <t>高鈺倫</t>
        </is>
      </c>
      <c r="J147" s="5" t="n">
        <v>-0.61</v>
      </c>
      <c r="K147" s="5" t="n">
        <v>13</v>
      </c>
      <c r="L147" s="4" t="inlineStr">
        <is>
          <t>無保留意見</t>
        </is>
      </c>
      <c r="M147" s="4" t="inlineStr">
        <is>
          <t>115/03/02</t>
        </is>
      </c>
      <c r="N147" s="4">
        <f>IFERROR(INDEX('權數表原始_上櫃114Q4'!$BN:$BN,MATCH(VALUE($B147),'權數表原始_上櫃114Q4'!$A:$A,0)),"")</f>
        <v/>
      </c>
      <c r="O147" s="4">
        <f>IFERROR(INDEX('權數表原始_上櫃114Q4'!$CF:$CF,MATCH(VALUE($B147),'權數表原始_上櫃114Q4'!$A:$A,0)),"")</f>
        <v/>
      </c>
      <c r="P147" s="4">
        <f>N147+O147</f>
        <v/>
      </c>
      <c r="Q147" s="4">
        <f>P147-IFERROR(INDEX('權數表原始_上櫃114Q4'!$CG:$CG,MATCH(VALUE($B147),'權數表原始_上櫃114Q4'!$A:$A,0)),"")</f>
        <v/>
      </c>
      <c r="R147" s="6" t="inlineStr">
        <is>
          <t>財務比率不佳(30)；非流動之股權投資占權益比重較高(30)；會計主管辭職(20)；營業收入、營業利益或稅前純益變動較大(17)；關係企業之交易(3)</t>
        </is>
      </c>
      <c r="S147" s="4" t="n"/>
    </row>
    <row r="148">
      <c r="A148" s="4" t="inlineStr">
        <is>
          <t>上櫃</t>
        </is>
      </c>
      <c r="B148" s="4" t="inlineStr">
        <is>
          <t>5227</t>
        </is>
      </c>
      <c r="C148" s="4" t="inlineStr">
        <is>
          <t>立凱-KY</t>
        </is>
      </c>
      <c r="D148" s="4" t="inlineStr">
        <is>
          <t>許瀚文</t>
        </is>
      </c>
      <c r="E148" s="4" t="inlineStr">
        <is>
          <t>張聖時</t>
        </is>
      </c>
      <c r="F148" s="4" t="inlineStr">
        <is>
          <t>桃園市觀音區環南路236號</t>
        </is>
      </c>
      <c r="G148" s="4" t="inlineStr">
        <is>
          <t>資誠聯合會計師事務所</t>
        </is>
      </c>
      <c r="H148" s="4" t="inlineStr">
        <is>
          <t>吳偉豪</t>
        </is>
      </c>
      <c r="I148" s="4" t="inlineStr">
        <is>
          <t>李燕娜</t>
        </is>
      </c>
      <c r="J148" s="5" t="n">
        <v>0.17</v>
      </c>
      <c r="K148" s="5" t="n">
        <v>7.83</v>
      </c>
      <c r="L148" s="4" t="inlineStr">
        <is>
          <t>無保留意見</t>
        </is>
      </c>
      <c r="M148" s="4" t="inlineStr">
        <is>
          <t>115/03/25</t>
        </is>
      </c>
      <c r="N148" s="4">
        <f>IFERROR(INDEX('權數表原始_上櫃114Q4'!$BN:$BN,MATCH(VALUE($B148),'權數表原始_上櫃114Q4'!$A:$A,0)),"")</f>
        <v/>
      </c>
      <c r="O148" s="4">
        <f>IFERROR(INDEX('權數表原始_上櫃114Q4'!$CF:$CF,MATCH(VALUE($B148),'權數表原始_上櫃114Q4'!$A:$A,0)),"")</f>
        <v/>
      </c>
      <c r="P148" s="4">
        <f>N148+O148</f>
        <v/>
      </c>
      <c r="Q148" s="4">
        <f>P148-IFERROR(INDEX('權數表原始_上櫃114Q4'!$CG:$CG,MATCH(VALUE($B148),'權數表原始_上櫃114Q4'!$A:$A,0)),"")</f>
        <v/>
      </c>
      <c r="R148" s="6" t="inlineStr">
        <is>
          <t>營業收入、營業利益或稅前純益變動較大(25)；資金貸於他人(25)；財務比率不佳(20)；最近一年內有訴訟事件對公司財務業務有(20)；每股淨值偏低(10)</t>
        </is>
      </c>
      <c r="S148" s="4" t="inlineStr">
        <is>
          <t>KY</t>
        </is>
      </c>
    </row>
    <row r="149">
      <c r="A149" s="4" t="inlineStr">
        <is>
          <t>上櫃</t>
        </is>
      </c>
      <c r="B149" s="4" t="inlineStr">
        <is>
          <t>5364</t>
        </is>
      </c>
      <c r="C149" s="4" t="inlineStr">
        <is>
          <t>力麗店</t>
        </is>
      </c>
      <c r="D149" s="4" t="inlineStr">
        <is>
          <t>冠達代伯強</t>
        </is>
      </c>
      <c r="E149" s="4" t="inlineStr">
        <is>
          <t>楊竫如</t>
        </is>
      </c>
      <c r="F149" s="4" t="inlineStr">
        <is>
          <t>台北市中山區松江路162號3樓</t>
        </is>
      </c>
      <c r="G149" s="4" t="inlineStr">
        <is>
          <t>安侯建業聯合會計師事務所</t>
        </is>
      </c>
      <c r="H149" s="4" t="inlineStr">
        <is>
          <t>張淑瑩</t>
        </is>
      </c>
      <c r="I149" s="4" t="inlineStr">
        <is>
          <t>韓沂璉</t>
        </is>
      </c>
      <c r="J149" s="5" t="n">
        <v>-0.77</v>
      </c>
      <c r="K149" s="5" t="n">
        <v>11.46</v>
      </c>
      <c r="L149" s="4" t="inlineStr">
        <is>
          <t>無保留意見</t>
        </is>
      </c>
      <c r="M149" s="4" t="inlineStr">
        <is>
          <t>115/03/12</t>
        </is>
      </c>
      <c r="N149" s="4">
        <f>IFERROR(INDEX('權數表原始_上櫃114Q4'!$BN:$BN,MATCH(VALUE($B149),'權數表原始_上櫃114Q4'!$A:$A,0)),"")</f>
        <v/>
      </c>
      <c r="O149" s="4">
        <f>IFERROR(INDEX('權數表原始_上櫃114Q4'!$CF:$CF,MATCH(VALUE($B149),'權數表原始_上櫃114Q4'!$A:$A,0)),"")</f>
        <v/>
      </c>
      <c r="P149" s="4">
        <f>N149+O149</f>
        <v/>
      </c>
      <c r="Q149" s="4">
        <f>P149-IFERROR(INDEX('權數表原始_上櫃114Q4'!$CG:$CG,MATCH(VALUE($B149),'權數表原始_上櫃114Q4'!$A:$A,0)),"")</f>
        <v/>
      </c>
      <c r="R149" s="6" t="inlineStr">
        <is>
          <t>財務比率不佳(55)；非流動之股權投資占權益比重較高(30)；營業收入、營業利益或稅前純益變動較大(15)</t>
        </is>
      </c>
      <c r="S149" s="4" t="n"/>
    </row>
    <row r="150">
      <c r="A150" s="4" t="inlineStr">
        <is>
          <t>上市</t>
        </is>
      </c>
      <c r="B150" s="4" t="inlineStr">
        <is>
          <t>5525</t>
        </is>
      </c>
      <c r="C150" s="4" t="inlineStr">
        <is>
          <t>順天</t>
        </is>
      </c>
      <c r="D150" s="4" t="inlineStr">
        <is>
          <t>黃冠達</t>
        </is>
      </c>
      <c r="E150" s="4" t="inlineStr">
        <is>
          <t>柯興樹</t>
        </is>
      </c>
      <c r="F150" s="4" t="inlineStr">
        <is>
          <t>台中市文心路二段201號3樓</t>
        </is>
      </c>
      <c r="G150" s="4" t="inlineStr">
        <is>
          <t>建智聯合會計師事務所</t>
        </is>
      </c>
      <c r="H150" s="4" t="inlineStr">
        <is>
          <t>陳靜宜</t>
        </is>
      </c>
      <c r="I150" s="4" t="inlineStr">
        <is>
          <t>廖年傑</t>
        </is>
      </c>
      <c r="J150" s="5" t="n">
        <v>1.4</v>
      </c>
      <c r="K150" s="5" t="n">
        <v>18.15</v>
      </c>
      <c r="L150" s="4" t="inlineStr">
        <is>
          <t>無保留意見</t>
        </is>
      </c>
      <c r="M150" s="4" t="inlineStr">
        <is>
          <t>115/03/09</t>
        </is>
      </c>
      <c r="N150" s="4">
        <f>IFERROR(INDEX('權數表原始_上市114Q4'!$BN:$BN,MATCH(VALUE($B150),'權數表原始_上市114Q4'!$A:$A,0)),"")</f>
        <v/>
      </c>
      <c r="O150" s="4">
        <f>IFERROR(INDEX('權數表原始_上市114Q4'!$CF:$CF,MATCH(VALUE($B150),'權數表原始_上市114Q4'!$A:$A,0)),"")</f>
        <v/>
      </c>
      <c r="P150" s="4">
        <f>N150+O150</f>
        <v/>
      </c>
      <c r="Q150" s="4">
        <f>P150-IFERROR(INDEX('權數表原始_上市114Q4'!$CG:$CG,MATCH(VALUE($B150),'權數表原始_上市114Q4'!$A:$A,0)),"")</f>
        <v/>
      </c>
      <c r="R150" s="6" t="inlineStr">
        <is>
          <t>財務比率不佳(80)；營業收入、營業利益或稅前純益變動較大(13)；關係企業之交易(7)</t>
        </is>
      </c>
      <c r="S150" s="4" t="n"/>
    </row>
    <row r="151">
      <c r="A151" s="4" t="inlineStr">
        <is>
          <t>上市</t>
        </is>
      </c>
      <c r="B151" s="4" t="inlineStr">
        <is>
          <t>9941</t>
        </is>
      </c>
      <c r="C151" s="4" t="inlineStr">
        <is>
          <t>裕融</t>
        </is>
      </c>
      <c r="D151" s="4" t="inlineStr">
        <is>
          <t>廖昭慈</t>
        </is>
      </c>
      <c r="E151" s="4" t="inlineStr">
        <is>
          <t>嚴陳莉蓮</t>
        </is>
      </c>
      <c r="F151" s="4" t="inlineStr">
        <is>
          <t>台北市敦化南路二段二號十五樓</t>
        </is>
      </c>
      <c r="G151" s="4" t="inlineStr">
        <is>
          <t>勤業眾信聯合會計師事務所</t>
        </is>
      </c>
      <c r="H151" s="4" t="inlineStr">
        <is>
          <t>戴信維</t>
        </is>
      </c>
      <c r="I151" s="4" t="inlineStr">
        <is>
          <t>陳培德</t>
        </is>
      </c>
      <c r="J151" s="5" t="n">
        <v>7.68</v>
      </c>
      <c r="K151" s="5" t="n">
        <v>59.98</v>
      </c>
      <c r="L151" s="4" t="inlineStr">
        <is>
          <t>無保留意見</t>
        </is>
      </c>
      <c r="M151" s="4" t="inlineStr">
        <is>
          <t>115/03/13</t>
        </is>
      </c>
      <c r="N151" s="4">
        <f>IFERROR(INDEX('權數表原始_上市114Q4'!$BN:$BN,MATCH(VALUE($B151),'權數表原始_上市114Q4'!$A:$A,0)),"")</f>
        <v/>
      </c>
      <c r="O151" s="4">
        <f>IFERROR(INDEX('權數表原始_上市114Q4'!$CF:$CF,MATCH(VALUE($B151),'權數表原始_上市114Q4'!$A:$A,0)),"")</f>
        <v/>
      </c>
      <c r="P151" s="4">
        <f>N151+O151</f>
        <v/>
      </c>
      <c r="Q151" s="4">
        <f>P151-IFERROR(INDEX('權數表原始_上市114Q4'!$CG:$CG,MATCH(VALUE($B151),'權數表原始_上市114Q4'!$A:$A,0)),"")</f>
        <v/>
      </c>
      <c r="R151" s="6" t="inlineStr">
        <is>
          <t>資金貸於他人(27)；背書保證(25)；財務比率不佳(25)；關係企業之交易(19)；營業收入、營業利益或稅前純益變動較大(4)</t>
        </is>
      </c>
      <c r="S151" s="4" t="n"/>
    </row>
    <row r="152">
      <c r="A152" s="4" t="inlineStr">
        <is>
          <t>上市</t>
        </is>
      </c>
      <c r="B152" s="4" t="inlineStr">
        <is>
          <t>2498</t>
        </is>
      </c>
      <c r="C152" s="4" t="inlineStr">
        <is>
          <t>宏達電</t>
        </is>
      </c>
      <c r="D152" s="4" t="inlineStr">
        <is>
          <t>詹孟真</t>
        </is>
      </c>
      <c r="E152" s="4" t="inlineStr">
        <is>
          <t>王雪紅</t>
        </is>
      </c>
      <c r="F152" s="4" t="inlineStr">
        <is>
          <t>桃園市桃園區興華路21巷1號</t>
        </is>
      </c>
      <c r="G152" s="4" t="inlineStr">
        <is>
          <t>勤業眾信聯合會計師事務所</t>
        </is>
      </c>
      <c r="H152" s="4" t="inlineStr">
        <is>
          <t>王攀發</t>
        </is>
      </c>
      <c r="I152" s="4" t="inlineStr">
        <is>
          <t>洪國田</t>
        </is>
      </c>
      <c r="J152" s="5" t="n">
        <v>7.21</v>
      </c>
      <c r="K152" s="5" t="n">
        <v>31.81</v>
      </c>
      <c r="L152" s="4" t="inlineStr">
        <is>
          <t>無保留意見</t>
        </is>
      </c>
      <c r="M152" s="4" t="inlineStr">
        <is>
          <t>115/03/10</t>
        </is>
      </c>
      <c r="N152" s="4">
        <f>IFERROR(INDEX('權數表原始_上市114Q4'!$BN:$BN,MATCH(VALUE($B152),'權數表原始_上市114Q4'!$A:$A,0)),"")</f>
        <v/>
      </c>
      <c r="O152" s="4">
        <f>IFERROR(INDEX('權數表原始_上市114Q4'!$CF:$CF,MATCH(VALUE($B152),'權數表原始_上市114Q4'!$A:$A,0)),"")</f>
        <v/>
      </c>
      <c r="P152" s="4">
        <f>N152+O152</f>
        <v/>
      </c>
      <c r="Q152" s="4">
        <f>P152-IFERROR(INDEX('權數表原始_上市114Q4'!$CG:$CG,MATCH(VALUE($B152),'權數表原始_上市114Q4'!$A:$A,0)),"")</f>
        <v/>
      </c>
      <c r="R152" s="6" t="inlineStr">
        <is>
          <t>非流動之股權投資占權益比重較高(30)；財務比率不佳(25)；營業收入、營業利益或稅前純益變動較大(17)；採用權益法之關聯企業及合資損益份額((10)；內稽主管辭職(10)；資金貸於他人(7)</t>
        </is>
      </c>
      <c r="S152" s="4" t="n"/>
    </row>
    <row r="153">
      <c r="A153" s="4" t="inlineStr">
        <is>
          <t>上櫃</t>
        </is>
      </c>
      <c r="B153" s="4" t="inlineStr">
        <is>
          <t>2924</t>
        </is>
      </c>
      <c r="C153" s="4" t="inlineStr">
        <is>
          <t>宏太-KY</t>
        </is>
      </c>
      <c r="D153" s="4" t="inlineStr">
        <is>
          <t>張怡真</t>
        </is>
      </c>
      <c r="E153" s="4" t="inlineStr">
        <is>
          <t>黃愛玲</t>
        </is>
      </c>
      <c r="F153" s="4" t="inlineStr">
        <is>
          <t>台北市中山區中山北路二段46號10樓</t>
        </is>
      </c>
      <c r="G153" s="4" t="inlineStr">
        <is>
          <t>安侯建業聯合會計師事務所</t>
        </is>
      </c>
      <c r="H153" s="4" t="inlineStr">
        <is>
          <t>池世欽</t>
        </is>
      </c>
      <c r="I153" s="4" t="inlineStr">
        <is>
          <t>黃欣婷</t>
        </is>
      </c>
      <c r="J153" s="5" t="n">
        <v>-1.17</v>
      </c>
      <c r="K153" s="5" t="n">
        <v>9.119999999999999</v>
      </c>
      <c r="L153" s="4" t="inlineStr">
        <is>
          <t>無保留意見</t>
        </is>
      </c>
      <c r="M153" s="4" t="inlineStr">
        <is>
          <t>115/03/12</t>
        </is>
      </c>
      <c r="N153" s="4">
        <f>IFERROR(INDEX('權數表原始_上櫃114Q4'!$BN:$BN,MATCH(VALUE($B153),'權數表原始_上櫃114Q4'!$A:$A,0)),"")</f>
        <v/>
      </c>
      <c r="O153" s="4">
        <f>IFERROR(INDEX('權數表原始_上櫃114Q4'!$CF:$CF,MATCH(VALUE($B153),'權數表原始_上櫃114Q4'!$A:$A,0)),"")</f>
        <v/>
      </c>
      <c r="P153" s="4">
        <f>N153+O153</f>
        <v/>
      </c>
      <c r="Q153" s="4">
        <f>P153-IFERROR(INDEX('權數表原始_上櫃114Q4'!$CG:$CG,MATCH(VALUE($B153),'權數表原始_上櫃114Q4'!$A:$A,0)),"")</f>
        <v/>
      </c>
      <c r="R153" s="6" t="inlineStr">
        <is>
          <t>財務比率不佳(60)；營業收入、營業利益或稅前純益變動較大(14)；總經理辭職(10)；獨立董事辭職(10)；每股淨值偏低(5)</t>
        </is>
      </c>
      <c r="S153" s="4" t="inlineStr">
        <is>
          <t>KY</t>
        </is>
      </c>
    </row>
    <row r="154">
      <c r="A154" s="4" t="inlineStr">
        <is>
          <t>上市</t>
        </is>
      </c>
      <c r="B154" s="4" t="inlineStr">
        <is>
          <t>3706</t>
        </is>
      </c>
      <c r="C154" s="4" t="inlineStr">
        <is>
          <t>神達</t>
        </is>
      </c>
      <c r="D154" s="4" t="inlineStr">
        <is>
          <t>趙彥銨</t>
        </is>
      </c>
      <c r="E154" s="4" t="inlineStr">
        <is>
          <t>苗豐強</t>
        </is>
      </c>
      <c r="F154" s="4" t="inlineStr">
        <is>
          <t>桃園市龜山區文化二路202號</t>
        </is>
      </c>
      <c r="G154" s="4" t="inlineStr">
        <is>
          <t>資誠聯合會計師事務所</t>
        </is>
      </c>
      <c r="H154" s="4" t="inlineStr">
        <is>
          <t>劉倩瑜</t>
        </is>
      </c>
      <c r="I154" s="4" t="inlineStr">
        <is>
          <t>李典易</t>
        </is>
      </c>
      <c r="J154" s="5" t="n">
        <v>5.15</v>
      </c>
      <c r="K154" s="5" t="n">
        <v>51.58</v>
      </c>
      <c r="L154" s="4" t="inlineStr">
        <is>
          <t>無保留意見</t>
        </is>
      </c>
      <c r="M154" s="4" t="inlineStr">
        <is>
          <t>115/03/03</t>
        </is>
      </c>
      <c r="N154" s="4">
        <f>IFERROR(INDEX('權數表原始_上市114Q4'!$BN:$BN,MATCH(VALUE($B154),'權數表原始_上市114Q4'!$A:$A,0)),"")</f>
        <v/>
      </c>
      <c r="O154" s="4">
        <f>IFERROR(INDEX('權數表原始_上市114Q4'!$CF:$CF,MATCH(VALUE($B154),'權數表原始_上市114Q4'!$A:$A,0)),"")</f>
        <v/>
      </c>
      <c r="P154" s="4">
        <f>N154+O154</f>
        <v/>
      </c>
      <c r="Q154" s="4">
        <f>P154-IFERROR(INDEX('權數表原始_上市114Q4'!$CG:$CG,MATCH(VALUE($B154),'權數表原始_上市114Q4'!$A:$A,0)),"")</f>
        <v/>
      </c>
      <c r="R154" s="6" t="inlineStr">
        <is>
          <t>資金貸於他人(30)；非流動之股權投資占權益比重較高(30)；營業收入、營業利益或稅前純益變動較大(24)；財務比率不佳(10)；背書保證(5)</t>
        </is>
      </c>
      <c r="S154" s="4" t="n"/>
    </row>
    <row r="155">
      <c r="A155" s="4" t="inlineStr">
        <is>
          <t>上櫃</t>
        </is>
      </c>
      <c r="B155" s="4" t="inlineStr">
        <is>
          <t>5009</t>
        </is>
      </c>
      <c r="C155" s="4" t="inlineStr">
        <is>
          <t>榮剛</t>
        </is>
      </c>
      <c r="D155" s="4" t="inlineStr">
        <is>
          <t>林抒真</t>
        </is>
      </c>
      <c r="E155" s="4" t="inlineStr">
        <is>
          <t>王炯棻</t>
        </is>
      </c>
      <c r="F155" s="4" t="inlineStr">
        <is>
          <t>台南市新營區新中路35號(總部地址:台南市柳營區工二路10號)</t>
        </is>
      </c>
      <c r="G155" s="4" t="inlineStr">
        <is>
          <t>勤業眾信聯合會計師事務所</t>
        </is>
      </c>
      <c r="H155" s="4" t="inlineStr">
        <is>
          <t>劉明賢</t>
        </is>
      </c>
      <c r="I155" s="4" t="inlineStr">
        <is>
          <t>陳建瑋</t>
        </is>
      </c>
      <c r="J155" s="5" t="n">
        <v>2.2</v>
      </c>
      <c r="K155" s="5" t="n">
        <v>31.18</v>
      </c>
      <c r="L155" s="4" t="inlineStr">
        <is>
          <t>無保留意見(強調事項或其他事項)-採用其他會計師查核(核閱)報告且欲區分責任</t>
        </is>
      </c>
      <c r="M155" s="4" t="inlineStr">
        <is>
          <t>115/03/12</t>
        </is>
      </c>
      <c r="N155" s="4">
        <f>IFERROR(INDEX('權數表原始_上櫃114Q4'!$BN:$BN,MATCH(VALUE($B155),'權數表原始_上櫃114Q4'!$A:$A,0)),"")</f>
        <v/>
      </c>
      <c r="O155" s="4">
        <f>IFERROR(INDEX('權數表原始_上櫃114Q4'!$CF:$CF,MATCH(VALUE($B155),'權數表原始_上櫃114Q4'!$A:$A,0)),"")</f>
        <v/>
      </c>
      <c r="P155" s="4">
        <f>N155+O155</f>
        <v/>
      </c>
      <c r="Q155" s="4">
        <f>P155-IFERROR(INDEX('權數表原始_上櫃114Q4'!$CG:$CG,MATCH(VALUE($B155),'權數表原始_上櫃114Q4'!$A:$A,0)),"")</f>
        <v/>
      </c>
      <c r="R155" s="6" t="inlineStr">
        <is>
          <t>財務比率不佳(30)；董事長質權設定達其實際持有股數五O%(25)；董事、監察人質權設定達全體董監實際持(20)；營業收入、營業利益或稅前純益變動較大(14)；非流動之股權投資占權益比重較高(10)</t>
        </is>
      </c>
      <c r="S155" s="4" t="n"/>
    </row>
    <row r="156">
      <c r="A156" s="4" t="inlineStr">
        <is>
          <t>上櫃</t>
        </is>
      </c>
      <c r="B156" s="4" t="inlineStr">
        <is>
          <t>5011</t>
        </is>
      </c>
      <c r="C156" s="4" t="inlineStr">
        <is>
          <t>久陽</t>
        </is>
      </c>
      <c r="D156" s="4" t="inlineStr">
        <is>
          <t>黃靖雅</t>
        </is>
      </c>
      <c r="E156" s="4" t="inlineStr">
        <is>
          <t>黃俊義</t>
        </is>
      </c>
      <c r="F156" s="4" t="inlineStr">
        <is>
          <t>高雄市三民區九如一路502號25樓-3</t>
        </is>
      </c>
      <c r="G156" s="4" t="inlineStr">
        <is>
          <t>資誠聯合會計師事務所</t>
        </is>
      </c>
      <c r="H156" s="4" t="inlineStr">
        <is>
          <t>田中玉</t>
        </is>
      </c>
      <c r="I156" s="4" t="inlineStr">
        <is>
          <t>徐惠榆</t>
        </is>
      </c>
      <c r="J156" s="5" t="n">
        <v>-1.61</v>
      </c>
      <c r="K156" s="5" t="n">
        <v>19.79</v>
      </c>
      <c r="L156" s="4" t="inlineStr">
        <is>
          <t>無保留意見</t>
        </is>
      </c>
      <c r="M156" s="4" t="inlineStr">
        <is>
          <t>115/03/09</t>
        </is>
      </c>
      <c r="N156" s="4">
        <f>IFERROR(INDEX('權數表原始_上櫃114Q4'!$BN:$BN,MATCH(VALUE($B156),'權數表原始_上櫃114Q4'!$A:$A,0)),"")</f>
        <v/>
      </c>
      <c r="O156" s="4">
        <f>IFERROR(INDEX('權數表原始_上櫃114Q4'!$CF:$CF,MATCH(VALUE($B156),'權數表原始_上櫃114Q4'!$A:$A,0)),"")</f>
        <v/>
      </c>
      <c r="P156" s="4">
        <f>N156+O156</f>
        <v/>
      </c>
      <c r="Q156" s="4">
        <f>P156-IFERROR(INDEX('權數表原始_上櫃114Q4'!$CG:$CG,MATCH(VALUE($B156),'權數表原始_上櫃114Q4'!$A:$A,0)),"")</f>
        <v/>
      </c>
      <c r="R156" s="6" t="inlineStr">
        <is>
          <t>財務比率不佳(35)；營業收入、營業利益或稅前純益變動較大(19)；非流動之股權投資占權益比重較高(10)；內稽主管辭職(10)；總經理辭職(10)；董事長質權設定達其實際持有股數五O%(10)；董事、監察人質權設定達全體董監實際持(5)</t>
        </is>
      </c>
      <c r="S156" s="4" t="n"/>
    </row>
    <row r="157">
      <c r="A157" s="4" t="inlineStr">
        <is>
          <t>上市</t>
        </is>
      </c>
      <c r="B157" s="4" t="inlineStr">
        <is>
          <t>6757</t>
        </is>
      </c>
      <c r="C157" s="4" t="inlineStr">
        <is>
          <t>台灣虎航</t>
        </is>
      </c>
      <c r="D157" s="4" t="inlineStr">
        <is>
          <t>陳怡秀</t>
        </is>
      </c>
      <c r="E157" s="4" t="inlineStr">
        <is>
          <t>黃世惠</t>
        </is>
      </c>
      <c r="F157" s="4" t="inlineStr">
        <is>
          <t>台北市松山區敦化北路405巷123弄3號</t>
        </is>
      </c>
      <c r="G157" s="4" t="inlineStr">
        <is>
          <t>安侯建業聯合會計師事務所</t>
        </is>
      </c>
      <c r="H157" s="4" t="inlineStr">
        <is>
          <t>楊樹芝</t>
        </is>
      </c>
      <c r="I157" s="4" t="inlineStr">
        <is>
          <t>紀孟君</t>
        </is>
      </c>
      <c r="J157" s="5" t="n">
        <v>5.37</v>
      </c>
      <c r="K157" s="5" t="n">
        <v>15.92</v>
      </c>
      <c r="L157" s="4" t="inlineStr">
        <is>
          <t>無保留意見</t>
        </is>
      </c>
      <c r="M157" s="4" t="inlineStr">
        <is>
          <t>115/03/04</t>
        </is>
      </c>
      <c r="N157" s="4">
        <f>IFERROR(INDEX('權數表原始_上市114Q4'!$BN:$BN,MATCH(VALUE($B157),'權數表原始_上市114Q4'!$A:$A,0)),"")</f>
        <v/>
      </c>
      <c r="O157" s="4">
        <f>IFERROR(INDEX('權數表原始_上市114Q4'!$CF:$CF,MATCH(VALUE($B157),'權數表原始_上市114Q4'!$A:$A,0)),"")</f>
        <v/>
      </c>
      <c r="P157" s="4">
        <f>N157+O157</f>
        <v/>
      </c>
      <c r="Q157" s="4">
        <f>P157-IFERROR(INDEX('權數表原始_上市114Q4'!$CG:$CG,MATCH(VALUE($B157),'權數表原始_上市114Q4'!$A:$A,0)),"")</f>
        <v/>
      </c>
      <c r="R157" s="6" t="inlineStr">
        <is>
          <t>財務比率不佳(45)；財務主管辭職(20)；會計主管辭職(20)；總經理辭職(10)；營業收入、營業利益或稅前純益變動較大(4)</t>
        </is>
      </c>
      <c r="S157" s="4" t="n"/>
    </row>
    <row r="158">
      <c r="A158" s="4" t="inlineStr">
        <is>
          <t>上櫃</t>
        </is>
      </c>
      <c r="B158" s="4" t="inlineStr">
        <is>
          <t>2035</t>
        </is>
      </c>
      <c r="C158" s="4" t="inlineStr">
        <is>
          <t>唐榮公司</t>
        </is>
      </c>
      <c r="D158" s="4" t="inlineStr">
        <is>
          <t>曾冠程</t>
        </is>
      </c>
      <c r="E158" s="4" t="inlineStr">
        <is>
          <t>趙健在</t>
        </is>
      </c>
      <c r="F158" s="4" t="inlineStr">
        <is>
          <t>高雄市小港區沿海二路四號</t>
        </is>
      </c>
      <c r="G158" s="4" t="inlineStr">
        <is>
          <t>安侯建業聯合會計師事務所</t>
        </is>
      </c>
      <c r="H158" s="4" t="inlineStr">
        <is>
          <t>黃欣婷</t>
        </is>
      </c>
      <c r="I158" s="4" t="inlineStr">
        <is>
          <t>韓沂璉</t>
        </is>
      </c>
      <c r="J158" s="5" t="n">
        <v>-4.72</v>
      </c>
      <c r="K158" s="5" t="n">
        <v>6.5</v>
      </c>
      <c r="L158" s="4" t="inlineStr">
        <is>
          <t>無保留意見(強調事項或其他事項)-採用其他會計師查核(核閱)報告且欲區分責任</t>
        </is>
      </c>
      <c r="M158" s="4" t="inlineStr">
        <is>
          <t>115/03/02</t>
        </is>
      </c>
      <c r="N158" s="4">
        <f>IFERROR(INDEX('權數表原始_上櫃114Q4'!$BN:$BN,MATCH(VALUE($B158),'權數表原始_上櫃114Q4'!$A:$A,0)),"")</f>
        <v/>
      </c>
      <c r="O158" s="4">
        <f>IFERROR(INDEX('權數表原始_上櫃114Q4'!$CF:$CF,MATCH(VALUE($B158),'權數表原始_上櫃114Q4'!$A:$A,0)),"")</f>
        <v/>
      </c>
      <c r="P158" s="4">
        <f>N158+O158</f>
        <v/>
      </c>
      <c r="Q158" s="4">
        <f>P158-IFERROR(INDEX('權數表原始_上櫃114Q4'!$CG:$CG,MATCH(VALUE($B158),'權數表原始_上櫃114Q4'!$A:$A,0)),"")</f>
        <v/>
      </c>
      <c r="R158" s="6" t="inlineStr">
        <is>
          <t>財務比率不佳(55)；營業收入、營業利益或稅前純益變動較大(23)；非流動之股權投資占權益比重較高(10)；每股淨值偏低(10)</t>
        </is>
      </c>
      <c r="S158" s="4" t="n"/>
    </row>
    <row r="159">
      <c r="A159" s="4" t="inlineStr">
        <is>
          <t>上櫃</t>
        </is>
      </c>
      <c r="B159" s="4" t="inlineStr">
        <is>
          <t>3276</t>
        </is>
      </c>
      <c r="C159" s="4" t="inlineStr">
        <is>
          <t>宇環</t>
        </is>
      </c>
      <c r="D159" s="4" t="inlineStr">
        <is>
          <t>詹孟真</t>
        </is>
      </c>
      <c r="E159" s="4" t="inlineStr">
        <is>
          <t>李明熹</t>
        </is>
      </c>
      <c r="F159" s="4" t="inlineStr">
        <is>
          <t>桃園市平鎮區工業二路12號</t>
        </is>
      </c>
      <c r="G159" s="4" t="inlineStr">
        <is>
          <t>安侯建業聯合會計師事務所</t>
        </is>
      </c>
      <c r="H159" s="4" t="inlineStr">
        <is>
          <t>陳宜君</t>
        </is>
      </c>
      <c r="I159" s="4" t="inlineStr">
        <is>
          <t>江曉苓</t>
        </is>
      </c>
      <c r="J159" s="5" t="n">
        <v>0.21</v>
      </c>
      <c r="K159" s="5" t="n">
        <v>11.96</v>
      </c>
      <c r="L159" s="4" t="inlineStr">
        <is>
          <t>無保留意見</t>
        </is>
      </c>
      <c r="M159" s="4" t="inlineStr">
        <is>
          <t>115/03/11</t>
        </is>
      </c>
      <c r="N159" s="4">
        <f>IFERROR(INDEX('權數表原始_上櫃114Q4'!$BN:$BN,MATCH(VALUE($B159),'權數表原始_上櫃114Q4'!$A:$A,0)),"")</f>
        <v/>
      </c>
      <c r="O159" s="4">
        <f>IFERROR(INDEX('權數表原始_上櫃114Q4'!$CF:$CF,MATCH(VALUE($B159),'權數表原始_上櫃114Q4'!$A:$A,0)),"")</f>
        <v/>
      </c>
      <c r="P159" s="4">
        <f>N159+O159</f>
        <v/>
      </c>
      <c r="Q159" s="4">
        <f>P159-IFERROR(INDEX('權數表原始_上櫃114Q4'!$CG:$CG,MATCH(VALUE($B159),'權數表原始_上櫃114Q4'!$A:$A,0)),"")</f>
        <v/>
      </c>
      <c r="R159" s="6" t="inlineStr">
        <is>
          <t>非流動之股權投資占權益比重較高(30)；關係企業之交易(29)；財務比率不佳(25)；營業收入、營業利益或稅前純益變動較大(14)</t>
        </is>
      </c>
      <c r="S159" s="4" t="n"/>
    </row>
    <row r="160">
      <c r="A160" s="4" t="inlineStr">
        <is>
          <t>上櫃</t>
        </is>
      </c>
      <c r="B160" s="4" t="inlineStr">
        <is>
          <t>8937</t>
        </is>
      </c>
      <c r="C160" s="4" t="inlineStr">
        <is>
          <t>合騏*</t>
        </is>
      </c>
      <c r="D160" s="4" t="inlineStr">
        <is>
          <t>廖昭慈</t>
        </is>
      </c>
      <c r="E160" s="4" t="inlineStr">
        <is>
          <t>謝菁菁</t>
        </is>
      </c>
      <c r="F160" s="4" t="inlineStr">
        <is>
          <t>嘉義縣義竹鄉義竹工業區義工二路二號</t>
        </is>
      </c>
      <c r="G160" s="4" t="inlineStr">
        <is>
          <t>正風聯合會計師事務所</t>
        </is>
      </c>
      <c r="H160" s="4" t="inlineStr">
        <is>
          <t>彭莉真</t>
        </is>
      </c>
      <c r="I160" s="4" t="inlineStr">
        <is>
          <t>曾國富</t>
        </is>
      </c>
      <c r="J160" s="5" t="n">
        <v>-0.71</v>
      </c>
      <c r="K160" s="5" t="n">
        <v>24.49</v>
      </c>
      <c r="L160" s="4" t="inlineStr">
        <is>
          <t>無保留意見(強調事項或其他事項)-採用其他會計師查核(核閱)報告且欲區分責任</t>
        </is>
      </c>
      <c r="M160" s="4" t="inlineStr">
        <is>
          <t>115/03/12</t>
        </is>
      </c>
      <c r="N160" s="4">
        <f>IFERROR(INDEX('權數表原始_上櫃114Q4'!$BN:$BN,MATCH(VALUE($B160),'權數表原始_上櫃114Q4'!$A:$A,0)),"")</f>
        <v/>
      </c>
      <c r="O160" s="4">
        <f>IFERROR(INDEX('權數表原始_上櫃114Q4'!$CF:$CF,MATCH(VALUE($B160),'權數表原始_上櫃114Q4'!$A:$A,0)),"")</f>
        <v/>
      </c>
      <c r="P160" s="4">
        <f>N160+O160</f>
        <v/>
      </c>
      <c r="Q160" s="4">
        <f>P160-IFERROR(INDEX('權數表原始_上櫃114Q4'!$CG:$CG,MATCH(VALUE($B160),'權數表原始_上櫃114Q4'!$A:$A,0)),"")</f>
        <v/>
      </c>
      <c r="R160" s="6" t="inlineStr">
        <is>
          <t>財務比率不佳(60)；營業收入、營業利益或稅前純益變動較大(28)；董監事持股異動(10)</t>
        </is>
      </c>
      <c r="S160" s="4" t="n"/>
    </row>
    <row r="161">
      <c r="A161" s="4" t="inlineStr">
        <is>
          <t>上市</t>
        </is>
      </c>
      <c r="B161" s="4" t="inlineStr">
        <is>
          <t>1432</t>
        </is>
      </c>
      <c r="C161" s="4" t="inlineStr">
        <is>
          <t>大魯閣</t>
        </is>
      </c>
      <c r="D161" s="4" t="inlineStr">
        <is>
          <t>瓊遙代伯強</t>
        </is>
      </c>
      <c r="E161" s="4" t="inlineStr">
        <is>
          <t>林曼麗</t>
        </is>
      </c>
      <c r="F161" s="4" t="inlineStr">
        <is>
          <t>台中市東區復興路4段186號</t>
        </is>
      </c>
      <c r="G161" s="4" t="inlineStr">
        <is>
          <t>資誠聯合會計師事務所</t>
        </is>
      </c>
      <c r="H161" s="4" t="inlineStr">
        <is>
          <t>王方瑜</t>
        </is>
      </c>
      <c r="I161" s="4" t="inlineStr">
        <is>
          <t>林冠宏</t>
        </is>
      </c>
      <c r="J161" s="5" t="n">
        <v>6.03</v>
      </c>
      <c r="K161" s="5" t="n">
        <v>15.42</v>
      </c>
      <c r="L161" s="4" t="inlineStr">
        <is>
          <t>無保留意見(強調事項或其他事項)-採用其他會計師查核(核閱)報告且欲區分責任</t>
        </is>
      </c>
      <c r="M161" s="4" t="inlineStr">
        <is>
          <t>115/03/11</t>
        </is>
      </c>
      <c r="N161" s="4">
        <f>IFERROR(INDEX('權數表原始_上市114Q4'!$BN:$BN,MATCH(VALUE($B161),'權數表原始_上市114Q4'!$A:$A,0)),"")</f>
        <v/>
      </c>
      <c r="O161" s="4">
        <f>IFERROR(INDEX('權數表原始_上市114Q4'!$CF:$CF,MATCH(VALUE($B161),'權數表原始_上市114Q4'!$A:$A,0)),"")</f>
        <v/>
      </c>
      <c r="P161" s="4">
        <f>N161+O161</f>
        <v/>
      </c>
      <c r="Q161" s="4">
        <f>P161-IFERROR(INDEX('權數表原始_上市114Q4'!$CG:$CG,MATCH(VALUE($B161),'權數表原始_上市114Q4'!$A:$A,0)),"")</f>
        <v/>
      </c>
      <c r="R161" s="6" t="inlineStr">
        <is>
          <t>財務比率不佳(35)；營業收入、營業利益或稅前純益變動較大(22)；董事長質權設定達其實際持有股數五O%(15)；非流動之股權投資占權益比重較高(10)；董事、監察人質權設定達全體董監實際持(10)；背書保證(5)</t>
        </is>
      </c>
      <c r="S161" s="4" t="n"/>
    </row>
    <row r="162">
      <c r="A162" s="4" t="inlineStr">
        <is>
          <t>上市</t>
        </is>
      </c>
      <c r="B162" s="4" t="inlineStr">
        <is>
          <t>1516</t>
        </is>
      </c>
      <c r="C162" s="4" t="inlineStr">
        <is>
          <t>川飛</t>
        </is>
      </c>
      <c r="D162" s="4" t="inlineStr">
        <is>
          <t>申宛云</t>
        </is>
      </c>
      <c r="E162" s="4" t="inlineStr">
        <is>
          <t>Fang Jason Kin Hoi</t>
        </is>
      </c>
      <c r="F162" s="4" t="inlineStr">
        <is>
          <t>台北市信義區光復南路495號6樓之5</t>
        </is>
      </c>
      <c r="G162" s="4" t="inlineStr">
        <is>
          <t>安永聯合會計師事務所</t>
        </is>
      </c>
      <c r="H162" s="4" t="inlineStr">
        <is>
          <t>鄭清標</t>
        </is>
      </c>
      <c r="I162" s="4" t="inlineStr">
        <is>
          <t>林政緯</t>
        </is>
      </c>
      <c r="J162" s="5" t="n">
        <v>0.04</v>
      </c>
      <c r="K162" s="5" t="n">
        <v>5.17</v>
      </c>
      <c r="L162" s="4" t="inlineStr">
        <is>
          <t>標準式無保留核閱報告</t>
        </is>
      </c>
      <c r="M162" s="4" t="inlineStr">
        <is>
          <t>115/03/06</t>
        </is>
      </c>
      <c r="N162" s="4">
        <f>IFERROR(INDEX('權數表原始_上市114Q4'!$BN:$BN,MATCH(VALUE($B162),'權數表原始_上市114Q4'!$A:$A,0)),"")</f>
        <v/>
      </c>
      <c r="O162" s="4">
        <f>IFERROR(INDEX('權數表原始_上市114Q4'!$CF:$CF,MATCH(VALUE($B162),'權數表原始_上市114Q4'!$A:$A,0)),"")</f>
        <v/>
      </c>
      <c r="P162" s="4">
        <f>N162+O162</f>
        <v/>
      </c>
      <c r="Q162" s="4">
        <f>P162-IFERROR(INDEX('權數表原始_上市114Q4'!$CG:$CG,MATCH(VALUE($B162),'權數表原始_上市114Q4'!$A:$A,0)),"")</f>
        <v/>
      </c>
      <c r="R162" s="6" t="inlineStr">
        <is>
          <t>營業收入、營業利益或稅前純益變動較大(27)；財務比率不佳(25)；董監事持股異動(15)；每股淨值偏低(10)；董事長辭職(10)；獨立董事辭職(10)</t>
        </is>
      </c>
      <c r="S162" s="4" t="n"/>
    </row>
    <row r="163">
      <c r="A163" s="4" t="inlineStr">
        <is>
          <t>上市</t>
        </is>
      </c>
      <c r="B163" s="4" t="inlineStr">
        <is>
          <t>1710</t>
        </is>
      </c>
      <c r="C163" s="4" t="inlineStr">
        <is>
          <t>東聯</t>
        </is>
      </c>
      <c r="D163" s="4" t="inlineStr">
        <is>
          <t>詹孟真</t>
        </is>
      </c>
      <c r="E163" s="4" t="inlineStr">
        <is>
          <t>徐旭東</t>
        </is>
      </c>
      <c r="F163" s="4" t="inlineStr">
        <is>
          <t>台北市復興北路101號13樓</t>
        </is>
      </c>
      <c r="G163" s="4" t="inlineStr">
        <is>
          <t>勤業眾信聯合會計師事務所</t>
        </is>
      </c>
      <c r="H163" s="4" t="inlineStr">
        <is>
          <t>陳培德</t>
        </is>
      </c>
      <c r="I163" s="4" t="inlineStr">
        <is>
          <t>劉紋伶</t>
        </is>
      </c>
      <c r="J163" s="5" t="n">
        <v>-1.01</v>
      </c>
      <c r="K163" s="5" t="n">
        <v>10.5</v>
      </c>
      <c r="L163" s="4" t="inlineStr">
        <is>
          <t>無保留意見</t>
        </is>
      </c>
      <c r="M163" s="4" t="inlineStr">
        <is>
          <t>115/03/09</t>
        </is>
      </c>
      <c r="N163" s="4">
        <f>IFERROR(INDEX('權數表原始_上市114Q4'!$BN:$BN,MATCH(VALUE($B163),'權數表原始_上市114Q4'!$A:$A,0)),"")</f>
        <v/>
      </c>
      <c r="O163" s="4">
        <f>IFERROR(INDEX('權數表原始_上市114Q4'!$CF:$CF,MATCH(VALUE($B163),'權數表原始_上市114Q4'!$A:$A,0)),"")</f>
        <v/>
      </c>
      <c r="P163" s="4">
        <f>N163+O163</f>
        <v/>
      </c>
      <c r="Q163" s="4">
        <f>P163-IFERROR(INDEX('權數表原始_上市114Q4'!$CG:$CG,MATCH(VALUE($B163),'權數表原始_上市114Q4'!$A:$A,0)),"")</f>
        <v/>
      </c>
      <c r="R163" s="6" t="inlineStr">
        <is>
          <t>財務比率不佳(55)；營業收入、營業利益或稅前純益變動較大(22)；非流動之股權投資占權益比重較高(20)</t>
        </is>
      </c>
      <c r="S163" s="4" t="n"/>
    </row>
    <row r="164">
      <c r="A164" s="4" t="inlineStr">
        <is>
          <t>上櫃</t>
        </is>
      </c>
      <c r="B164" s="4" t="inlineStr">
        <is>
          <t>3221</t>
        </is>
      </c>
      <c r="C164" s="4" t="inlineStr">
        <is>
          <t>台嘉碩</t>
        </is>
      </c>
      <c r="D164" s="4" t="inlineStr">
        <is>
          <t>曾冠程</t>
        </is>
      </c>
      <c r="E164" s="4" t="inlineStr">
        <is>
          <t>黃鈺同</t>
        </is>
      </c>
      <c r="F164" s="4" t="inlineStr">
        <is>
          <t>桃園市平鎮區工業二路三號</t>
        </is>
      </c>
      <c r="G164" s="4" t="inlineStr">
        <is>
          <t>安侯建業聯合會計師事務所</t>
        </is>
      </c>
      <c r="H164" s="4" t="inlineStr">
        <is>
          <t>王怡文</t>
        </is>
      </c>
      <c r="I164" s="4" t="inlineStr">
        <is>
          <t>黃海寧</t>
        </is>
      </c>
      <c r="J164" s="5" t="n">
        <v>0.08</v>
      </c>
      <c r="K164" s="5" t="n">
        <v>19.62</v>
      </c>
      <c r="L164" s="4" t="inlineStr">
        <is>
          <t>無保留意見</t>
        </is>
      </c>
      <c r="M164" s="4" t="inlineStr">
        <is>
          <t>115/03/25</t>
        </is>
      </c>
      <c r="N164" s="4">
        <f>IFERROR(INDEX('權數表原始_上櫃114Q4'!$BN:$BN,MATCH(VALUE($B164),'權數表原始_上櫃114Q4'!$A:$A,0)),"")</f>
        <v/>
      </c>
      <c r="O164" s="4">
        <f>IFERROR(INDEX('權數表原始_上櫃114Q4'!$CF:$CF,MATCH(VALUE($B164),'權數表原始_上櫃114Q4'!$A:$A,0)),"")</f>
        <v/>
      </c>
      <c r="P164" s="4">
        <f>N164+O164</f>
        <v/>
      </c>
      <c r="Q164" s="4">
        <f>P164-IFERROR(INDEX('權數表原始_上櫃114Q4'!$CG:$CG,MATCH(VALUE($B164),'權數表原始_上櫃114Q4'!$A:$A,0)),"")</f>
        <v/>
      </c>
      <c r="R164" s="6" t="inlineStr">
        <is>
          <t>採用權益法之關聯企業及合資損益份額((40)；財務比率不佳(30)；營業收入、營業利益或稅前純益變動較大(17)；研發主管辭職(10)</t>
        </is>
      </c>
      <c r="S164" s="4" t="n"/>
    </row>
    <row r="165">
      <c r="A165" s="4" t="inlineStr">
        <is>
          <t>上櫃</t>
        </is>
      </c>
      <c r="B165" s="4" t="inlineStr">
        <is>
          <t>6101</t>
        </is>
      </c>
      <c r="C165" s="4" t="inlineStr">
        <is>
          <t>寬魚國際</t>
        </is>
      </c>
      <c r="D165" s="4" t="inlineStr">
        <is>
          <t>陳怡秀</t>
        </is>
      </c>
      <c r="E165" s="4" t="inlineStr">
        <is>
          <t>邱漢中</t>
        </is>
      </c>
      <c r="F165" s="4" t="inlineStr">
        <is>
          <t>台北市大安區復興南路二段268號12樓</t>
        </is>
      </c>
      <c r="G165" s="4" t="inlineStr">
        <is>
          <t>資誠聯合會計師事務所</t>
        </is>
      </c>
      <c r="H165" s="4" t="inlineStr">
        <is>
          <t>涂展源</t>
        </is>
      </c>
      <c r="I165" s="4" t="inlineStr">
        <is>
          <t>邱昭賢</t>
        </is>
      </c>
      <c r="J165" s="5" t="n">
        <v>-0.19</v>
      </c>
      <c r="K165" s="5" t="n">
        <v>9.869999999999999</v>
      </c>
      <c r="L165" s="4" t="inlineStr">
        <is>
          <t>無保留意見</t>
        </is>
      </c>
      <c r="M165" s="4" t="inlineStr">
        <is>
          <t>115/03/11</t>
        </is>
      </c>
      <c r="N165" s="4">
        <f>IFERROR(INDEX('權數表原始_上櫃114Q4'!$BN:$BN,MATCH(VALUE($B165),'權數表原始_上櫃114Q4'!$A:$A,0)),"")</f>
        <v/>
      </c>
      <c r="O165" s="4">
        <f>IFERROR(INDEX('權數表原始_上櫃114Q4'!$CF:$CF,MATCH(VALUE($B165),'權數表原始_上櫃114Q4'!$A:$A,0)),"")</f>
        <v/>
      </c>
      <c r="P165" s="4">
        <f>N165+O165</f>
        <v/>
      </c>
      <c r="Q165" s="4">
        <f>P165-IFERROR(INDEX('權數表原始_上櫃114Q4'!$CG:$CG,MATCH(VALUE($B165),'權數表原始_上櫃114Q4'!$A:$A,0)),"")</f>
        <v/>
      </c>
      <c r="R165" s="6" t="inlineStr">
        <is>
          <t>財務比率不佳(45)；營業收入、營業利益或稅前純益變動較大(27)；資金貸於他人(20)；每股淨值偏低(5)</t>
        </is>
      </c>
      <c r="S165" s="4" t="n"/>
    </row>
    <row r="166">
      <c r="A166" s="4" t="inlineStr">
        <is>
          <t>上櫃</t>
        </is>
      </c>
      <c r="B166" s="4" t="inlineStr">
        <is>
          <t>6462</t>
        </is>
      </c>
      <c r="C166" s="4" t="inlineStr">
        <is>
          <t>神盾</t>
        </is>
      </c>
      <c r="D166" s="4" t="inlineStr">
        <is>
          <t>黃冠達</t>
        </is>
      </c>
      <c r="E166" s="4" t="inlineStr">
        <is>
          <t>羅森洲</t>
        </is>
      </c>
      <c r="F166" s="4" t="inlineStr">
        <is>
          <t>台北市內湖區瑞光路360號2樓之1</t>
        </is>
      </c>
      <c r="G166" s="4" t="inlineStr">
        <is>
          <t>安永聯合會計師事務所</t>
        </is>
      </c>
      <c r="H166" s="4" t="inlineStr">
        <is>
          <t>許新民</t>
        </is>
      </c>
      <c r="I166" s="4" t="inlineStr">
        <is>
          <t>陳智忠</t>
        </is>
      </c>
      <c r="J166" s="5" t="n">
        <v>-17.51</v>
      </c>
      <c r="K166" s="5" t="n">
        <v>78.84</v>
      </c>
      <c r="L166" s="4" t="inlineStr">
        <is>
          <t>無保留意見(強調事項或其他事項)-前期由其他會計師查核</t>
        </is>
      </c>
      <c r="M166" s="4" t="inlineStr">
        <is>
          <t>115/03/16</t>
        </is>
      </c>
      <c r="N166" s="4">
        <f>IFERROR(INDEX('權數表原始_上櫃114Q4'!$BN:$BN,MATCH(VALUE($B166),'權數表原始_上櫃114Q4'!$A:$A,0)),"")</f>
        <v/>
      </c>
      <c r="O166" s="4">
        <f>IFERROR(INDEX('權數表原始_上櫃114Q4'!$CF:$CF,MATCH(VALUE($B166),'權數表原始_上櫃114Q4'!$A:$A,0)),"")</f>
        <v/>
      </c>
      <c r="P166" s="4">
        <f>N166+O166</f>
        <v/>
      </c>
      <c r="Q166" s="4">
        <f>P166-IFERROR(INDEX('權數表原始_上櫃114Q4'!$CG:$CG,MATCH(VALUE($B166),'權數表原始_上櫃114Q4'!$A:$A,0)),"")</f>
        <v/>
      </c>
      <c r="R166" s="6" t="inlineStr">
        <is>
          <t>財務比率不佳(25)；更換會計師（非屬會計師事務所內部調整(20)；營業收入、營業利益或稅前純益變動較大(12)；非流動之股權投資占權益比重較高(10)；內稽主管辭職(10)；研發主管辭職(10)；獨立董事辭職(10)</t>
        </is>
      </c>
      <c r="S166" s="4" t="inlineStr">
        <is>
          <t>新承接（審計510 期初餘額）</t>
        </is>
      </c>
    </row>
    <row r="167">
      <c r="A167" s="4" t="inlineStr">
        <is>
          <t>上市</t>
        </is>
      </c>
      <c r="B167" s="4" t="inlineStr">
        <is>
          <t>6743</t>
        </is>
      </c>
      <c r="C167" s="4" t="inlineStr">
        <is>
          <t>安普新</t>
        </is>
      </c>
      <c r="D167" s="4" t="inlineStr">
        <is>
          <t>張怡真</t>
        </is>
      </c>
      <c r="E167" s="4" t="inlineStr">
        <is>
          <t>黃常青</t>
        </is>
      </c>
      <c r="F167" s="4" t="inlineStr">
        <is>
          <t>台北市南港區三重路19-3號3樓</t>
        </is>
      </c>
      <c r="G167" s="4" t="inlineStr">
        <is>
          <t>勤業眾信聯合會計師事務所</t>
        </is>
      </c>
      <c r="H167" s="4" t="inlineStr">
        <is>
          <t>王浚宇</t>
        </is>
      </c>
      <c r="I167" s="4" t="inlineStr">
        <is>
          <t>劉明賢</t>
        </is>
      </c>
      <c r="J167" s="5" t="n">
        <v>0.71</v>
      </c>
      <c r="K167" s="5" t="n">
        <v>18.12</v>
      </c>
      <c r="L167" s="4" t="inlineStr">
        <is>
          <t>無保留意見</t>
        </is>
      </c>
      <c r="M167" s="4" t="inlineStr">
        <is>
          <t>115/03/26</t>
        </is>
      </c>
      <c r="N167" s="4">
        <f>IFERROR(INDEX('權數表原始_上市114Q4'!$BN:$BN,MATCH(VALUE($B167),'權數表原始_上市114Q4'!$A:$A,0)),"")</f>
        <v/>
      </c>
      <c r="O167" s="4">
        <f>IFERROR(INDEX('權數表原始_上市114Q4'!$CF:$CF,MATCH(VALUE($B167),'權數表原始_上市114Q4'!$A:$A,0)),"")</f>
        <v/>
      </c>
      <c r="P167" s="4">
        <f>N167+O167</f>
        <v/>
      </c>
      <c r="Q167" s="4">
        <f>P167-IFERROR(INDEX('權數表原始_上市114Q4'!$CG:$CG,MATCH(VALUE($B167),'權數表原始_上市114Q4'!$A:$A,0)),"")</f>
        <v/>
      </c>
      <c r="R167" s="6" t="inlineStr">
        <is>
          <t>財務比率不佳(60)；營業收入、營業利益或稅前純益變動較大(12)；資金貸於他人(10)；內稽主管辭職(10)；董監事持股異動(5)</t>
        </is>
      </c>
      <c r="S167" s="4" t="n"/>
    </row>
    <row r="168">
      <c r="A168" s="4" t="inlineStr">
        <is>
          <t>上櫃</t>
        </is>
      </c>
      <c r="B168" s="4" t="inlineStr">
        <is>
          <t>8044</t>
        </is>
      </c>
      <c r="C168" s="4" t="inlineStr">
        <is>
          <t>網家</t>
        </is>
      </c>
      <c r="D168" s="4" t="inlineStr">
        <is>
          <t>劉瓊遙</t>
        </is>
      </c>
      <c r="E168" s="4" t="inlineStr">
        <is>
          <t>詹宏志</t>
        </is>
      </c>
      <c r="F168" s="4" t="inlineStr">
        <is>
          <t>台北市敦化南路二段105號12樓</t>
        </is>
      </c>
      <c r="G168" s="4" t="inlineStr">
        <is>
          <t>資誠聯合會計師事務所</t>
        </is>
      </c>
      <c r="H168" s="4" t="inlineStr">
        <is>
          <t>梁嬋女</t>
        </is>
      </c>
      <c r="I168" s="4" t="inlineStr">
        <is>
          <t>鄭裕仁</t>
        </is>
      </c>
      <c r="J168" s="5" t="n">
        <v>-4.62</v>
      </c>
      <c r="K168" s="5" t="n">
        <v>33.01</v>
      </c>
      <c r="L168" s="4" t="inlineStr">
        <is>
          <t>無保留意見(強調事項或其他事項)-前期由其他會計師查核</t>
        </is>
      </c>
      <c r="M168" s="4" t="inlineStr">
        <is>
          <t>115/03/05</t>
        </is>
      </c>
      <c r="N168" s="4">
        <f>IFERROR(INDEX('權數表原始_上櫃114Q4'!$BN:$BN,MATCH(VALUE($B168),'權數表原始_上櫃114Q4'!$A:$A,0)),"")</f>
        <v/>
      </c>
      <c r="O168" s="4">
        <f>IFERROR(INDEX('權數表原始_上櫃114Q4'!$CF:$CF,MATCH(VALUE($B168),'權數表原始_上櫃114Q4'!$A:$A,0)),"")</f>
        <v/>
      </c>
      <c r="P168" s="4">
        <f>N168+O168</f>
        <v/>
      </c>
      <c r="Q168" s="4">
        <f>P168-IFERROR(INDEX('權數表原始_上櫃114Q4'!$CG:$CG,MATCH(VALUE($B168),'權數表原始_上櫃114Q4'!$A:$A,0)),"")</f>
        <v/>
      </c>
      <c r="R168" s="6" t="inlineStr">
        <is>
          <t>財務比率不佳(55)；營業收入、營業利益或稅前純益變動較大(17)；資金貸於他人(10)；背書保證(10)；關係企業之交易(5)</t>
        </is>
      </c>
      <c r="S168" s="4" t="inlineStr">
        <is>
          <t>新承接（審計510 期初餘額）</t>
        </is>
      </c>
    </row>
    <row r="169">
      <c r="A169" s="4" t="inlineStr">
        <is>
          <t>上市</t>
        </is>
      </c>
      <c r="B169" s="4" t="inlineStr">
        <is>
          <t>2208</t>
        </is>
      </c>
      <c r="C169" s="4" t="inlineStr">
        <is>
          <t>台船</t>
        </is>
      </c>
      <c r="D169" s="4" t="inlineStr">
        <is>
          <t>林抒真</t>
        </is>
      </c>
      <c r="E169" s="4" t="inlineStr">
        <is>
          <t>陳政宏</t>
        </is>
      </c>
      <c r="F169" s="4" t="inlineStr">
        <is>
          <t>高雄市小港區中鋼路3號</t>
        </is>
      </c>
      <c r="G169" s="4" t="inlineStr">
        <is>
          <t>資誠聯合會計師事務所</t>
        </is>
      </c>
      <c r="H169" s="4" t="inlineStr">
        <is>
          <t>王駿凱</t>
        </is>
      </c>
      <c r="I169" s="4" t="inlineStr">
        <is>
          <t>吳建志</t>
        </is>
      </c>
      <c r="J169" s="5" t="n">
        <v>-1.77</v>
      </c>
      <c r="K169" s="5" t="n">
        <v>5.63</v>
      </c>
      <c r="L169" s="4" t="inlineStr">
        <is>
          <t>無保留意見</t>
        </is>
      </c>
      <c r="M169" s="4" t="inlineStr">
        <is>
          <t>115/03/09</t>
        </is>
      </c>
      <c r="N169" s="4">
        <f>IFERROR(INDEX('權數表原始_上市114Q4'!$BN:$BN,MATCH(VALUE($B169),'權數表原始_上市114Q4'!$A:$A,0)),"")</f>
        <v/>
      </c>
      <c r="O169" s="4">
        <f>IFERROR(INDEX('權數表原始_上市114Q4'!$CF:$CF,MATCH(VALUE($B169),'權數表原始_上市114Q4'!$A:$A,0)),"")</f>
        <v/>
      </c>
      <c r="P169" s="4">
        <f>N169+O169</f>
        <v/>
      </c>
      <c r="Q169" s="4">
        <f>P169-IFERROR(INDEX('權數表原始_上市114Q4'!$CG:$CG,MATCH(VALUE($B169),'權數表原始_上市114Q4'!$A:$A,0)),"")</f>
        <v/>
      </c>
      <c r="R169" s="6" t="inlineStr">
        <is>
          <t>財務比率不佳(40)；背書保證(15)；營業收入、營業利益或稅前純益變動較大(11)；非流動之股權投資占權益比重較高(10)；每股淨值偏低(10)；董監事持股異動(10)</t>
        </is>
      </c>
      <c r="S169" s="4" t="n"/>
    </row>
    <row r="170">
      <c r="A170" s="4" t="inlineStr">
        <is>
          <t>上櫃</t>
        </is>
      </c>
      <c r="B170" s="4" t="inlineStr">
        <is>
          <t>3313</t>
        </is>
      </c>
      <c r="C170" s="4" t="inlineStr">
        <is>
          <t>斐成</t>
        </is>
      </c>
      <c r="D170" s="4" t="inlineStr">
        <is>
          <t>黃靖雅</t>
        </is>
      </c>
      <c r="E170" s="4" t="inlineStr">
        <is>
          <t>張祐銘</t>
        </is>
      </c>
      <c r="F170" s="4" t="inlineStr">
        <is>
          <t>台南市安平區永華路二段248號11樓之2</t>
        </is>
      </c>
      <c r="G170" s="4" t="inlineStr">
        <is>
          <t>安侯建業聯合會計師事務所</t>
        </is>
      </c>
      <c r="H170" s="4" t="inlineStr">
        <is>
          <t>高鈺倫</t>
        </is>
      </c>
      <c r="I170" s="4" t="inlineStr">
        <is>
          <t>許振隆</t>
        </is>
      </c>
      <c r="J170" s="5" t="n">
        <v>-0.35</v>
      </c>
      <c r="K170" s="5" t="n">
        <v>9.92</v>
      </c>
      <c r="L170" s="4" t="inlineStr">
        <is>
          <t>無保留意見</t>
        </is>
      </c>
      <c r="M170" s="4" t="inlineStr">
        <is>
          <t>115/03/11</t>
        </is>
      </c>
      <c r="N170" s="4">
        <f>IFERROR(INDEX('權數表原始_上櫃114Q4'!$BN:$BN,MATCH(VALUE($B170),'權數表原始_上櫃114Q4'!$A:$A,0)),"")</f>
        <v/>
      </c>
      <c r="O170" s="4">
        <f>IFERROR(INDEX('權數表原始_上櫃114Q4'!$CF:$CF,MATCH(VALUE($B170),'權數表原始_上櫃114Q4'!$A:$A,0)),"")</f>
        <v/>
      </c>
      <c r="P170" s="4">
        <f>N170+O170</f>
        <v/>
      </c>
      <c r="Q170" s="4">
        <f>P170-IFERROR(INDEX('權數表原始_上櫃114Q4'!$CG:$CG,MATCH(VALUE($B170),'權數表原始_上櫃114Q4'!$A:$A,0)),"")</f>
        <v/>
      </c>
      <c r="R170" s="6" t="inlineStr">
        <is>
          <t>財務比率不佳(45)；營業收入、營業利益或稅前純益變動較大(26)；董監事持股異動(15)；關係企業之交易(5)；每股淨值偏低(5)</t>
        </is>
      </c>
      <c r="S170" s="4" t="n"/>
    </row>
    <row r="171">
      <c r="A171" s="4" t="inlineStr">
        <is>
          <t>上市</t>
        </is>
      </c>
      <c r="B171" s="4" t="inlineStr">
        <is>
          <t>1538</t>
        </is>
      </c>
      <c r="C171" s="4" t="inlineStr">
        <is>
          <t>正峰</t>
        </is>
      </c>
      <c r="D171" s="4" t="inlineStr">
        <is>
          <t>曾冠程</t>
        </is>
      </c>
      <c r="E171" s="4" t="inlineStr">
        <is>
          <t>潘素敏</t>
        </is>
      </c>
      <c r="F171" s="4" t="inlineStr">
        <is>
          <t>320 桃園市中壢區民族路六段576巷39弄28號</t>
        </is>
      </c>
      <c r="G171" s="4" t="inlineStr">
        <is>
          <t>安侯建業聯合會計師事務所</t>
        </is>
      </c>
      <c r="H171" s="4" t="inlineStr">
        <is>
          <t>連淑凌</t>
        </is>
      </c>
      <c r="I171" s="4" t="inlineStr">
        <is>
          <t>陳盈如</t>
        </is>
      </c>
      <c r="J171" s="5" t="n">
        <v>-1.59</v>
      </c>
      <c r="K171" s="5" t="n">
        <v>4.28</v>
      </c>
      <c r="L171" s="4" t="inlineStr">
        <is>
          <t>無保留意見</t>
        </is>
      </c>
      <c r="M171" s="4" t="inlineStr">
        <is>
          <t>115/03/13</t>
        </is>
      </c>
      <c r="N171" s="4">
        <f>IFERROR(INDEX('權數表原始_上市114Q4'!$BN:$BN,MATCH(VALUE($B171),'權數表原始_上市114Q4'!$A:$A,0)),"")</f>
        <v/>
      </c>
      <c r="O171" s="4">
        <f>IFERROR(INDEX('權數表原始_上市114Q4'!$CF:$CF,MATCH(VALUE($B171),'權數表原始_上市114Q4'!$A:$A,0)),"")</f>
        <v/>
      </c>
      <c r="P171" s="4">
        <f>N171+O171</f>
        <v/>
      </c>
      <c r="Q171" s="4">
        <f>P171-IFERROR(INDEX('權數表原始_上市114Q4'!$CG:$CG,MATCH(VALUE($B171),'權數表原始_上市114Q4'!$A:$A,0)),"")</f>
        <v/>
      </c>
      <c r="R171" s="6" t="inlineStr">
        <is>
          <t>關係企業之交易(35)；財務比率不佳(35)；每股淨值偏低(15)；董監事報酬不合理(10)</t>
        </is>
      </c>
      <c r="S171" s="4" t="n"/>
    </row>
    <row r="172">
      <c r="A172" s="4" t="inlineStr">
        <is>
          <t>上市</t>
        </is>
      </c>
      <c r="B172" s="4" t="inlineStr">
        <is>
          <t>1609</t>
        </is>
      </c>
      <c r="C172" s="4" t="inlineStr">
        <is>
          <t>大亞</t>
        </is>
      </c>
      <c r="D172" s="4" t="inlineStr">
        <is>
          <t>黃靖雅</t>
        </is>
      </c>
      <c r="E172" s="4" t="inlineStr">
        <is>
          <t>沈尚弘</t>
        </is>
      </c>
      <c r="F172" s="4" t="inlineStr">
        <is>
          <t>台南市關廟區中山路二段249號</t>
        </is>
      </c>
      <c r="G172" s="4" t="inlineStr">
        <is>
          <t>群智聯合會計師事務所</t>
        </is>
      </c>
      <c r="H172" s="4" t="inlineStr">
        <is>
          <t>吳乾萌</t>
        </is>
      </c>
      <c r="I172" s="4" t="inlineStr">
        <is>
          <t>張鈞富</t>
        </is>
      </c>
      <c r="J172" s="5" t="n">
        <v>1.65</v>
      </c>
      <c r="K172" s="5" t="n">
        <v>21.86</v>
      </c>
      <c r="L172" s="4" t="inlineStr">
        <is>
          <t>無保留意見(強調事項或其他事項)-採用其他會計師查核(核閱)報告且欲區分責任</t>
        </is>
      </c>
      <c r="M172" s="4" t="inlineStr">
        <is>
          <t>115/03/13</t>
        </is>
      </c>
      <c r="N172" s="4">
        <f>IFERROR(INDEX('權數表原始_上市114Q4'!$BN:$BN,MATCH(VALUE($B172),'權數表原始_上市114Q4'!$A:$A,0)),"")</f>
        <v/>
      </c>
      <c r="O172" s="4">
        <f>IFERROR(INDEX('權數表原始_上市114Q4'!$CF:$CF,MATCH(VALUE($B172),'權數表原始_上市114Q4'!$A:$A,0)),"")</f>
        <v/>
      </c>
      <c r="P172" s="4">
        <f>N172+O172</f>
        <v/>
      </c>
      <c r="Q172" s="4">
        <f>P172-IFERROR(INDEX('權數表原始_上市114Q4'!$CG:$CG,MATCH(VALUE($B172),'權數表原始_上市114Q4'!$A:$A,0)),"")</f>
        <v/>
      </c>
      <c r="R172" s="6" t="inlineStr">
        <is>
          <t>財務比率不佳(40)；非流動之股權投資占權益比重較高(30)；總經理質權設定達其實際持有股數五O%(15)；營業收入、營業利益或稅前純益變動較大(5)；背書保證(5)</t>
        </is>
      </c>
      <c r="S172" s="4" t="n"/>
    </row>
    <row r="173">
      <c r="A173" s="4" t="inlineStr">
        <is>
          <t>上市</t>
        </is>
      </c>
      <c r="B173" s="4" t="inlineStr">
        <is>
          <t>1906</t>
        </is>
      </c>
      <c r="C173" s="4" t="inlineStr">
        <is>
          <t>寶隆</t>
        </is>
      </c>
      <c r="D173" s="4" t="inlineStr">
        <is>
          <t>劉瓊遙</t>
        </is>
      </c>
      <c r="E173" s="4" t="inlineStr">
        <is>
          <t>李殷佳</t>
        </is>
      </c>
      <c r="F173" s="4" t="inlineStr">
        <is>
          <t>雲林縣斗六市十三北路25號</t>
        </is>
      </c>
      <c r="G173" s="4" t="inlineStr">
        <is>
          <t>立本台灣聯合會計師事務所</t>
        </is>
      </c>
      <c r="H173" s="4" t="inlineStr">
        <is>
          <t>程建憲</t>
        </is>
      </c>
      <c r="I173" s="4" t="inlineStr">
        <is>
          <t>陶鴻文</t>
        </is>
      </c>
      <c r="J173" s="5" t="n">
        <v>0.01</v>
      </c>
      <c r="K173" s="5" t="n">
        <v>18.49</v>
      </c>
      <c r="L173" s="4" t="inlineStr">
        <is>
          <t>無保留意見</t>
        </is>
      </c>
      <c r="M173" s="4" t="inlineStr">
        <is>
          <t>115/03/06</t>
        </is>
      </c>
      <c r="N173" s="4">
        <f>IFERROR(INDEX('權數表原始_上市114Q4'!$BN:$BN,MATCH(VALUE($B173),'權數表原始_上市114Q4'!$A:$A,0)),"")</f>
        <v/>
      </c>
      <c r="O173" s="4">
        <f>IFERROR(INDEX('權數表原始_上市114Q4'!$CF:$CF,MATCH(VALUE($B173),'權數表原始_上市114Q4'!$A:$A,0)),"")</f>
        <v/>
      </c>
      <c r="P173" s="4">
        <f>N173+O173</f>
        <v/>
      </c>
      <c r="Q173" s="4">
        <f>P173-IFERROR(INDEX('權數表原始_上市114Q4'!$CG:$CG,MATCH(VALUE($B173),'權數表原始_上市114Q4'!$A:$A,0)),"")</f>
        <v/>
      </c>
      <c r="R173" s="6" t="inlineStr">
        <is>
          <t>財務比率不佳(35)；非流動之股權投資占權益比重較高(30)；營業收入、營業利益或稅前純益變動較大(15)；採用權益法之關聯企業及合資損益份額((10)；關係企業之交易(5)</t>
        </is>
      </c>
      <c r="S173" s="4" t="n"/>
    </row>
    <row r="174">
      <c r="A174" s="4" t="inlineStr">
        <is>
          <t>上市</t>
        </is>
      </c>
      <c r="B174" s="4" t="inlineStr">
        <is>
          <t>2231</t>
        </is>
      </c>
      <c r="C174" s="4" t="inlineStr">
        <is>
          <t>為升</t>
        </is>
      </c>
      <c r="D174" s="4" t="inlineStr">
        <is>
          <t>郭秀春</t>
        </is>
      </c>
      <c r="E174" s="4" t="inlineStr">
        <is>
          <t>黃淑媛</t>
        </is>
      </c>
      <c r="F174" s="4" t="inlineStr">
        <is>
          <t>彰化縣福興鄉番婆村彰鹿路六段546巷6號</t>
        </is>
      </c>
      <c r="G174" s="4" t="inlineStr">
        <is>
          <t>安侯建業聯合會計師事務所</t>
        </is>
      </c>
      <c r="H174" s="4" t="inlineStr">
        <is>
          <t>陳燕慧</t>
        </is>
      </c>
      <c r="I174" s="4" t="inlineStr">
        <is>
          <t>郭士華</t>
        </is>
      </c>
      <c r="J174" s="5" t="n">
        <v>-1.63</v>
      </c>
      <c r="K174" s="5" t="n">
        <v>24.77</v>
      </c>
      <c r="L174" s="4" t="inlineStr">
        <is>
          <t>無保留意見</t>
        </is>
      </c>
      <c r="M174" s="4" t="inlineStr">
        <is>
          <t>115/03/10</t>
        </is>
      </c>
      <c r="N174" s="4">
        <f>IFERROR(INDEX('權數表原始_上市114Q4'!$BN:$BN,MATCH(VALUE($B174),'權數表原始_上市114Q4'!$A:$A,0)),"")</f>
        <v/>
      </c>
      <c r="O174" s="4">
        <f>IFERROR(INDEX('權數表原始_上市114Q4'!$CF:$CF,MATCH(VALUE($B174),'權數表原始_上市114Q4'!$A:$A,0)),"")</f>
        <v/>
      </c>
      <c r="P174" s="4">
        <f>N174+O174</f>
        <v/>
      </c>
      <c r="Q174" s="4">
        <f>P174-IFERROR(INDEX('權數表原始_上市114Q4'!$CG:$CG,MATCH(VALUE($B174),'權數表原始_上市114Q4'!$A:$A,0)),"")</f>
        <v/>
      </c>
      <c r="R174" s="6" t="inlineStr">
        <is>
          <t>財務比率不佳(45)；營業收入、營業利益或稅前純益變動較大(25)；背書保證(15)；董監事持股異動(10)</t>
        </is>
      </c>
      <c r="S174" s="4" t="n"/>
    </row>
    <row r="175">
      <c r="A175" s="4" t="inlineStr">
        <is>
          <t>上市</t>
        </is>
      </c>
      <c r="B175" s="4" t="inlineStr">
        <is>
          <t>2362</t>
        </is>
      </c>
      <c r="C175" s="4" t="inlineStr">
        <is>
          <t>藍天</t>
        </is>
      </c>
      <c r="D175" s="4" t="inlineStr">
        <is>
          <t>黃姵蓉</t>
        </is>
      </c>
      <c r="E175" s="4" t="inlineStr">
        <is>
          <t>許崑泰</t>
        </is>
      </c>
      <c r="F175" s="4" t="inlineStr">
        <is>
          <t>新北市新莊區思源路555號35樓</t>
        </is>
      </c>
      <c r="G175" s="4" t="inlineStr">
        <is>
          <t>資誠聯合會計師事務所</t>
        </is>
      </c>
      <c r="H175" s="4" t="inlineStr">
        <is>
          <t>馮敏娟</t>
        </is>
      </c>
      <c r="I175" s="4" t="inlineStr">
        <is>
          <t>林柏全</t>
        </is>
      </c>
      <c r="J175" s="5" t="n">
        <v>2.05</v>
      </c>
      <c r="K175" s="5" t="n">
        <v>75.01000000000001</v>
      </c>
      <c r="L175" s="4" t="inlineStr">
        <is>
          <t>無保留意見(強調事項或其他事項)-採用其他會計師查核(核閱)報告且欲區分責任</t>
        </is>
      </c>
      <c r="M175" s="4" t="inlineStr">
        <is>
          <t>115/03/11</t>
        </is>
      </c>
      <c r="N175" s="4">
        <f>IFERROR(INDEX('權數表原始_上市114Q4'!$BN:$BN,MATCH(VALUE($B175),'權數表原始_上市114Q4'!$A:$A,0)),"")</f>
        <v/>
      </c>
      <c r="O175" s="4">
        <f>IFERROR(INDEX('權數表原始_上市114Q4'!$CF:$CF,MATCH(VALUE($B175),'權數表原始_上市114Q4'!$A:$A,0)),"")</f>
        <v/>
      </c>
      <c r="P175" s="4">
        <f>N175+O175</f>
        <v/>
      </c>
      <c r="Q175" s="4">
        <f>P175-IFERROR(INDEX('權數表原始_上市114Q4'!$CG:$CG,MATCH(VALUE($B175),'權數表原始_上市114Q4'!$A:$A,0)),"")</f>
        <v/>
      </c>
      <c r="R175" s="6" t="inlineStr">
        <is>
          <t>財務比率不佳(50)；資金貸於他人(20)；總經理質權設定達其實際持有股數五O%(15)；營業收入、營業利益或稅前純益變動較大(10)</t>
        </is>
      </c>
      <c r="S175" s="4" t="n"/>
    </row>
    <row r="176">
      <c r="A176" s="4" t="inlineStr">
        <is>
          <t>上櫃</t>
        </is>
      </c>
      <c r="B176" s="4" t="inlineStr">
        <is>
          <t>3207</t>
        </is>
      </c>
      <c r="C176" s="4" t="inlineStr">
        <is>
          <t>耀勝</t>
        </is>
      </c>
      <c r="D176" s="4" t="inlineStr">
        <is>
          <t>申宛云</t>
        </is>
      </c>
      <c r="E176" s="4" t="inlineStr">
        <is>
          <t>蘇浩熙</t>
        </is>
      </c>
      <c r="F176" s="4" t="inlineStr">
        <is>
          <t>桃園市大溪區大鶯路309-28號</t>
        </is>
      </c>
      <c r="G176" s="4" t="inlineStr">
        <is>
          <t>安侯建業聯合會計師事務所</t>
        </is>
      </c>
      <c r="H176" s="4" t="inlineStr">
        <is>
          <t>潘俊名</t>
        </is>
      </c>
      <c r="I176" s="4" t="inlineStr">
        <is>
          <t>張淑瑩</t>
        </is>
      </c>
      <c r="J176" s="5" t="n">
        <v>-0.82</v>
      </c>
      <c r="K176" s="5" t="n">
        <v>26.25</v>
      </c>
      <c r="L176" s="4" t="inlineStr">
        <is>
          <t>無保留意見(強調事項或其他事項)-採用其他會計師查核(核閱)報告且欲區分責任</t>
        </is>
      </c>
      <c r="M176" s="4" t="inlineStr">
        <is>
          <t>115/03/20</t>
        </is>
      </c>
      <c r="N176" s="4">
        <f>IFERROR(INDEX('權數表原始_上櫃114Q4'!$BN:$BN,MATCH(VALUE($B176),'權數表原始_上櫃114Q4'!$A:$A,0)),"")</f>
        <v/>
      </c>
      <c r="O176" s="4">
        <f>IFERROR(INDEX('權數表原始_上櫃114Q4'!$CF:$CF,MATCH(VALUE($B176),'權數表原始_上櫃114Q4'!$A:$A,0)),"")</f>
        <v/>
      </c>
      <c r="P176" s="4">
        <f>N176+O176</f>
        <v/>
      </c>
      <c r="Q176" s="4">
        <f>P176-IFERROR(INDEX('權數表原始_上櫃114Q4'!$CG:$CG,MATCH(VALUE($B176),'權數表原始_上櫃114Q4'!$A:$A,0)),"")</f>
        <v/>
      </c>
      <c r="R176" s="6" t="inlineStr">
        <is>
          <t>營業收入、營業利益或稅前純益變動較大(25)；財務比率不佳(25)；總經理質權設定達其實際持有股數五O%(20)；董事、監察人質權設定達全體董監實際持(15)；董事長質權設定達其實際持有股數五O%(10)</t>
        </is>
      </c>
      <c r="S176" s="4" t="n"/>
    </row>
    <row r="177">
      <c r="A177" s="4" t="inlineStr">
        <is>
          <t>上櫃</t>
        </is>
      </c>
      <c r="B177" s="4" t="inlineStr">
        <is>
          <t>3541</t>
        </is>
      </c>
      <c r="C177" s="4" t="inlineStr">
        <is>
          <t>西柏</t>
        </is>
      </c>
      <c r="D177" s="4" t="inlineStr">
        <is>
          <t>林育安(靜平代)</t>
        </is>
      </c>
      <c r="E177" s="4" t="inlineStr">
        <is>
          <t>蔡正義</t>
        </is>
      </c>
      <c r="F177" s="4" t="inlineStr">
        <is>
          <t>新北市中和區建康路130號6樓之5</t>
        </is>
      </c>
      <c r="G177" s="4" t="inlineStr">
        <is>
          <t>富 鋒 聯 合 會 計 師 事 務 所</t>
        </is>
      </c>
      <c r="H177" s="4" t="inlineStr">
        <is>
          <t>吳金地</t>
        </is>
      </c>
      <c r="I177" s="4" t="inlineStr">
        <is>
          <t>鄭忠昊</t>
        </is>
      </c>
      <c r="J177" s="5" t="n">
        <v>-0.83</v>
      </c>
      <c r="K177" s="5" t="n">
        <v>12.91</v>
      </c>
      <c r="L177" s="4" t="inlineStr">
        <is>
          <t>無保留意見(強調事項或其他事項)-採用其他會計師查核(核閱)報告且欲區分責任</t>
        </is>
      </c>
      <c r="M177" s="4" t="inlineStr">
        <is>
          <t>115/03/10</t>
        </is>
      </c>
      <c r="N177" s="4">
        <f>IFERROR(INDEX('權數表原始_上櫃114Q4'!$BN:$BN,MATCH(VALUE($B177),'權數表原始_上櫃114Q4'!$A:$A,0)),"")</f>
        <v/>
      </c>
      <c r="O177" s="4">
        <f>IFERROR(INDEX('權數表原始_上櫃114Q4'!$CF:$CF,MATCH(VALUE($B177),'權數表原始_上櫃114Q4'!$A:$A,0)),"")</f>
        <v/>
      </c>
      <c r="P177" s="4">
        <f>N177+O177</f>
        <v/>
      </c>
      <c r="Q177" s="4">
        <f>P177-IFERROR(INDEX('權數表原始_上櫃114Q4'!$CG:$CG,MATCH(VALUE($B177),'權數表原始_上櫃114Q4'!$A:$A,0)),"")</f>
        <v/>
      </c>
      <c r="R177" s="6" t="inlineStr">
        <is>
          <t>財務比率不佳(45)；營業收入、營業利益或稅前純益變動較大(20)；最近一年內有訴訟事件對公司財務業務有(20)；董監事持股異動(5)；董事辭職(5)</t>
        </is>
      </c>
      <c r="S177" s="4" t="n"/>
    </row>
    <row r="178">
      <c r="A178" s="4" t="inlineStr">
        <is>
          <t>上市</t>
        </is>
      </c>
      <c r="B178" s="4" t="inlineStr">
        <is>
          <t>4994</t>
        </is>
      </c>
      <c r="C178" s="4" t="inlineStr">
        <is>
          <t>傳奇</t>
        </is>
      </c>
      <c r="D178" s="4" t="inlineStr">
        <is>
          <t>張怡真</t>
        </is>
      </c>
      <c r="E178" s="4" t="inlineStr">
        <is>
          <t>張峰旗</t>
        </is>
      </c>
      <c r="F178" s="4" t="inlineStr">
        <is>
          <t>台北市信義區市民大道六段288號7樓</t>
        </is>
      </c>
      <c r="G178" s="4" t="inlineStr">
        <is>
          <t>資誠聯合會計師事務所</t>
        </is>
      </c>
      <c r="H178" s="4" t="inlineStr">
        <is>
          <t>李秀玲</t>
        </is>
      </c>
      <c r="I178" s="4" t="inlineStr">
        <is>
          <t>黃金連</t>
        </is>
      </c>
      <c r="J178" s="5" t="n">
        <v>1.96</v>
      </c>
      <c r="K178" s="5" t="n">
        <v>15.4</v>
      </c>
      <c r="L178" s="4" t="inlineStr">
        <is>
          <t>無保留意見</t>
        </is>
      </c>
      <c r="M178" s="4" t="inlineStr">
        <is>
          <t>115/03/04</t>
        </is>
      </c>
      <c r="N178" s="4">
        <f>IFERROR(INDEX('權數表原始_上市114Q4'!$BN:$BN,MATCH(VALUE($B178),'權數表原始_上市114Q4'!$A:$A,0)),"")</f>
        <v/>
      </c>
      <c r="O178" s="4">
        <f>IFERROR(INDEX('權數表原始_上市114Q4'!$CF:$CF,MATCH(VALUE($B178),'權數表原始_上市114Q4'!$A:$A,0)),"")</f>
        <v/>
      </c>
      <c r="P178" s="4">
        <f>N178+O178</f>
        <v/>
      </c>
      <c r="Q178" s="4">
        <f>P178-IFERROR(INDEX('權數表原始_上市114Q4'!$CG:$CG,MATCH(VALUE($B178),'權數表原始_上市114Q4'!$A:$A,0)),"")</f>
        <v/>
      </c>
      <c r="R178" s="6" t="inlineStr">
        <is>
          <t>財務比率不佳(35)；營業收入、營業利益或稅前純益變動較大(15)；董事、監察人質權設定達全體董監實際持(15)；董事長質權設定達其實際持有股數五O%(15)；總經理質權設定達其實際持有股數五O%(15)</t>
        </is>
      </c>
      <c r="S178" s="4" t="n"/>
    </row>
    <row r="179">
      <c r="A179" s="4" t="inlineStr">
        <is>
          <t>上市</t>
        </is>
      </c>
      <c r="B179" s="4" t="inlineStr">
        <is>
          <t>1805</t>
        </is>
      </c>
      <c r="C179" s="4" t="inlineStr">
        <is>
          <t>寶徠</t>
        </is>
      </c>
      <c r="D179" s="4" t="inlineStr">
        <is>
          <t>趙彥銨</t>
        </is>
      </c>
      <c r="E179" s="4" t="inlineStr">
        <is>
          <t>林瑞山</t>
        </is>
      </c>
      <c r="F179" s="4" t="inlineStr">
        <is>
          <t>台北市內湖區新湖一路303號4樓</t>
        </is>
      </c>
      <c r="G179" s="4" t="inlineStr">
        <is>
          <t>安侯建業聯合會計師事務所</t>
        </is>
      </c>
      <c r="H179" s="4" t="inlineStr">
        <is>
          <t>潘俊名</t>
        </is>
      </c>
      <c r="I179" s="4" t="inlineStr">
        <is>
          <t>陳宗哲</t>
        </is>
      </c>
      <c r="J179" s="5" t="n">
        <v>0.2</v>
      </c>
      <c r="K179" s="5" t="n">
        <v>12.05</v>
      </c>
      <c r="L179" s="4" t="inlineStr">
        <is>
          <t>無保留意見(強調事項或其他事項)</t>
        </is>
      </c>
      <c r="M179" s="4" t="inlineStr">
        <is>
          <t>115/03/04</t>
        </is>
      </c>
      <c r="N179" s="4">
        <f>IFERROR(INDEX('權數表原始_上市114Q4'!$BN:$BN,MATCH(VALUE($B179),'權數表原始_上市114Q4'!$A:$A,0)),"")</f>
        <v/>
      </c>
      <c r="O179" s="4">
        <f>IFERROR(INDEX('權數表原始_上市114Q4'!$CF:$CF,MATCH(VALUE($B179),'權數表原始_上市114Q4'!$A:$A,0)),"")</f>
        <v/>
      </c>
      <c r="P179" s="4">
        <f>N179+O179</f>
        <v/>
      </c>
      <c r="Q179" s="4">
        <f>P179-IFERROR(INDEX('權數表原始_上市114Q4'!$CG:$CG,MATCH(VALUE($B179),'權數表原始_上市114Q4'!$A:$A,0)),"")</f>
        <v/>
      </c>
      <c r="R179" s="6" t="inlineStr">
        <is>
          <t>財務比率不佳(65)；營業收入、營業利益或稅前純益變動較大(24)；董事長質權設定達其實際持有股數五O%(5)</t>
        </is>
      </c>
      <c r="S179" s="4" t="n"/>
    </row>
    <row r="180">
      <c r="A180" s="4" t="inlineStr">
        <is>
          <t>上櫃</t>
        </is>
      </c>
      <c r="B180" s="4" t="inlineStr">
        <is>
          <t>5205</t>
        </is>
      </c>
      <c r="C180" s="4" t="inlineStr">
        <is>
          <t>中茂</t>
        </is>
      </c>
      <c r="D180" s="4" t="inlineStr">
        <is>
          <t>李佩琳</t>
        </is>
      </c>
      <c r="E180" s="4" t="inlineStr">
        <is>
          <t>李建賢</t>
        </is>
      </c>
      <c r="F180" s="4" t="inlineStr">
        <is>
          <t>高雄市苓雅區中正二路175號20樓之3</t>
        </is>
      </c>
      <c r="G180" s="4" t="inlineStr">
        <is>
          <t>眾智聯合會計師事務所</t>
        </is>
      </c>
      <c r="H180" s="4" t="inlineStr">
        <is>
          <t>游佩靜</t>
        </is>
      </c>
      <c r="I180" s="4" t="inlineStr">
        <is>
          <t>王智立</t>
        </is>
      </c>
      <c r="J180" s="5" t="n">
        <v>-1.43</v>
      </c>
      <c r="K180" s="5" t="n">
        <v>6.48</v>
      </c>
      <c r="L180" s="4" t="inlineStr">
        <is>
          <t>無保留意見(強調事項或其他事項)-採用其他會計師查核(核閱)報告且欲區分責任</t>
        </is>
      </c>
      <c r="M180" s="4" t="inlineStr">
        <is>
          <t>115/03/09</t>
        </is>
      </c>
      <c r="N180" s="4">
        <f>IFERROR(INDEX('權數表原始_上櫃114Q4'!$BN:$BN,MATCH(VALUE($B180),'權數表原始_上櫃114Q4'!$A:$A,0)),"")</f>
        <v/>
      </c>
      <c r="O180" s="4">
        <f>IFERROR(INDEX('權數表原始_上櫃114Q4'!$CF:$CF,MATCH(VALUE($B180),'權數表原始_上櫃114Q4'!$A:$A,0)),"")</f>
        <v/>
      </c>
      <c r="P180" s="4">
        <f>N180+O180</f>
        <v/>
      </c>
      <c r="Q180" s="4">
        <f>P180-IFERROR(INDEX('權數表原始_上櫃114Q4'!$CG:$CG,MATCH(VALUE($B180),'權數表原始_上櫃114Q4'!$A:$A,0)),"")</f>
        <v/>
      </c>
      <c r="R180" s="6" t="inlineStr">
        <is>
          <t>財務比率不佳(60)；營業收入、營業利益或稅前純益變動較大(10)；非流動之股權投資占權益比重較高(10)；每股淨值偏低(10)；關係企業之交易(4)</t>
        </is>
      </c>
      <c r="S180" s="4" t="n"/>
    </row>
    <row r="181">
      <c r="A181" s="4" t="inlineStr">
        <is>
          <t>上櫃</t>
        </is>
      </c>
      <c r="B181" s="4" t="inlineStr">
        <is>
          <t>8433</t>
        </is>
      </c>
      <c r="C181" s="4" t="inlineStr">
        <is>
          <t>弘帆</t>
        </is>
      </c>
      <c r="D181" s="4" t="inlineStr">
        <is>
          <t>廖昭慈</t>
        </is>
      </c>
      <c r="E181" s="4" t="inlineStr">
        <is>
          <t>普世開發(股)公司代表人朱鵬飛</t>
        </is>
      </c>
      <c r="F181" s="4" t="inlineStr">
        <is>
          <t>台北市內湖區內湖路一段360巷17號5樓</t>
        </is>
      </c>
      <c r="G181" s="4" t="inlineStr">
        <is>
          <t>勤業眾信聯合會計師事務所</t>
        </is>
      </c>
      <c r="H181" s="4" t="inlineStr">
        <is>
          <t>曾建銘</t>
        </is>
      </c>
      <c r="I181" s="4" t="inlineStr">
        <is>
          <t>彭以驊</t>
        </is>
      </c>
      <c r="J181" s="5" t="n">
        <v>3.17</v>
      </c>
      <c r="K181" s="5" t="n">
        <v>43.92</v>
      </c>
      <c r="L181" s="4" t="inlineStr">
        <is>
          <t>無保留意見</t>
        </is>
      </c>
      <c r="M181" s="4" t="inlineStr">
        <is>
          <t>115/03/27</t>
        </is>
      </c>
      <c r="N181" s="4">
        <f>IFERROR(INDEX('權數表原始_上櫃114Q4'!$BN:$BN,MATCH(VALUE($B181),'權數表原始_上櫃114Q4'!$A:$A,0)),"")</f>
        <v/>
      </c>
      <c r="O181" s="4">
        <f>IFERROR(INDEX('權數表原始_上櫃114Q4'!$CF:$CF,MATCH(VALUE($B181),'權數表原始_上櫃114Q4'!$A:$A,0)),"")</f>
        <v/>
      </c>
      <c r="P181" s="4">
        <f>N181+O181</f>
        <v/>
      </c>
      <c r="Q181" s="4">
        <f>P181-IFERROR(INDEX('權數表原始_上櫃114Q4'!$CG:$CG,MATCH(VALUE($B181),'權數表原始_上櫃114Q4'!$A:$A,0)),"")</f>
        <v/>
      </c>
      <c r="R181" s="6" t="inlineStr">
        <is>
          <t>財務比率不佳(40)；資金貸於他人(22)；營業收入、營業利益或稅前純益變動較大(10)；董監事持股異動(10)；關係企業之交易(7)；董事辭職(5)</t>
        </is>
      </c>
      <c r="S181" s="4" t="n"/>
    </row>
    <row r="182">
      <c r="A182" s="4" t="inlineStr">
        <is>
          <t>上櫃</t>
        </is>
      </c>
      <c r="B182" s="4" t="inlineStr">
        <is>
          <t>8436</t>
        </is>
      </c>
      <c r="C182" s="4" t="inlineStr">
        <is>
          <t>大江</t>
        </is>
      </c>
      <c r="D182" s="4" t="inlineStr">
        <is>
          <t>邱棕晉</t>
        </is>
      </c>
      <c r="E182" s="4" t="inlineStr">
        <is>
          <t>林詠翔</t>
        </is>
      </c>
      <c r="F182" s="4" t="inlineStr">
        <is>
          <t>(11494)台北市內湖區港墘路187號8樓</t>
        </is>
      </c>
      <c r="G182" s="4" t="inlineStr">
        <is>
          <t>資誠聯合會計師事務所</t>
        </is>
      </c>
      <c r="H182" s="4" t="inlineStr">
        <is>
          <t>支秉鈞</t>
        </is>
      </c>
      <c r="I182" s="4" t="inlineStr">
        <is>
          <t>涂展源</t>
        </is>
      </c>
      <c r="J182" s="5" t="n">
        <v>8.68</v>
      </c>
      <c r="K182" s="5" t="n">
        <v>70.65000000000001</v>
      </c>
      <c r="L182" s="4" t="inlineStr">
        <is>
          <t>無保留意見</t>
        </is>
      </c>
      <c r="M182" s="4" t="inlineStr">
        <is>
          <t>115/03/11</t>
        </is>
      </c>
      <c r="N182" s="4">
        <f>IFERROR(INDEX('權數表原始_上櫃114Q4'!$BN:$BN,MATCH(VALUE($B182),'權數表原始_上櫃114Q4'!$A:$A,0)),"")</f>
        <v/>
      </c>
      <c r="O182" s="4">
        <f>IFERROR(INDEX('權數表原始_上櫃114Q4'!$CF:$CF,MATCH(VALUE($B182),'權數表原始_上櫃114Q4'!$A:$A,0)),"")</f>
        <v/>
      </c>
      <c r="P182" s="4">
        <f>N182+O182</f>
        <v/>
      </c>
      <c r="Q182" s="4">
        <f>P182-IFERROR(INDEX('權數表原始_上櫃114Q4'!$CG:$CG,MATCH(VALUE($B182),'權數表原始_上櫃114Q4'!$A:$A,0)),"")</f>
        <v/>
      </c>
      <c r="R182" s="6" t="inlineStr">
        <is>
          <t>財務比率不佳(25)；會計主管辭職(20)；資金貸於他人(17)；董事長質權設定達其實際持有股數五O%(15)；總經理質權設定達其實際持有股數五O%(15)；營業收入、營業利益或稅前純益變動較大(2)</t>
        </is>
      </c>
      <c r="S182" s="4" t="n"/>
    </row>
    <row r="183">
      <c r="A183" s="4" t="inlineStr">
        <is>
          <t>上櫃</t>
        </is>
      </c>
      <c r="B183" s="4" t="inlineStr">
        <is>
          <t>4905</t>
        </is>
      </c>
      <c r="C183" s="4" t="inlineStr">
        <is>
          <t>台聯電</t>
        </is>
      </c>
      <c r="D183" s="4" t="inlineStr">
        <is>
          <t>林抒真</t>
        </is>
      </c>
      <c r="E183" s="4" t="inlineStr">
        <is>
          <t>華盛國際投資股份有限公司</t>
        </is>
      </c>
      <c r="F183" s="4" t="inlineStr">
        <is>
          <t>台北市內湖區瑞光路108號3樓</t>
        </is>
      </c>
      <c r="G183" s="4" t="inlineStr">
        <is>
          <t>安永聯合會計師事務所</t>
        </is>
      </c>
      <c r="H183" s="4" t="inlineStr">
        <is>
          <t>王慕凡</t>
        </is>
      </c>
      <c r="I183" s="4" t="inlineStr">
        <is>
          <t>林素雯</t>
        </is>
      </c>
      <c r="J183" s="5" t="n">
        <v>2.76</v>
      </c>
      <c r="K183" s="5" t="n">
        <v>98.23999999999999</v>
      </c>
      <c r="L183" s="4" t="inlineStr">
        <is>
          <t>無保留意見(強調事項或其他事項)</t>
        </is>
      </c>
      <c r="M183" s="4" t="inlineStr">
        <is>
          <t>115/03/12</t>
        </is>
      </c>
      <c r="N183" s="4">
        <f>IFERROR(INDEX('權數表原始_上櫃114Q4'!$BN:$BN,MATCH(VALUE($B183),'權數表原始_上櫃114Q4'!$A:$A,0)),"")</f>
        <v/>
      </c>
      <c r="O183" s="4">
        <f>IFERROR(INDEX('權數表原始_上櫃114Q4'!$CF:$CF,MATCH(VALUE($B183),'權數表原始_上櫃114Q4'!$A:$A,0)),"")</f>
        <v/>
      </c>
      <c r="P183" s="4">
        <f>N183+O183</f>
        <v/>
      </c>
      <c r="Q183" s="4">
        <f>P183-IFERROR(INDEX('權數表原始_上櫃114Q4'!$CG:$CG,MATCH(VALUE($B183),'權數表原始_上櫃114Q4'!$A:$A,0)),"")</f>
        <v/>
      </c>
      <c r="R183" s="6" t="inlineStr">
        <is>
          <t>採用權益法之關聯企業及合資損益份額((35)；非流動之股權投資占權益比重較高(20)；財務比率不佳(15)；營業收入、營業利益或稅前純益變動較大(13)；資金貸於他人(10)</t>
        </is>
      </c>
      <c r="S183" s="4" t="n"/>
    </row>
    <row r="184">
      <c r="A184" s="4" t="inlineStr">
        <is>
          <t>上市</t>
        </is>
      </c>
      <c r="B184" s="4" t="inlineStr">
        <is>
          <t>1217</t>
        </is>
      </c>
      <c r="C184" s="4" t="inlineStr">
        <is>
          <t>愛之味</t>
        </is>
      </c>
      <c r="D184" s="4" t="inlineStr">
        <is>
          <t>林抒真</t>
        </is>
      </c>
      <c r="E184" s="4" t="inlineStr">
        <is>
          <t>陳冠翰</t>
        </is>
      </c>
      <c r="F184" s="4" t="inlineStr">
        <is>
          <t>嘉義縣民雄鄉工業二路11號</t>
        </is>
      </c>
      <c r="G184" s="4" t="inlineStr">
        <is>
          <t>國富浩華聯合會計師事務所</t>
        </is>
      </c>
      <c r="H184" s="4" t="inlineStr">
        <is>
          <t>黃鈴雯</t>
        </is>
      </c>
      <c r="I184" s="4" t="inlineStr">
        <is>
          <t>李國銘</t>
        </is>
      </c>
      <c r="J184" s="5" t="n">
        <v>0.42</v>
      </c>
      <c r="K184" s="5" t="n">
        <v>15.79</v>
      </c>
      <c r="L184" s="4" t="inlineStr">
        <is>
          <t>無保留意見(強調事項或其他事項)-採用其他會計師查核(核閱)報告且欲區分責任</t>
        </is>
      </c>
      <c r="M184" s="4" t="inlineStr">
        <is>
          <t>115/03/10</t>
        </is>
      </c>
      <c r="N184" s="4">
        <f>IFERROR(INDEX('權數表原始_上市114Q4'!$BN:$BN,MATCH(VALUE($B184),'權數表原始_上市114Q4'!$A:$A,0)),"")</f>
        <v/>
      </c>
      <c r="O184" s="4">
        <f>IFERROR(INDEX('權數表原始_上市114Q4'!$CF:$CF,MATCH(VALUE($B184),'權數表原始_上市114Q4'!$A:$A,0)),"")</f>
        <v/>
      </c>
      <c r="P184" s="4">
        <f>N184+O184</f>
        <v/>
      </c>
      <c r="Q184" s="4">
        <f>P184-IFERROR(INDEX('權數表原始_上市114Q4'!$CG:$CG,MATCH(VALUE($B184),'權數表原始_上市114Q4'!$A:$A,0)),"")</f>
        <v/>
      </c>
      <c r="R184" s="6" t="inlineStr">
        <is>
          <t>非流動之股權投資占權益比重較高(30)；財務比率不佳(25)；關係企業之交易(18)；資金貸於他人(10)；營業收入、營業利益或稅前純益變動較大(9)</t>
        </is>
      </c>
      <c r="S184" s="4" t="n"/>
    </row>
    <row r="185">
      <c r="A185" s="4" t="inlineStr">
        <is>
          <t>上櫃</t>
        </is>
      </c>
      <c r="B185" s="4" t="inlineStr">
        <is>
          <t>3523</t>
        </is>
      </c>
      <c r="C185" s="4" t="inlineStr">
        <is>
          <t>迎輝</t>
        </is>
      </c>
      <c r="D185" s="4" t="inlineStr">
        <is>
          <t>李靜平</t>
        </is>
      </c>
      <c r="E185" s="4" t="inlineStr">
        <is>
          <t>唐以隣</t>
        </is>
      </c>
      <c r="F185" s="4" t="inlineStr">
        <is>
          <t>台南市安南區本田路二段391號</t>
        </is>
      </c>
      <c r="G185" s="4" t="inlineStr">
        <is>
          <t>安永聯合會計師事務所</t>
        </is>
      </c>
      <c r="H185" s="4" t="inlineStr">
        <is>
          <t>姚世傑</t>
        </is>
      </c>
      <c r="I185" s="4" t="inlineStr">
        <is>
          <t>洪國森</t>
        </is>
      </c>
      <c r="J185" s="5" t="n">
        <v>-1.45</v>
      </c>
      <c r="K185" s="5" t="n">
        <v>6.63</v>
      </c>
      <c r="L185" s="4" t="inlineStr">
        <is>
          <t>無保留意見</t>
        </is>
      </c>
      <c r="M185" s="4" t="inlineStr">
        <is>
          <t>115/03/12</t>
        </is>
      </c>
      <c r="N185" s="4">
        <f>IFERROR(INDEX('權數表原始_上櫃114Q4'!$BN:$BN,MATCH(VALUE($B185),'權數表原始_上櫃114Q4'!$A:$A,0)),"")</f>
        <v/>
      </c>
      <c r="O185" s="4">
        <f>IFERROR(INDEX('權數表原始_上櫃114Q4'!$CF:$CF,MATCH(VALUE($B185),'權數表原始_上櫃114Q4'!$A:$A,0)),"")</f>
        <v/>
      </c>
      <c r="P185" s="4">
        <f>N185+O185</f>
        <v/>
      </c>
      <c r="Q185" s="4">
        <f>P185-IFERROR(INDEX('權數表原始_上櫃114Q4'!$CG:$CG,MATCH(VALUE($B185),'權數表原始_上櫃114Q4'!$A:$A,0)),"")</f>
        <v/>
      </c>
      <c r="R185" s="6" t="inlineStr">
        <is>
          <t>財務比率不佳(55)；董監事持股異動(15)；營業收入、營業利益或稅前純益變動較大(12)；每股淨值偏低(10)</t>
        </is>
      </c>
      <c r="S185" s="4" t="n"/>
    </row>
    <row r="186">
      <c r="A186" s="4" t="inlineStr">
        <is>
          <t>上櫃</t>
        </is>
      </c>
      <c r="B186" s="4" t="inlineStr">
        <is>
          <t>4102</t>
        </is>
      </c>
      <c r="C186" s="4" t="inlineStr">
        <is>
          <t>永日</t>
        </is>
      </c>
      <c r="D186" s="4" t="inlineStr">
        <is>
          <t>嘉衛代光遙</t>
        </is>
      </c>
      <c r="E186" s="4" t="inlineStr">
        <is>
          <t>林青煌</t>
        </is>
      </c>
      <c r="F186" s="4" t="inlineStr">
        <is>
          <t>台中市大甲區日南里幼獅路59、61號</t>
        </is>
      </c>
      <c r="G186" s="4" t="inlineStr">
        <is>
          <t>資誠聯合會計師事務所</t>
        </is>
      </c>
      <c r="H186" s="4" t="inlineStr">
        <is>
          <t>賴志維</t>
        </is>
      </c>
      <c r="I186" s="4" t="inlineStr">
        <is>
          <t>洪淑華</t>
        </is>
      </c>
      <c r="J186" s="5" t="n">
        <v>-0.34</v>
      </c>
      <c r="K186" s="5" t="n">
        <v>13.88</v>
      </c>
      <c r="L186" s="4" t="inlineStr">
        <is>
          <t>無保留意見(強調事項或其他事項)-採用其他會計師查核(核閱)報告且欲區分責任</t>
        </is>
      </c>
      <c r="M186" s="4" t="inlineStr">
        <is>
          <t>115/03/09</t>
        </is>
      </c>
      <c r="N186" s="4">
        <f>IFERROR(INDEX('權數表原始_上櫃114Q4'!$BN:$BN,MATCH(VALUE($B186),'權數表原始_上櫃114Q4'!$A:$A,0)),"")</f>
        <v/>
      </c>
      <c r="O186" s="4">
        <f>IFERROR(INDEX('權數表原始_上櫃114Q4'!$CF:$CF,MATCH(VALUE($B186),'權數表原始_上櫃114Q4'!$A:$A,0)),"")</f>
        <v/>
      </c>
      <c r="P186" s="4">
        <f>N186+O186</f>
        <v/>
      </c>
      <c r="Q186" s="4">
        <f>P186-IFERROR(INDEX('權數表原始_上櫃114Q4'!$CG:$CG,MATCH(VALUE($B186),'權數表原始_上櫃114Q4'!$A:$A,0)),"")</f>
        <v/>
      </c>
      <c r="R186" s="6" t="inlineStr">
        <is>
          <t>財務比率不佳(45)；營業收入、營業利益或稅前純益變動較大(22)；會計主管辭職(20)；董監事持股異動(5)</t>
        </is>
      </c>
      <c r="S186" s="4" t="n"/>
    </row>
    <row r="187">
      <c r="A187" s="4" t="inlineStr">
        <is>
          <t>上櫃</t>
        </is>
      </c>
      <c r="B187" s="4" t="inlineStr">
        <is>
          <t>4120</t>
        </is>
      </c>
      <c r="C187" s="4" t="inlineStr">
        <is>
          <t>友華</t>
        </is>
      </c>
      <c r="D187" s="4" t="inlineStr">
        <is>
          <t>劉瓊遙</t>
        </is>
      </c>
      <c r="E187" s="4" t="inlineStr">
        <is>
          <t>蔡正弘</t>
        </is>
      </c>
      <c r="F187" s="4" t="inlineStr">
        <is>
          <t>台北市北投區承德路六段 128 號 13 樓</t>
        </is>
      </c>
      <c r="G187" s="4" t="inlineStr">
        <is>
          <t>勤業眾信聯合會計師事務所</t>
        </is>
      </c>
      <c r="H187" s="4" t="inlineStr">
        <is>
          <t>吳鈞麟</t>
        </is>
      </c>
      <c r="I187" s="4" t="inlineStr">
        <is>
          <t>陳昭宇</t>
        </is>
      </c>
      <c r="J187" s="5" t="n">
        <v>-6.54</v>
      </c>
      <c r="K187" s="5" t="n">
        <v>72.48</v>
      </c>
      <c r="L187" s="4" t="inlineStr">
        <is>
          <t>無保留意見</t>
        </is>
      </c>
      <c r="M187" s="4" t="inlineStr">
        <is>
          <t>115/03/10</t>
        </is>
      </c>
      <c r="N187" s="4">
        <f>IFERROR(INDEX('權數表原始_上櫃114Q4'!$BN:$BN,MATCH(VALUE($B187),'權數表原始_上櫃114Q4'!$A:$A,0)),"")</f>
        <v/>
      </c>
      <c r="O187" s="4">
        <f>IFERROR(INDEX('權數表原始_上櫃114Q4'!$CF:$CF,MATCH(VALUE($B187),'權數表原始_上櫃114Q4'!$A:$A,0)),"")</f>
        <v/>
      </c>
      <c r="P187" s="4">
        <f>N187+O187</f>
        <v/>
      </c>
      <c r="Q187" s="4">
        <f>P187-IFERROR(INDEX('權數表原始_上櫃114Q4'!$CG:$CG,MATCH(VALUE($B187),'權數表原始_上櫃114Q4'!$A:$A,0)),"")</f>
        <v/>
      </c>
      <c r="R187" s="6" t="inlineStr">
        <is>
          <t>財務比率不佳(30)；營業收入、營業利益或稅前純益變動較大(20)；資金貸於他人(20)；非流動之股權投資占權益比重較高(20)；關係企業之交易(2)</t>
        </is>
      </c>
      <c r="S187" s="4" t="n"/>
    </row>
    <row r="188">
      <c r="A188" s="4" t="inlineStr">
        <is>
          <t>上市</t>
        </is>
      </c>
      <c r="B188" s="4" t="inlineStr">
        <is>
          <t>4934</t>
        </is>
      </c>
      <c r="C188" s="4" t="inlineStr">
        <is>
          <t>太極</t>
        </is>
      </c>
      <c r="D188" s="4" t="inlineStr">
        <is>
          <t>申宛云</t>
        </is>
      </c>
      <c r="E188" s="4" t="inlineStr">
        <is>
          <t>謝明凱</t>
        </is>
      </c>
      <c r="F188" s="4" t="inlineStr">
        <is>
          <t>桃園市中壢區自強一路5號</t>
        </is>
      </c>
      <c r="G188" s="4" t="inlineStr">
        <is>
          <t>勤業眾信聯合會計師事務所</t>
        </is>
      </c>
      <c r="H188" s="4" t="inlineStr">
        <is>
          <t>李麗凰</t>
        </is>
      </c>
      <c r="I188" s="4" t="inlineStr">
        <is>
          <t>蔡宗遠</t>
        </is>
      </c>
      <c r="J188" s="5" t="n">
        <v>-0.95</v>
      </c>
      <c r="K188" s="5" t="n">
        <v>6.91</v>
      </c>
      <c r="L188" s="4" t="inlineStr">
        <is>
          <t>無保留意見</t>
        </is>
      </c>
      <c r="M188" s="4" t="inlineStr">
        <is>
          <t>115/03/26</t>
        </is>
      </c>
      <c r="N188" s="4">
        <f>IFERROR(INDEX('權數表原始_上市114Q4'!$BN:$BN,MATCH(VALUE($B188),'權數表原始_上市114Q4'!$A:$A,0)),"")</f>
        <v/>
      </c>
      <c r="O188" s="4">
        <f>IFERROR(INDEX('權數表原始_上市114Q4'!$CF:$CF,MATCH(VALUE($B188),'權數表原始_上市114Q4'!$A:$A,0)),"")</f>
        <v/>
      </c>
      <c r="P188" s="4">
        <f>N188+O188</f>
        <v/>
      </c>
      <c r="Q188" s="4">
        <f>P188-IFERROR(INDEX('權數表原始_上市114Q4'!$CG:$CG,MATCH(VALUE($B188),'權數表原始_上市114Q4'!$A:$A,0)),"")</f>
        <v/>
      </c>
      <c r="R188" s="6" t="inlineStr">
        <is>
          <t>財務比率不佳(40)；資金貸於他人(20)；營業收入、營業利益或稅前純益變動較大(17)；每股淨值偏低(10)；關係企業之交易(5)</t>
        </is>
      </c>
      <c r="S188" s="4" t="n"/>
    </row>
    <row r="189">
      <c r="A189" s="4" t="inlineStr">
        <is>
          <t>上櫃</t>
        </is>
      </c>
      <c r="B189" s="4" t="inlineStr">
        <is>
          <t>5455</t>
        </is>
      </c>
      <c r="C189" s="4" t="inlineStr">
        <is>
          <t>昇益</t>
        </is>
      </c>
      <c r="D189" s="4" t="inlineStr">
        <is>
          <t>瓊遙代伯強</t>
        </is>
      </c>
      <c r="E189" s="4" t="inlineStr">
        <is>
          <t>陳文熾</t>
        </is>
      </c>
      <c r="F189" s="4" t="inlineStr">
        <is>
          <t>新竹市東區公道五路二段417號11樓</t>
        </is>
      </c>
      <c r="G189" s="4" t="inlineStr">
        <is>
          <t>致遠聯合會計師事務所</t>
        </is>
      </c>
      <c r="H189" s="4" t="inlineStr">
        <is>
          <t>曾瑞燕</t>
        </is>
      </c>
      <c r="I189" s="4" t="inlineStr">
        <is>
          <t>侯委晉</t>
        </is>
      </c>
      <c r="J189" s="5" t="n">
        <v>3.46</v>
      </c>
      <c r="K189" s="5" t="n">
        <v>21.08</v>
      </c>
      <c r="L189" s="4" t="inlineStr">
        <is>
          <t>無保留意見</t>
        </is>
      </c>
      <c r="M189" s="4" t="inlineStr">
        <is>
          <t>115/03/10</t>
        </is>
      </c>
      <c r="N189" s="4">
        <f>IFERROR(INDEX('權數表原始_上櫃114Q4'!$BN:$BN,MATCH(VALUE($B189),'權數表原始_上櫃114Q4'!$A:$A,0)),"")</f>
        <v/>
      </c>
      <c r="O189" s="4">
        <f>IFERROR(INDEX('權數表原始_上櫃114Q4'!$CF:$CF,MATCH(VALUE($B189),'權數表原始_上櫃114Q4'!$A:$A,0)),"")</f>
        <v/>
      </c>
      <c r="P189" s="4">
        <f>N189+O189</f>
        <v/>
      </c>
      <c r="Q189" s="4">
        <f>P189-IFERROR(INDEX('權數表原始_上櫃114Q4'!$CG:$CG,MATCH(VALUE($B189),'權數表原始_上櫃114Q4'!$A:$A,0)),"")</f>
        <v/>
      </c>
      <c r="R189" s="6" t="inlineStr">
        <is>
          <t>財務比率不佳(65)；背書保證(15)；營業收入、營業利益或稅前純益變動較大(12)</t>
        </is>
      </c>
      <c r="S189" s="4" t="n"/>
    </row>
    <row r="190">
      <c r="A190" s="4" t="inlineStr">
        <is>
          <t>上櫃</t>
        </is>
      </c>
      <c r="B190" s="4" t="inlineStr">
        <is>
          <t>8047</t>
        </is>
      </c>
      <c r="C190" s="4" t="inlineStr">
        <is>
          <t>星雲</t>
        </is>
      </c>
      <c r="D190" s="4" t="inlineStr">
        <is>
          <t>黃靖雅</t>
        </is>
      </c>
      <c r="E190" s="4" t="inlineStr">
        <is>
          <t>張祐銘</t>
        </is>
      </c>
      <c r="F190" s="4" t="inlineStr">
        <is>
          <t>新北市汐止區福德二路236號4樓-1</t>
        </is>
      </c>
      <c r="G190" s="4" t="inlineStr">
        <is>
          <t>安侯建業聯合會計師事務所</t>
        </is>
      </c>
      <c r="H190" s="4" t="inlineStr">
        <is>
          <t>鄒依芸</t>
        </is>
      </c>
      <c r="I190" s="4" t="inlineStr">
        <is>
          <t>曾國禓</t>
        </is>
      </c>
      <c r="J190" s="5" t="n">
        <v>-0.78</v>
      </c>
      <c r="K190" s="5" t="n">
        <v>9.41</v>
      </c>
      <c r="L190" s="4" t="inlineStr">
        <is>
          <t>無保留意見</t>
        </is>
      </c>
      <c r="M190" s="4" t="inlineStr">
        <is>
          <t>115/03/13</t>
        </is>
      </c>
      <c r="N190" s="4">
        <f>IFERROR(INDEX('權數表原始_上櫃114Q4'!$BN:$BN,MATCH(VALUE($B190),'權數表原始_上櫃114Q4'!$A:$A,0)),"")</f>
        <v/>
      </c>
      <c r="O190" s="4">
        <f>IFERROR(INDEX('權數表原始_上櫃114Q4'!$CF:$CF,MATCH(VALUE($B190),'權數表原始_上櫃114Q4'!$A:$A,0)),"")</f>
        <v/>
      </c>
      <c r="P190" s="4">
        <f>N190+O190</f>
        <v/>
      </c>
      <c r="Q190" s="4">
        <f>P190-IFERROR(INDEX('權數表原始_上櫃114Q4'!$CG:$CG,MATCH(VALUE($B190),'權數表原始_上櫃114Q4'!$A:$A,0)),"")</f>
        <v/>
      </c>
      <c r="R190" s="6" t="inlineStr">
        <is>
          <t>財務比率不佳(30)；營業收入、營業利益或稅前純益變動較大(22)；董監事持股異動(15)；總經理辭職(10)；獨立董事辭職(10)；每股淨值偏低(5)</t>
        </is>
      </c>
      <c r="S190" s="4" t="n"/>
    </row>
    <row r="191">
      <c r="A191" s="4" t="inlineStr">
        <is>
          <t>上市</t>
        </is>
      </c>
      <c r="B191" s="4" t="inlineStr">
        <is>
          <t>2540</t>
        </is>
      </c>
      <c r="C191" s="4" t="inlineStr">
        <is>
          <t>愛山林</t>
        </is>
      </c>
      <c r="D191" s="4" t="inlineStr">
        <is>
          <t>郭秀春</t>
        </is>
      </c>
      <c r="E191" s="4" t="inlineStr">
        <is>
          <t>祝文宇</t>
        </is>
      </c>
      <c r="F191" s="4" t="inlineStr">
        <is>
          <t>台北市中山區龍江路128號2樓</t>
        </is>
      </c>
      <c r="G191" s="4" t="inlineStr">
        <is>
          <t>安侯建業聯合會計師事務所</t>
        </is>
      </c>
      <c r="H191" s="4" t="inlineStr">
        <is>
          <t>池世欽</t>
        </is>
      </c>
      <c r="I191" s="4" t="inlineStr">
        <is>
          <t>黃欣婷</t>
        </is>
      </c>
      <c r="J191" s="5" t="n">
        <v>0.6899999999999999</v>
      </c>
      <c r="K191" s="5" t="n">
        <v>17.39</v>
      </c>
      <c r="L191" s="4" t="inlineStr">
        <is>
          <t>無保留意見</t>
        </is>
      </c>
      <c r="M191" s="4" t="inlineStr">
        <is>
          <t>115/03/09</t>
        </is>
      </c>
      <c r="N191" s="4">
        <f>IFERROR(INDEX('權數表原始_上市114Q4'!$BN:$BN,MATCH(VALUE($B191),'權數表原始_上市114Q4'!$A:$A,0)),"")</f>
        <v/>
      </c>
      <c r="O191" s="4">
        <f>IFERROR(INDEX('權數表原始_上市114Q4'!$CF:$CF,MATCH(VALUE($B191),'權數表原始_上市114Q4'!$A:$A,0)),"")</f>
        <v/>
      </c>
      <c r="P191" s="4">
        <f>N191+O191</f>
        <v/>
      </c>
      <c r="Q191" s="4">
        <f>P191-IFERROR(INDEX('權數表原始_上市114Q4'!$CG:$CG,MATCH(VALUE($B191),'權數表原始_上市114Q4'!$A:$A,0)),"")</f>
        <v/>
      </c>
      <c r="R191" s="6" t="inlineStr">
        <is>
          <t>財務比率不佳(60)；資金貸於他人(15)；營業收入、營業利益或稅前純益變動較大(14)；關係企業之交易(2)</t>
        </is>
      </c>
      <c r="S191" s="4" t="n"/>
    </row>
    <row r="192">
      <c r="A192" s="4" t="inlineStr">
        <is>
          <t>上市</t>
        </is>
      </c>
      <c r="B192" s="4" t="inlineStr">
        <is>
          <t>2547</t>
        </is>
      </c>
      <c r="C192" s="4" t="inlineStr">
        <is>
          <t>日勝生</t>
        </is>
      </c>
      <c r="D192" s="4" t="inlineStr">
        <is>
          <t>詹孟真</t>
        </is>
      </c>
      <c r="E192" s="4" t="inlineStr">
        <is>
          <t>林榮顯</t>
        </is>
      </c>
      <c r="F192" s="4" t="inlineStr">
        <is>
          <t>台北市大同區市民大道一段209號14樓</t>
        </is>
      </c>
      <c r="G192" s="4" t="inlineStr">
        <is>
          <t>勤業眾信聯合會計師事務所</t>
        </is>
      </c>
      <c r="H192" s="4" t="inlineStr">
        <is>
          <t>楊清鎮</t>
        </is>
      </c>
      <c r="I192" s="4" t="inlineStr">
        <is>
          <t>方涵妮</t>
        </is>
      </c>
      <c r="J192" s="5" t="n">
        <v>2.85</v>
      </c>
      <c r="K192" s="5" t="n">
        <v>13.79</v>
      </c>
      <c r="L192" s="4" t="inlineStr">
        <is>
          <t>無保留意見</t>
        </is>
      </c>
      <c r="M192" s="4" t="inlineStr">
        <is>
          <t>115/03/10</t>
        </is>
      </c>
      <c r="N192" s="4">
        <f>IFERROR(INDEX('權數表原始_上市114Q4'!$BN:$BN,MATCH(VALUE($B192),'權數表原始_上市114Q4'!$A:$A,0)),"")</f>
        <v/>
      </c>
      <c r="O192" s="4">
        <f>IFERROR(INDEX('權數表原始_上市114Q4'!$CF:$CF,MATCH(VALUE($B192),'權數表原始_上市114Q4'!$A:$A,0)),"")</f>
        <v/>
      </c>
      <c r="P192" s="4">
        <f>N192+O192</f>
        <v/>
      </c>
      <c r="Q192" s="4">
        <f>P192-IFERROR(INDEX('權數表原始_上市114Q4'!$CG:$CG,MATCH(VALUE($B192),'權數表原始_上市114Q4'!$A:$A,0)),"")</f>
        <v/>
      </c>
      <c r="R192" s="6" t="inlineStr">
        <is>
          <t>財務比率不佳(60)；營業收入、營業利益或稅前純益變動較大(16)；背書保證(15)</t>
        </is>
      </c>
      <c r="S192" s="4" t="n"/>
    </row>
    <row r="193">
      <c r="A193" s="4" t="inlineStr">
        <is>
          <t>上櫃</t>
        </is>
      </c>
      <c r="B193" s="4" t="inlineStr">
        <is>
          <t>3508</t>
        </is>
      </c>
      <c r="C193" s="4" t="inlineStr">
        <is>
          <t>位速</t>
        </is>
      </c>
      <c r="D193" s="4" t="inlineStr">
        <is>
          <t>邱棕晉</t>
        </is>
      </c>
      <c r="E193" s="4" t="inlineStr">
        <is>
          <t>廖世文</t>
        </is>
      </c>
      <c r="F193" s="4" t="inlineStr">
        <is>
          <t>桃園市楊梅區高山里5鄰高青路26號</t>
        </is>
      </c>
      <c r="G193" s="4" t="inlineStr">
        <is>
          <t>安侯建業聯合會計師事務所</t>
        </is>
      </c>
      <c r="H193" s="4" t="inlineStr">
        <is>
          <t>郭冠纓</t>
        </is>
      </c>
      <c r="I193" s="4" t="inlineStr">
        <is>
          <t>黃更佳</t>
        </is>
      </c>
      <c r="J193" s="5" t="n">
        <v>-1.51</v>
      </c>
      <c r="K193" s="5" t="n">
        <v>4.86</v>
      </c>
      <c r="L193" s="4" t="inlineStr">
        <is>
          <t>無保留意見</t>
        </is>
      </c>
      <c r="M193" s="4" t="inlineStr">
        <is>
          <t>115/03/06</t>
        </is>
      </c>
      <c r="N193" s="4">
        <f>IFERROR(INDEX('權數表原始_上櫃114Q4'!$BN:$BN,MATCH(VALUE($B193),'權數表原始_上櫃114Q4'!$A:$A,0)),"")</f>
        <v/>
      </c>
      <c r="O193" s="4">
        <f>IFERROR(INDEX('權數表原始_上櫃114Q4'!$CF:$CF,MATCH(VALUE($B193),'權數表原始_上櫃114Q4'!$A:$A,0)),"")</f>
        <v/>
      </c>
      <c r="P193" s="4">
        <f>N193+O193</f>
        <v/>
      </c>
      <c r="Q193" s="4">
        <f>P193-IFERROR(INDEX('權數表原始_上櫃114Q4'!$CG:$CG,MATCH(VALUE($B193),'權數表原始_上櫃114Q4'!$A:$A,0)),"")</f>
        <v/>
      </c>
      <c r="R193" s="6" t="inlineStr">
        <is>
          <t>財務比率不佳(50)；資金貸於他人(20)；每股淨值偏低(15)；營業收入、營業利益或稅前純益變動較大(6)</t>
        </is>
      </c>
      <c r="S193" s="4" t="n"/>
    </row>
    <row r="194">
      <c r="A194" s="4" t="inlineStr">
        <is>
          <t>上櫃</t>
        </is>
      </c>
      <c r="B194" s="4" t="inlineStr">
        <is>
          <t>5209</t>
        </is>
      </c>
      <c r="C194" s="4" t="inlineStr">
        <is>
          <t>新鼎</t>
        </is>
      </c>
      <c r="D194" s="4" t="inlineStr">
        <is>
          <t>郭秀春</t>
        </is>
      </c>
      <c r="E194" s="4" t="inlineStr">
        <is>
          <t>鍾士偉</t>
        </is>
      </c>
      <c r="F194" s="4" t="inlineStr">
        <is>
          <t>台北市北投區福善路16號11樓</t>
        </is>
      </c>
      <c r="G194" s="4" t="inlineStr">
        <is>
          <t>資誠聯合會計師事務所</t>
        </is>
      </c>
      <c r="H194" s="4" t="inlineStr">
        <is>
          <t>林佳鴻</t>
        </is>
      </c>
      <c r="I194" s="4" t="inlineStr">
        <is>
          <t>廖福銘</t>
        </is>
      </c>
      <c r="J194" s="5" t="n">
        <v>16.16</v>
      </c>
      <c r="K194" s="5" t="n">
        <v>39.8</v>
      </c>
      <c r="L194" s="4" t="inlineStr">
        <is>
          <t>無保留意見</t>
        </is>
      </c>
      <c r="M194" s="4" t="inlineStr">
        <is>
          <t>115/03/06</t>
        </is>
      </c>
      <c r="N194" s="4">
        <f>IFERROR(INDEX('權數表原始_上櫃114Q4'!$BN:$BN,MATCH(VALUE($B194),'權數表原始_上櫃114Q4'!$A:$A,0)),"")</f>
        <v/>
      </c>
      <c r="O194" s="4">
        <f>IFERROR(INDEX('權數表原始_上櫃114Q4'!$CF:$CF,MATCH(VALUE($B194),'權數表原始_上櫃114Q4'!$A:$A,0)),"")</f>
        <v/>
      </c>
      <c r="P194" s="4">
        <f>N194+O194</f>
        <v/>
      </c>
      <c r="Q194" s="4">
        <f>P194-IFERROR(INDEX('權數表原始_上櫃114Q4'!$CG:$CG,MATCH(VALUE($B194),'權數表原始_上櫃114Q4'!$A:$A,0)),"")</f>
        <v/>
      </c>
      <c r="R194" s="6" t="inlineStr">
        <is>
          <t>財務比率不佳(50)；資金貸於他人(20)；關係企業之交易(13)；營業收入、營業利益或稅前純益變動較大(8)</t>
        </is>
      </c>
      <c r="S194" s="4" t="n"/>
    </row>
    <row r="195">
      <c r="A195" s="4" t="inlineStr">
        <is>
          <t>上櫃</t>
        </is>
      </c>
      <c r="B195" s="4" t="inlineStr">
        <is>
          <t>8440</t>
        </is>
      </c>
      <c r="C195" s="4" t="inlineStr">
        <is>
          <t>綠電</t>
        </is>
      </c>
      <c r="D195" s="4" t="inlineStr">
        <is>
          <t>抒真代伯強</t>
        </is>
      </c>
      <c r="E195" s="4" t="inlineStr">
        <is>
          <t>陳正林</t>
        </is>
      </c>
      <c r="F195" s="4" t="inlineStr">
        <is>
          <t>32669桃園市楊梅區頭湖里泰圳路313巷128號</t>
        </is>
      </c>
      <c r="G195" s="4" t="inlineStr">
        <is>
          <t>安侯建業聯合會計師事務所</t>
        </is>
      </c>
      <c r="H195" s="4" t="inlineStr">
        <is>
          <t>陳富仁</t>
        </is>
      </c>
      <c r="I195" s="4" t="inlineStr">
        <is>
          <t>李逢暉</t>
        </is>
      </c>
      <c r="J195" s="5" t="n">
        <v>0.31</v>
      </c>
      <c r="K195" s="5" t="n">
        <v>12.79</v>
      </c>
      <c r="L195" s="4" t="inlineStr">
        <is>
          <t>無保留意見</t>
        </is>
      </c>
      <c r="M195" s="4" t="inlineStr">
        <is>
          <t>115/02/02</t>
        </is>
      </c>
      <c r="N195" s="4">
        <f>IFERROR(INDEX('權數表原始_上櫃114Q4'!$BN:$BN,MATCH(VALUE($B195),'權數表原始_上櫃114Q4'!$A:$A,0)),"")</f>
        <v/>
      </c>
      <c r="O195" s="4">
        <f>IFERROR(INDEX('權數表原始_上櫃114Q4'!$CF:$CF,MATCH(VALUE($B195),'權數表原始_上櫃114Q4'!$A:$A,0)),"")</f>
        <v/>
      </c>
      <c r="P195" s="4">
        <f>N195+O195</f>
        <v/>
      </c>
      <c r="Q195" s="4">
        <f>P195-IFERROR(INDEX('權數表原始_上櫃114Q4'!$CG:$CG,MATCH(VALUE($B195),'權數表原始_上櫃114Q4'!$A:$A,0)),"")</f>
        <v/>
      </c>
      <c r="R195" s="6" t="inlineStr">
        <is>
          <t>財務比率不佳(20)；財務主管辭職(20)；會計主管辭職(20)；董監事持股異動(10)；獨立董事辭職(10)；營業收入、營業利益或稅前純益變動較大(6)；董事辭職(5)</t>
        </is>
      </c>
      <c r="S195" s="4" t="n"/>
    </row>
    <row r="196">
      <c r="A196" s="4" t="inlineStr">
        <is>
          <t>上市</t>
        </is>
      </c>
      <c r="B196" s="4" t="inlineStr">
        <is>
          <t>1213</t>
        </is>
      </c>
      <c r="C196" s="4" t="inlineStr">
        <is>
          <t>大飲</t>
        </is>
      </c>
      <c r="D196" s="4" t="inlineStr">
        <is>
          <t>陳怡秀</t>
        </is>
      </c>
      <c r="E196" s="4" t="inlineStr">
        <is>
          <t>蘇芸樂</t>
        </is>
      </c>
      <c r="F196" s="4" t="inlineStr">
        <is>
          <t>桃園市平鎮區南勢里2鄰南東路410號</t>
        </is>
      </c>
      <c r="G196" s="4" t="inlineStr">
        <is>
          <t>南台聯合會計師事務所</t>
        </is>
      </c>
      <c r="H196" s="4" t="inlineStr">
        <is>
          <t>張太元</t>
        </is>
      </c>
      <c r="I196" s="4" t="inlineStr">
        <is>
          <t>陳美蓉</t>
        </is>
      </c>
      <c r="J196" s="5" t="n">
        <v>-0.85</v>
      </c>
      <c r="K196" s="5" t="n">
        <v>11.52</v>
      </c>
      <c r="L196" s="4" t="inlineStr">
        <is>
          <t>無保留意見</t>
        </is>
      </c>
      <c r="M196" s="4" t="inlineStr">
        <is>
          <t>115/03/11</t>
        </is>
      </c>
      <c r="N196" s="4">
        <f>IFERROR(INDEX('權數表原始_上市114Q4'!$BN:$BN,MATCH(VALUE($B196),'權數表原始_上市114Q4'!$A:$A,0)),"")</f>
        <v/>
      </c>
      <c r="O196" s="4">
        <f>IFERROR(INDEX('權數表原始_上市114Q4'!$CF:$CF,MATCH(VALUE($B196),'權數表原始_上市114Q4'!$A:$A,0)),"")</f>
        <v/>
      </c>
      <c r="P196" s="4">
        <f>N196+O196</f>
        <v/>
      </c>
      <c r="Q196" s="4">
        <f>P196-IFERROR(INDEX('權數表原始_上市114Q4'!$CG:$CG,MATCH(VALUE($B196),'權數表原始_上市114Q4'!$A:$A,0)),"")</f>
        <v/>
      </c>
      <c r="R196" s="6" t="inlineStr">
        <is>
          <t>財務比率不佳(40)；營業收入、營業利益或稅前純益變動較大(22)；會計主管辭職(20)；關係企業之交易(8)</t>
        </is>
      </c>
      <c r="S196" s="4" t="n"/>
    </row>
    <row r="197">
      <c r="A197" s="4" t="inlineStr">
        <is>
          <t>上市</t>
        </is>
      </c>
      <c r="B197" s="4" t="inlineStr">
        <is>
          <t>1308</t>
        </is>
      </c>
      <c r="C197" s="4" t="inlineStr">
        <is>
          <t>亞聚</t>
        </is>
      </c>
      <c r="D197" s="4" t="inlineStr">
        <is>
          <t>許瀚文</t>
        </is>
      </c>
      <c r="E197" s="4" t="inlineStr">
        <is>
          <t>吳亦圭</t>
        </is>
      </c>
      <c r="F197" s="4" t="inlineStr">
        <is>
          <t>高雄市林園區工業一路3號</t>
        </is>
      </c>
      <c r="G197" s="4" t="inlineStr">
        <is>
          <t>勤業眾信聯合會計師事務所</t>
        </is>
      </c>
      <c r="H197" s="4" t="inlineStr">
        <is>
          <t>邱政俊</t>
        </is>
      </c>
      <c r="I197" s="4" t="inlineStr">
        <is>
          <t>莊碧玉</t>
        </is>
      </c>
      <c r="J197" s="5" t="n">
        <v>-1.76</v>
      </c>
      <c r="K197" s="5" t="n">
        <v>17.24</v>
      </c>
      <c r="L197" s="4" t="inlineStr">
        <is>
          <t>無保留意見</t>
        </is>
      </c>
      <c r="M197" s="4" t="inlineStr">
        <is>
          <t>115/03/10</t>
        </is>
      </c>
      <c r="N197" s="4">
        <f>IFERROR(INDEX('權數表原始_上市114Q4'!$BN:$BN,MATCH(VALUE($B197),'權數表原始_上市114Q4'!$A:$A,0)),"")</f>
        <v/>
      </c>
      <c r="O197" s="4">
        <f>IFERROR(INDEX('權數表原始_上市114Q4'!$CF:$CF,MATCH(VALUE($B197),'權數表原始_上市114Q4'!$A:$A,0)),"")</f>
        <v/>
      </c>
      <c r="P197" s="4">
        <f>N197+O197</f>
        <v/>
      </c>
      <c r="Q197" s="4">
        <f>P197-IFERROR(INDEX('權數表原始_上市114Q4'!$CG:$CG,MATCH(VALUE($B197),'權數表原始_上市114Q4'!$A:$A,0)),"")</f>
        <v/>
      </c>
      <c r="R197" s="6" t="inlineStr">
        <is>
          <t>採用權益法之關聯企業及合資損益份額((40)；非流動之股權投資占權益比重較高(20)；營業收入、營業利益或稅前純益變動較大(10)；財務比率不佳(10)；內稽主管辭職(10)</t>
        </is>
      </c>
      <c r="S197" s="4" t="n"/>
    </row>
    <row r="198">
      <c r="A198" s="4" t="inlineStr">
        <is>
          <t>上市</t>
        </is>
      </c>
      <c r="B198" s="4" t="inlineStr">
        <is>
          <t>1456</t>
        </is>
      </c>
      <c r="C198" s="4" t="inlineStr">
        <is>
          <t>怡華</t>
        </is>
      </c>
      <c r="D198" s="4" t="inlineStr">
        <is>
          <t>趙彥銨</t>
        </is>
      </c>
      <c r="E198" s="4" t="inlineStr">
        <is>
          <t>黃士豪</t>
        </is>
      </c>
      <c r="F198" s="4" t="inlineStr">
        <is>
          <t>台北市內湖區內湖路一段392號12樓之1</t>
        </is>
      </c>
      <c r="G198" s="4" t="inlineStr">
        <is>
          <t>安侯建業聯合會計師事務所</t>
        </is>
      </c>
      <c r="H198" s="4" t="inlineStr">
        <is>
          <t>黃欣婷</t>
        </is>
      </c>
      <c r="I198" s="4" t="inlineStr">
        <is>
          <t>池世欽</t>
        </is>
      </c>
      <c r="J198" s="5" t="n">
        <v>3.41</v>
      </c>
      <c r="K198" s="5" t="n">
        <v>20.66</v>
      </c>
      <c r="L198" s="4" t="inlineStr">
        <is>
          <t>無保留意見</t>
        </is>
      </c>
      <c r="M198" s="4" t="inlineStr">
        <is>
          <t>115/03/10</t>
        </is>
      </c>
      <c r="N198" s="4">
        <f>IFERROR(INDEX('權數表原始_上市114Q4'!$BN:$BN,MATCH(VALUE($B198),'權數表原始_上市114Q4'!$A:$A,0)),"")</f>
        <v/>
      </c>
      <c r="O198" s="4">
        <f>IFERROR(INDEX('權數表原始_上市114Q4'!$CF:$CF,MATCH(VALUE($B198),'權數表原始_上市114Q4'!$A:$A,0)),"")</f>
        <v/>
      </c>
      <c r="P198" s="4">
        <f>N198+O198</f>
        <v/>
      </c>
      <c r="Q198" s="4">
        <f>P198-IFERROR(INDEX('權數表原始_上市114Q4'!$CG:$CG,MATCH(VALUE($B198),'權數表原始_上市114Q4'!$A:$A,0)),"")</f>
        <v/>
      </c>
      <c r="R198" s="6" t="inlineStr">
        <is>
          <t>財務比率不佳(60)；營業收入、營業利益或稅前純益變動較大(21)；關係企業之交易(9)</t>
        </is>
      </c>
      <c r="S198" s="4" t="n"/>
    </row>
    <row r="199">
      <c r="A199" s="4" t="inlineStr">
        <is>
          <t>上市</t>
        </is>
      </c>
      <c r="B199" s="4" t="inlineStr">
        <is>
          <t>2440</t>
        </is>
      </c>
      <c r="C199" s="4" t="inlineStr">
        <is>
          <t>太空梭</t>
        </is>
      </c>
      <c r="D199" s="4" t="inlineStr">
        <is>
          <t>黃靖雅</t>
        </is>
      </c>
      <c r="E199" s="4" t="inlineStr">
        <is>
          <t>王玄輝</t>
        </is>
      </c>
      <c r="F199" s="4" t="inlineStr">
        <is>
          <t>新竹縣竹北市環科一路23號9樓之2</t>
        </is>
      </c>
      <c r="G199" s="4" t="inlineStr">
        <is>
          <t>安永聯合會計師事務所</t>
        </is>
      </c>
      <c r="H199" s="4" t="inlineStr">
        <is>
          <t>王瑄瑄</t>
        </is>
      </c>
      <c r="I199" s="4" t="inlineStr">
        <is>
          <t>陳智忠</t>
        </is>
      </c>
      <c r="J199" s="5" t="n">
        <v>-0.23</v>
      </c>
      <c r="K199" s="5" t="n">
        <v>11.33</v>
      </c>
      <c r="L199" s="4" t="inlineStr">
        <is>
          <t>無保留意見</t>
        </is>
      </c>
      <c r="M199" s="4" t="inlineStr">
        <is>
          <t>115/03/12</t>
        </is>
      </c>
      <c r="N199" s="4">
        <f>IFERROR(INDEX('權數表原始_上市114Q4'!$BN:$BN,MATCH(VALUE($B199),'權數表原始_上市114Q4'!$A:$A,0)),"")</f>
        <v/>
      </c>
      <c r="O199" s="4">
        <f>IFERROR(INDEX('權數表原始_上市114Q4'!$CF:$CF,MATCH(VALUE($B199),'權數表原始_上市114Q4'!$A:$A,0)),"")</f>
        <v/>
      </c>
      <c r="P199" s="4">
        <f>N199+O199</f>
        <v/>
      </c>
      <c r="Q199" s="4">
        <f>P199-IFERROR(INDEX('權數表原始_上市114Q4'!$CG:$CG,MATCH(VALUE($B199),'權數表原始_上市114Q4'!$A:$A,0)),"")</f>
        <v/>
      </c>
      <c r="R199" s="6" t="inlineStr">
        <is>
          <t>財務比率不佳(20)；當期非流動之股權投資增減金額占權益比(20)；營業收入、營業利益或稅前純益變動較大(15)；背書保證(15)；資金貸於他人(10)；非流動之股權投資占權益比重較高(10)</t>
        </is>
      </c>
      <c r="S199" s="4" t="n"/>
    </row>
    <row r="200">
      <c r="A200" s="4" t="inlineStr">
        <is>
          <t>上市</t>
        </is>
      </c>
      <c r="B200" s="4" t="inlineStr">
        <is>
          <t>3054</t>
        </is>
      </c>
      <c r="C200" s="4" t="inlineStr">
        <is>
          <t>立萬利</t>
        </is>
      </c>
      <c r="D200" s="4" t="inlineStr">
        <is>
          <t>詹孟真</t>
        </is>
      </c>
      <c r="E200" s="4" t="inlineStr">
        <is>
          <t>陳立青</t>
        </is>
      </c>
      <c r="F200" s="4" t="inlineStr">
        <is>
          <t>台北巿內湖區潭美街537號9樓</t>
        </is>
      </c>
      <c r="G200" s="4" t="inlineStr">
        <is>
          <t>資誠聯合會計師事務所</t>
        </is>
      </c>
      <c r="H200" s="4" t="inlineStr">
        <is>
          <t>于智帆</t>
        </is>
      </c>
      <c r="I200" s="4" t="inlineStr">
        <is>
          <t>王方瑜</t>
        </is>
      </c>
      <c r="J200" s="5" t="n">
        <v>1.96</v>
      </c>
      <c r="K200" s="5" t="n">
        <v>13.09</v>
      </c>
      <c r="L200" s="4" t="inlineStr">
        <is>
          <t>無保留意見(強調事項或其他事項)-採用其他會計師查核(核閱)報告且欲區分責任</t>
        </is>
      </c>
      <c r="M200" s="4" t="inlineStr">
        <is>
          <t>115/02/25</t>
        </is>
      </c>
      <c r="N200" s="4">
        <f>IFERROR(INDEX('權數表原始_上市114Q4'!$BN:$BN,MATCH(VALUE($B200),'權數表原始_上市114Q4'!$A:$A,0)),"")</f>
        <v/>
      </c>
      <c r="O200" s="4">
        <f>IFERROR(INDEX('權數表原始_上市114Q4'!$CF:$CF,MATCH(VALUE($B200),'權數表原始_上市114Q4'!$A:$A,0)),"")</f>
        <v/>
      </c>
      <c r="P200" s="4">
        <f>N200+O200</f>
        <v/>
      </c>
      <c r="Q200" s="4">
        <f>P200-IFERROR(INDEX('權數表原始_上市114Q4'!$CG:$CG,MATCH(VALUE($B200),'權數表原始_上市114Q4'!$A:$A,0)),"")</f>
        <v/>
      </c>
      <c r="R200" s="6" t="inlineStr">
        <is>
          <t>財務比率不佳(45)；營業收入、營業利益或稅前純益變動較大(25)；關係企業之交易(10)；非流動之股權投資占權益比重較高(10)</t>
        </is>
      </c>
      <c r="S200" s="4" t="n"/>
    </row>
    <row r="201">
      <c r="A201" s="4" t="inlineStr">
        <is>
          <t>上櫃</t>
        </is>
      </c>
      <c r="B201" s="4" t="inlineStr">
        <is>
          <t>3288</t>
        </is>
      </c>
      <c r="C201" s="4" t="inlineStr">
        <is>
          <t>點晶</t>
        </is>
      </c>
      <c r="D201" s="4" t="inlineStr">
        <is>
          <t>劉瓊遙</t>
        </is>
      </c>
      <c r="E201" s="4" t="inlineStr">
        <is>
          <t>金際遠</t>
        </is>
      </c>
      <c r="F201" s="4" t="inlineStr">
        <is>
          <t>新竹科學工業園區新竹市展業一路9號4樓之3</t>
        </is>
      </c>
      <c r="G201" s="4" t="inlineStr">
        <is>
          <t>德昌聯合會計師事務所</t>
        </is>
      </c>
      <c r="H201" s="4" t="inlineStr">
        <is>
          <t>陳秀莉</t>
        </is>
      </c>
      <c r="I201" s="4" t="inlineStr">
        <is>
          <t>陳裕勳</t>
        </is>
      </c>
      <c r="J201" s="5" t="n">
        <v>-0.64</v>
      </c>
      <c r="K201" s="5" t="n">
        <v>6.53</v>
      </c>
      <c r="L201" s="4" t="inlineStr">
        <is>
          <t>無保留意見</t>
        </is>
      </c>
      <c r="M201" s="4" t="inlineStr">
        <is>
          <t>115/03/13</t>
        </is>
      </c>
      <c r="N201" s="4">
        <f>IFERROR(INDEX('權數表原始_上櫃114Q4'!$BN:$BN,MATCH(VALUE($B201),'權數表原始_上櫃114Q4'!$A:$A,0)),"")</f>
        <v/>
      </c>
      <c r="O201" s="4">
        <f>IFERROR(INDEX('權數表原始_上櫃114Q4'!$CF:$CF,MATCH(VALUE($B201),'權數表原始_上櫃114Q4'!$A:$A,0)),"")</f>
        <v/>
      </c>
      <c r="P201" s="4">
        <f>N201+O201</f>
        <v/>
      </c>
      <c r="Q201" s="4">
        <f>P201-IFERROR(INDEX('權數表原始_上櫃114Q4'!$CG:$CG,MATCH(VALUE($B201),'權數表原始_上櫃114Q4'!$A:$A,0)),"")</f>
        <v/>
      </c>
      <c r="R201" s="6" t="inlineStr">
        <is>
          <t>財務比率不佳(35)；資金貸於他人(27)；營業收入、營業利益或稅前純益變動較大(11)；每股淨值偏低(10)；關係企業之交易(7)</t>
        </is>
      </c>
      <c r="S201" s="4" t="n"/>
    </row>
    <row r="202">
      <c r="A202" s="4" t="inlineStr">
        <is>
          <t>上櫃</t>
        </is>
      </c>
      <c r="B202" s="4" t="inlineStr">
        <is>
          <t>3625</t>
        </is>
      </c>
      <c r="C202" s="4" t="inlineStr">
        <is>
          <t>西勝</t>
        </is>
      </c>
      <c r="D202" s="4" t="inlineStr">
        <is>
          <t>林抒真</t>
        </is>
      </c>
      <c r="E202" s="4" t="inlineStr">
        <is>
          <t>黃宗偉</t>
        </is>
      </c>
      <c r="F202" s="4" t="inlineStr">
        <is>
          <t>新北市新莊區中正路665號5樓</t>
        </is>
      </c>
      <c r="G202" s="4" t="inlineStr">
        <is>
          <t>勤業眾信聯合會計師事務所</t>
        </is>
      </c>
      <c r="H202" s="4" t="inlineStr">
        <is>
          <t>李麗凰</t>
        </is>
      </c>
      <c r="I202" s="4" t="inlineStr">
        <is>
          <t>蔡宗遠</t>
        </is>
      </c>
      <c r="J202" s="5" t="n">
        <v>-0.6</v>
      </c>
      <c r="K202" s="5" t="n">
        <v>5.03</v>
      </c>
      <c r="L202" s="4" t="inlineStr">
        <is>
          <t>無保留意見</t>
        </is>
      </c>
      <c r="M202" s="4" t="inlineStr">
        <is>
          <t>115/03/30</t>
        </is>
      </c>
      <c r="N202" s="4">
        <f>IFERROR(INDEX('權數表原始_上櫃114Q4'!$BN:$BN,MATCH(VALUE($B202),'權數表原始_上櫃114Q4'!$A:$A,0)),"")</f>
        <v/>
      </c>
      <c r="O202" s="4">
        <f>IFERROR(INDEX('權數表原始_上櫃114Q4'!$CF:$CF,MATCH(VALUE($B202),'權數表原始_上櫃114Q4'!$A:$A,0)),"")</f>
        <v/>
      </c>
      <c r="P202" s="4">
        <f>N202+O202</f>
        <v/>
      </c>
      <c r="Q202" s="4">
        <f>P202-IFERROR(INDEX('權數表原始_上櫃114Q4'!$CG:$CG,MATCH(VALUE($B202),'權數表原始_上櫃114Q4'!$A:$A,0)),"")</f>
        <v/>
      </c>
      <c r="R202" s="6" t="inlineStr">
        <is>
          <t>財務比率不佳(35)；總經理質權設定達其實際持有股數五O%(25)；營業收入、營業利益或稅前純益變動較大(10)；非流動之股權投資占權益比重較高(10)；每股淨值偏低(10)</t>
        </is>
      </c>
      <c r="S202" s="4" t="n"/>
    </row>
    <row r="203">
      <c r="A203" s="4" t="inlineStr">
        <is>
          <t>上櫃</t>
        </is>
      </c>
      <c r="B203" s="4" t="inlineStr">
        <is>
          <t>4530</t>
        </is>
      </c>
      <c r="C203" s="4" t="inlineStr">
        <is>
          <t>宏易</t>
        </is>
      </c>
      <c r="D203" s="4" t="inlineStr">
        <is>
          <t>陳怡秀</t>
        </is>
      </c>
      <c r="E203" s="4" t="inlineStr">
        <is>
          <t>陳冠瑋</t>
        </is>
      </c>
      <c r="F203" s="4" t="inlineStr">
        <is>
          <t>臺北市中山區長安東路二段112號12樓之4</t>
        </is>
      </c>
      <c r="G203" s="4" t="inlineStr">
        <is>
          <t>安侯建業聯合會計師事務所</t>
        </is>
      </c>
      <c r="H203" s="4" t="inlineStr">
        <is>
          <t>張淑瑩</t>
        </is>
      </c>
      <c r="I203" s="4" t="inlineStr">
        <is>
          <t>潘俊名</t>
        </is>
      </c>
      <c r="J203" s="5" t="n">
        <v>0.34</v>
      </c>
      <c r="K203" s="5" t="n">
        <v>13.02</v>
      </c>
      <c r="L203" s="4" t="inlineStr">
        <is>
          <t>無保留意見(強調事項或其他事項)-前期由其他會計師查核</t>
        </is>
      </c>
      <c r="M203" s="4" t="inlineStr">
        <is>
          <t>115/03/12</t>
        </is>
      </c>
      <c r="N203" s="4">
        <f>IFERROR(INDEX('權數表原始_上櫃114Q4'!$BN:$BN,MATCH(VALUE($B203),'權數表原始_上櫃114Q4'!$A:$A,0)),"")</f>
        <v/>
      </c>
      <c r="O203" s="4">
        <f>IFERROR(INDEX('權數表原始_上櫃114Q4'!$CF:$CF,MATCH(VALUE($B203),'權數表原始_上櫃114Q4'!$A:$A,0)),"")</f>
        <v/>
      </c>
      <c r="P203" s="4">
        <f>N203+O203</f>
        <v/>
      </c>
      <c r="Q203" s="4">
        <f>P203-IFERROR(INDEX('權數表原始_上櫃114Q4'!$CG:$CG,MATCH(VALUE($B203),'權數表原始_上櫃114Q4'!$A:$A,0)),"")</f>
        <v/>
      </c>
      <c r="R203" s="6" t="inlineStr">
        <is>
          <t>營業收入、營業利益或稅前純益變動較大(30)；財務比率不佳(20)；財務主管或會計主管或內稽主管是否與董(20)；關係企業之交易(10)；當期非流動之股權投資增減金額占權益比(10)</t>
        </is>
      </c>
      <c r="S203" s="4" t="inlineStr">
        <is>
          <t>新承接（審計510 期初餘額）</t>
        </is>
      </c>
    </row>
    <row r="204">
      <c r="A204" s="4" t="inlineStr">
        <is>
          <t>上櫃</t>
        </is>
      </c>
      <c r="B204" s="4" t="inlineStr">
        <is>
          <t>4561</t>
        </is>
      </c>
      <c r="C204" s="4" t="inlineStr">
        <is>
          <t>健椿</t>
        </is>
      </c>
      <c r="D204" s="4" t="inlineStr">
        <is>
          <t>曾冠程</t>
        </is>
      </c>
      <c r="E204" s="4" t="inlineStr">
        <is>
          <t>世大茂投資股份有限公司</t>
        </is>
      </c>
      <c r="F204" s="4" t="inlineStr">
        <is>
          <t>彰化縣線西鄉彰濱工業區彰濱東七路16號</t>
        </is>
      </c>
      <c r="G204" s="4" t="inlineStr">
        <is>
          <t>安侯建業聯合會計師事務所</t>
        </is>
      </c>
      <c r="H204" s="4" t="inlineStr">
        <is>
          <t>陳政學</t>
        </is>
      </c>
      <c r="I204" s="4" t="inlineStr">
        <is>
          <t>陳燕慧</t>
        </is>
      </c>
      <c r="J204" s="5" t="n">
        <v>0.66</v>
      </c>
      <c r="K204" s="5" t="n">
        <v>23.28</v>
      </c>
      <c r="L204" s="4" t="inlineStr">
        <is>
          <t>無保留意見</t>
        </is>
      </c>
      <c r="M204" s="4" t="inlineStr">
        <is>
          <t>115/03/05</t>
        </is>
      </c>
      <c r="N204" s="4">
        <f>IFERROR(INDEX('權數表原始_上櫃114Q4'!$BN:$BN,MATCH(VALUE($B204),'權數表原始_上櫃114Q4'!$A:$A,0)),"")</f>
        <v/>
      </c>
      <c r="O204" s="4">
        <f>IFERROR(INDEX('權數表原始_上櫃114Q4'!$CF:$CF,MATCH(VALUE($B204),'權數表原始_上櫃114Q4'!$A:$A,0)),"")</f>
        <v/>
      </c>
      <c r="P204" s="4">
        <f>N204+O204</f>
        <v/>
      </c>
      <c r="Q204" s="4">
        <f>P204-IFERROR(INDEX('權數表原始_上櫃114Q4'!$CG:$CG,MATCH(VALUE($B204),'權數表原始_上櫃114Q4'!$A:$A,0)),"")</f>
        <v/>
      </c>
      <c r="R204" s="6" t="inlineStr">
        <is>
          <t>營業收入、營業利益或稅前純益變動較大(20)；財務比率不佳(20)；財務主管辭職(20)；會計主管辭職(20)；董事長辭職(10)</t>
        </is>
      </c>
      <c r="S204" s="4" t="n"/>
    </row>
    <row r="205">
      <c r="A205" s="4" t="inlineStr">
        <is>
          <t>上櫃</t>
        </is>
      </c>
      <c r="B205" s="4" t="inlineStr">
        <is>
          <t>4707</t>
        </is>
      </c>
      <c r="C205" s="4" t="inlineStr">
        <is>
          <t>磐亞</t>
        </is>
      </c>
      <c r="D205" s="4" t="inlineStr">
        <is>
          <t>怡真代伯強</t>
        </is>
      </c>
      <c r="E205" s="4" t="inlineStr">
        <is>
          <t>王貴賢</t>
        </is>
      </c>
      <c r="F205" s="4" t="inlineStr">
        <is>
          <t>台北市新生南路一段50號11樓</t>
        </is>
      </c>
      <c r="G205" s="4" t="inlineStr">
        <is>
          <t>勤業眾信聯合會計師事務所</t>
        </is>
      </c>
      <c r="H205" s="4" t="inlineStr">
        <is>
          <t>劉書琳</t>
        </is>
      </c>
      <c r="I205" s="4" t="inlineStr">
        <is>
          <t>王攀發</t>
        </is>
      </c>
      <c r="J205" s="5" t="n">
        <v>0.89</v>
      </c>
      <c r="K205" s="5" t="n">
        <v>15.37</v>
      </c>
      <c r="L205" s="4" t="inlineStr">
        <is>
          <t>無保留意見</t>
        </is>
      </c>
      <c r="M205" s="4" t="inlineStr">
        <is>
          <t>115/03/09</t>
        </is>
      </c>
      <c r="N205" s="4">
        <f>IFERROR(INDEX('權數表原始_上櫃114Q4'!$BN:$BN,MATCH(VALUE($B205),'權數表原始_上櫃114Q4'!$A:$A,0)),"")</f>
        <v/>
      </c>
      <c r="O205" s="4">
        <f>IFERROR(INDEX('權數表原始_上櫃114Q4'!$CF:$CF,MATCH(VALUE($B205),'權數表原始_上櫃114Q4'!$A:$A,0)),"")</f>
        <v/>
      </c>
      <c r="P205" s="4">
        <f>N205+O205</f>
        <v/>
      </c>
      <c r="Q205" s="4">
        <f>P205-IFERROR(INDEX('權數表原始_上櫃114Q4'!$CG:$CG,MATCH(VALUE($B205),'權數表原始_上櫃114Q4'!$A:$A,0)),"")</f>
        <v/>
      </c>
      <c r="R205" s="6" t="inlineStr">
        <is>
          <t>非流動之股權投資占權益比重較高(30)；董事、監察人質權設定達全體董監實際持(20)；財務比率不佳(15)；董事長質權設定達其實際持有股數五O%(15)；營業收入、營業利益或稅前純益變動較大(6)；關係企業之交易(4)</t>
        </is>
      </c>
      <c r="S205" s="4" t="n"/>
    </row>
    <row r="206">
      <c r="A206" s="4" t="inlineStr">
        <is>
          <t>上市</t>
        </is>
      </c>
      <c r="B206" s="4" t="inlineStr">
        <is>
          <t>1536</t>
        </is>
      </c>
      <c r="C206" s="4" t="inlineStr">
        <is>
          <t>和大</t>
        </is>
      </c>
      <c r="D206" s="4" t="inlineStr">
        <is>
          <t>姵蓉代伯強</t>
        </is>
      </c>
      <c r="E206" s="4" t="inlineStr">
        <is>
          <t>沈千慈</t>
        </is>
      </c>
      <c r="F206" s="4" t="inlineStr">
        <is>
          <t>台中市大里區仁化路115號</t>
        </is>
      </c>
      <c r="G206" s="4" t="inlineStr">
        <is>
          <t>安永聯合會計師事務所</t>
        </is>
      </c>
      <c r="H206" s="4" t="inlineStr">
        <is>
          <t>黃靖雅</t>
        </is>
      </c>
      <c r="I206" s="4" t="inlineStr">
        <is>
          <t>黃子評</t>
        </is>
      </c>
      <c r="J206" s="5" t="n">
        <v>-2.74</v>
      </c>
      <c r="K206" s="5" t="n">
        <v>27.53</v>
      </c>
      <c r="L206" s="4" t="inlineStr">
        <is>
          <t>無保留意見</t>
        </is>
      </c>
      <c r="M206" s="4" t="inlineStr">
        <is>
          <t>115/03/12</t>
        </is>
      </c>
      <c r="N206" s="4">
        <f>IFERROR(INDEX('權數表原始_上市114Q4'!$BN:$BN,MATCH(VALUE($B206),'權數表原始_上市114Q4'!$A:$A,0)),"")</f>
        <v/>
      </c>
      <c r="O206" s="4">
        <f>IFERROR(INDEX('權數表原始_上市114Q4'!$CF:$CF,MATCH(VALUE($B206),'權數表原始_上市114Q4'!$A:$A,0)),"")</f>
        <v/>
      </c>
      <c r="P206" s="4">
        <f>N206+O206</f>
        <v/>
      </c>
      <c r="Q206" s="4">
        <f>P206-IFERROR(INDEX('權數表原始_上市114Q4'!$CG:$CG,MATCH(VALUE($B206),'權數表原始_上市114Q4'!$A:$A,0)),"")</f>
        <v/>
      </c>
      <c r="R206" s="6" t="inlineStr">
        <is>
          <t>財務比率不佳(25)；營業收入、營業利益或稅前純益變動較大(24)；更換會計師（非屬會計師事務所內部調整(20)；董事長辭職(10)；獨立董事辭職(10)</t>
        </is>
      </c>
      <c r="S206" s="4" t="n"/>
    </row>
    <row r="207">
      <c r="A207" s="4" t="inlineStr">
        <is>
          <t>上櫃</t>
        </is>
      </c>
      <c r="B207" s="4" t="inlineStr">
        <is>
          <t>1570</t>
        </is>
      </c>
      <c r="C207" s="4" t="inlineStr">
        <is>
          <t>力肯</t>
        </is>
      </c>
      <c r="D207" s="4" t="inlineStr">
        <is>
          <t>林育安(雅琳代)</t>
        </is>
      </c>
      <c r="E207" s="4" t="inlineStr">
        <is>
          <t>陳立白</t>
        </is>
      </c>
      <c r="F207" s="4" t="inlineStr">
        <is>
          <t>新北市八里區博物館路81號</t>
        </is>
      </c>
      <c r="G207" s="4" t="inlineStr">
        <is>
          <t>勤業眾信聯合會計師事務所</t>
        </is>
      </c>
      <c r="H207" s="4" t="inlineStr">
        <is>
          <t>龔則立</t>
        </is>
      </c>
      <c r="I207" s="4" t="inlineStr">
        <is>
          <t>方涵妮</t>
        </is>
      </c>
      <c r="J207" s="5" t="n">
        <v>0.59</v>
      </c>
      <c r="K207" s="5" t="n">
        <v>19.71</v>
      </c>
      <c r="L207" s="4" t="inlineStr">
        <is>
          <t>無保留意見</t>
        </is>
      </c>
      <c r="M207" s="4" t="inlineStr">
        <is>
          <t>115/03/04</t>
        </is>
      </c>
      <c r="N207" s="4">
        <f>IFERROR(INDEX('權數表原始_上櫃114Q4'!$BN:$BN,MATCH(VALUE($B207),'權數表原始_上櫃114Q4'!$A:$A,0)),"")</f>
        <v/>
      </c>
      <c r="O207" s="4">
        <f>IFERROR(INDEX('權數表原始_上櫃114Q4'!$CF:$CF,MATCH(VALUE($B207),'權數表原始_上櫃114Q4'!$A:$A,0)),"")</f>
        <v/>
      </c>
      <c r="P207" s="4">
        <f>N207+O207</f>
        <v/>
      </c>
      <c r="Q207" s="4">
        <f>P207-IFERROR(INDEX('權數表原始_上櫃114Q4'!$CG:$CG,MATCH(VALUE($B207),'權數表原始_上櫃114Q4'!$A:$A,0)),"")</f>
        <v/>
      </c>
      <c r="R207" s="6" t="inlineStr">
        <is>
          <t>財務比率不佳(40)；更換會計師（非屬會計師事務所內部調整(20)；營業收入、營業利益或稅前純益變動較大(19)；獨立董事辭職(10)</t>
        </is>
      </c>
      <c r="S207" s="4" t="n"/>
    </row>
    <row r="208">
      <c r="A208" s="4" t="inlineStr">
        <is>
          <t>上市</t>
        </is>
      </c>
      <c r="B208" s="4" t="inlineStr">
        <is>
          <t>2702</t>
        </is>
      </c>
      <c r="C208" s="4" t="inlineStr">
        <is>
          <t>華園</t>
        </is>
      </c>
      <c r="D208" s="4" t="inlineStr">
        <is>
          <t>張怡真</t>
        </is>
      </c>
      <c r="E208" s="4" t="inlineStr">
        <is>
          <t>陳增東</t>
        </is>
      </c>
      <c r="F208" s="4" t="inlineStr">
        <is>
          <t>高雄市苓雅區四維三路6號23樓B室</t>
        </is>
      </c>
      <c r="G208" s="4" t="inlineStr">
        <is>
          <t>資誠聯合會計師事務所</t>
        </is>
      </c>
      <c r="H208" s="4" t="inlineStr">
        <is>
          <t>廖阿甚</t>
        </is>
      </c>
      <c r="I208" s="4" t="inlineStr">
        <is>
          <t>吳建志</t>
        </is>
      </c>
      <c r="J208" s="5" t="n">
        <v>-0.35</v>
      </c>
      <c r="K208" s="5" t="n">
        <v>20.65</v>
      </c>
      <c r="L208" s="4" t="inlineStr">
        <is>
          <t>無保留意見</t>
        </is>
      </c>
      <c r="M208" s="4" t="inlineStr">
        <is>
          <t>115/03/04</t>
        </is>
      </c>
      <c r="N208" s="4">
        <f>IFERROR(INDEX('權數表原始_上市114Q4'!$BN:$BN,MATCH(VALUE($B208),'權數表原始_上市114Q4'!$A:$A,0)),"")</f>
        <v/>
      </c>
      <c r="O208" s="4">
        <f>IFERROR(INDEX('權數表原始_上市114Q4'!$CF:$CF,MATCH(VALUE($B208),'權數表原始_上市114Q4'!$A:$A,0)),"")</f>
        <v/>
      </c>
      <c r="P208" s="4">
        <f>N208+O208</f>
        <v/>
      </c>
      <c r="Q208" s="4">
        <f>P208-IFERROR(INDEX('權數表原始_上市114Q4'!$CG:$CG,MATCH(VALUE($B208),'權數表原始_上市114Q4'!$A:$A,0)),"")</f>
        <v/>
      </c>
      <c r="R208" s="6" t="inlineStr">
        <is>
          <t>財務比率不佳(35)；資金貸於他人(20)；營業收入、營業利益或稅前純益變動較大(14)；董事長辭職(10)；總經理辭職(10)</t>
        </is>
      </c>
      <c r="S208" s="4" t="n"/>
    </row>
    <row r="209">
      <c r="A209" s="4" t="inlineStr">
        <is>
          <t>上櫃</t>
        </is>
      </c>
      <c r="B209" s="4" t="inlineStr">
        <is>
          <t>3073</t>
        </is>
      </c>
      <c r="C209" s="4" t="inlineStr">
        <is>
          <t>天方能源</t>
        </is>
      </c>
      <c r="D209" s="4" t="inlineStr">
        <is>
          <t>邱棕晉</t>
        </is>
      </c>
      <c r="E209" s="4" t="inlineStr">
        <is>
          <t>甘正智</t>
        </is>
      </c>
      <c r="F209" s="4" t="inlineStr">
        <is>
          <t>台北市中山區吉林路99號3樓</t>
        </is>
      </c>
      <c r="G209" s="4" t="inlineStr">
        <is>
          <t>安侯建業聯合會計師事務所</t>
        </is>
      </c>
      <c r="H209" s="4" t="inlineStr">
        <is>
          <t>張淑瑩</t>
        </is>
      </c>
      <c r="I209" s="4" t="inlineStr">
        <is>
          <t>潘俊名</t>
        </is>
      </c>
      <c r="J209" s="5" t="n">
        <v>0</v>
      </c>
      <c r="K209" s="5" t="n">
        <v>17.38</v>
      </c>
      <c r="L209" s="4" t="inlineStr">
        <is>
          <t>無保留意見</t>
        </is>
      </c>
      <c r="M209" s="4" t="inlineStr">
        <is>
          <t>115/03/06</t>
        </is>
      </c>
      <c r="N209" s="4">
        <f>IFERROR(INDEX('權數表原始_上櫃114Q4'!$BN:$BN,MATCH(VALUE($B209),'權數表原始_上櫃114Q4'!$A:$A,0)),"")</f>
        <v/>
      </c>
      <c r="O209" s="4">
        <f>IFERROR(INDEX('權數表原始_上櫃114Q4'!$CF:$CF,MATCH(VALUE($B209),'權數表原始_上櫃114Q4'!$A:$A,0)),"")</f>
        <v/>
      </c>
      <c r="P209" s="4">
        <f>N209+O209</f>
        <v/>
      </c>
      <c r="Q209" s="4">
        <f>P209-IFERROR(INDEX('權數表原始_上櫃114Q4'!$CG:$CG,MATCH(VALUE($B209),'權數表原始_上櫃114Q4'!$A:$A,0)),"")</f>
        <v/>
      </c>
      <c r="R209" s="6" t="inlineStr">
        <is>
          <t>財務比率不佳(50)；營業收入、營業利益或稅前純益變動較大(24)；背書保證(15)</t>
        </is>
      </c>
      <c r="S209" s="4" t="n"/>
    </row>
    <row r="210">
      <c r="A210" s="4" t="inlineStr">
        <is>
          <t>上櫃</t>
        </is>
      </c>
      <c r="B210" s="4" t="inlineStr">
        <is>
          <t>4609</t>
        </is>
      </c>
      <c r="C210" s="4" t="inlineStr">
        <is>
          <t>唐鋒</t>
        </is>
      </c>
      <c r="D210" s="4" t="inlineStr">
        <is>
          <t>林抒真</t>
        </is>
      </c>
      <c r="E210" s="4" t="inlineStr">
        <is>
          <t>李振吉</t>
        </is>
      </c>
      <c r="F210" s="4" t="inlineStr">
        <is>
          <t>桃園市中壢區南園路2-20號</t>
        </is>
      </c>
      <c r="G210" s="4" t="inlineStr">
        <is>
          <t>安侯建業聯合會計師事務所</t>
        </is>
      </c>
      <c r="H210" s="4" t="inlineStr">
        <is>
          <t>許淑敏</t>
        </is>
      </c>
      <c r="I210" s="4" t="inlineStr">
        <is>
          <t>吳趙仁</t>
        </is>
      </c>
      <c r="J210" s="5" t="n">
        <v>-0.1</v>
      </c>
      <c r="K210" s="5" t="n">
        <v>2.99</v>
      </c>
      <c r="L210" s="4" t="inlineStr">
        <is>
          <t>無保留意見</t>
        </is>
      </c>
      <c r="M210" s="4" t="inlineStr">
        <is>
          <t>115/03/06</t>
        </is>
      </c>
      <c r="N210" s="4">
        <f>IFERROR(INDEX('權數表原始_上櫃114Q4'!$BN:$BN,MATCH(VALUE($B210),'權數表原始_上櫃114Q4'!$A:$A,0)),"")</f>
        <v/>
      </c>
      <c r="O210" s="4">
        <f>IFERROR(INDEX('權數表原始_上櫃114Q4'!$CF:$CF,MATCH(VALUE($B210),'權數表原始_上櫃114Q4'!$A:$A,0)),"")</f>
        <v/>
      </c>
      <c r="P210" s="4">
        <f>N210+O210</f>
        <v/>
      </c>
      <c r="Q210" s="4">
        <f>P210-IFERROR(INDEX('權數表原始_上櫃114Q4'!$CG:$CG,MATCH(VALUE($B210),'權數表原始_上櫃114Q4'!$A:$A,0)),"")</f>
        <v/>
      </c>
      <c r="R210" s="6" t="inlineStr">
        <is>
          <t>財務比率不佳(40)；資金貸於他人(20)；每股淨值偏低(15)；營業收入、營業利益或稅前純益變動較大(14)</t>
        </is>
      </c>
      <c r="S210" s="4" t="n"/>
    </row>
    <row r="211">
      <c r="A211" s="4" t="inlineStr">
        <is>
          <t>上櫃</t>
        </is>
      </c>
      <c r="B211" s="4" t="inlineStr">
        <is>
          <t>4702</t>
        </is>
      </c>
      <c r="C211" s="4" t="inlineStr">
        <is>
          <t>中美實</t>
        </is>
      </c>
      <c r="D211" s="4" t="inlineStr">
        <is>
          <t>李靜平</t>
        </is>
      </c>
      <c r="E211" s="4" t="inlineStr">
        <is>
          <t>王宣懿</t>
        </is>
      </c>
      <c r="F211" s="4" t="inlineStr">
        <is>
          <t>台北市大安區敦化南路二段七十六號十二樓</t>
        </is>
      </c>
      <c r="G211" s="4" t="inlineStr">
        <is>
          <t>資誠聯合會計師事務所</t>
        </is>
      </c>
      <c r="H211" s="4" t="inlineStr">
        <is>
          <t>阮呂曼玉</t>
        </is>
      </c>
      <c r="I211" s="4" t="inlineStr">
        <is>
          <t>馮敏娟</t>
        </is>
      </c>
      <c r="J211" s="5" t="n">
        <v>0.88</v>
      </c>
      <c r="K211" s="5" t="n">
        <v>17.99</v>
      </c>
      <c r="L211" s="4" t="inlineStr">
        <is>
          <t>無保留意見</t>
        </is>
      </c>
      <c r="M211" s="4" t="inlineStr">
        <is>
          <t>115/03/13</t>
        </is>
      </c>
      <c r="N211" s="4">
        <f>IFERROR(INDEX('權數表原始_上櫃114Q4'!$BN:$BN,MATCH(VALUE($B211),'權數表原始_上櫃114Q4'!$A:$A,0)),"")</f>
        <v/>
      </c>
      <c r="O211" s="4">
        <f>IFERROR(INDEX('權數表原始_上櫃114Q4'!$CF:$CF,MATCH(VALUE($B211),'權數表原始_上櫃114Q4'!$A:$A,0)),"")</f>
        <v/>
      </c>
      <c r="P211" s="4">
        <f>N211+O211</f>
        <v/>
      </c>
      <c r="Q211" s="4">
        <f>P211-IFERROR(INDEX('權數表原始_上櫃114Q4'!$CG:$CG,MATCH(VALUE($B211),'權數表原始_上櫃114Q4'!$A:$A,0)),"")</f>
        <v/>
      </c>
      <c r="R211" s="6" t="inlineStr">
        <is>
          <t>財務比率不佳(40)；非流動之股權投資占權益比重較高(30)；營業收入、營業利益或稅前純益變動較大(19)</t>
        </is>
      </c>
      <c r="S211" s="4" t="n"/>
    </row>
    <row r="212">
      <c r="A212" s="4" t="inlineStr">
        <is>
          <t>上櫃</t>
        </is>
      </c>
      <c r="B212" s="4" t="inlineStr">
        <is>
          <t>6516</t>
        </is>
      </c>
      <c r="C212" s="4" t="inlineStr">
        <is>
          <t>勤崴國際</t>
        </is>
      </c>
      <c r="D212" s="4" t="inlineStr">
        <is>
          <t>劉瓊遙</t>
        </is>
      </c>
      <c r="E212" s="4" t="inlineStr">
        <is>
          <t>柯應鴻</t>
        </is>
      </c>
      <c r="F212" s="4" t="inlineStr">
        <is>
          <t>台北市中正區羅斯福路二段100號4樓</t>
        </is>
      </c>
      <c r="G212" s="4" t="inlineStr">
        <is>
          <t>勤業眾信聯合會計師事務所</t>
        </is>
      </c>
      <c r="H212" s="4" t="inlineStr">
        <is>
          <t>高逸欣</t>
        </is>
      </c>
      <c r="I212" s="4" t="inlineStr">
        <is>
          <t>江美艷</t>
        </is>
      </c>
      <c r="J212" s="5" t="n">
        <v>1.52</v>
      </c>
      <c r="K212" s="5" t="n">
        <v>18.13</v>
      </c>
      <c r="L212" s="4" t="inlineStr">
        <is>
          <t>無保留意見</t>
        </is>
      </c>
      <c r="M212" s="4" t="inlineStr">
        <is>
          <t>115/02/26</t>
        </is>
      </c>
      <c r="N212" s="4">
        <f>IFERROR(INDEX('權數表原始_上櫃114Q4'!$BN:$BN,MATCH(VALUE($B212),'權數表原始_上櫃114Q4'!$A:$A,0)),"")</f>
        <v/>
      </c>
      <c r="O212" s="4">
        <f>IFERROR(INDEX('權數表原始_上櫃114Q4'!$CF:$CF,MATCH(VALUE($B212),'權數表原始_上櫃114Q4'!$A:$A,0)),"")</f>
        <v/>
      </c>
      <c r="P212" s="4">
        <f>N212+O212</f>
        <v/>
      </c>
      <c r="Q212" s="4">
        <f>P212-IFERROR(INDEX('權數表原始_上櫃114Q4'!$CG:$CG,MATCH(VALUE($B212),'權數表原始_上櫃114Q4'!$A:$A,0)),"")</f>
        <v/>
      </c>
      <c r="R212" s="6" t="inlineStr">
        <is>
          <t>財務比率不佳(25)；會計主管辭職(20)；總經理質權設定達其實際持有股數五O%(20)；關係企業之交易(16)；營業收入、營業利益或稅前純益變動較大(8)</t>
        </is>
      </c>
      <c r="S212" s="4" t="n"/>
    </row>
    <row r="213">
      <c r="A213" s="4" t="inlineStr">
        <is>
          <t>上櫃</t>
        </is>
      </c>
      <c r="B213" s="4" t="inlineStr">
        <is>
          <t>6693</t>
        </is>
      </c>
      <c r="C213" s="4" t="inlineStr">
        <is>
          <t>廣閎科</t>
        </is>
      </c>
      <c r="D213" s="4" t="inlineStr">
        <is>
          <t>怡真代伯強</t>
        </is>
      </c>
      <c r="E213" s="4" t="inlineStr">
        <is>
          <t>林明璋</t>
        </is>
      </c>
      <c r="F213" s="4" t="inlineStr">
        <is>
          <t>新竹縣竹北市台元二街8號8樓之3</t>
        </is>
      </c>
      <c r="G213" s="4" t="inlineStr">
        <is>
          <t>安侯建業聯合會計師事務所</t>
        </is>
      </c>
      <c r="H213" s="4" t="inlineStr">
        <is>
          <t>楊雲筑</t>
        </is>
      </c>
      <c r="I213" s="4" t="inlineStr">
        <is>
          <t>陳雅琳</t>
        </is>
      </c>
      <c r="J213" s="5" t="n">
        <v>-0.09</v>
      </c>
      <c r="K213" s="5" t="n">
        <v>23.76</v>
      </c>
      <c r="L213" s="4" t="inlineStr">
        <is>
          <t>無保留意見</t>
        </is>
      </c>
      <c r="M213" s="4" t="inlineStr">
        <is>
          <t>115/03/04</t>
        </is>
      </c>
      <c r="N213" s="4">
        <f>IFERROR(INDEX('權數表原始_上櫃114Q4'!$BN:$BN,MATCH(VALUE($B213),'權數表原始_上櫃114Q4'!$A:$A,0)),"")</f>
        <v/>
      </c>
      <c r="O213" s="4">
        <f>IFERROR(INDEX('權數表原始_上櫃114Q4'!$CF:$CF,MATCH(VALUE($B213),'權數表原始_上櫃114Q4'!$A:$A,0)),"")</f>
        <v/>
      </c>
      <c r="P213" s="4">
        <f>N213+O213</f>
        <v/>
      </c>
      <c r="Q213" s="4">
        <f>P213-IFERROR(INDEX('權數表原始_上櫃114Q4'!$CG:$CG,MATCH(VALUE($B213),'權數表原始_上櫃114Q4'!$A:$A,0)),"")</f>
        <v/>
      </c>
      <c r="R213" s="6" t="inlineStr">
        <is>
          <t>財務比率不佳(35)；最近一年內有訴訟事件對公司財務業務有(20)；營業收入、營業利益或稅前純益變動較大(19)；董監事持股異動(15)</t>
        </is>
      </c>
      <c r="S213" s="4" t="n"/>
    </row>
    <row r="214">
      <c r="A214" s="4" t="inlineStr">
        <is>
          <t>上市</t>
        </is>
      </c>
      <c r="B214" s="4" t="inlineStr">
        <is>
          <t>8011</t>
        </is>
      </c>
      <c r="C214" s="4" t="inlineStr">
        <is>
          <t>台通</t>
        </is>
      </c>
      <c r="D214" s="4" t="inlineStr">
        <is>
          <t>廖昭慈</t>
        </is>
      </c>
      <c r="E214" s="4" t="inlineStr">
        <is>
          <t>李慶煌</t>
        </is>
      </c>
      <c r="F214" s="4" t="inlineStr">
        <is>
          <t>新北市新莊區福慧路219號9樓</t>
        </is>
      </c>
      <c r="G214" s="4" t="inlineStr">
        <is>
          <t>勤業眾信聯合會計師事務所</t>
        </is>
      </c>
      <c r="H214" s="4" t="inlineStr">
        <is>
          <t>謝東儒</t>
        </is>
      </c>
      <c r="I214" s="4" t="inlineStr">
        <is>
          <t>李冠豪</t>
        </is>
      </c>
      <c r="J214" s="5" t="n">
        <v>1.3</v>
      </c>
      <c r="K214" s="5" t="n">
        <v>19.63</v>
      </c>
      <c r="L214" s="4" t="inlineStr">
        <is>
          <t>無保留意見(強調事項或其他事項)</t>
        </is>
      </c>
      <c r="M214" s="4" t="inlineStr">
        <is>
          <t>115/03/25</t>
        </is>
      </c>
      <c r="N214" s="4">
        <f>IFERROR(INDEX('權數表原始_上市114Q4'!$BN:$BN,MATCH(VALUE($B214),'權數表原始_上市114Q4'!$A:$A,0)),"")</f>
        <v/>
      </c>
      <c r="O214" s="4">
        <f>IFERROR(INDEX('權數表原始_上市114Q4'!$CF:$CF,MATCH(VALUE($B214),'權數表原始_上市114Q4'!$A:$A,0)),"")</f>
        <v/>
      </c>
      <c r="P214" s="4">
        <f>N214+O214</f>
        <v/>
      </c>
      <c r="Q214" s="4">
        <f>P214-IFERROR(INDEX('權數表原始_上市114Q4'!$CG:$CG,MATCH(VALUE($B214),'權數表原始_上市114Q4'!$A:$A,0)),"")</f>
        <v/>
      </c>
      <c r="R214" s="6" t="inlineStr">
        <is>
          <t>財務比率不佳(40)；財務主管辭職(20)；背書保證(15)；營業收入、營業利益或稅前純益變動較大(14)</t>
        </is>
      </c>
      <c r="S214" s="4" t="n"/>
    </row>
    <row r="215">
      <c r="A215" s="4" t="inlineStr">
        <is>
          <t>上市</t>
        </is>
      </c>
      <c r="B215" s="4" t="inlineStr">
        <is>
          <t>3338</t>
        </is>
      </c>
      <c r="C215" s="4" t="inlineStr">
        <is>
          <t>泰碩</t>
        </is>
      </c>
      <c r="D215" s="4" t="inlineStr">
        <is>
          <t>黃冠達</t>
        </is>
      </c>
      <c r="E215" s="4" t="inlineStr">
        <is>
          <t>彭朋煌</t>
        </is>
      </c>
      <c r="F215" s="4" t="inlineStr">
        <is>
          <t>(114)台北市內湖區瑞光路302號3樓</t>
        </is>
      </c>
      <c r="G215" s="4" t="inlineStr">
        <is>
          <t>安侯建業聯合會計師事務所</t>
        </is>
      </c>
      <c r="H215" s="4" t="inlineStr">
        <is>
          <t>陳富仁</t>
        </is>
      </c>
      <c r="I215" s="4" t="inlineStr">
        <is>
          <t>蕭雅文</t>
        </is>
      </c>
      <c r="J215" s="5" t="n">
        <v>1.8</v>
      </c>
      <c r="K215" s="5" t="n">
        <v>22.86</v>
      </c>
      <c r="L215" s="4" t="inlineStr">
        <is>
          <t>無保留意見</t>
        </is>
      </c>
      <c r="M215" s="4" t="inlineStr">
        <is>
          <t>115/03/04</t>
        </is>
      </c>
      <c r="N215" s="4">
        <f>IFERROR(INDEX('權數表原始_上市114Q4'!$BN:$BN,MATCH(VALUE($B215),'權數表原始_上市114Q4'!$A:$A,0)),"")</f>
        <v/>
      </c>
      <c r="O215" s="4">
        <f>IFERROR(INDEX('權數表原始_上市114Q4'!$CF:$CF,MATCH(VALUE($B215),'權數表原始_上市114Q4'!$A:$A,0)),"")</f>
        <v/>
      </c>
      <c r="P215" s="4">
        <f>N215+O215</f>
        <v/>
      </c>
      <c r="Q215" s="4">
        <f>P215-IFERROR(INDEX('權數表原始_上市114Q4'!$CG:$CG,MATCH(VALUE($B215),'權數表原始_上市114Q4'!$A:$A,0)),"")</f>
        <v/>
      </c>
      <c r="R215" s="6" t="inlineStr">
        <is>
          <t>財務比率不佳(20)；董事、監察人質權設定達全體董監實際持(20)；董事長質權設定達其實際持有股數五O%(20)；資金貸於他人(10)；獨立董事辭職(10)；營業收入、營業利益或稅前純益變動較大(8)</t>
        </is>
      </c>
      <c r="S215" s="4" t="n"/>
    </row>
    <row r="216">
      <c r="A216" s="4" t="inlineStr">
        <is>
          <t>上櫃</t>
        </is>
      </c>
      <c r="B216" s="4" t="inlineStr">
        <is>
          <t>4128</t>
        </is>
      </c>
      <c r="C216" s="4" t="inlineStr">
        <is>
          <t>中天</t>
        </is>
      </c>
      <c r="D216" s="4" t="inlineStr">
        <is>
          <t>邱棕晉</t>
        </is>
      </c>
      <c r="E216" s="4" t="inlineStr">
        <is>
          <t>陳振文</t>
        </is>
      </c>
      <c r="F216" s="4" t="inlineStr">
        <is>
          <t>台北市南港區園區街3號18樓之1</t>
        </is>
      </c>
      <c r="G216" s="4" t="inlineStr">
        <is>
          <t>勤業眾信聯合會計師事務所</t>
        </is>
      </c>
      <c r="H216" s="4" t="inlineStr">
        <is>
          <t>鄭欽宗</t>
        </is>
      </c>
      <c r="I216" s="4" t="inlineStr">
        <is>
          <t>邱盟捷</t>
        </is>
      </c>
      <c r="J216" s="5" t="n">
        <v>-1.29</v>
      </c>
      <c r="K216" s="5" t="n">
        <v>15.15</v>
      </c>
      <c r="L216" s="4" t="inlineStr">
        <is>
          <t>無保留意見(強調事項或其他事項)-採用其他會計師查核(核閱)報告且欲區分責任</t>
        </is>
      </c>
      <c r="M216" s="4" t="inlineStr">
        <is>
          <t>115/03/27</t>
        </is>
      </c>
      <c r="N216" s="4">
        <f>IFERROR(INDEX('權數表原始_上櫃114Q4'!$BN:$BN,MATCH(VALUE($B216),'權數表原始_上櫃114Q4'!$A:$A,0)),"")</f>
        <v/>
      </c>
      <c r="O216" s="4">
        <f>IFERROR(INDEX('權數表原始_上櫃114Q4'!$CF:$CF,MATCH(VALUE($B216),'權數表原始_上櫃114Q4'!$A:$A,0)),"")</f>
        <v/>
      </c>
      <c r="P216" s="4">
        <f>N216+O216</f>
        <v/>
      </c>
      <c r="Q216" s="4">
        <f>P216-IFERROR(INDEX('權數表原始_上櫃114Q4'!$CG:$CG,MATCH(VALUE($B216),'權數表原始_上櫃114Q4'!$A:$A,0)),"")</f>
        <v/>
      </c>
      <c r="R216" s="6" t="inlineStr">
        <is>
          <t>採用權益法之關聯企業及合資損益份額((40)；非流動之股權投資占權益比重較高(30)；財務比率不佳(15)；營業收入、營業利益或稅前純益變動較大(3)</t>
        </is>
      </c>
      <c r="S216" s="4" t="n"/>
    </row>
    <row r="217">
      <c r="A217" s="4" t="inlineStr">
        <is>
          <t>上櫃</t>
        </is>
      </c>
      <c r="B217" s="4" t="inlineStr">
        <is>
          <t>5381</t>
        </is>
      </c>
      <c r="C217" s="4" t="inlineStr">
        <is>
          <t>光譜</t>
        </is>
      </c>
      <c r="D217" s="4" t="inlineStr">
        <is>
          <t>曾冠程</t>
        </is>
      </c>
      <c r="E217" s="4" t="inlineStr">
        <is>
          <t>凃俊光</t>
        </is>
      </c>
      <c r="F217" s="4" t="inlineStr">
        <is>
          <t>桃園市中壢區中壢工業區東園路38-1號</t>
        </is>
      </c>
      <c r="G217" s="4" t="inlineStr">
        <is>
          <t>安永聯合會計師事務所</t>
        </is>
      </c>
      <c r="H217" s="4" t="inlineStr">
        <is>
          <t>許新民</t>
        </is>
      </c>
      <c r="I217" s="4" t="inlineStr">
        <is>
          <t>呂倩雯</t>
        </is>
      </c>
      <c r="J217" s="5" t="n">
        <v>0.72</v>
      </c>
      <c r="K217" s="5" t="n">
        <v>10.86</v>
      </c>
      <c r="L217" s="4" t="inlineStr">
        <is>
          <t>無保留意見</t>
        </is>
      </c>
      <c r="M217" s="4" t="inlineStr">
        <is>
          <t>115/03/31</t>
        </is>
      </c>
      <c r="N217" s="4">
        <f>IFERROR(INDEX('權數表原始_上櫃114Q4'!$BN:$BN,MATCH(VALUE($B217),'權數表原始_上櫃114Q4'!$A:$A,0)),"")</f>
        <v/>
      </c>
      <c r="O217" s="4">
        <f>IFERROR(INDEX('權數表原始_上櫃114Q4'!$CF:$CF,MATCH(VALUE($B217),'權數表原始_上櫃114Q4'!$A:$A,0)),"")</f>
        <v/>
      </c>
      <c r="P217" s="4">
        <f>N217+O217</f>
        <v/>
      </c>
      <c r="Q217" s="4">
        <f>P217-IFERROR(INDEX('權數表原始_上櫃114Q4'!$CG:$CG,MATCH(VALUE($B217),'權數表原始_上櫃114Q4'!$A:$A,0)),"")</f>
        <v/>
      </c>
      <c r="R217" s="6" t="inlineStr">
        <is>
          <t>財務比率不佳(60)；背書保證(15)；非流動之股權投資占權益比重較高(10)；營業收入、營業利益或稅前純益變動較大(3)</t>
        </is>
      </c>
      <c r="S217" s="4" t="n"/>
    </row>
    <row r="218">
      <c r="A218" s="4" t="inlineStr">
        <is>
          <t>上櫃</t>
        </is>
      </c>
      <c r="B218" s="4" t="inlineStr">
        <is>
          <t>5475</t>
        </is>
      </c>
      <c r="C218" s="4" t="inlineStr">
        <is>
          <t>德宏</t>
        </is>
      </c>
      <c r="D218" s="4" t="inlineStr">
        <is>
          <t>孟真代若瑛</t>
        </is>
      </c>
      <c r="E218" s="4" t="inlineStr">
        <is>
          <t>劉暉麟</t>
        </is>
      </c>
      <c r="F218" s="4" t="inlineStr">
        <is>
          <t>桃園市楊梅區楊湖路二段718號</t>
        </is>
      </c>
      <c r="G218" s="4" t="inlineStr">
        <is>
          <t>安永聯合會計師事務所</t>
        </is>
      </c>
      <c r="H218" s="4" t="inlineStr">
        <is>
          <t>王瑄瑄</t>
        </is>
      </c>
      <c r="I218" s="4" t="inlineStr">
        <is>
          <t>李育儒</t>
        </is>
      </c>
      <c r="J218" s="5" t="n">
        <v>-0.16</v>
      </c>
      <c r="K218" s="5" t="n">
        <v>7.02</v>
      </c>
      <c r="L218" s="4" t="inlineStr">
        <is>
          <t>無保留意見(強調事項或其他事項)-其他</t>
        </is>
      </c>
      <c r="M218" s="4" t="inlineStr">
        <is>
          <t>115/03/13</t>
        </is>
      </c>
      <c r="N218" s="4">
        <f>IFERROR(INDEX('權數表原始_上櫃114Q4'!$BN:$BN,MATCH(VALUE($B218),'權數表原始_上櫃114Q4'!$A:$A,0)),"")</f>
        <v/>
      </c>
      <c r="O218" s="4">
        <f>IFERROR(INDEX('權數表原始_上櫃114Q4'!$CF:$CF,MATCH(VALUE($B218),'權數表原始_上櫃114Q4'!$A:$A,0)),"")</f>
        <v/>
      </c>
      <c r="P218" s="4">
        <f>N218+O218</f>
        <v/>
      </c>
      <c r="Q218" s="4">
        <f>P218-IFERROR(INDEX('權數表原始_上櫃114Q4'!$CG:$CG,MATCH(VALUE($B218),'權數表原始_上櫃114Q4'!$A:$A,0)),"")</f>
        <v/>
      </c>
      <c r="R218" s="6" t="inlineStr">
        <is>
          <t>財務比率不佳(30)；營業收入、營業利益或稅前純益變動較大(23)；會計主管辭職(20)；每股淨值偏低(10)；董事辭職(5)</t>
        </is>
      </c>
      <c r="S218" s="4" t="n"/>
    </row>
    <row r="219">
      <c r="A219" s="4" t="inlineStr">
        <is>
          <t>上櫃</t>
        </is>
      </c>
      <c r="B219" s="4" t="inlineStr">
        <is>
          <t>6222</t>
        </is>
      </c>
      <c r="C219" s="4" t="inlineStr">
        <is>
          <t>立軒</t>
        </is>
      </c>
      <c r="D219" s="4" t="inlineStr">
        <is>
          <t>張馨云</t>
        </is>
      </c>
      <c r="E219" s="4" t="inlineStr">
        <is>
          <t>陳銘鴻</t>
        </is>
      </c>
      <c r="F219" s="4" t="inlineStr">
        <is>
          <t>新北市林口區文化一路一段258號8樓</t>
        </is>
      </c>
      <c r="G219" s="4" t="inlineStr">
        <is>
          <t>安 侯 建 業 聯 合 會 計 師 事 務 所</t>
        </is>
      </c>
      <c r="H219" s="4" t="inlineStr">
        <is>
          <t>黃欣婷</t>
        </is>
      </c>
      <c r="I219" s="4" t="inlineStr">
        <is>
          <t>池世欽</t>
        </is>
      </c>
      <c r="J219" s="5" t="n">
        <v>-0.4</v>
      </c>
      <c r="K219" s="5" t="n">
        <v>12.22</v>
      </c>
      <c r="L219" s="4" t="inlineStr">
        <is>
          <t>無保留意見</t>
        </is>
      </c>
      <c r="M219" s="4" t="inlineStr">
        <is>
          <t>115/03/05</t>
        </is>
      </c>
      <c r="N219" s="4">
        <f>IFERROR(INDEX('權數表原始_上櫃114Q4'!$BN:$BN,MATCH(VALUE($B219),'權數表原始_上櫃114Q4'!$A:$A,0)),"")</f>
        <v/>
      </c>
      <c r="O219" s="4">
        <f>IFERROR(INDEX('權數表原始_上櫃114Q4'!$CF:$CF,MATCH(VALUE($B219),'權數表原始_上櫃114Q4'!$A:$A,0)),"")</f>
        <v/>
      </c>
      <c r="P219" s="4">
        <f>N219+O219</f>
        <v/>
      </c>
      <c r="Q219" s="4">
        <f>P219-IFERROR(INDEX('權數表原始_上櫃114Q4'!$CG:$CG,MATCH(VALUE($B219),'權數表原始_上櫃114Q4'!$A:$A,0)),"")</f>
        <v/>
      </c>
      <c r="R219" s="6" t="inlineStr">
        <is>
          <t>財務比率不佳(20)；會計主管辭職(20)；營業收入、營業利益或稅前純益變動較大(13)；採用權益法之關聯企業及合資損益份額((10)；資金貸於他人(10)；非流動之股權投資占權益比重較高(10)；關係企業之交易(5)</t>
        </is>
      </c>
      <c r="S219" s="4" t="n"/>
    </row>
    <row r="220">
      <c r="A220" s="4" t="inlineStr">
        <is>
          <t>上市</t>
        </is>
      </c>
      <c r="B220" s="4" t="inlineStr">
        <is>
          <t>6443</t>
        </is>
      </c>
      <c r="C220" s="4" t="inlineStr">
        <is>
          <t>元晶</t>
        </is>
      </c>
      <c r="D220" s="4" t="inlineStr">
        <is>
          <t>詹孟真</t>
        </is>
      </c>
      <c r="E220" s="4" t="inlineStr">
        <is>
          <t>偉任投資股份有限公司</t>
        </is>
      </c>
      <c r="F220" s="4" t="inlineStr">
        <is>
          <t>新北市新店區北新路3段225號8樓</t>
        </is>
      </c>
      <c r="G220" s="4" t="inlineStr">
        <is>
          <t>勤業眾信聯合會計師事務所</t>
        </is>
      </c>
      <c r="H220" s="4" t="inlineStr">
        <is>
          <t>虞成全</t>
        </is>
      </c>
      <c r="I220" s="4" t="inlineStr">
        <is>
          <t>尤盟貴</t>
        </is>
      </c>
      <c r="J220" s="5" t="n">
        <v>-6.24</v>
      </c>
      <c r="K220" s="5" t="n">
        <v>7.1</v>
      </c>
      <c r="L220" s="4" t="inlineStr">
        <is>
          <t>無保留意見(強調事項或其他事項)-採用其他會計師查核(核閱)報告且欲區分責任</t>
        </is>
      </c>
      <c r="M220" s="4" t="inlineStr">
        <is>
          <t>115/03/12</t>
        </is>
      </c>
      <c r="N220" s="4">
        <f>IFERROR(INDEX('權數表原始_上市114Q4'!$BN:$BN,MATCH(VALUE($B220),'權數表原始_上市114Q4'!$A:$A,0)),"")</f>
        <v/>
      </c>
      <c r="O220" s="4">
        <f>IFERROR(INDEX('權數表原始_上市114Q4'!$CF:$CF,MATCH(VALUE($B220),'權數表原始_上市114Q4'!$A:$A,0)),"")</f>
        <v/>
      </c>
      <c r="P220" s="4">
        <f>N220+O220</f>
        <v/>
      </c>
      <c r="Q220" s="4">
        <f>P220-IFERROR(INDEX('權數表原始_上市114Q4'!$CG:$CG,MATCH(VALUE($B220),'權數表原始_上市114Q4'!$A:$A,0)),"")</f>
        <v/>
      </c>
      <c r="R220" s="6" t="inlineStr">
        <is>
          <t>財務比率不佳(50)；營業收入、營業利益或稅前純益變動較大(28)；每股淨值偏低(10)</t>
        </is>
      </c>
      <c r="S220" s="4" t="n"/>
    </row>
    <row r="221">
      <c r="A221" s="4" t="inlineStr">
        <is>
          <t>上櫃</t>
        </is>
      </c>
      <c r="B221" s="4" t="inlineStr">
        <is>
          <t>1569</t>
        </is>
      </c>
      <c r="C221" s="4" t="inlineStr">
        <is>
          <t>濱川</t>
        </is>
      </c>
      <c r="D221" s="4" t="inlineStr">
        <is>
          <t>林抒真</t>
        </is>
      </c>
      <c r="E221" s="4" t="inlineStr">
        <is>
          <t>蕭欽銘</t>
        </is>
      </c>
      <c r="F221" s="4" t="inlineStr">
        <is>
          <t>高雄市大寮區大發工業區興業路二號</t>
        </is>
      </c>
      <c r="G221" s="4" t="inlineStr">
        <is>
          <t>勤業眾信聯合會計師事務所</t>
        </is>
      </c>
      <c r="H221" s="4" t="inlineStr">
        <is>
          <t>劉裕祥</t>
        </is>
      </c>
      <c r="I221" s="4" t="inlineStr">
        <is>
          <t>許瑞軒</t>
        </is>
      </c>
      <c r="J221" s="5" t="n">
        <v>-5.61</v>
      </c>
      <c r="K221" s="5" t="n">
        <v>19.86</v>
      </c>
      <c r="L221" s="4" t="inlineStr">
        <is>
          <t>無保留意見</t>
        </is>
      </c>
      <c r="M221" s="4" t="inlineStr">
        <is>
          <t>115/03/12</t>
        </is>
      </c>
      <c r="N221" s="4">
        <f>IFERROR(INDEX('權數表原始_上櫃114Q4'!$BN:$BN,MATCH(VALUE($B221),'權數表原始_上櫃114Q4'!$A:$A,0)),"")</f>
        <v/>
      </c>
      <c r="O221" s="4">
        <f>IFERROR(INDEX('權數表原始_上櫃114Q4'!$CF:$CF,MATCH(VALUE($B221),'權數表原始_上櫃114Q4'!$A:$A,0)),"")</f>
        <v/>
      </c>
      <c r="P221" s="4">
        <f>N221+O221</f>
        <v/>
      </c>
      <c r="Q221" s="4">
        <f>P221-IFERROR(INDEX('權數表原始_上櫃114Q4'!$CG:$CG,MATCH(VALUE($B221),'權數表原始_上櫃114Q4'!$A:$A,0)),"")</f>
        <v/>
      </c>
      <c r="R221" s="6" t="inlineStr">
        <is>
          <t>財務比率不佳(35)；資金貸於他人(20)；營業收入、營業利益或稅前純益變動較大(17)；背書保證(15)</t>
        </is>
      </c>
      <c r="S221" s="4" t="n"/>
    </row>
    <row r="222">
      <c r="A222" s="4" t="inlineStr">
        <is>
          <t>上市</t>
        </is>
      </c>
      <c r="B222" s="4" t="inlineStr">
        <is>
          <t>2321</t>
        </is>
      </c>
      <c r="C222" s="4" t="inlineStr">
        <is>
          <t>東訊</t>
        </is>
      </c>
      <c r="D222" s="4" t="inlineStr">
        <is>
          <t>詹孟真</t>
        </is>
      </c>
      <c r="E222" s="4" t="inlineStr">
        <is>
          <t>吳素秋</t>
        </is>
      </c>
      <c r="F222" s="4" t="inlineStr">
        <is>
          <t>新竹科學園區新竹市研發二路23號</t>
        </is>
      </c>
      <c r="G222" s="4" t="inlineStr">
        <is>
          <t>資誠聯合會計師事務所</t>
        </is>
      </c>
      <c r="H222" s="4" t="inlineStr">
        <is>
          <t>蔣承翰</t>
        </is>
      </c>
      <c r="I222" s="4" t="inlineStr">
        <is>
          <t>劉倩瑜</t>
        </is>
      </c>
      <c r="J222" s="5" t="n">
        <v>-0.76</v>
      </c>
      <c r="K222" s="5" t="n">
        <v>6.36</v>
      </c>
      <c r="L222" s="4" t="inlineStr">
        <is>
          <t>無保留意見</t>
        </is>
      </c>
      <c r="M222" s="4" t="inlineStr">
        <is>
          <t>115/03/09</t>
        </is>
      </c>
      <c r="N222" s="4">
        <f>IFERROR(INDEX('權數表原始_上市114Q4'!$BN:$BN,MATCH(VALUE($B222),'權數表原始_上市114Q4'!$A:$A,0)),"")</f>
        <v/>
      </c>
      <c r="O222" s="4">
        <f>IFERROR(INDEX('權數表原始_上市114Q4'!$CF:$CF,MATCH(VALUE($B222),'權數表原始_上市114Q4'!$A:$A,0)),"")</f>
        <v/>
      </c>
      <c r="P222" s="4">
        <f>N222+O222</f>
        <v/>
      </c>
      <c r="Q222" s="4">
        <f>P222-IFERROR(INDEX('權數表原始_上市114Q4'!$CG:$CG,MATCH(VALUE($B222),'權數表原始_上市114Q4'!$A:$A,0)),"")</f>
        <v/>
      </c>
      <c r="R222" s="6" t="inlineStr">
        <is>
          <t>財務比率不佳(30)；非流動之股權投資占權益比重較高(30)；營業收入、營業利益或稅前純益變動較大(17)；每股淨值偏低(10)</t>
        </is>
      </c>
      <c r="S222" s="4" t="n"/>
    </row>
    <row r="223">
      <c r="A223" s="4" t="inlineStr">
        <is>
          <t>上市</t>
        </is>
      </c>
      <c r="B223" s="4" t="inlineStr">
        <is>
          <t>3047</t>
        </is>
      </c>
      <c r="C223" s="4" t="inlineStr">
        <is>
          <t>訊舟</t>
        </is>
      </c>
      <c r="D223" s="4" t="inlineStr">
        <is>
          <t>李靜平</t>
        </is>
      </c>
      <c r="E223" s="4" t="inlineStr">
        <is>
          <t>潘良榮</t>
        </is>
      </c>
      <c r="F223" s="4" t="inlineStr">
        <is>
          <t>台北市內湖區新湖一路278號</t>
        </is>
      </c>
      <c r="G223" s="4" t="inlineStr">
        <is>
          <t>勤業眾信聯合會計師事務所</t>
        </is>
      </c>
      <c r="H223" s="4" t="inlineStr">
        <is>
          <t>陳君銘</t>
        </is>
      </c>
      <c r="I223" s="4" t="inlineStr">
        <is>
          <t>龔則立</t>
        </is>
      </c>
      <c r="J223" s="5" t="n">
        <v>-0.9</v>
      </c>
      <c r="K223" s="5" t="n">
        <v>11.19</v>
      </c>
      <c r="L223" s="4" t="inlineStr">
        <is>
          <t>無保留意見(強調事項或其他事項)-採用其他會計師查核(核閱)報告且欲區分責任</t>
        </is>
      </c>
      <c r="M223" s="4" t="inlineStr">
        <is>
          <t>115/03/06</t>
        </is>
      </c>
      <c r="N223" s="4">
        <f>IFERROR(INDEX('權數表原始_上市114Q4'!$BN:$BN,MATCH(VALUE($B223),'權數表原始_上市114Q4'!$A:$A,0)),"")</f>
        <v/>
      </c>
      <c r="O223" s="4">
        <f>IFERROR(INDEX('權數表原始_上市114Q4'!$CF:$CF,MATCH(VALUE($B223),'權數表原始_上市114Q4'!$A:$A,0)),"")</f>
        <v/>
      </c>
      <c r="P223" s="4">
        <f>N223+O223</f>
        <v/>
      </c>
      <c r="Q223" s="4">
        <f>P223-IFERROR(INDEX('權數表原始_上市114Q4'!$CG:$CG,MATCH(VALUE($B223),'權數表原始_上市114Q4'!$A:$A,0)),"")</f>
        <v/>
      </c>
      <c r="R223" s="6" t="inlineStr">
        <is>
          <t>財務比率不佳(50)；營業收入、營業利益或稅前純益變動較大(27)；董事長辭職(10)</t>
        </is>
      </c>
      <c r="S223" s="4" t="n"/>
    </row>
    <row r="224">
      <c r="A224" s="4" t="inlineStr">
        <is>
          <t>上市</t>
        </is>
      </c>
      <c r="B224" s="4" t="inlineStr">
        <is>
          <t>4566</t>
        </is>
      </c>
      <c r="C224" s="4" t="inlineStr">
        <is>
          <t>時碩工業</t>
        </is>
      </c>
      <c r="D224" s="4" t="inlineStr">
        <is>
          <t>趙彥銨</t>
        </is>
      </c>
      <c r="E224" s="4" t="inlineStr">
        <is>
          <t>劉祖英</t>
        </is>
      </c>
      <c r="F224" s="4" t="inlineStr">
        <is>
          <t>新北市汐止區新台五路一段94號15樓</t>
        </is>
      </c>
      <c r="G224" s="4" t="inlineStr">
        <is>
          <t>安永聯合會計師事務所</t>
        </is>
      </c>
      <c r="H224" s="4" t="inlineStr">
        <is>
          <t>鄭清標</t>
        </is>
      </c>
      <c r="I224" s="4" t="inlineStr">
        <is>
          <t>傅文芳</t>
        </is>
      </c>
      <c r="J224" s="5" t="n">
        <v>1.36</v>
      </c>
      <c r="K224" s="5" t="n">
        <v>45.05</v>
      </c>
      <c r="L224" s="4" t="inlineStr">
        <is>
          <t>無保留意見</t>
        </is>
      </c>
      <c r="M224" s="4" t="inlineStr">
        <is>
          <t>115/03/12</t>
        </is>
      </c>
      <c r="N224" s="4">
        <f>IFERROR(INDEX('權數表原始_上市114Q4'!$BN:$BN,MATCH(VALUE($B224),'權數表原始_上市114Q4'!$A:$A,0)),"")</f>
        <v/>
      </c>
      <c r="O224" s="4">
        <f>IFERROR(INDEX('權數表原始_上市114Q4'!$CF:$CF,MATCH(VALUE($B224),'權數表原始_上市114Q4'!$A:$A,0)),"")</f>
        <v/>
      </c>
      <c r="P224" s="4">
        <f>N224+O224</f>
        <v/>
      </c>
      <c r="Q224" s="4">
        <f>P224-IFERROR(INDEX('權數表原始_上市114Q4'!$CG:$CG,MATCH(VALUE($B224),'權數表原始_上市114Q4'!$A:$A,0)),"")</f>
        <v/>
      </c>
      <c r="R224" s="6" t="inlineStr">
        <is>
          <t>財務比率不佳(25)；會計主管辭職(20)；背書保證(10)；董監事持股異動(10)；獨立董事辭職(10)；營業收入、營業利益或稅前純益變動較大(7)；董事、監察人質權設定達全體董監實際持(5)</t>
        </is>
      </c>
      <c r="S224" s="4" t="n"/>
    </row>
    <row r="225">
      <c r="A225" s="4" t="inlineStr">
        <is>
          <t>上櫃</t>
        </is>
      </c>
      <c r="B225" s="4" t="inlineStr">
        <is>
          <t>6169</t>
        </is>
      </c>
      <c r="C225" s="4" t="inlineStr">
        <is>
          <t>昱泉</t>
        </is>
      </c>
      <c r="D225" s="4" t="inlineStr">
        <is>
          <t>林抒真</t>
        </is>
      </c>
      <c r="E225" s="4" t="inlineStr">
        <is>
          <t>洪英超</t>
        </is>
      </c>
      <c r="F225" s="4" t="inlineStr">
        <is>
          <t>臺中市西屯區台灣大道二段633號11樓之5</t>
        </is>
      </c>
      <c r="G225" s="4" t="inlineStr">
        <is>
          <t>安永聯合會計師事務所</t>
        </is>
      </c>
      <c r="H225" s="4" t="inlineStr">
        <is>
          <t>黃子評</t>
        </is>
      </c>
      <c r="I225" s="4" t="inlineStr">
        <is>
          <t>黃靖雅</t>
        </is>
      </c>
      <c r="J225" s="5" t="n">
        <v>-2.43</v>
      </c>
      <c r="K225" s="5" t="n">
        <v>10.07</v>
      </c>
      <c r="L225" s="4" t="inlineStr">
        <is>
          <t>無保留意見(強調事項或其他事項)</t>
        </is>
      </c>
      <c r="M225" s="4" t="inlineStr">
        <is>
          <t>115/03/13</t>
        </is>
      </c>
      <c r="N225" s="4">
        <f>IFERROR(INDEX('權數表原始_上櫃114Q4'!$BN:$BN,MATCH(VALUE($B225),'權數表原始_上櫃114Q4'!$A:$A,0)),"")</f>
        <v/>
      </c>
      <c r="O225" s="4">
        <f>IFERROR(INDEX('權數表原始_上櫃114Q4'!$CF:$CF,MATCH(VALUE($B225),'權數表原始_上櫃114Q4'!$A:$A,0)),"")</f>
        <v/>
      </c>
      <c r="P225" s="4">
        <f>N225+O225</f>
        <v/>
      </c>
      <c r="Q225" s="4">
        <f>P225-IFERROR(INDEX('權數表原始_上櫃114Q4'!$CG:$CG,MATCH(VALUE($B225),'權數表原始_上櫃114Q4'!$A:$A,0)),"")</f>
        <v/>
      </c>
      <c r="R225" s="6" t="inlineStr">
        <is>
          <t>財務比率不佳(55)；營業收入、營業利益或稅前純益變動較大(17)；董監事持股異動(15)</t>
        </is>
      </c>
      <c r="S225" s="4" t="n"/>
    </row>
    <row r="226">
      <c r="A226" s="4" t="inlineStr">
        <is>
          <t>上櫃</t>
        </is>
      </c>
      <c r="B226" s="4" t="inlineStr">
        <is>
          <t>6488</t>
        </is>
      </c>
      <c r="C226" s="4" t="inlineStr">
        <is>
          <t>環球晶</t>
        </is>
      </c>
      <c r="D226" s="4" t="inlineStr">
        <is>
          <t>抒真代伯強</t>
        </is>
      </c>
      <c r="E226" s="4" t="inlineStr">
        <is>
          <t>徐秀蘭</t>
        </is>
      </c>
      <c r="F226" s="4" t="inlineStr">
        <is>
          <t>新竹科學園區新竹市工業東二路八號</t>
        </is>
      </c>
      <c r="G226" s="4" t="inlineStr">
        <is>
          <t>安侯建業聯合會計師事務所</t>
        </is>
      </c>
      <c r="H226" s="4" t="inlineStr">
        <is>
          <t>吳俊源</t>
        </is>
      </c>
      <c r="I226" s="4" t="inlineStr">
        <is>
          <t>黃泳華</t>
        </is>
      </c>
      <c r="J226" s="5" t="n">
        <v>15.29</v>
      </c>
      <c r="K226" s="5" t="n">
        <v>195.14</v>
      </c>
      <c r="L226" s="4" t="inlineStr">
        <is>
          <t>無保留意見</t>
        </is>
      </c>
      <c r="M226" s="4" t="inlineStr">
        <is>
          <t>115/03/03</t>
        </is>
      </c>
      <c r="N226" s="4">
        <f>IFERROR(INDEX('權數表原始_上櫃114Q4'!$BN:$BN,MATCH(VALUE($B226),'權數表原始_上櫃114Q4'!$A:$A,0)),"")</f>
        <v/>
      </c>
      <c r="O226" s="4">
        <f>IFERROR(INDEX('權數表原始_上櫃114Q4'!$CF:$CF,MATCH(VALUE($B226),'權數表原始_上櫃114Q4'!$A:$A,0)),"")</f>
        <v/>
      </c>
      <c r="P226" s="4">
        <f>N226+O226</f>
        <v/>
      </c>
      <c r="Q226" s="4">
        <f>P226-IFERROR(INDEX('權數表原始_上櫃114Q4'!$CG:$CG,MATCH(VALUE($B226),'權數表原始_上櫃114Q4'!$A:$A,0)),"")</f>
        <v/>
      </c>
      <c r="R226" s="6" t="inlineStr">
        <is>
          <t>資金貸於他人(35)；背書保證(30)；財務比率不佳(15)；營業收入、營業利益或稅前純益變動較大(7)</t>
        </is>
      </c>
      <c r="S226" s="4" t="n"/>
    </row>
    <row r="227">
      <c r="A227" s="4" t="inlineStr">
        <is>
          <t>上櫃</t>
        </is>
      </c>
      <c r="B227" s="4" t="inlineStr">
        <is>
          <t>8038</t>
        </is>
      </c>
      <c r="C227" s="4" t="inlineStr">
        <is>
          <t>長園科</t>
        </is>
      </c>
      <c r="D227" s="4" t="inlineStr">
        <is>
          <t>許瀚文</t>
        </is>
      </c>
      <c r="E227" s="4" t="inlineStr">
        <is>
          <t>張李琇玉</t>
        </is>
      </c>
      <c r="F227" s="4" t="inlineStr">
        <is>
          <t>(407)中部科學工業園區台中市西屯區科雅東路9號</t>
        </is>
      </c>
      <c r="G227" s="4" t="inlineStr">
        <is>
          <t>資誠聯合會計師事務所</t>
        </is>
      </c>
      <c r="H227" s="4" t="inlineStr">
        <is>
          <t>賴志維</t>
        </is>
      </c>
      <c r="I227" s="4" t="inlineStr">
        <is>
          <t>王玉娟</t>
        </is>
      </c>
      <c r="J227" s="5" t="n">
        <v>0.92</v>
      </c>
      <c r="K227" s="5" t="n">
        <v>7.41</v>
      </c>
      <c r="L227" s="4" t="inlineStr">
        <is>
          <t>無保留意見</t>
        </is>
      </c>
      <c r="M227" s="4" t="inlineStr">
        <is>
          <t>115/03/13</t>
        </is>
      </c>
      <c r="N227" s="4">
        <f>IFERROR(INDEX('權數表原始_上櫃114Q4'!$BN:$BN,MATCH(VALUE($B227),'權數表原始_上櫃114Q4'!$A:$A,0)),"")</f>
        <v/>
      </c>
      <c r="O227" s="4">
        <f>IFERROR(INDEX('權數表原始_上櫃114Q4'!$CF:$CF,MATCH(VALUE($B227),'權數表原始_上櫃114Q4'!$A:$A,0)),"")</f>
        <v/>
      </c>
      <c r="P227" s="4">
        <f>N227+O227</f>
        <v/>
      </c>
      <c r="Q227" s="4">
        <f>P227-IFERROR(INDEX('權數表原始_上櫃114Q4'!$CG:$CG,MATCH(VALUE($B227),'權數表原始_上櫃114Q4'!$A:$A,0)),"")</f>
        <v/>
      </c>
      <c r="R227" s="6" t="inlineStr">
        <is>
          <t>營業收入、營業利益或稅前純益變動較大(30)；財務比率不佳(20)；每股淨值偏低(10)；董監事持股異動(10)；獨立董事辭職(10)；關係企業之交易(7)</t>
        </is>
      </c>
      <c r="S227" s="4" t="n"/>
    </row>
    <row r="228">
      <c r="A228" s="4" t="inlineStr">
        <is>
          <t>上市</t>
        </is>
      </c>
      <c r="B228" s="4" t="inlineStr">
        <is>
          <t>9928</t>
        </is>
      </c>
      <c r="C228" s="4" t="inlineStr">
        <is>
          <t>中視</t>
        </is>
      </c>
      <c r="D228" s="4" t="inlineStr">
        <is>
          <t>黃靖雅</t>
        </is>
      </c>
      <c r="E228" s="4" t="inlineStr">
        <is>
          <t>盧秀芳</t>
        </is>
      </c>
      <c r="F228" s="4" t="inlineStr">
        <is>
          <t>台北市南港區重陽路118號</t>
        </is>
      </c>
      <c r="G228" s="4" t="inlineStr">
        <is>
          <t>安侯建業聯合會計師事務所</t>
        </is>
      </c>
      <c r="H228" s="4" t="inlineStr">
        <is>
          <t>韓沂璉</t>
        </is>
      </c>
      <c r="I228" s="4" t="inlineStr">
        <is>
          <t>陳宗哲</t>
        </is>
      </c>
      <c r="J228" s="5" t="n">
        <v>-1.4</v>
      </c>
      <c r="K228" s="5" t="n">
        <v>30.37</v>
      </c>
      <c r="L228" s="4" t="inlineStr">
        <is>
          <t>無保留意見</t>
        </is>
      </c>
      <c r="M228" s="4" t="inlineStr">
        <is>
          <t>115/03/11</t>
        </is>
      </c>
      <c r="N228" s="4">
        <f>IFERROR(INDEX('權數表原始_上市114Q4'!$BN:$BN,MATCH(VALUE($B228),'權數表原始_上市114Q4'!$A:$A,0)),"")</f>
        <v/>
      </c>
      <c r="O228" s="4">
        <f>IFERROR(INDEX('權數表原始_上市114Q4'!$CF:$CF,MATCH(VALUE($B228),'權數表原始_上市114Q4'!$A:$A,0)),"")</f>
        <v/>
      </c>
      <c r="P228" s="4">
        <f>N228+O228</f>
        <v/>
      </c>
      <c r="Q228" s="4">
        <f>P228-IFERROR(INDEX('權數表原始_上市114Q4'!$CG:$CG,MATCH(VALUE($B228),'權數表原始_上市114Q4'!$A:$A,0)),"")</f>
        <v/>
      </c>
      <c r="R228" s="6" t="inlineStr">
        <is>
          <t>財務比率不佳(65)；營業收入、營業利益或稅前純益變動較大(22)</t>
        </is>
      </c>
      <c r="S228" s="4" t="n"/>
    </row>
    <row r="229">
      <c r="A229" s="4" t="inlineStr">
        <is>
          <t>上市</t>
        </is>
      </c>
      <c r="B229" s="4" t="inlineStr">
        <is>
          <t>1468</t>
        </is>
      </c>
      <c r="C229" s="4" t="inlineStr">
        <is>
          <t>昶和</t>
        </is>
      </c>
      <c r="D229" s="4" t="inlineStr">
        <is>
          <t>廖昭慈</t>
        </is>
      </c>
      <c r="E229" s="4" t="inlineStr">
        <is>
          <t>陳明澤</t>
        </is>
      </c>
      <c r="F229" s="4" t="inlineStr">
        <is>
          <t>桃園市蘆竹區南崁路一段277號</t>
        </is>
      </c>
      <c r="G229" s="4" t="inlineStr">
        <is>
          <t>安侯建業聯合會計師事務所</t>
        </is>
      </c>
      <c r="H229" s="4" t="inlineStr">
        <is>
          <t>郭冠纓</t>
        </is>
      </c>
      <c r="I229" s="4" t="inlineStr">
        <is>
          <t>區耀軍</t>
        </is>
      </c>
      <c r="J229" s="5" t="n">
        <v>0.21</v>
      </c>
      <c r="K229" s="5" t="n">
        <v>8.81</v>
      </c>
      <c r="L229" s="4" t="inlineStr">
        <is>
          <t>無保留意見</t>
        </is>
      </c>
      <c r="M229" s="4" t="inlineStr">
        <is>
          <t>115/03/09</t>
        </is>
      </c>
      <c r="N229" s="4">
        <f>IFERROR(INDEX('權數表原始_上市114Q4'!$BN:$BN,MATCH(VALUE($B229),'權數表原始_上市114Q4'!$A:$A,0)),"")</f>
        <v/>
      </c>
      <c r="O229" s="4">
        <f>IFERROR(INDEX('權數表原始_上市114Q4'!$CF:$CF,MATCH(VALUE($B229),'權數表原始_上市114Q4'!$A:$A,0)),"")</f>
        <v/>
      </c>
      <c r="P229" s="4">
        <f>N229+O229</f>
        <v/>
      </c>
      <c r="Q229" s="4">
        <f>P229-IFERROR(INDEX('權數表原始_上市114Q4'!$CG:$CG,MATCH(VALUE($B229),'權數表原始_上市114Q4'!$A:$A,0)),"")</f>
        <v/>
      </c>
      <c r="R229" s="6" t="inlineStr">
        <is>
          <t>財務比率不佳(20)；會計主管辭職(20)；營業收入、營業利益或稅前純益變動較大(19)；資金貸於他人(15)；關係企業之交易(7)；每股淨值偏低(5)</t>
        </is>
      </c>
      <c r="S229" s="4" t="n"/>
    </row>
    <row r="230">
      <c r="A230" s="4" t="inlineStr">
        <is>
          <t>上市</t>
        </is>
      </c>
      <c r="B230" s="4" t="inlineStr">
        <is>
          <t>2332</t>
        </is>
      </c>
      <c r="C230" s="4" t="inlineStr">
        <is>
          <t>友訊</t>
        </is>
      </c>
      <c r="D230" s="4" t="inlineStr">
        <is>
          <t>詹孟真</t>
        </is>
      </c>
      <c r="E230" s="4" t="inlineStr">
        <is>
          <t>郭金河</t>
        </is>
      </c>
      <c r="F230" s="4" t="inlineStr">
        <is>
          <t>台北市內湖區新湖三路289號</t>
        </is>
      </c>
      <c r="G230" s="4" t="inlineStr">
        <is>
          <t>安侯建業聯合會計師事務所</t>
        </is>
      </c>
      <c r="H230" s="4" t="inlineStr">
        <is>
          <t>梅元貞</t>
        </is>
      </c>
      <c r="I230" s="4" t="inlineStr">
        <is>
          <t>張淑瑩</t>
        </is>
      </c>
      <c r="J230" s="5" t="n">
        <v>-0.9</v>
      </c>
      <c r="K230" s="5" t="n">
        <v>13.9</v>
      </c>
      <c r="L230" s="4" t="inlineStr">
        <is>
          <t>無保留意見(強調事項或其他事項)-採用其他會計師查核(核閱)報告且欲區分責任</t>
        </is>
      </c>
      <c r="M230" s="4" t="inlineStr">
        <is>
          <t>115/03/10</t>
        </is>
      </c>
      <c r="N230" s="4">
        <f>IFERROR(INDEX('權數表原始_上市114Q4'!$BN:$BN,MATCH(VALUE($B230),'權數表原始_上市114Q4'!$A:$A,0)),"")</f>
        <v/>
      </c>
      <c r="O230" s="4">
        <f>IFERROR(INDEX('權數表原始_上市114Q4'!$CF:$CF,MATCH(VALUE($B230),'權數表原始_上市114Q4'!$A:$A,0)),"")</f>
        <v/>
      </c>
      <c r="P230" s="4">
        <f>N230+O230</f>
        <v/>
      </c>
      <c r="Q230" s="4">
        <f>P230-IFERROR(INDEX('權數表原始_上市114Q4'!$CG:$CG,MATCH(VALUE($B230),'權數表原始_上市114Q4'!$A:$A,0)),"")</f>
        <v/>
      </c>
      <c r="R230" s="6" t="inlineStr">
        <is>
          <t>財務比率不佳(30)；營業收入、營業利益或稅前純益變動較大(21)；董事、監察人質權設定達全體董監實際持(15)；資金貸於他人(10)；總經理辭職(10)</t>
        </is>
      </c>
      <c r="S230" s="4" t="n"/>
    </row>
    <row r="231">
      <c r="A231" s="4" t="inlineStr">
        <is>
          <t>上市</t>
        </is>
      </c>
      <c r="B231" s="4" t="inlineStr">
        <is>
          <t>2614</t>
        </is>
      </c>
      <c r="C231" s="4" t="inlineStr">
        <is>
          <t>東森</t>
        </is>
      </c>
      <c r="D231" s="4" t="inlineStr">
        <is>
          <t>靖雅代伯強</t>
        </is>
      </c>
      <c r="E231" s="4" t="inlineStr">
        <is>
          <t>廖尚文</t>
        </is>
      </c>
      <c r="F231" s="4" t="inlineStr">
        <is>
          <t>台北市復興南路一段368號8樓</t>
        </is>
      </c>
      <c r="G231" s="4" t="inlineStr">
        <is>
          <t>安侯建業聯合會計師事務所</t>
        </is>
      </c>
      <c r="H231" s="4" t="inlineStr">
        <is>
          <t>黃欣婷</t>
        </is>
      </c>
      <c r="I231" s="4" t="inlineStr">
        <is>
          <t>陳宗哲</t>
        </is>
      </c>
      <c r="J231" s="5" t="n">
        <v>1.99</v>
      </c>
      <c r="K231" s="5" t="n">
        <v>13.13</v>
      </c>
      <c r="L231" s="4" t="inlineStr">
        <is>
          <t>無保留意見(強調事項或其他事項)-採用其他會計師查核(核閱)報告且欲區分責任</t>
        </is>
      </c>
      <c r="M231" s="4" t="inlineStr">
        <is>
          <t>115/03/11</t>
        </is>
      </c>
      <c r="N231" s="4">
        <f>IFERROR(INDEX('權數表原始_上市114Q4'!$BN:$BN,MATCH(VALUE($B231),'權數表原始_上市114Q4'!$A:$A,0)),"")</f>
        <v/>
      </c>
      <c r="O231" s="4">
        <f>IFERROR(INDEX('權數表原始_上市114Q4'!$CF:$CF,MATCH(VALUE($B231),'權數表原始_上市114Q4'!$A:$A,0)),"")</f>
        <v/>
      </c>
      <c r="P231" s="4">
        <f>N231+O231</f>
        <v/>
      </c>
      <c r="Q231" s="4">
        <f>P231-IFERROR(INDEX('權數表原始_上市114Q4'!$CG:$CG,MATCH(VALUE($B231),'權數表原始_上市114Q4'!$A:$A,0)),"")</f>
        <v/>
      </c>
      <c r="R231" s="6" t="inlineStr">
        <is>
          <t>背書保證(35)；資金貸於他人(15)；財務比率不佳(15)；營業收入、營業利益或稅前純益變動較大(11)；非流動之股權投資占權益比重較高(10)</t>
        </is>
      </c>
      <c r="S231" s="4" t="n"/>
    </row>
    <row r="232">
      <c r="A232" s="4" t="inlineStr">
        <is>
          <t>上市</t>
        </is>
      </c>
      <c r="B232" s="4" t="inlineStr">
        <is>
          <t>3018</t>
        </is>
      </c>
      <c r="C232" s="4" t="inlineStr">
        <is>
          <t>隆銘綠能</t>
        </is>
      </c>
      <c r="D232" s="4" t="inlineStr">
        <is>
          <t>劉瓊遙</t>
        </is>
      </c>
      <c r="E232" s="4" t="inlineStr">
        <is>
          <t>許鑒隆</t>
        </is>
      </c>
      <c r="F232" s="4" t="inlineStr">
        <is>
          <t>臺北市中山區明水路602號3樓</t>
        </is>
      </c>
      <c r="G232" s="4" t="inlineStr">
        <is>
          <t>冠恆聯合會計師事務所</t>
        </is>
      </c>
      <c r="H232" s="4" t="inlineStr">
        <is>
          <t>張進德</t>
        </is>
      </c>
      <c r="I232" s="4" t="inlineStr">
        <is>
          <t>李玉芝</t>
        </is>
      </c>
      <c r="J232" s="5" t="n">
        <v>-2.16</v>
      </c>
      <c r="K232" s="5" t="n">
        <v>7.46</v>
      </c>
      <c r="L232" s="4" t="inlineStr">
        <is>
          <t>無保留意見(強調事項或其他事項)-採用其他會計師查核(核閱)報告且欲區分責任、欲強調某一事項-重大訴訟或監管措施未來結果之不確定性</t>
        </is>
      </c>
      <c r="M232" s="4" t="inlineStr">
        <is>
          <t>115/03/25</t>
        </is>
      </c>
      <c r="N232" s="4">
        <f>IFERROR(INDEX('權數表原始_上市114Q4'!$BN:$BN,MATCH(VALUE($B232),'權數表原始_上市114Q4'!$A:$A,0)),"")</f>
        <v/>
      </c>
      <c r="O232" s="4">
        <f>IFERROR(INDEX('權數表原始_上市114Q4'!$CF:$CF,MATCH(VALUE($B232),'權數表原始_上市114Q4'!$A:$A,0)),"")</f>
        <v/>
      </c>
      <c r="P232" s="4">
        <f>N232+O232</f>
        <v/>
      </c>
      <c r="Q232" s="4">
        <f>P232-IFERROR(INDEX('權數表原始_上市114Q4'!$CG:$CG,MATCH(VALUE($B232),'權數表原始_上市114Q4'!$A:$A,0)),"")</f>
        <v/>
      </c>
      <c r="R232" s="6" t="inlineStr">
        <is>
          <t>財務比率不佳(25)；營業收入、營業利益或稅前純益變動較大(21)；背書保證(15)；資金貸於他人(10)；每股淨值偏低(10)；總經理質權設定達其實際持有股數五O%(5)</t>
        </is>
      </c>
      <c r="S232" s="4" t="n"/>
    </row>
    <row r="233">
      <c r="A233" s="4" t="inlineStr">
        <is>
          <t>上市</t>
        </is>
      </c>
      <c r="B233" s="4" t="inlineStr">
        <is>
          <t>3028</t>
        </is>
      </c>
      <c r="C233" s="4" t="inlineStr">
        <is>
          <t>增你強</t>
        </is>
      </c>
      <c r="D233" s="4" t="inlineStr">
        <is>
          <t>張馨云</t>
        </is>
      </c>
      <c r="E233" s="4" t="inlineStr">
        <is>
          <t>陳信義</t>
        </is>
      </c>
      <c r="F233" s="4" t="inlineStr">
        <is>
          <t>台北市內湖區新湖二路250巷8號</t>
        </is>
      </c>
      <c r="G233" s="4" t="inlineStr">
        <is>
          <t>資誠聯合會計師事務所</t>
        </is>
      </c>
      <c r="H233" s="4" t="inlineStr">
        <is>
          <t>林一帆</t>
        </is>
      </c>
      <c r="I233" s="4" t="inlineStr">
        <is>
          <t>廖福銘</t>
        </is>
      </c>
      <c r="J233" s="5" t="n">
        <v>3.15</v>
      </c>
      <c r="K233" s="5" t="n">
        <v>26.57</v>
      </c>
      <c r="L233" s="4" t="inlineStr">
        <is>
          <t>無保留意見</t>
        </is>
      </c>
      <c r="M233" s="4" t="inlineStr">
        <is>
          <t>115/03/16</t>
        </is>
      </c>
      <c r="N233" s="4">
        <f>IFERROR(INDEX('權數表原始_上市114Q4'!$BN:$BN,MATCH(VALUE($B233),'權數表原始_上市114Q4'!$A:$A,0)),"")</f>
        <v/>
      </c>
      <c r="O233" s="4">
        <f>IFERROR(INDEX('權數表原始_上市114Q4'!$CF:$CF,MATCH(VALUE($B233),'權數表原始_上市114Q4'!$A:$A,0)),"")</f>
        <v/>
      </c>
      <c r="P233" s="4">
        <f>N233+O233</f>
        <v/>
      </c>
      <c r="Q233" s="4">
        <f>P233-IFERROR(INDEX('權數表原始_上市114Q4'!$CG:$CG,MATCH(VALUE($B233),'權數表原始_上市114Q4'!$A:$A,0)),"")</f>
        <v/>
      </c>
      <c r="R233" s="6" t="inlineStr">
        <is>
          <t>財務比率不佳(40)；營業收入、營業利益或稅前純益變動較大(16)；資金貸於他人(15)；背書保證(15)</t>
        </is>
      </c>
      <c r="S233" s="4" t="n"/>
    </row>
    <row r="234">
      <c r="A234" s="4" t="inlineStr">
        <is>
          <t>上市</t>
        </is>
      </c>
      <c r="B234" s="4" t="inlineStr">
        <is>
          <t>3708</t>
        </is>
      </c>
      <c r="C234" s="4" t="inlineStr">
        <is>
          <t>上緯投控</t>
        </is>
      </c>
      <c r="D234" s="4" t="inlineStr">
        <is>
          <t>抒真代伯強</t>
        </is>
      </c>
      <c r="E234" s="4" t="inlineStr">
        <is>
          <t>蔡朝陽</t>
        </is>
      </c>
      <c r="F234" s="4" t="inlineStr">
        <is>
          <t>南投市東閔路588號</t>
        </is>
      </c>
      <c r="G234" s="4" t="inlineStr">
        <is>
          <t>安侯建業聯合會計師事務所</t>
        </is>
      </c>
      <c r="H234" s="4" t="inlineStr">
        <is>
          <t>張字信</t>
        </is>
      </c>
      <c r="I234" s="4" t="inlineStr">
        <is>
          <t>陳燕慧</t>
        </is>
      </c>
      <c r="J234" s="5" t="n">
        <v>35.57</v>
      </c>
      <c r="K234" s="5" t="n">
        <v>149.88</v>
      </c>
      <c r="L234" s="4" t="inlineStr">
        <is>
          <t>無保留意見</t>
        </is>
      </c>
      <c r="M234" s="4" t="inlineStr">
        <is>
          <t>115/02/25</t>
        </is>
      </c>
      <c r="N234" s="4">
        <f>IFERROR(INDEX('權數表原始_上市114Q4'!$BN:$BN,MATCH(VALUE($B234),'權數表原始_上市114Q4'!$A:$A,0)),"")</f>
        <v/>
      </c>
      <c r="O234" s="4">
        <f>IFERROR(INDEX('權數表原始_上市114Q4'!$CF:$CF,MATCH(VALUE($B234),'權數表原始_上市114Q4'!$A:$A,0)),"")</f>
        <v/>
      </c>
      <c r="P234" s="4">
        <f>N234+O234</f>
        <v/>
      </c>
      <c r="Q234" s="4">
        <f>P234-IFERROR(INDEX('權數表原始_上市114Q4'!$CG:$CG,MATCH(VALUE($B234),'權數表原始_上市114Q4'!$A:$A,0)),"")</f>
        <v/>
      </c>
      <c r="R234" s="6" t="inlineStr">
        <is>
          <t>非流動之股權投資占權益比重較高(30)；當期非流動之股權投資增減金額占權益比(30)；營業收入、營業利益或稅前純益變動較大(26)</t>
        </is>
      </c>
      <c r="S234" s="4" t="n"/>
    </row>
    <row r="235">
      <c r="A235" s="4" t="inlineStr">
        <is>
          <t>上櫃</t>
        </is>
      </c>
      <c r="B235" s="4" t="inlineStr">
        <is>
          <t>8933</t>
        </is>
      </c>
      <c r="C235" s="4" t="inlineStr">
        <is>
          <t>愛地雅</t>
        </is>
      </c>
      <c r="D235" s="4" t="inlineStr">
        <is>
          <t>徐雅琳</t>
        </is>
      </c>
      <c r="E235" s="4" t="inlineStr">
        <is>
          <t>張元賓</t>
        </is>
      </c>
      <c r="F235" s="4" t="inlineStr">
        <is>
          <t>台中市梧棲區草湳里港埠路一段497號</t>
        </is>
      </c>
      <c r="G235" s="4" t="inlineStr">
        <is>
          <t>勤業眾信聯合會計師事務所</t>
        </is>
      </c>
      <c r="H235" s="4" t="inlineStr">
        <is>
          <t>高逸欣</t>
        </is>
      </c>
      <c r="I235" s="4" t="inlineStr">
        <is>
          <t>張麗君</t>
        </is>
      </c>
      <c r="J235" s="5" t="n">
        <v>-1.39</v>
      </c>
      <c r="K235" s="5" t="n">
        <v>5.18</v>
      </c>
      <c r="L235" s="4" t="inlineStr">
        <is>
          <t>無保留意見</t>
        </is>
      </c>
      <c r="M235" s="4" t="inlineStr">
        <is>
          <t>115/03/10</t>
        </is>
      </c>
      <c r="N235" s="4">
        <f>IFERROR(INDEX('權數表原始_上櫃114Q4'!$BN:$BN,MATCH(VALUE($B235),'權數表原始_上櫃114Q4'!$A:$A,0)),"")</f>
        <v/>
      </c>
      <c r="O235" s="4">
        <f>IFERROR(INDEX('權數表原始_上櫃114Q4'!$CF:$CF,MATCH(VALUE($B235),'權數表原始_上櫃114Q4'!$A:$A,0)),"")</f>
        <v/>
      </c>
      <c r="P235" s="4">
        <f>N235+O235</f>
        <v/>
      </c>
      <c r="Q235" s="4">
        <f>P235-IFERROR(INDEX('權數表原始_上櫃114Q4'!$CG:$CG,MATCH(VALUE($B235),'權數表原始_上櫃114Q4'!$A:$A,0)),"")</f>
        <v/>
      </c>
      <c r="R235" s="6" t="inlineStr">
        <is>
          <t>財務比率不佳(35)；董事長質權設定達其實際持有股數五O%(25)；營業收入、營業利益或稅前純益變動較大(16)；每股淨值偏低(10)</t>
        </is>
      </c>
      <c r="S235" s="4" t="n"/>
    </row>
    <row r="236">
      <c r="A236" s="4" t="inlineStr">
        <is>
          <t>上櫃</t>
        </is>
      </c>
      <c r="B236" s="4" t="inlineStr">
        <is>
          <t>2065</t>
        </is>
      </c>
      <c r="C236" s="4" t="inlineStr">
        <is>
          <t>世豐</t>
        </is>
      </c>
      <c r="D236" s="4" t="inlineStr">
        <is>
          <t>張怡真</t>
        </is>
      </c>
      <c r="E236" s="4" t="inlineStr">
        <is>
          <t>杜泰源</t>
        </is>
      </c>
      <c r="F236" s="4" t="inlineStr">
        <is>
          <t>(82547)高雄市橋頭區頂鹽里復興西路810號</t>
        </is>
      </c>
      <c r="G236" s="4" t="inlineStr">
        <is>
          <t>安侯建業聯合會計師事務所</t>
        </is>
      </c>
      <c r="H236" s="4" t="inlineStr">
        <is>
          <t>蘇彥達</t>
        </is>
      </c>
      <c r="I236" s="4" t="inlineStr">
        <is>
          <t>許振隆</t>
        </is>
      </c>
      <c r="J236" s="5" t="n">
        <v>1.12</v>
      </c>
      <c r="K236" s="5" t="n">
        <v>28.01</v>
      </c>
      <c r="L236" s="4" t="inlineStr">
        <is>
          <t>無保留意見(強調事項或其他事項)-採用其他會計師查核(核閱)報告且欲區分責任</t>
        </is>
      </c>
      <c r="M236" s="4" t="inlineStr">
        <is>
          <t>115/03/06</t>
        </is>
      </c>
      <c r="N236" s="4">
        <f>IFERROR(INDEX('權數表原始_上櫃114Q4'!$BN:$BN,MATCH(VALUE($B236),'權數表原始_上櫃114Q4'!$A:$A,0)),"")</f>
        <v/>
      </c>
      <c r="O236" s="4">
        <f>IFERROR(INDEX('權數表原始_上櫃114Q4'!$CF:$CF,MATCH(VALUE($B236),'權數表原始_上櫃114Q4'!$A:$A,0)),"")</f>
        <v/>
      </c>
      <c r="P236" s="4">
        <f>N236+O236</f>
        <v/>
      </c>
      <c r="Q236" s="4">
        <f>P236-IFERROR(INDEX('權數表原始_上櫃114Q4'!$CG:$CG,MATCH(VALUE($B236),'權數表原始_上櫃114Q4'!$A:$A,0)),"")</f>
        <v/>
      </c>
      <c r="R236" s="6" t="inlineStr">
        <is>
          <t>資金貸於他人(30)；財務比率不佳(20)；非流動之股權投資占權益比重較高(20)；營業收入、營業利益或稅前純益變動較大(15)</t>
        </is>
      </c>
      <c r="S236" s="4" t="n"/>
    </row>
    <row r="237">
      <c r="A237" s="4" t="inlineStr">
        <is>
          <t>上市</t>
        </is>
      </c>
      <c r="B237" s="4" t="inlineStr">
        <is>
          <t>2542</t>
        </is>
      </c>
      <c r="C237" s="4" t="inlineStr">
        <is>
          <t>興富發</t>
        </is>
      </c>
      <c r="D237" s="4" t="inlineStr">
        <is>
          <t>劉瓊遙</t>
        </is>
      </c>
      <c r="E237" s="4" t="inlineStr">
        <is>
          <t>王嶠奇</t>
        </is>
      </c>
      <c r="F237" s="4" t="inlineStr">
        <is>
          <t>台北市中山區樂群二路267號10樓</t>
        </is>
      </c>
      <c r="G237" s="4" t="inlineStr">
        <is>
          <t>安侯建業聯合會計師事務所</t>
        </is>
      </c>
      <c r="H237" s="4" t="inlineStr">
        <is>
          <t>韓沂璉</t>
        </is>
      </c>
      <c r="I237" s="4" t="inlineStr">
        <is>
          <t>鄒依芸</t>
        </is>
      </c>
      <c r="J237" s="5" t="n">
        <v>2.1</v>
      </c>
      <c r="K237" s="5" t="n">
        <v>24.98</v>
      </c>
      <c r="L237" s="4" t="inlineStr">
        <is>
          <t>無保留意見</t>
        </is>
      </c>
      <c r="M237" s="4" t="inlineStr">
        <is>
          <t>115/03/11</t>
        </is>
      </c>
      <c r="N237" s="4">
        <f>IFERROR(INDEX('權數表原始_上市114Q4'!$BN:$BN,MATCH(VALUE($B237),'權數表原始_上市114Q4'!$A:$A,0)),"")</f>
        <v/>
      </c>
      <c r="O237" s="4">
        <f>IFERROR(INDEX('權數表原始_上市114Q4'!$CF:$CF,MATCH(VALUE($B237),'權數表原始_上市114Q4'!$A:$A,0)),"")</f>
        <v/>
      </c>
      <c r="P237" s="4">
        <f>N237+O237</f>
        <v/>
      </c>
      <c r="Q237" s="4">
        <f>P237-IFERROR(INDEX('權數表原始_上市114Q4'!$CG:$CG,MATCH(VALUE($B237),'權數表原始_上市114Q4'!$A:$A,0)),"")</f>
        <v/>
      </c>
      <c r="R237" s="6" t="inlineStr">
        <is>
          <t>財務比率不佳(65)；營業收入、營業利益或稅前純益變動較大(10)；背書保證(10)</t>
        </is>
      </c>
      <c r="S237" s="4" t="n"/>
    </row>
    <row r="238">
      <c r="A238" s="4" t="inlineStr">
        <is>
          <t>上市</t>
        </is>
      </c>
      <c r="B238" s="4" t="inlineStr">
        <is>
          <t>2867</t>
        </is>
      </c>
      <c r="C238" s="4" t="inlineStr">
        <is>
          <t>三商壽</t>
        </is>
      </c>
      <c r="D238" s="4" t="inlineStr">
        <is>
          <t>詹孟真</t>
        </is>
      </c>
      <c r="E238" s="4" t="inlineStr">
        <is>
          <t>翁肇喜</t>
        </is>
      </c>
      <c r="F238" s="4" t="inlineStr">
        <is>
          <t>台北市內湖區石潭路58號1樓</t>
        </is>
      </c>
      <c r="G238" s="4" t="inlineStr">
        <is>
          <t>安侯建業聯合會計師事務所</t>
        </is>
      </c>
      <c r="H238" s="4" t="inlineStr">
        <is>
          <t>陳俊光</t>
        </is>
      </c>
      <c r="I238" s="4" t="inlineStr">
        <is>
          <t>蕭佩如</t>
        </is>
      </c>
      <c r="J238" s="5" t="n">
        <v>0.2</v>
      </c>
      <c r="K238" s="5" t="n">
        <v>6.84</v>
      </c>
      <c r="L238" s="4" t="inlineStr">
        <is>
          <t>無保留意見(強調事項或其他事項)-採用其他會計師查核(核閱)報告且欲區分責任</t>
        </is>
      </c>
      <c r="M238" s="4" t="inlineStr">
        <is>
          <t>115/03/12</t>
        </is>
      </c>
      <c r="N238" s="4">
        <f>IFERROR(INDEX('權數表原始_上市114Q4'!$BN:$BN,MATCH(VALUE($B238),'權數表原始_上市114Q4'!$A:$A,0)),"")</f>
        <v/>
      </c>
      <c r="O238" s="4">
        <f>IFERROR(INDEX('權數表原始_上市114Q4'!$CF:$CF,MATCH(VALUE($B238),'權數表原始_上市114Q4'!$A:$A,0)),"")</f>
        <v/>
      </c>
      <c r="P238" s="4">
        <f>N238+O238</f>
        <v/>
      </c>
      <c r="Q238" s="4">
        <f>P238-IFERROR(INDEX('權數表原始_上市114Q4'!$CG:$CG,MATCH(VALUE($B238),'權數表原始_上市114Q4'!$A:$A,0)),"")</f>
        <v/>
      </c>
      <c r="R238" s="6" t="inlineStr">
        <is>
          <t>財務比率不佳(30)；營業收入、營業利益或稅前純益變動較大(25)；更換會計師（非屬會計師事務所內部調整(20)；每股淨值偏低(10)</t>
        </is>
      </c>
      <c r="S238" s="4" t="n"/>
    </row>
    <row r="239">
      <c r="A239" s="4" t="inlineStr">
        <is>
          <t>上市</t>
        </is>
      </c>
      <c r="B239" s="4" t="inlineStr">
        <is>
          <t>3167</t>
        </is>
      </c>
      <c r="C239" s="4" t="inlineStr">
        <is>
          <t>大量</t>
        </is>
      </c>
      <c r="D239" s="4" t="inlineStr">
        <is>
          <t>申宛云</t>
        </is>
      </c>
      <c r="E239" s="4" t="inlineStr">
        <is>
          <t>王作京</t>
        </is>
      </c>
      <c r="F239" s="4" t="inlineStr">
        <is>
          <t>(334) 桃園市八德區豐田路68號</t>
        </is>
      </c>
      <c r="G239" s="4" t="inlineStr">
        <is>
          <t>安永聯合會計師事務所</t>
        </is>
      </c>
      <c r="H239" s="4" t="inlineStr">
        <is>
          <t>張志銘</t>
        </is>
      </c>
      <c r="I239" s="4" t="inlineStr">
        <is>
          <t>羅筱靖</t>
        </is>
      </c>
      <c r="J239" s="5" t="n">
        <v>8.130000000000001</v>
      </c>
      <c r="K239" s="5" t="n">
        <v>38.67</v>
      </c>
      <c r="L239" s="4" t="inlineStr">
        <is>
          <t>無保留意見</t>
        </is>
      </c>
      <c r="M239" s="4" t="inlineStr">
        <is>
          <t>114/12/31</t>
        </is>
      </c>
      <c r="N239" s="4">
        <f>IFERROR(INDEX('權數表原始_上市114Q4'!$BN:$BN,MATCH(VALUE($B239),'權數表原始_上市114Q4'!$A:$A,0)),"")</f>
        <v/>
      </c>
      <c r="O239" s="4">
        <f>IFERROR(INDEX('權數表原始_上市114Q4'!$CF:$CF,MATCH(VALUE($B239),'權數表原始_上市114Q4'!$A:$A,0)),"")</f>
        <v/>
      </c>
      <c r="P239" s="4">
        <f>N239+O239</f>
        <v/>
      </c>
      <c r="Q239" s="4">
        <f>P239-IFERROR(INDEX('權數表原始_上市114Q4'!$CG:$CG,MATCH(VALUE($B239),'權數表原始_上市114Q4'!$A:$A,0)),"")</f>
        <v/>
      </c>
      <c r="R239" s="6" t="inlineStr">
        <is>
          <t>營業收入、營業利益或稅前純益變動較大(30)；財務主管辭職(20)；財務比率不佳(10)；研發主管辭職(10)；董監事持股異動(10)；總經理質權設定達其實際持有股數五O%(5)</t>
        </is>
      </c>
      <c r="S239" s="4" t="n"/>
    </row>
    <row r="240">
      <c r="A240" s="4" t="inlineStr">
        <is>
          <t>上市</t>
        </is>
      </c>
      <c r="B240" s="4" t="inlineStr">
        <is>
          <t>3432</t>
        </is>
      </c>
      <c r="C240" s="4" t="inlineStr">
        <is>
          <t>台端</t>
        </is>
      </c>
      <c r="D240" s="4" t="inlineStr">
        <is>
          <t>郭秀春</t>
        </is>
      </c>
      <c r="E240" s="4" t="inlineStr">
        <is>
          <t>陳帝生</t>
        </is>
      </c>
      <c r="F240" s="4" t="inlineStr">
        <is>
          <t>新北市中和區中正路880號13樓</t>
        </is>
      </c>
      <c r="G240" s="4" t="inlineStr">
        <is>
          <t>資誠聯合會計師事務所</t>
        </is>
      </c>
      <c r="H240" s="4" t="inlineStr">
        <is>
          <t>葉翠苗</t>
        </is>
      </c>
      <c r="I240" s="4" t="inlineStr">
        <is>
          <t>于智帆</t>
        </is>
      </c>
      <c r="J240" s="5" t="n">
        <v>-0.87</v>
      </c>
      <c r="K240" s="5" t="n">
        <v>7.29</v>
      </c>
      <c r="L240" s="4" t="inlineStr">
        <is>
          <t>無保留意見</t>
        </is>
      </c>
      <c r="M240" s="4" t="inlineStr">
        <is>
          <t>115/03/25</t>
        </is>
      </c>
      <c r="N240" s="4">
        <f>IFERROR(INDEX('權數表原始_上市114Q4'!$BN:$BN,MATCH(VALUE($B240),'權數表原始_上市114Q4'!$A:$A,0)),"")</f>
        <v/>
      </c>
      <c r="O240" s="4">
        <f>IFERROR(INDEX('權數表原始_上市114Q4'!$CF:$CF,MATCH(VALUE($B240),'權數表原始_上市114Q4'!$A:$A,0)),"")</f>
        <v/>
      </c>
      <c r="P240" s="4">
        <f>N240+O240</f>
        <v/>
      </c>
      <c r="Q240" s="4">
        <f>P240-IFERROR(INDEX('權數表原始_上市114Q4'!$CG:$CG,MATCH(VALUE($B240),'權數表原始_上市114Q4'!$A:$A,0)),"")</f>
        <v/>
      </c>
      <c r="R240" s="6" t="inlineStr">
        <is>
          <t>財務比率不佳(50)；營業收入、營業利益或稅前純益變動較大(15)；每股淨值偏低(10)；董監事持股異動(10)</t>
        </is>
      </c>
      <c r="S240" s="4" t="n"/>
    </row>
    <row r="241">
      <c r="A241" s="4" t="inlineStr">
        <is>
          <t>上櫃</t>
        </is>
      </c>
      <c r="B241" s="4" t="inlineStr">
        <is>
          <t>3466</t>
        </is>
      </c>
      <c r="C241" s="4" t="inlineStr">
        <is>
          <t>德晉</t>
        </is>
      </c>
      <c r="D241" s="4" t="inlineStr">
        <is>
          <t>宛云代伯強代林育安</t>
        </is>
      </c>
      <c r="E241" s="4" t="inlineStr">
        <is>
          <t>湯棋同</t>
        </is>
      </c>
      <c r="F241" s="4" t="inlineStr">
        <is>
          <t>新北市三重區興德路123-1號8樓</t>
        </is>
      </c>
      <c r="G241" s="4" t="inlineStr">
        <is>
          <t>安侯建業聯合會計師事務所</t>
        </is>
      </c>
      <c r="H241" s="4" t="inlineStr">
        <is>
          <t>張淑瑩</t>
        </is>
      </c>
      <c r="I241" s="4" t="inlineStr">
        <is>
          <t>潘俊名</t>
        </is>
      </c>
      <c r="J241" s="5" t="n">
        <v>-1.11</v>
      </c>
      <c r="K241" s="5" t="n">
        <v>18.65</v>
      </c>
      <c r="L241" s="4" t="inlineStr">
        <is>
          <t>無保留意見</t>
        </is>
      </c>
      <c r="M241" s="4" t="inlineStr">
        <is>
          <t>115/03/16</t>
        </is>
      </c>
      <c r="N241" s="4">
        <f>IFERROR(INDEX('權數表原始_上櫃114Q4'!$BN:$BN,MATCH(VALUE($B241),'權數表原始_上櫃114Q4'!$A:$A,0)),"")</f>
        <v/>
      </c>
      <c r="O241" s="4">
        <f>IFERROR(INDEX('權數表原始_上櫃114Q4'!$CF:$CF,MATCH(VALUE($B241),'權數表原始_上櫃114Q4'!$A:$A,0)),"")</f>
        <v/>
      </c>
      <c r="P241" s="4">
        <f>N241+O241</f>
        <v/>
      </c>
      <c r="Q241" s="4">
        <f>P241-IFERROR(INDEX('權數表原始_上櫃114Q4'!$CG:$CG,MATCH(VALUE($B241),'權數表原始_上櫃114Q4'!$A:$A,0)),"")</f>
        <v/>
      </c>
      <c r="R241" s="6" t="inlineStr">
        <is>
          <t>營業收入、營業利益或稅前純益變動較大(20)；董監事持股異動(15)；董事長辭職(10)；總經理辭職(10)；獨立董事辭職(10)；董事、監察人質權設定達全體董監實際持(10)；董事長質權設定達其實際持有股數五O%(10)</t>
        </is>
      </c>
      <c r="S241" s="4" t="n"/>
    </row>
    <row r="242">
      <c r="A242" s="4" t="inlineStr">
        <is>
          <t>上櫃</t>
        </is>
      </c>
      <c r="B242" s="4" t="inlineStr">
        <is>
          <t>5245</t>
        </is>
      </c>
      <c r="C242" s="4" t="inlineStr">
        <is>
          <t>智晶</t>
        </is>
      </c>
      <c r="D242" s="4" t="inlineStr">
        <is>
          <t>詹孟真</t>
        </is>
      </c>
      <c r="E242" s="4" t="inlineStr">
        <is>
          <t>王鴻鈞</t>
        </is>
      </c>
      <c r="F242" s="4" t="inlineStr">
        <is>
          <t>350新竹科學工業園區苗栗縣竹南鎮科北二路8號</t>
        </is>
      </c>
      <c r="G242" s="4" t="inlineStr">
        <is>
          <t>勤業眾信聯合會計師事務所</t>
        </is>
      </c>
      <c r="H242" s="4" t="inlineStr">
        <is>
          <t>謝明忠</t>
        </is>
      </c>
      <c r="I242" s="4" t="inlineStr">
        <is>
          <t>彭以驊</t>
        </is>
      </c>
      <c r="J242" s="5" t="n">
        <v>-4.9</v>
      </c>
      <c r="K242" s="5" t="n">
        <v>15.46</v>
      </c>
      <c r="L242" s="4" t="inlineStr">
        <is>
          <t>無保留意見(強調事項或其他事項)-前期由其他會計師查核</t>
        </is>
      </c>
      <c r="M242" s="4" t="inlineStr">
        <is>
          <t>115/03/11</t>
        </is>
      </c>
      <c r="N242" s="4">
        <f>IFERROR(INDEX('權數表原始_上櫃114Q4'!$BN:$BN,MATCH(VALUE($B242),'權數表原始_上櫃114Q4'!$A:$A,0)),"")</f>
        <v/>
      </c>
      <c r="O242" s="4">
        <f>IFERROR(INDEX('權數表原始_上櫃114Q4'!$CF:$CF,MATCH(VALUE($B242),'權數表原始_上櫃114Q4'!$A:$A,0)),"")</f>
        <v/>
      </c>
      <c r="P242" s="4">
        <f>N242+O242</f>
        <v/>
      </c>
      <c r="Q242" s="4">
        <f>P242-IFERROR(INDEX('權數表原始_上櫃114Q4'!$CG:$CG,MATCH(VALUE($B242),'權數表原始_上櫃114Q4'!$A:$A,0)),"")</f>
        <v/>
      </c>
      <c r="R242" s="6" t="inlineStr">
        <is>
          <t>財務比率不佳(60)；營業收入、營業利益或稅前純益變動較大(13)；非流動之股權投資占權益比重較高(10)；關係企業之交易(2)</t>
        </is>
      </c>
      <c r="S242" s="4" t="inlineStr">
        <is>
          <t>新承接（審計510 期初餘額）</t>
        </is>
      </c>
    </row>
    <row r="243">
      <c r="A243" s="4" t="inlineStr">
        <is>
          <t>上櫃</t>
        </is>
      </c>
      <c r="B243" s="4" t="inlineStr">
        <is>
          <t>5321</t>
        </is>
      </c>
      <c r="C243" s="4" t="inlineStr">
        <is>
          <t>美而快</t>
        </is>
      </c>
      <c r="D243" s="4" t="inlineStr">
        <is>
          <t>詹孟真</t>
        </is>
      </c>
      <c r="E243" s="4" t="inlineStr">
        <is>
          <t>廖承豪</t>
        </is>
      </c>
      <c r="F243" s="4" t="inlineStr">
        <is>
          <t>臺北市南港區重陽路203巷29號9樓</t>
        </is>
      </c>
      <c r="G243" s="4" t="inlineStr">
        <is>
          <t>國富浩華聯合會計師事務所</t>
        </is>
      </c>
      <c r="H243" s="4" t="inlineStr">
        <is>
          <t>蕭又文</t>
        </is>
      </c>
      <c r="I243" s="4" t="inlineStr">
        <is>
          <t>卓慶全</t>
        </is>
      </c>
      <c r="J243" s="5" t="n">
        <v>-0.27</v>
      </c>
      <c r="K243" s="5" t="n">
        <v>14.25</v>
      </c>
      <c r="L243" s="4" t="inlineStr">
        <is>
          <t>無保留意見</t>
        </is>
      </c>
      <c r="M243" s="4" t="inlineStr">
        <is>
          <t>115/03/13</t>
        </is>
      </c>
      <c r="N243" s="4">
        <f>IFERROR(INDEX('權數表原始_上櫃114Q4'!$BN:$BN,MATCH(VALUE($B243),'權數表原始_上櫃114Q4'!$A:$A,0)),"")</f>
        <v/>
      </c>
      <c r="O243" s="4">
        <f>IFERROR(INDEX('權數表原始_上櫃114Q4'!$CF:$CF,MATCH(VALUE($B243),'權數表原始_上櫃114Q4'!$A:$A,0)),"")</f>
        <v/>
      </c>
      <c r="P243" s="4">
        <f>N243+O243</f>
        <v/>
      </c>
      <c r="Q243" s="4">
        <f>P243-IFERROR(INDEX('權數表原始_上櫃114Q4'!$CG:$CG,MATCH(VALUE($B243),'權數表原始_上櫃114Q4'!$A:$A,0)),"")</f>
        <v/>
      </c>
      <c r="R243" s="6" t="inlineStr">
        <is>
          <t>財務比率不佳(45)；背書保證(15)；資金貸於他人(10)；內稽主管辭職(10)；營業收入、營業利益或稅前純益變動較大(5)</t>
        </is>
      </c>
      <c r="S243" s="4" t="n"/>
    </row>
    <row r="244">
      <c r="A244" s="4" t="inlineStr">
        <is>
          <t>上市</t>
        </is>
      </c>
      <c r="B244" s="4" t="inlineStr">
        <is>
          <t>1466</t>
        </is>
      </c>
      <c r="C244" s="4" t="inlineStr">
        <is>
          <t>聚隆</t>
        </is>
      </c>
      <c r="D244" s="4" t="inlineStr">
        <is>
          <t>詹孟真</t>
        </is>
      </c>
      <c r="E244" s="4" t="inlineStr">
        <is>
          <t>周文東</t>
        </is>
      </c>
      <c r="F244" s="4" t="inlineStr">
        <is>
          <t>彰化縣埔鹽鄉永樂村番金路94號</t>
        </is>
      </c>
      <c r="G244" s="4" t="inlineStr">
        <is>
          <t>建智聯合會計師事務所</t>
        </is>
      </c>
      <c r="H244" s="4" t="inlineStr">
        <is>
          <t>廖年傑</t>
        </is>
      </c>
      <c r="I244" s="4" t="inlineStr">
        <is>
          <t>陳靜宜</t>
        </is>
      </c>
      <c r="J244" s="5" t="n">
        <v>-1.07</v>
      </c>
      <c r="K244" s="5" t="n">
        <v>13.91</v>
      </c>
      <c r="L244" s="4" t="inlineStr">
        <is>
          <t>無保留意見(強調事項或其他事項)-採用其他會計師查核(核閱)報告且欲區分責任</t>
        </is>
      </c>
      <c r="M244" s="4" t="inlineStr">
        <is>
          <t>115/03/13</t>
        </is>
      </c>
      <c r="N244" s="4">
        <f>IFERROR(INDEX('權數表原始_上市114Q4'!$BN:$BN,MATCH(VALUE($B244),'權數表原始_上市114Q4'!$A:$A,0)),"")</f>
        <v/>
      </c>
      <c r="O244" s="4">
        <f>IFERROR(INDEX('權數表原始_上市114Q4'!$CF:$CF,MATCH(VALUE($B244),'權數表原始_上市114Q4'!$A:$A,0)),"")</f>
        <v/>
      </c>
      <c r="P244" s="4">
        <f>N244+O244</f>
        <v/>
      </c>
      <c r="Q244" s="4">
        <f>P244-IFERROR(INDEX('權數表原始_上市114Q4'!$CG:$CG,MATCH(VALUE($B244),'權數表原始_上市114Q4'!$A:$A,0)),"")</f>
        <v/>
      </c>
      <c r="R244" s="6" t="inlineStr">
        <is>
          <t>背書保證(30)；營業收入、營業利益或稅前純益變動較大(24)；財務比率不佳(15)；總經理質權設定達其實際持有股數五O%(15)</t>
        </is>
      </c>
      <c r="S244" s="4" t="n"/>
    </row>
    <row r="245">
      <c r="A245" s="4" t="inlineStr">
        <is>
          <t>上市</t>
        </is>
      </c>
      <c r="B245" s="4" t="inlineStr">
        <is>
          <t>2467</t>
        </is>
      </c>
      <c r="C245" s="4" t="inlineStr">
        <is>
          <t>志聖</t>
        </is>
      </c>
      <c r="D245" s="4" t="inlineStr">
        <is>
          <t>黃冠達</t>
        </is>
      </c>
      <c r="E245" s="4" t="inlineStr">
        <is>
          <t>梁茂生</t>
        </is>
      </c>
      <c r="F245" s="4" t="inlineStr">
        <is>
          <t>新北市林口區工二工業區工八路2-1號</t>
        </is>
      </c>
      <c r="G245" s="4" t="inlineStr">
        <is>
          <t>資誠聯合會計師事務所</t>
        </is>
      </c>
      <c r="H245" s="4" t="inlineStr">
        <is>
          <t>李典易</t>
        </is>
      </c>
      <c r="I245" s="4" t="inlineStr">
        <is>
          <t>吳偉豪</t>
        </is>
      </c>
      <c r="J245" s="5" t="n">
        <v>5.5</v>
      </c>
      <c r="K245" s="5" t="n">
        <v>42.94</v>
      </c>
      <c r="L245" s="4" t="inlineStr">
        <is>
          <t>無保留意見</t>
        </is>
      </c>
      <c r="M245" s="4" t="inlineStr">
        <is>
          <t>115/02/25</t>
        </is>
      </c>
      <c r="N245" s="4">
        <f>IFERROR(INDEX('權數表原始_上市114Q4'!$BN:$BN,MATCH(VALUE($B245),'權數表原始_上市114Q4'!$A:$A,0)),"")</f>
        <v/>
      </c>
      <c r="O245" s="4">
        <f>IFERROR(INDEX('權數表原始_上市114Q4'!$CF:$CF,MATCH(VALUE($B245),'權數表原始_上市114Q4'!$A:$A,0)),"")</f>
        <v/>
      </c>
      <c r="P245" s="4">
        <f>N245+O245</f>
        <v/>
      </c>
      <c r="Q245" s="4">
        <f>P245-IFERROR(INDEX('權數表原始_上市114Q4'!$CG:$CG,MATCH(VALUE($B245),'權數表原始_上市114Q4'!$A:$A,0)),"")</f>
        <v/>
      </c>
      <c r="R245" s="6" t="inlineStr">
        <is>
          <t>財務比率不佳(35)；非流動之股權投資占權益比重較高(30)；總經理質權設定達其實際持有股數五O%(10)；營業收入、營業利益或稅前純益變動較大(9)</t>
        </is>
      </c>
      <c r="S245" s="4" t="n"/>
    </row>
    <row r="246">
      <c r="A246" s="4" t="inlineStr">
        <is>
          <t>上市</t>
        </is>
      </c>
      <c r="B246" s="4" t="inlineStr">
        <is>
          <t>3545</t>
        </is>
      </c>
      <c r="C246" s="4" t="inlineStr">
        <is>
          <t>敦泰</t>
        </is>
      </c>
      <c r="D246" s="4" t="inlineStr">
        <is>
          <t>張馨云</t>
        </is>
      </c>
      <c r="E246" s="4" t="inlineStr">
        <is>
          <t>胡正大</t>
        </is>
      </c>
      <c r="F246" s="4" t="inlineStr">
        <is>
          <t>新竹縣竹北市環科一路23號11樓之1</t>
        </is>
      </c>
      <c r="G246" s="4" t="inlineStr">
        <is>
          <t>勤業眾信聯合會計師事務所</t>
        </is>
      </c>
      <c r="H246" s="4" t="inlineStr">
        <is>
          <t>黃惠敏</t>
        </is>
      </c>
      <c r="I246" s="4" t="inlineStr">
        <is>
          <t>邵志明</t>
        </is>
      </c>
      <c r="J246" s="5" t="n">
        <v>-4.64</v>
      </c>
      <c r="K246" s="5" t="n">
        <v>39.66</v>
      </c>
      <c r="L246" s="4" t="inlineStr">
        <is>
          <t>無保留意見</t>
        </is>
      </c>
      <c r="M246" s="4" t="inlineStr">
        <is>
          <t>115/02/26</t>
        </is>
      </c>
      <c r="N246" s="4">
        <f>IFERROR(INDEX('權數表原始_上市114Q4'!$BN:$BN,MATCH(VALUE($B246),'權數表原始_上市114Q4'!$A:$A,0)),"")</f>
        <v/>
      </c>
      <c r="O246" s="4">
        <f>IFERROR(INDEX('權數表原始_上市114Q4'!$CF:$CF,MATCH(VALUE($B246),'權數表原始_上市114Q4'!$A:$A,0)),"")</f>
        <v/>
      </c>
      <c r="P246" s="4">
        <f>N246+O246</f>
        <v/>
      </c>
      <c r="Q246" s="4">
        <f>P246-IFERROR(INDEX('權數表原始_上市114Q4'!$CG:$CG,MATCH(VALUE($B246),'權數表原始_上市114Q4'!$A:$A,0)),"")</f>
        <v/>
      </c>
      <c r="R246" s="6" t="inlineStr">
        <is>
          <t>營業收入、營業利益或稅前純益變動較大(24)；財務比率不佳(20)；最近一年內有訴訟事件對公司財務業務有(20)；資金貸於他人(10)；背書保證(10)</t>
        </is>
      </c>
      <c r="S246" s="4" t="n"/>
    </row>
    <row r="247">
      <c r="A247" s="4" t="inlineStr">
        <is>
          <t>上櫃</t>
        </is>
      </c>
      <c r="B247" s="4" t="inlineStr">
        <is>
          <t>4950</t>
        </is>
      </c>
      <c r="C247" s="4" t="inlineStr">
        <is>
          <t>金耘國際</t>
        </is>
      </c>
      <c r="D247" s="4" t="inlineStr">
        <is>
          <t>棕晉代光遙</t>
        </is>
      </c>
      <c r="E247" s="4" t="inlineStr">
        <is>
          <t>王炯棻</t>
        </is>
      </c>
      <c r="F247" s="4" t="inlineStr">
        <is>
          <t>台南市柳營區工二路10號</t>
        </is>
      </c>
      <c r="G247" s="4" t="inlineStr">
        <is>
          <t>南台聯合會計師事務所</t>
        </is>
      </c>
      <c r="H247" s="4" t="inlineStr">
        <is>
          <t>丁澤祥</t>
        </is>
      </c>
      <c r="I247" s="4" t="inlineStr">
        <is>
          <t>蔡玉琴</t>
        </is>
      </c>
      <c r="J247" s="5" t="n">
        <v>-0.36</v>
      </c>
      <c r="K247" s="5" t="n">
        <v>9.01</v>
      </c>
      <c r="L247" s="4" t="inlineStr">
        <is>
          <t>無保留意見(強調事項或其他事項)-其他</t>
        </is>
      </c>
      <c r="M247" s="4" t="inlineStr">
        <is>
          <t>115/03/02</t>
        </is>
      </c>
      <c r="N247" s="4">
        <f>IFERROR(INDEX('權數表原始_上櫃114Q4'!$BN:$BN,MATCH(VALUE($B247),'權數表原始_上櫃114Q4'!$A:$A,0)),"")</f>
        <v/>
      </c>
      <c r="O247" s="4">
        <f>IFERROR(INDEX('權數表原始_上櫃114Q4'!$CF:$CF,MATCH(VALUE($B247),'權數表原始_上櫃114Q4'!$A:$A,0)),"")</f>
        <v/>
      </c>
      <c r="P247" s="4">
        <f>N247+O247</f>
        <v/>
      </c>
      <c r="Q247" s="4">
        <f>P247-IFERROR(INDEX('權數表原始_上櫃114Q4'!$CG:$CG,MATCH(VALUE($B247),'權數表原始_上櫃114Q4'!$A:$A,0)),"")</f>
        <v/>
      </c>
      <c r="R247" s="6" t="inlineStr">
        <is>
          <t>關係企業之交易(39)；營業收入、營業利益或稅前純益變動較大(30)；非流動之股權投資占權益比重較高(10)；每股淨值偏低(5)</t>
        </is>
      </c>
      <c r="S247" s="4" t="n"/>
    </row>
    <row r="248">
      <c r="A248" s="4" t="inlineStr">
        <is>
          <t>上市</t>
        </is>
      </c>
      <c r="B248" s="4" t="inlineStr">
        <is>
          <t>1310</t>
        </is>
      </c>
      <c r="C248" s="4" t="inlineStr">
        <is>
          <t>台苯</t>
        </is>
      </c>
      <c r="D248" s="4" t="inlineStr">
        <is>
          <t>陳怡秀</t>
        </is>
      </c>
      <c r="E248" s="4" t="inlineStr">
        <is>
          <t>林文淵</t>
        </is>
      </c>
      <c r="F248" s="4" t="inlineStr">
        <is>
          <t>台北市中正區羅斯福路一段六號八樓之一</t>
        </is>
      </c>
      <c r="G248" s="4" t="inlineStr">
        <is>
          <t>安侯建業聯合會計師事務所</t>
        </is>
      </c>
      <c r="H248" s="4" t="inlineStr">
        <is>
          <t>尹元聖</t>
        </is>
      </c>
      <c r="I248" s="4" t="inlineStr">
        <is>
          <t>吳麟</t>
        </is>
      </c>
      <c r="J248" s="5" t="n">
        <v>-1.37</v>
      </c>
      <c r="K248" s="5" t="n">
        <v>14.02</v>
      </c>
      <c r="L248" s="4" t="inlineStr">
        <is>
          <t>無保留意見(強調事項或其他事項)-採用其他會計師查核(核閱)報告且欲區分責任</t>
        </is>
      </c>
      <c r="M248" s="4" t="inlineStr">
        <is>
          <t>115/03/09</t>
        </is>
      </c>
      <c r="N248" s="4">
        <f>IFERROR(INDEX('權數表原始_上市114Q4'!$BN:$BN,MATCH(VALUE($B248),'權數表原始_上市114Q4'!$A:$A,0)),"")</f>
        <v/>
      </c>
      <c r="O248" s="4">
        <f>IFERROR(INDEX('權數表原始_上市114Q4'!$CF:$CF,MATCH(VALUE($B248),'權數表原始_上市114Q4'!$A:$A,0)),"")</f>
        <v/>
      </c>
      <c r="P248" s="4">
        <f>N248+O248</f>
        <v/>
      </c>
      <c r="Q248" s="4">
        <f>P248-IFERROR(INDEX('權數表原始_上市114Q4'!$CG:$CG,MATCH(VALUE($B248),'權數表原始_上市114Q4'!$A:$A,0)),"")</f>
        <v/>
      </c>
      <c r="R248" s="6" t="inlineStr">
        <is>
          <t>非流動之股權投資占權益比重較高(30)；財務比率不佳(25)；董事長質權設定達其實際持有股數五O%(15)；營業收入、營業利益或稅前純益變動較大(13)</t>
        </is>
      </c>
      <c r="S248" s="4" t="n"/>
    </row>
    <row r="249">
      <c r="A249" s="4" t="inlineStr">
        <is>
          <t>上市</t>
        </is>
      </c>
      <c r="B249" s="4" t="inlineStr">
        <is>
          <t>1435</t>
        </is>
      </c>
      <c r="C249" s="4" t="inlineStr">
        <is>
          <t>中福</t>
        </is>
      </c>
      <c r="D249" s="4" t="inlineStr">
        <is>
          <t>瀚文代若瑛</t>
        </is>
      </c>
      <c r="E249" s="4" t="inlineStr">
        <is>
          <t>陳建</t>
        </is>
      </c>
      <c r="F249" s="4" t="inlineStr">
        <is>
          <t>新北市中和區景平路666號2樓</t>
        </is>
      </c>
      <c r="G249" s="4" t="inlineStr">
        <is>
          <t>冠恆聯合會計師事務所</t>
        </is>
      </c>
      <c r="H249" s="4" t="inlineStr">
        <is>
          <t>張進德</t>
        </is>
      </c>
      <c r="I249" s="4" t="inlineStr">
        <is>
          <t>朱淑梅</t>
        </is>
      </c>
      <c r="J249" s="5" t="n">
        <v>-0.41</v>
      </c>
      <c r="K249" s="5" t="n">
        <v>7.1</v>
      </c>
      <c r="L249" s="4" t="inlineStr">
        <is>
          <t>無保留意見(強調事項或其他事項)-與前期財報意見不一致</t>
        </is>
      </c>
      <c r="M249" s="4" t="inlineStr">
        <is>
          <t>115/06/15</t>
        </is>
      </c>
      <c r="N249" s="4">
        <f>IFERROR(INDEX('權數表原始_上市114Q4'!$BN:$BN,MATCH(VALUE($B249),'權數表原始_上市114Q4'!$A:$A,0)),"")</f>
        <v/>
      </c>
      <c r="O249" s="4">
        <f>IFERROR(INDEX('權數表原始_上市114Q4'!$CF:$CF,MATCH(VALUE($B249),'權數表原始_上市114Q4'!$A:$A,0)),"")</f>
        <v/>
      </c>
      <c r="P249" s="4">
        <f>N249+O249</f>
        <v/>
      </c>
      <c r="Q249" s="4">
        <f>P249-IFERROR(INDEX('權數表原始_上市114Q4'!$CG:$CG,MATCH(VALUE($B249),'權數表原始_上市114Q4'!$A:$A,0)),"")</f>
        <v/>
      </c>
      <c r="R249" s="6" t="inlineStr">
        <is>
          <t>財務比率不佳(40)；會計主管辭職(20)；營業收入、營業利益或稅前純益變動較大(13)；每股淨值偏低(10)</t>
        </is>
      </c>
      <c r="S249" s="4" t="n"/>
    </row>
    <row r="250">
      <c r="A250" s="4" t="inlineStr">
        <is>
          <t>上市</t>
        </is>
      </c>
      <c r="B250" s="4" t="inlineStr">
        <is>
          <t>3058</t>
        </is>
      </c>
      <c r="C250" s="4" t="inlineStr">
        <is>
          <t>立德</t>
        </is>
      </c>
      <c r="D250" s="4" t="inlineStr">
        <is>
          <t>陳怡秀</t>
        </is>
      </c>
      <c r="E250" s="4" t="inlineStr">
        <is>
          <t>包忠詒</t>
        </is>
      </c>
      <c r="F250" s="4" t="inlineStr">
        <is>
          <t>新北市新店區寶橋路235巷138號8樓</t>
        </is>
      </c>
      <c r="G250" s="4" t="inlineStr">
        <is>
          <t>安侯建業聯合會計師事務所</t>
        </is>
      </c>
      <c r="H250" s="4" t="inlineStr">
        <is>
          <t>吳佳翰</t>
        </is>
      </c>
      <c r="I250" s="4" t="inlineStr">
        <is>
          <t>趙敏如</t>
        </is>
      </c>
      <c r="J250" s="5" t="n">
        <v>-1.44</v>
      </c>
      <c r="K250" s="5" t="n">
        <v>7.69</v>
      </c>
      <c r="L250" s="4" t="inlineStr">
        <is>
          <t>無保留意見(強調事項或其他事項)</t>
        </is>
      </c>
      <c r="M250" s="4" t="inlineStr">
        <is>
          <t>115/03/27</t>
        </is>
      </c>
      <c r="N250" s="4">
        <f>IFERROR(INDEX('權數表原始_上市114Q4'!$BN:$BN,MATCH(VALUE($B250),'權數表原始_上市114Q4'!$A:$A,0)),"")</f>
        <v/>
      </c>
      <c r="O250" s="4">
        <f>IFERROR(INDEX('權數表原始_上市114Q4'!$CF:$CF,MATCH(VALUE($B250),'權數表原始_上市114Q4'!$A:$A,0)),"")</f>
        <v/>
      </c>
      <c r="P250" s="4">
        <f>N250+O250</f>
        <v/>
      </c>
      <c r="Q250" s="4">
        <f>P250-IFERROR(INDEX('權數表原始_上市114Q4'!$CG:$CG,MATCH(VALUE($B250),'權數表原始_上市114Q4'!$A:$A,0)),"")</f>
        <v/>
      </c>
      <c r="R250" s="6" t="inlineStr">
        <is>
          <t>財務比率不佳(35)；資金貸於他人(20)；背書保證(15)；每股淨值偏低(10)；營業收入、營業利益或稅前純益變動較大(3)</t>
        </is>
      </c>
      <c r="S250" s="4" t="n"/>
    </row>
    <row r="251">
      <c r="A251" s="4" t="inlineStr">
        <is>
          <t>上櫃</t>
        </is>
      </c>
      <c r="B251" s="4" t="inlineStr">
        <is>
          <t>3632</t>
        </is>
      </c>
      <c r="C251" s="4" t="inlineStr">
        <is>
          <t>研勤</t>
        </is>
      </c>
      <c r="D251" s="4" t="inlineStr">
        <is>
          <t>瀚文代光遙</t>
        </is>
      </c>
      <c r="E251" s="4" t="inlineStr">
        <is>
          <t>簡良益</t>
        </is>
      </c>
      <c r="F251" s="4" t="inlineStr">
        <is>
          <t>臺北市內湖區港墘路200號4樓</t>
        </is>
      </c>
      <c r="G251" s="4" t="inlineStr">
        <is>
          <t>廣信益群聯合會計師事務所</t>
        </is>
      </c>
      <c r="H251" s="4" t="inlineStr">
        <is>
          <t>黃健豪</t>
        </is>
      </c>
      <c r="I251" s="4" t="inlineStr">
        <is>
          <t>彭糸秀娟</t>
        </is>
      </c>
      <c r="J251" s="5" t="n">
        <v>-0.38</v>
      </c>
      <c r="K251" s="5" t="n">
        <v>2.93</v>
      </c>
      <c r="L251" s="4" t="inlineStr">
        <is>
          <t>無保留意見(強調事項或其他事項)-採用其他會計師查核(核閱)報告且欲區分責任</t>
        </is>
      </c>
      <c r="M251" s="4" t="inlineStr">
        <is>
          <t>115/03/12</t>
        </is>
      </c>
      <c r="N251" s="4">
        <f>IFERROR(INDEX('權數表原始_上櫃114Q4'!$BN:$BN,MATCH(VALUE($B251),'權數表原始_上櫃114Q4'!$A:$A,0)),"")</f>
        <v/>
      </c>
      <c r="O251" s="4">
        <f>IFERROR(INDEX('權數表原始_上櫃114Q4'!$CF:$CF,MATCH(VALUE($B251),'權數表原始_上櫃114Q4'!$A:$A,0)),"")</f>
        <v/>
      </c>
      <c r="P251" s="4">
        <f>N251+O251</f>
        <v/>
      </c>
      <c r="Q251" s="4">
        <f>P251-IFERROR(INDEX('權數表原始_上櫃114Q4'!$CG:$CG,MATCH(VALUE($B251),'權數表原始_上櫃114Q4'!$A:$A,0)),"")</f>
        <v/>
      </c>
      <c r="R251" s="6" t="inlineStr">
        <is>
          <t>財務比率不佳(35)；非流動之股權投資占權益比重較高(20)；每股淨值偏低(15)；營業收入、營業利益或稅前純益變動較大(9)；關係企業之交易(4)</t>
        </is>
      </c>
      <c r="S251" s="4" t="n"/>
    </row>
    <row r="252">
      <c r="A252" s="4" t="inlineStr">
        <is>
          <t>上市</t>
        </is>
      </c>
      <c r="B252" s="4" t="inlineStr">
        <is>
          <t>4526</t>
        </is>
      </c>
      <c r="C252" s="4" t="inlineStr">
        <is>
          <t>東台</t>
        </is>
      </c>
      <c r="D252" s="4" t="inlineStr">
        <is>
          <t>張馨云</t>
        </is>
      </c>
      <c r="E252" s="4" t="inlineStr">
        <is>
          <t>嚴瑞雄</t>
        </is>
      </c>
      <c r="F252" s="4" t="inlineStr">
        <is>
          <t>高雄市路竹區路科三路三號</t>
        </is>
      </c>
      <c r="G252" s="4" t="inlineStr">
        <is>
          <t>勤業眾信聯合會計師事務所</t>
        </is>
      </c>
      <c r="H252" s="4" t="inlineStr">
        <is>
          <t>劉裕祥</t>
        </is>
      </c>
      <c r="I252" s="4" t="inlineStr">
        <is>
          <t>郭麗園</t>
        </is>
      </c>
      <c r="J252" s="5" t="n">
        <v>1.81</v>
      </c>
      <c r="K252" s="5" t="n">
        <v>19.01</v>
      </c>
      <c r="L252" s="4" t="inlineStr">
        <is>
          <t>無保留意見(強調事項或其他事項)-採用其他會計師查核(核閱)報告且欲區分責任</t>
        </is>
      </c>
      <c r="M252" s="4" t="inlineStr">
        <is>
          <t>115/03/23</t>
        </is>
      </c>
      <c r="N252" s="4">
        <f>IFERROR(INDEX('權數表原始_上市114Q4'!$BN:$BN,MATCH(VALUE($B252),'權數表原始_上市114Q4'!$A:$A,0)),"")</f>
        <v/>
      </c>
      <c r="O252" s="4">
        <f>IFERROR(INDEX('權數表原始_上市114Q4'!$CF:$CF,MATCH(VALUE($B252),'權數表原始_上市114Q4'!$A:$A,0)),"")</f>
        <v/>
      </c>
      <c r="P252" s="4">
        <f>N252+O252</f>
        <v/>
      </c>
      <c r="Q252" s="4">
        <f>P252-IFERROR(INDEX('權數表原始_上市114Q4'!$CG:$CG,MATCH(VALUE($B252),'權數表原始_上市114Q4'!$A:$A,0)),"")</f>
        <v/>
      </c>
      <c r="R252" s="6" t="inlineStr">
        <is>
          <t>財務比率不佳(30)；資金貸於他人(20)；營業收入、營業利益或稅前純益變動較大(18)；非流動之股權投資占權益比重較高(10)；背書保證(5)</t>
        </is>
      </c>
      <c r="S252" s="4" t="n"/>
    </row>
    <row r="253">
      <c r="A253" s="4" t="inlineStr">
        <is>
          <t>上市</t>
        </is>
      </c>
      <c r="B253" s="4" t="inlineStr">
        <is>
          <t>6177</t>
        </is>
      </c>
      <c r="C253" s="4" t="inlineStr">
        <is>
          <t>達麗</t>
        </is>
      </c>
      <c r="D253" s="4" t="inlineStr">
        <is>
          <t>黃靖雅</t>
        </is>
      </c>
      <c r="E253" s="4" t="inlineStr">
        <is>
          <t>謝志長</t>
        </is>
      </c>
      <c r="F253" s="4" t="inlineStr">
        <is>
          <t>台北市中山區建國北路一段96號10樓</t>
        </is>
      </c>
      <c r="G253" s="4" t="inlineStr">
        <is>
          <t>立本台灣聯合會計師事務所</t>
        </is>
      </c>
      <c r="H253" s="4" t="inlineStr">
        <is>
          <t>許坤錫</t>
        </is>
      </c>
      <c r="I253" s="4" t="inlineStr">
        <is>
          <t>李盈盈</t>
        </is>
      </c>
      <c r="J253" s="5" t="n">
        <v>3.84</v>
      </c>
      <c r="K253" s="5" t="n">
        <v>23.28</v>
      </c>
      <c r="L253" s="4" t="inlineStr">
        <is>
          <t>無保留意見(強調事項或其他事項)-採用其他會計師查核(核閱)報告且欲區分責任</t>
        </is>
      </c>
      <c r="M253" s="4" t="inlineStr">
        <is>
          <t>115/03/16</t>
        </is>
      </c>
      <c r="N253" s="4">
        <f>IFERROR(INDEX('權數表原始_上市114Q4'!$BN:$BN,MATCH(VALUE($B253),'權數表原始_上市114Q4'!$A:$A,0)),"")</f>
        <v/>
      </c>
      <c r="O253" s="4">
        <f>IFERROR(INDEX('權數表原始_上市114Q4'!$CF:$CF,MATCH(VALUE($B253),'權數表原始_上市114Q4'!$A:$A,0)),"")</f>
        <v/>
      </c>
      <c r="P253" s="4">
        <f>N253+O253</f>
        <v/>
      </c>
      <c r="Q253" s="4">
        <f>P253-IFERROR(INDEX('權數表原始_上市114Q4'!$CG:$CG,MATCH(VALUE($B253),'權數表原始_上市114Q4'!$A:$A,0)),"")</f>
        <v/>
      </c>
      <c r="R253" s="6" t="inlineStr">
        <is>
          <t>財務比率不佳(50)；更換會計師（非屬會計師事務所內部調整(20)；營業收入、營業利益或稅前純益變動較大(8)；背書保證(5)</t>
        </is>
      </c>
      <c r="S253" s="4" t="n"/>
    </row>
    <row r="254">
      <c r="A254" s="4" t="inlineStr">
        <is>
          <t>上櫃</t>
        </is>
      </c>
      <c r="B254" s="4" t="inlineStr">
        <is>
          <t>6237</t>
        </is>
      </c>
      <c r="C254" s="4" t="inlineStr">
        <is>
          <t>驊訊</t>
        </is>
      </c>
      <c r="D254" s="4" t="inlineStr">
        <is>
          <t>劉瓊遙</t>
        </is>
      </c>
      <c r="E254" s="4" t="inlineStr">
        <is>
          <t>鄭期成</t>
        </is>
      </c>
      <c r="F254" s="4" t="inlineStr">
        <is>
          <t>台北市市民大道四段100號6樓</t>
        </is>
      </c>
      <c r="G254" s="4" t="inlineStr">
        <is>
          <t>資誠聯合會計師事務所</t>
        </is>
      </c>
      <c r="H254" s="4" t="inlineStr">
        <is>
          <t>陳憲正</t>
        </is>
      </c>
      <c r="I254" s="4" t="inlineStr">
        <is>
          <t>林瑟凱</t>
        </is>
      </c>
      <c r="J254" s="5" t="n">
        <v>-1.52</v>
      </c>
      <c r="K254" s="5" t="n">
        <v>18.84</v>
      </c>
      <c r="L254" s="4" t="inlineStr">
        <is>
          <t>無保留意見(強調事項或其他事項)-採用其他會計師查核(核閱)報告且欲區分責任</t>
        </is>
      </c>
      <c r="M254" s="4" t="inlineStr">
        <is>
          <t>115/03/12</t>
        </is>
      </c>
      <c r="N254" s="4">
        <f>IFERROR(INDEX('權數表原始_上櫃114Q4'!$BN:$BN,MATCH(VALUE($B254),'權數表原始_上櫃114Q4'!$A:$A,0)),"")</f>
        <v/>
      </c>
      <c r="O254" s="4">
        <f>IFERROR(INDEX('權數表原始_上櫃114Q4'!$CF:$CF,MATCH(VALUE($B254),'權數表原始_上櫃114Q4'!$A:$A,0)),"")</f>
        <v/>
      </c>
      <c r="P254" s="4">
        <f>N254+O254</f>
        <v/>
      </c>
      <c r="Q254" s="4">
        <f>P254-IFERROR(INDEX('權數表原始_上櫃114Q4'!$CG:$CG,MATCH(VALUE($B254),'權數表原始_上櫃114Q4'!$A:$A,0)),"")</f>
        <v/>
      </c>
      <c r="R254" s="6" t="inlineStr">
        <is>
          <t>財務比率不佳(30)；非流動之股權投資占權益比重較高(30)；營業收入、營業利益或稅前純益變動較大(23)</t>
        </is>
      </c>
      <c r="S254" s="4" t="n"/>
    </row>
    <row r="255">
      <c r="A255" s="4" t="inlineStr">
        <is>
          <t>上櫃</t>
        </is>
      </c>
      <c r="B255" s="4" t="inlineStr">
        <is>
          <t>6603</t>
        </is>
      </c>
      <c r="C255" s="4" t="inlineStr">
        <is>
          <t>富強鑫</t>
        </is>
      </c>
      <c r="D255" s="4" t="inlineStr">
        <is>
          <t>詹孟真</t>
        </is>
      </c>
      <c r="E255" s="4" t="inlineStr">
        <is>
          <t>王伯壎</t>
        </is>
      </c>
      <c r="F255" s="4" t="inlineStr">
        <is>
          <t>台南市關廟區埤頭里保東路269號</t>
        </is>
      </c>
      <c r="G255" s="4" t="inlineStr">
        <is>
          <t>安永聯合會計師事務所</t>
        </is>
      </c>
      <c r="H255" s="4" t="inlineStr">
        <is>
          <t>胡子仁</t>
        </is>
      </c>
      <c r="I255" s="4" t="inlineStr">
        <is>
          <t>李芳文</t>
        </is>
      </c>
      <c r="J255" s="5" t="n">
        <v>0.61</v>
      </c>
      <c r="K255" s="5" t="n">
        <v>15.47</v>
      </c>
      <c r="L255" s="4" t="inlineStr">
        <is>
          <t>無保留意見</t>
        </is>
      </c>
      <c r="M255" s="4" t="inlineStr">
        <is>
          <t>115/03/13</t>
        </is>
      </c>
      <c r="N255" s="4">
        <f>IFERROR(INDEX('權數表原始_上櫃114Q4'!$BN:$BN,MATCH(VALUE($B255),'權數表原始_上櫃114Q4'!$A:$A,0)),"")</f>
        <v/>
      </c>
      <c r="O255" s="4">
        <f>IFERROR(INDEX('權數表原始_上櫃114Q4'!$CF:$CF,MATCH(VALUE($B255),'權數表原始_上櫃114Q4'!$A:$A,0)),"")</f>
        <v/>
      </c>
      <c r="P255" s="4">
        <f>N255+O255</f>
        <v/>
      </c>
      <c r="Q255" s="4">
        <f>P255-IFERROR(INDEX('權數表原始_上櫃114Q4'!$CG:$CG,MATCH(VALUE($B255),'權數表原始_上櫃114Q4'!$A:$A,0)),"")</f>
        <v/>
      </c>
      <c r="R255" s="6" t="inlineStr">
        <is>
          <t>資金貸於他人(30)；財務比率不佳(30)；營業收入、營業利益或稅前純益變動較大(13)；背書保證(10)</t>
        </is>
      </c>
      <c r="S255" s="4" t="n"/>
    </row>
    <row r="256">
      <c r="A256" s="4" t="inlineStr">
        <is>
          <t>上櫃</t>
        </is>
      </c>
      <c r="B256" s="4" t="inlineStr">
        <is>
          <t>8289</t>
        </is>
      </c>
      <c r="C256" s="4" t="inlineStr">
        <is>
          <t>泰藝</t>
        </is>
      </c>
      <c r="D256" s="4" t="inlineStr">
        <is>
          <t>李佩琳</t>
        </is>
      </c>
      <c r="E256" s="4" t="inlineStr">
        <is>
          <t>宋勝泰</t>
        </is>
      </c>
      <c r="F256" s="4" t="inlineStr">
        <is>
          <t>新北市樹林區樹潭街5號</t>
        </is>
      </c>
      <c r="G256" s="4" t="inlineStr">
        <is>
          <t>勤業眾信聯合會計師事務所</t>
        </is>
      </c>
      <c r="H256" s="4" t="inlineStr">
        <is>
          <t>梁盛泰</t>
        </is>
      </c>
      <c r="I256" s="4" t="inlineStr">
        <is>
          <t>陳招美</t>
        </is>
      </c>
      <c r="J256" s="5" t="n">
        <v>0.04</v>
      </c>
      <c r="K256" s="5" t="n">
        <v>22.87</v>
      </c>
      <c r="L256" s="4" t="inlineStr">
        <is>
          <t>無保留意見</t>
        </is>
      </c>
      <c r="M256" s="4" t="inlineStr">
        <is>
          <t>115/03/20</t>
        </is>
      </c>
      <c r="N256" s="4">
        <f>IFERROR(INDEX('權數表原始_上櫃114Q4'!$BN:$BN,MATCH(VALUE($B256),'權數表原始_上櫃114Q4'!$A:$A,0)),"")</f>
        <v/>
      </c>
      <c r="O256" s="4">
        <f>IFERROR(INDEX('權數表原始_上櫃114Q4'!$CF:$CF,MATCH(VALUE($B256),'權數表原始_上櫃114Q4'!$A:$A,0)),"")</f>
        <v/>
      </c>
      <c r="P256" s="4">
        <f>N256+O256</f>
        <v/>
      </c>
      <c r="Q256" s="4">
        <f>P256-IFERROR(INDEX('權數表原始_上櫃114Q4'!$CG:$CG,MATCH(VALUE($B256),'權數表原始_上櫃114Q4'!$A:$A,0)),"")</f>
        <v/>
      </c>
      <c r="R256" s="6" t="inlineStr">
        <is>
          <t>財務比率不佳(35)；關係企業之交易(30)；營業收入、營業利益或稅前純益變動較大(18)</t>
        </is>
      </c>
      <c r="S256" s="4" t="n"/>
    </row>
    <row r="257">
      <c r="A257" s="4" t="inlineStr">
        <is>
          <t>上市</t>
        </is>
      </c>
      <c r="B257" s="4" t="inlineStr">
        <is>
          <t>1617</t>
        </is>
      </c>
      <c r="C257" s="4" t="inlineStr">
        <is>
          <t>榮星</t>
        </is>
      </c>
      <c r="D257" s="4" t="inlineStr">
        <is>
          <t>曾冠程</t>
        </is>
      </c>
      <c r="E257" s="4" t="inlineStr">
        <is>
          <t>王東澤</t>
        </is>
      </c>
      <c r="F257" s="4" t="inlineStr">
        <is>
          <t>台南市仁德區中正路三段231號</t>
        </is>
      </c>
      <c r="G257" s="4" t="inlineStr">
        <is>
          <t>安 侯 建 業 聯 合 會 計 師 事 務 所</t>
        </is>
      </c>
      <c r="H257" s="4" t="inlineStr">
        <is>
          <t>蘇彥達</t>
        </is>
      </c>
      <c r="I257" s="4" t="inlineStr">
        <is>
          <t>許振隆</t>
        </is>
      </c>
      <c r="J257" s="5" t="n">
        <v>0.68</v>
      </c>
      <c r="K257" s="5" t="n">
        <v>13.77</v>
      </c>
      <c r="L257" s="4" t="inlineStr">
        <is>
          <t>無保留意見</t>
        </is>
      </c>
      <c r="M257" s="4" t="inlineStr">
        <is>
          <t>115/03/10</t>
        </is>
      </c>
      <c r="N257" s="4">
        <f>IFERROR(INDEX('權數表原始_上市114Q4'!$BN:$BN,MATCH(VALUE($B257),'權數表原始_上市114Q4'!$A:$A,0)),"")</f>
        <v/>
      </c>
      <c r="O257" s="4">
        <f>IFERROR(INDEX('權數表原始_上市114Q4'!$CF:$CF,MATCH(VALUE($B257),'權數表原始_上市114Q4'!$A:$A,0)),"")</f>
        <v/>
      </c>
      <c r="P257" s="4">
        <f>N257+O257</f>
        <v/>
      </c>
      <c r="Q257" s="4">
        <f>P257-IFERROR(INDEX('權數表原始_上市114Q4'!$CG:$CG,MATCH(VALUE($B257),'權數表原始_上市114Q4'!$A:$A,0)),"")</f>
        <v/>
      </c>
      <c r="R257" s="6" t="inlineStr">
        <is>
          <t>採用權益法之關聯企業及合資損益份額((40)；營業收入、營業利益或稅前純益變動較大(22)；財務比率不佳(20)</t>
        </is>
      </c>
      <c r="S257" s="4" t="n"/>
    </row>
    <row r="258">
      <c r="A258" s="4" t="inlineStr">
        <is>
          <t>上櫃</t>
        </is>
      </c>
      <c r="B258" s="4" t="inlineStr">
        <is>
          <t>2064</t>
        </is>
      </c>
      <c r="C258" s="4" t="inlineStr">
        <is>
          <t>晉椿</t>
        </is>
      </c>
      <c r="D258" s="4" t="inlineStr">
        <is>
          <t>許瀚文</t>
        </is>
      </c>
      <c r="E258" s="4" t="inlineStr">
        <is>
          <t>陳譽</t>
        </is>
      </c>
      <c r="F258" s="4" t="inlineStr">
        <is>
          <t>50544彰化縣鹿港鎮鹿工路24號</t>
        </is>
      </c>
      <c r="G258" s="4" t="inlineStr">
        <is>
          <t>安侯建業聯合會計師事務所</t>
        </is>
      </c>
      <c r="H258" s="4" t="inlineStr">
        <is>
          <t>黃柏淑</t>
        </is>
      </c>
      <c r="I258" s="4" t="inlineStr">
        <is>
          <t>吳仲舜</t>
        </is>
      </c>
      <c r="J258" s="5" t="n">
        <v>-1.3</v>
      </c>
      <c r="K258" s="5" t="n">
        <v>13.49</v>
      </c>
      <c r="L258" s="4" t="inlineStr">
        <is>
          <t>無保留意見(強調事項或其他事項)-採用其他會計師查核(核閱)報告且欲區分責任</t>
        </is>
      </c>
      <c r="M258" s="4" t="inlineStr">
        <is>
          <t>115/03/11</t>
        </is>
      </c>
      <c r="N258" s="4">
        <f>IFERROR(INDEX('權數表原始_上櫃114Q4'!$BN:$BN,MATCH(VALUE($B258),'權數表原始_上櫃114Q4'!$A:$A,0)),"")</f>
        <v/>
      </c>
      <c r="O258" s="4">
        <f>IFERROR(INDEX('權數表原始_上櫃114Q4'!$CF:$CF,MATCH(VALUE($B258),'權數表原始_上櫃114Q4'!$A:$A,0)),"")</f>
        <v/>
      </c>
      <c r="P258" s="4">
        <f>N258+O258</f>
        <v/>
      </c>
      <c r="Q258" s="4">
        <f>P258-IFERROR(INDEX('權數表原始_上櫃114Q4'!$CG:$CG,MATCH(VALUE($B258),'權數表原始_上櫃114Q4'!$A:$A,0)),"")</f>
        <v/>
      </c>
      <c r="R258" s="6" t="inlineStr">
        <is>
          <t>財務比率不佳(50)；營業收入、營業利益或稅前純益變動較大(22)；資金貸於他人(10)</t>
        </is>
      </c>
      <c r="S258" s="4" t="n"/>
    </row>
    <row r="259">
      <c r="A259" s="4" t="inlineStr">
        <is>
          <t>上市</t>
        </is>
      </c>
      <c r="B259" s="4" t="inlineStr">
        <is>
          <t>2528</t>
        </is>
      </c>
      <c r="C259" s="4" t="inlineStr">
        <is>
          <t>皇普</t>
        </is>
      </c>
      <c r="D259" s="4" t="inlineStr">
        <is>
          <t>趙彥銨</t>
        </is>
      </c>
      <c r="E259" s="4" t="inlineStr">
        <is>
          <t>蘇永平</t>
        </is>
      </c>
      <c r="F259" s="4" t="inlineStr">
        <is>
          <t>桃園市中壢區領航南路三段307號17樓</t>
        </is>
      </c>
      <c r="G259" s="4" t="inlineStr">
        <is>
          <t>立本台灣聯合會計師事務所</t>
        </is>
      </c>
      <c r="H259" s="4" t="inlineStr">
        <is>
          <t>程建憲</t>
        </is>
      </c>
      <c r="I259" s="4" t="inlineStr">
        <is>
          <t>陶鴻文</t>
        </is>
      </c>
      <c r="J259" s="5" t="n">
        <v>3.65</v>
      </c>
      <c r="K259" s="5" t="n">
        <v>18.18</v>
      </c>
      <c r="L259" s="4" t="inlineStr">
        <is>
          <t>無保留意見</t>
        </is>
      </c>
      <c r="M259" s="4" t="inlineStr">
        <is>
          <t>115/03/02</t>
        </is>
      </c>
      <c r="N259" s="4">
        <f>IFERROR(INDEX('權數表原始_上市114Q4'!$BN:$BN,MATCH(VALUE($B259),'權數表原始_上市114Q4'!$A:$A,0)),"")</f>
        <v/>
      </c>
      <c r="O259" s="4">
        <f>IFERROR(INDEX('權數表原始_上市114Q4'!$CF:$CF,MATCH(VALUE($B259),'權數表原始_上市114Q4'!$A:$A,0)),"")</f>
        <v/>
      </c>
      <c r="P259" s="4">
        <f>N259+O259</f>
        <v/>
      </c>
      <c r="Q259" s="4">
        <f>P259-IFERROR(INDEX('權數表原始_上市114Q4'!$CG:$CG,MATCH(VALUE($B259),'權數表原始_上市114Q4'!$A:$A,0)),"")</f>
        <v/>
      </c>
      <c r="R259" s="6" t="inlineStr">
        <is>
          <t>財務比率不佳(25)；更換會計師（非屬會計師事務所內部調整(20)；董事、監察人質權設定達全體董監實際持(15)；營業收入、營業利益或稅前純益變動較大(12)；董事長質權設定達其實際持有股數五O%(10)</t>
        </is>
      </c>
      <c r="S259" s="4" t="n"/>
    </row>
    <row r="260">
      <c r="A260" s="4" t="inlineStr">
        <is>
          <t>上市</t>
        </is>
      </c>
      <c r="B260" s="4" t="inlineStr">
        <is>
          <t>2903</t>
        </is>
      </c>
      <c r="C260" s="4" t="inlineStr">
        <is>
          <t>遠百</t>
        </is>
      </c>
      <c r="D260" s="4" t="inlineStr">
        <is>
          <t>黃冠達</t>
        </is>
      </c>
      <c r="E260" s="4" t="inlineStr">
        <is>
          <t>徐旭東</t>
        </is>
      </c>
      <c r="F260" s="4" t="inlineStr">
        <is>
          <t>新北市板橋區新站路16號18樓</t>
        </is>
      </c>
      <c r="G260" s="4" t="inlineStr">
        <is>
          <t>勤業眾信聯合會計師事務所</t>
        </is>
      </c>
      <c r="H260" s="4" t="inlineStr">
        <is>
          <t>林淑婉</t>
        </is>
      </c>
      <c r="I260" s="4" t="inlineStr">
        <is>
          <t>黃國寧</t>
        </is>
      </c>
      <c r="J260" s="5" t="n">
        <v>1.56</v>
      </c>
      <c r="K260" s="5" t="n">
        <v>22.08</v>
      </c>
      <c r="L260" s="4" t="inlineStr">
        <is>
          <t>無保留意見</t>
        </is>
      </c>
      <c r="M260" s="4" t="inlineStr">
        <is>
          <t>115/03/10</t>
        </is>
      </c>
      <c r="N260" s="4">
        <f>IFERROR(INDEX('權數表原始_上市114Q4'!$BN:$BN,MATCH(VALUE($B260),'權數表原始_上市114Q4'!$A:$A,0)),"")</f>
        <v/>
      </c>
      <c r="O260" s="4">
        <f>IFERROR(INDEX('權數表原始_上市114Q4'!$CF:$CF,MATCH(VALUE($B260),'權數表原始_上市114Q4'!$A:$A,0)),"")</f>
        <v/>
      </c>
      <c r="P260" s="4">
        <f>N260+O260</f>
        <v/>
      </c>
      <c r="Q260" s="4">
        <f>P260-IFERROR(INDEX('權數表原始_上市114Q4'!$CG:$CG,MATCH(VALUE($B260),'權數表原始_上市114Q4'!$A:$A,0)),"")</f>
        <v/>
      </c>
      <c r="R260" s="6" t="inlineStr">
        <is>
          <t>財務比率不佳(35)；非流動之股權投資占權益比重較高(20)；背書保證(15)；獨立董事辭職(10)；營業收入、營業利益或稅前純益變動較大(2)</t>
        </is>
      </c>
      <c r="S260" s="4" t="n"/>
    </row>
    <row r="261">
      <c r="A261" s="4" t="inlineStr">
        <is>
          <t>上櫃</t>
        </is>
      </c>
      <c r="B261" s="4" t="inlineStr">
        <is>
          <t>3095</t>
        </is>
      </c>
      <c r="C261" s="4" t="inlineStr">
        <is>
          <t>及成</t>
        </is>
      </c>
      <c r="D261" s="4" t="inlineStr">
        <is>
          <t>怡真代若瑛</t>
        </is>
      </c>
      <c r="E261" s="4" t="inlineStr">
        <is>
          <t>張正寬</t>
        </is>
      </c>
      <c r="F261" s="4" t="inlineStr">
        <is>
          <t>新北市中和區建二路111號</t>
        </is>
      </c>
      <c r="G261" s="4" t="inlineStr">
        <is>
          <t>安侯建業聯合會計師事務所</t>
        </is>
      </c>
      <c r="H261" s="4" t="inlineStr">
        <is>
          <t>吳佳翰</t>
        </is>
      </c>
      <c r="I261" s="4" t="inlineStr">
        <is>
          <t>趙敏如</t>
        </is>
      </c>
      <c r="J261" s="5" t="n">
        <v>-2</v>
      </c>
      <c r="K261" s="5" t="n">
        <v>10.58</v>
      </c>
      <c r="L261" s="4" t="inlineStr">
        <is>
          <t>無保留意見</t>
        </is>
      </c>
      <c r="M261" s="4" t="inlineStr">
        <is>
          <t>115/03/26</t>
        </is>
      </c>
      <c r="N261" s="4">
        <f>IFERROR(INDEX('權數表原始_上櫃114Q4'!$BN:$BN,MATCH(VALUE($B261),'權數表原始_上櫃114Q4'!$A:$A,0)),"")</f>
        <v/>
      </c>
      <c r="O261" s="4">
        <f>IFERROR(INDEX('權數表原始_上櫃114Q4'!$CF:$CF,MATCH(VALUE($B261),'權數表原始_上櫃114Q4'!$A:$A,0)),"")</f>
        <v/>
      </c>
      <c r="P261" s="4">
        <f>N261+O261</f>
        <v/>
      </c>
      <c r="Q261" s="4">
        <f>P261-IFERROR(INDEX('權數表原始_上櫃114Q4'!$CG:$CG,MATCH(VALUE($B261),'權數表原始_上櫃114Q4'!$A:$A,0)),"")</f>
        <v/>
      </c>
      <c r="R261" s="6" t="inlineStr">
        <is>
          <t>財務比率不佳(60)；營業收入、營業利益或稅前純益變動較大(22)</t>
        </is>
      </c>
      <c r="S261" s="4" t="n"/>
    </row>
    <row r="262">
      <c r="A262" s="4" t="inlineStr">
        <is>
          <t>上櫃</t>
        </is>
      </c>
      <c r="B262" s="4" t="inlineStr">
        <is>
          <t>4510</t>
        </is>
      </c>
      <c r="C262" s="4" t="inlineStr">
        <is>
          <t>高鋒</t>
        </is>
      </c>
      <c r="D262" s="4" t="inlineStr">
        <is>
          <t>林抒真</t>
        </is>
      </c>
      <c r="E262" s="4" t="inlineStr">
        <is>
          <t>林炎輝</t>
        </is>
      </c>
      <c r="F262" s="4" t="inlineStr">
        <is>
          <t>台中市大雅區科雅路16號</t>
        </is>
      </c>
      <c r="G262" s="4" t="inlineStr">
        <is>
          <t>國富浩華聯合會計師事務所</t>
        </is>
      </c>
      <c r="H262" s="4" t="inlineStr">
        <is>
          <t>張福郎</t>
        </is>
      </c>
      <c r="I262" s="4" t="inlineStr">
        <is>
          <t>王戊昌</t>
        </is>
      </c>
      <c r="J262" s="5" t="n">
        <v>-1.02</v>
      </c>
      <c r="K262" s="5" t="n">
        <v>16.45</v>
      </c>
      <c r="L262" s="4" t="inlineStr">
        <is>
          <t>無保留意見</t>
        </is>
      </c>
      <c r="M262" s="4" t="inlineStr">
        <is>
          <t>115/03/12</t>
        </is>
      </c>
      <c r="N262" s="4">
        <f>IFERROR(INDEX('權數表原始_上櫃114Q4'!$BN:$BN,MATCH(VALUE($B262),'權數表原始_上櫃114Q4'!$A:$A,0)),"")</f>
        <v/>
      </c>
      <c r="O262" s="4">
        <f>IFERROR(INDEX('權數表原始_上櫃114Q4'!$CF:$CF,MATCH(VALUE($B262),'權數表原始_上櫃114Q4'!$A:$A,0)),"")</f>
        <v/>
      </c>
      <c r="P262" s="4">
        <f>N262+O262</f>
        <v/>
      </c>
      <c r="Q262" s="4">
        <f>P262-IFERROR(INDEX('權數表原始_上櫃114Q4'!$CG:$CG,MATCH(VALUE($B262),'權數表原始_上櫃114Q4'!$A:$A,0)),"")</f>
        <v/>
      </c>
      <c r="R262" s="6" t="inlineStr">
        <is>
          <t>財務比率不佳(60)；營業收入、營業利益或稅前純益變動較大(22)</t>
        </is>
      </c>
      <c r="S262" s="4" t="n"/>
    </row>
    <row r="263">
      <c r="A263" s="4" t="inlineStr">
        <is>
          <t>上櫃</t>
        </is>
      </c>
      <c r="B263" s="4" t="inlineStr">
        <is>
          <t>4939</t>
        </is>
      </c>
      <c r="C263" s="4" t="inlineStr">
        <is>
          <t>亞電</t>
        </is>
      </c>
      <c r="D263" s="4" t="inlineStr">
        <is>
          <t>冠程代伯強</t>
        </is>
      </c>
      <c r="E263" s="4" t="inlineStr">
        <is>
          <t>李建輝</t>
        </is>
      </c>
      <c r="F263" s="4" t="inlineStr">
        <is>
          <t>新竹縣竹北市環科一路3號6樓之7</t>
        </is>
      </c>
      <c r="G263" s="4" t="inlineStr">
        <is>
          <t>安永聯合會計師事務所</t>
        </is>
      </c>
      <c r="H263" s="4" t="inlineStr">
        <is>
          <t>陳國帥</t>
        </is>
      </c>
      <c r="I263" s="4" t="inlineStr">
        <is>
          <t>林政緯</t>
        </is>
      </c>
      <c r="J263" s="5" t="n">
        <v>-0.43</v>
      </c>
      <c r="K263" s="5" t="n">
        <v>13.77</v>
      </c>
      <c r="L263" s="4" t="inlineStr">
        <is>
          <t>無保留意見</t>
        </is>
      </c>
      <c r="M263" s="4" t="inlineStr">
        <is>
          <t>115/02/25</t>
        </is>
      </c>
      <c r="N263" s="4">
        <f>IFERROR(INDEX('權數表原始_上櫃114Q4'!$BN:$BN,MATCH(VALUE($B263),'權數表原始_上櫃114Q4'!$A:$A,0)),"")</f>
        <v/>
      </c>
      <c r="O263" s="4">
        <f>IFERROR(INDEX('權數表原始_上櫃114Q4'!$CF:$CF,MATCH(VALUE($B263),'權數表原始_上櫃114Q4'!$A:$A,0)),"")</f>
        <v/>
      </c>
      <c r="P263" s="4">
        <f>N263+O263</f>
        <v/>
      </c>
      <c r="Q263" s="4">
        <f>P263-IFERROR(INDEX('權數表原始_上櫃114Q4'!$CG:$CG,MATCH(VALUE($B263),'權數表原始_上櫃114Q4'!$A:$A,0)),"")</f>
        <v/>
      </c>
      <c r="R263" s="6" t="inlineStr">
        <is>
          <t>營業收入、營業利益或稅前純益變動較大(22)；資金貸於他人(10)；財務比率不佳(10)；董監事持股異動(10)；獨立董事辭職(10)；董事長質權設定達其實際持有股數五O%(10)；董事辭職(5)；董事、監察人質權設定達全體董監實際持(5)</t>
        </is>
      </c>
      <c r="S263" s="4" t="n"/>
    </row>
    <row r="264">
      <c r="A264" s="4" t="inlineStr">
        <is>
          <t>上櫃</t>
        </is>
      </c>
      <c r="B264" s="4" t="inlineStr">
        <is>
          <t>5206</t>
        </is>
      </c>
      <c r="C264" s="4" t="inlineStr">
        <is>
          <t>坤悅</t>
        </is>
      </c>
      <c r="D264" s="4" t="inlineStr">
        <is>
          <t>黃冠達</t>
        </is>
      </c>
      <c r="E264" s="4" t="inlineStr">
        <is>
          <t>陳丕岳</t>
        </is>
      </c>
      <c r="F264" s="4" t="inlineStr">
        <is>
          <t>台中市西屯區市政路402號19樓之二</t>
        </is>
      </c>
      <c r="G264" s="4" t="inlineStr">
        <is>
          <t>建智聯合會計師事務所</t>
        </is>
      </c>
      <c r="H264" s="4" t="inlineStr">
        <is>
          <t>黃祥穎</t>
        </is>
      </c>
      <c r="I264" s="4" t="inlineStr">
        <is>
          <t>曹永仁</t>
        </is>
      </c>
      <c r="J264" s="5" t="n">
        <v>3.44</v>
      </c>
      <c r="K264" s="5" t="n">
        <v>21.52</v>
      </c>
      <c r="L264" s="4" t="inlineStr">
        <is>
          <t>無保留意見</t>
        </is>
      </c>
      <c r="M264" s="4" t="inlineStr">
        <is>
          <t>115/03/11</t>
        </is>
      </c>
      <c r="N264" s="4">
        <f>IFERROR(INDEX('權數表原始_上櫃114Q4'!$BN:$BN,MATCH(VALUE($B264),'權數表原始_上櫃114Q4'!$A:$A,0)),"")</f>
        <v/>
      </c>
      <c r="O264" s="4">
        <f>IFERROR(INDEX('權數表原始_上櫃114Q4'!$CF:$CF,MATCH(VALUE($B264),'權數表原始_上櫃114Q4'!$A:$A,0)),"")</f>
        <v/>
      </c>
      <c r="P264" s="4">
        <f>N264+O264</f>
        <v/>
      </c>
      <c r="Q264" s="4">
        <f>P264-IFERROR(INDEX('權數表原始_上櫃114Q4'!$CG:$CG,MATCH(VALUE($B264),'權數表原始_上櫃114Q4'!$A:$A,0)),"")</f>
        <v/>
      </c>
      <c r="R264" s="6" t="inlineStr">
        <is>
          <t>財務比率不佳(45)；營業收入、營業利益或稅前純益變動較大(22)；董監事持股異動(15)</t>
        </is>
      </c>
      <c r="S264" s="4" t="n"/>
    </row>
    <row r="265">
      <c r="A265" s="4" t="inlineStr">
        <is>
          <t>上櫃</t>
        </is>
      </c>
      <c r="B265" s="4" t="inlineStr">
        <is>
          <t>6712</t>
        </is>
      </c>
      <c r="C265" s="4" t="inlineStr">
        <is>
          <t>長聖</t>
        </is>
      </c>
      <c r="D265" s="4" t="inlineStr">
        <is>
          <t>邱棕晉</t>
        </is>
      </c>
      <c r="E265" s="4" t="inlineStr">
        <is>
          <t>劉銖淇</t>
        </is>
      </c>
      <c r="F265" s="4" t="inlineStr">
        <is>
          <t>中部科學工業園區臺中市大雅區科雅路30號4樓</t>
        </is>
      </c>
      <c r="G265" s="4" t="inlineStr">
        <is>
          <t>安永聯合會計師事務所</t>
        </is>
      </c>
      <c r="H265" s="4" t="inlineStr">
        <is>
          <t>柯雅婷</t>
        </is>
      </c>
      <c r="I265" s="4" t="inlineStr">
        <is>
          <t>黃子評</t>
        </is>
      </c>
      <c r="J265" s="5" t="n">
        <v>4.88</v>
      </c>
      <c r="K265" s="5" t="n">
        <v>17.43</v>
      </c>
      <c r="L265" s="4" t="inlineStr">
        <is>
          <t>無保留意見(強調事項或其他事項)-採用其他會計師查核(核閱)報告且欲區分責任</t>
        </is>
      </c>
      <c r="M265" s="4" t="inlineStr">
        <is>
          <t>115/03/13</t>
        </is>
      </c>
      <c r="N265" s="4">
        <f>IFERROR(INDEX('權數表原始_上櫃114Q4'!$BN:$BN,MATCH(VALUE($B265),'權數表原始_上櫃114Q4'!$A:$A,0)),"")</f>
        <v/>
      </c>
      <c r="O265" s="4">
        <f>IFERROR(INDEX('權數表原始_上櫃114Q4'!$CF:$CF,MATCH(VALUE($B265),'權數表原始_上櫃114Q4'!$A:$A,0)),"")</f>
        <v/>
      </c>
      <c r="P265" s="4">
        <f>N265+O265</f>
        <v/>
      </c>
      <c r="Q265" s="4">
        <f>P265-IFERROR(INDEX('權數表原始_上櫃114Q4'!$CG:$CG,MATCH(VALUE($B265),'權數表原始_上櫃114Q4'!$A:$A,0)),"")</f>
        <v/>
      </c>
      <c r="R265" s="6" t="inlineStr">
        <is>
          <t>非流動之股權投資占權益比重較高(30)；關係企業之交易(25)；財務比率不佳(25)；營業收入、營業利益或稅前純益變動較大(2)</t>
        </is>
      </c>
      <c r="S265" s="4" t="n"/>
    </row>
    <row r="266">
      <c r="A266" s="4" t="inlineStr">
        <is>
          <t>上櫃</t>
        </is>
      </c>
      <c r="B266" s="4" t="inlineStr">
        <is>
          <t>8096</t>
        </is>
      </c>
      <c r="C266" s="4" t="inlineStr">
        <is>
          <t>擎亞</t>
        </is>
      </c>
      <c r="D266" s="4" t="inlineStr">
        <is>
          <t>張怡真</t>
        </is>
      </c>
      <c r="E266" s="4" t="inlineStr">
        <is>
          <t>李熙俊</t>
        </is>
      </c>
      <c r="F266" s="4" t="inlineStr">
        <is>
          <t>台北市南港區園區街3-2號13樓</t>
        </is>
      </c>
      <c r="G266" s="4" t="inlineStr">
        <is>
          <t>資誠聯合會計師事務所</t>
        </is>
      </c>
      <c r="H266" s="4" t="inlineStr">
        <is>
          <t>馮敏娟</t>
        </is>
      </c>
      <c r="I266" s="4" t="inlineStr">
        <is>
          <t>林永智</t>
        </is>
      </c>
      <c r="J266" s="5" t="n">
        <v>0.89</v>
      </c>
      <c r="K266" s="5" t="n">
        <v>17.85</v>
      </c>
      <c r="L266" s="4" t="inlineStr">
        <is>
          <t>無保留意見</t>
        </is>
      </c>
      <c r="M266" s="4" t="inlineStr">
        <is>
          <t>115/02/06</t>
        </is>
      </c>
      <c r="N266" s="4">
        <f>IFERROR(INDEX('權數表原始_上櫃114Q4'!$BN:$BN,MATCH(VALUE($B266),'權數表原始_上櫃114Q4'!$A:$A,0)),"")</f>
        <v/>
      </c>
      <c r="O266" s="4">
        <f>IFERROR(INDEX('權數表原始_上櫃114Q4'!$CF:$CF,MATCH(VALUE($B266),'權數表原始_上櫃114Q4'!$A:$A,0)),"")</f>
        <v/>
      </c>
      <c r="P266" s="4">
        <f>N266+O266</f>
        <v/>
      </c>
      <c r="Q266" s="4">
        <f>P266-IFERROR(INDEX('權數表原始_上櫃114Q4'!$CG:$CG,MATCH(VALUE($B266),'權數表原始_上櫃114Q4'!$A:$A,0)),"")</f>
        <v/>
      </c>
      <c r="R266" s="6" t="inlineStr">
        <is>
          <t>背書保證(25)；財務比率不佳(20)；資金貸於他人(15)；營業收入、營業利益或稅前純益變動較大(14)；關係企業之交易(8)</t>
        </is>
      </c>
      <c r="S266" s="4" t="n"/>
    </row>
    <row r="267">
      <c r="A267" s="4" t="inlineStr">
        <is>
          <t>上市</t>
        </is>
      </c>
      <c r="B267" s="4" t="inlineStr">
        <is>
          <t>8271</t>
        </is>
      </c>
      <c r="C267" s="4" t="inlineStr">
        <is>
          <t>宇瞻</t>
        </is>
      </c>
      <c r="D267" s="4" t="inlineStr">
        <is>
          <t>許瀚文</t>
        </is>
      </c>
      <c r="E267" s="4" t="inlineStr">
        <is>
          <t>陳益世</t>
        </is>
      </c>
      <c r="F267" s="4" t="inlineStr">
        <is>
          <t>新北市土城區大安里忠承路32號1樓</t>
        </is>
      </c>
      <c r="G267" s="4" t="inlineStr">
        <is>
          <t>安侯建業聯合會計師事務所</t>
        </is>
      </c>
      <c r="H267" s="4" t="inlineStr">
        <is>
          <t>尹元聖</t>
        </is>
      </c>
      <c r="I267" s="4" t="inlineStr">
        <is>
          <t>施威銘</t>
        </is>
      </c>
      <c r="J267" s="5" t="n">
        <v>6.7</v>
      </c>
      <c r="K267" s="5" t="n">
        <v>39.28</v>
      </c>
      <c r="L267" s="4" t="inlineStr">
        <is>
          <t>無保留意見</t>
        </is>
      </c>
      <c r="M267" s="4" t="inlineStr">
        <is>
          <t>115/02/25</t>
        </is>
      </c>
      <c r="N267" s="4">
        <f>IFERROR(INDEX('權數表原始_上市114Q4'!$BN:$BN,MATCH(VALUE($B267),'權數表原始_上市114Q4'!$A:$A,0)),"")</f>
        <v/>
      </c>
      <c r="O267" s="4">
        <f>IFERROR(INDEX('權數表原始_上市114Q4'!$CF:$CF,MATCH(VALUE($B267),'權數表原始_上市114Q4'!$A:$A,0)),"")</f>
        <v/>
      </c>
      <c r="P267" s="4">
        <f>N267+O267</f>
        <v/>
      </c>
      <c r="Q267" s="4">
        <f>P267-IFERROR(INDEX('權數表原始_上市114Q4'!$CG:$CG,MATCH(VALUE($B267),'權數表原始_上市114Q4'!$A:$A,0)),"")</f>
        <v/>
      </c>
      <c r="R267" s="6" t="inlineStr">
        <is>
          <t>財務比率不佳(50)；營業收入、營業利益或稅前純益變動較大(27)；關係企業之交易(5)</t>
        </is>
      </c>
      <c r="S267" s="4" t="n"/>
    </row>
    <row r="268">
      <c r="A268" s="4" t="inlineStr">
        <is>
          <t>上櫃</t>
        </is>
      </c>
      <c r="B268" s="4" t="inlineStr">
        <is>
          <t>8908</t>
        </is>
      </c>
      <c r="C268" s="4" t="inlineStr">
        <is>
          <t>欣雄</t>
        </is>
      </c>
      <c r="D268" s="4" t="inlineStr">
        <is>
          <t>廖昭慈</t>
        </is>
      </c>
      <c r="E268" s="4" t="inlineStr">
        <is>
          <t>朱文煌</t>
        </is>
      </c>
      <c r="F268" s="4" t="inlineStr">
        <is>
          <t>高雄市鳳山區國泰路一段99號</t>
        </is>
      </c>
      <c r="G268" s="4" t="inlineStr">
        <is>
          <t>安永聯合會計師事務所</t>
        </is>
      </c>
      <c r="H268" s="4" t="inlineStr">
        <is>
          <t>姚世傑</t>
        </is>
      </c>
      <c r="I268" s="4" t="inlineStr">
        <is>
          <t>胡子仁</t>
        </is>
      </c>
      <c r="J268" s="5" t="n">
        <v>2.16</v>
      </c>
      <c r="K268" s="5" t="n">
        <v>14.16</v>
      </c>
      <c r="L268" s="4" t="inlineStr">
        <is>
          <t>無保留意見</t>
        </is>
      </c>
      <c r="M268" s="4" t="inlineStr">
        <is>
          <t>115/03/11</t>
        </is>
      </c>
      <c r="N268" s="4">
        <f>IFERROR(INDEX('權數表原始_上櫃114Q4'!$BN:$BN,MATCH(VALUE($B268),'權數表原始_上櫃114Q4'!$A:$A,0)),"")</f>
        <v/>
      </c>
      <c r="O268" s="4">
        <f>IFERROR(INDEX('權數表原始_上櫃114Q4'!$CF:$CF,MATCH(VALUE($B268),'權數表原始_上櫃114Q4'!$A:$A,0)),"")</f>
        <v/>
      </c>
      <c r="P268" s="4">
        <f>N268+O268</f>
        <v/>
      </c>
      <c r="Q268" s="4">
        <f>P268-IFERROR(INDEX('權數表原始_上櫃114Q4'!$CG:$CG,MATCH(VALUE($B268),'權數表原始_上櫃114Q4'!$A:$A,0)),"")</f>
        <v/>
      </c>
      <c r="R268" s="6" t="inlineStr">
        <is>
          <t>關係企業之交易(20)；財務比率不佳(20)；董事長質權設定達其實際持有股數五O%(20)；資金貸於他人(15)；營業收入、營業利益或稅前純益變動較大(7)</t>
        </is>
      </c>
      <c r="S268" s="4" t="n"/>
    </row>
    <row r="269">
      <c r="A269" s="4" t="inlineStr">
        <is>
          <t>上櫃</t>
        </is>
      </c>
      <c r="B269" s="4" t="inlineStr">
        <is>
          <t>3191</t>
        </is>
      </c>
      <c r="C269" s="4" t="inlineStr">
        <is>
          <t>雲嘉南</t>
        </is>
      </c>
      <c r="D269" s="4" t="inlineStr">
        <is>
          <t>黃冠達</t>
        </is>
      </c>
      <c r="E269" s="4" t="inlineStr">
        <is>
          <t>陳國訓</t>
        </is>
      </c>
      <c r="F269" s="4" t="inlineStr">
        <is>
          <t>臺北市萬華區西園路1段150號3樓之1</t>
        </is>
      </c>
      <c r="G269" s="4" t="inlineStr">
        <is>
          <t>馬施云大華聯合會計師事務所</t>
        </is>
      </c>
      <c r="H269" s="4" t="inlineStr">
        <is>
          <t>黃俊諺</t>
        </is>
      </c>
      <c r="I269" s="4" t="inlineStr">
        <is>
          <t>郭怡倩</t>
        </is>
      </c>
      <c r="J269" s="5" t="n">
        <v>0.51</v>
      </c>
      <c r="K269" s="5" t="n">
        <v>5.82</v>
      </c>
      <c r="L269" s="4" t="inlineStr">
        <is>
          <t>無保留意見</t>
        </is>
      </c>
      <c r="M269" s="4" t="inlineStr">
        <is>
          <t>115/03/11</t>
        </is>
      </c>
      <c r="N269" s="4">
        <f>IFERROR(INDEX('權數表原始_上櫃114Q4'!$BN:$BN,MATCH(VALUE($B269),'權數表原始_上櫃114Q4'!$A:$A,0)),"")</f>
        <v/>
      </c>
      <c r="O269" s="4">
        <f>IFERROR(INDEX('權數表原始_上櫃114Q4'!$CF:$CF,MATCH(VALUE($B269),'權數表原始_上櫃114Q4'!$A:$A,0)),"")</f>
        <v/>
      </c>
      <c r="P269" s="4">
        <f>N269+O269</f>
        <v/>
      </c>
      <c r="Q269" s="4">
        <f>P269-IFERROR(INDEX('權數表原始_上櫃114Q4'!$CG:$CG,MATCH(VALUE($B269),'權數表原始_上櫃114Q4'!$A:$A,0)),"")</f>
        <v/>
      </c>
      <c r="R269" s="6" t="inlineStr">
        <is>
          <t>財務比率不佳(25)；資金貸於他人(22)；營業收入、營業利益或稅前純益變動較大(14)；每股淨值偏低(10)；內稽主管辭職(10)</t>
        </is>
      </c>
      <c r="S269" s="4" t="n"/>
    </row>
    <row r="270">
      <c r="A270" s="4" t="inlineStr">
        <is>
          <t>上市</t>
        </is>
      </c>
      <c r="B270" s="4" t="inlineStr">
        <is>
          <t>3557</t>
        </is>
      </c>
      <c r="C270" s="4" t="inlineStr">
        <is>
          <t>嘉威</t>
        </is>
      </c>
      <c r="D270" s="4" t="inlineStr">
        <is>
          <t>李佩琳</t>
        </is>
      </c>
      <c r="E270" s="4" t="inlineStr">
        <is>
          <t>黃清森</t>
        </is>
      </c>
      <c r="F270" s="4" t="inlineStr">
        <is>
          <t>臺北市大安區信義路4段296號14樓之4</t>
        </is>
      </c>
      <c r="G270" s="4" t="inlineStr">
        <is>
          <t>安永聯合會計師事務所</t>
        </is>
      </c>
      <c r="H270" s="4" t="inlineStr">
        <is>
          <t>洪國森</t>
        </is>
      </c>
      <c r="I270" s="4" t="inlineStr">
        <is>
          <t>姚世傑</t>
        </is>
      </c>
      <c r="J270" s="5" t="n">
        <v>0.01</v>
      </c>
      <c r="K270" s="5" t="n">
        <v>29.4</v>
      </c>
      <c r="L270" s="4" t="inlineStr">
        <is>
          <t>無保留意見</t>
        </is>
      </c>
      <c r="M270" s="4" t="inlineStr">
        <is>
          <t>115/03/05</t>
        </is>
      </c>
      <c r="N270" s="4">
        <f>IFERROR(INDEX('權數表原始_上市114Q4'!$BN:$BN,MATCH(VALUE($B270),'權數表原始_上市114Q4'!$A:$A,0)),"")</f>
        <v/>
      </c>
      <c r="O270" s="4">
        <f>IFERROR(INDEX('權數表原始_上市114Q4'!$CF:$CF,MATCH(VALUE($B270),'權數表原始_上市114Q4'!$A:$A,0)),"")</f>
        <v/>
      </c>
      <c r="P270" s="4">
        <f>N270+O270</f>
        <v/>
      </c>
      <c r="Q270" s="4">
        <f>P270-IFERROR(INDEX('權數表原始_上市114Q4'!$CG:$CG,MATCH(VALUE($B270),'權數表原始_上市114Q4'!$A:$A,0)),"")</f>
        <v/>
      </c>
      <c r="R270" s="6" t="inlineStr">
        <is>
          <t>財務比率不佳(45)；營業收入、營業利益或稅前純益變動較大(21)；背書保證(15)</t>
        </is>
      </c>
      <c r="S270" s="4" t="n"/>
    </row>
    <row r="271">
      <c r="A271" s="4" t="inlineStr">
        <is>
          <t>上市</t>
        </is>
      </c>
      <c r="B271" s="4" t="inlineStr">
        <is>
          <t>3717</t>
        </is>
      </c>
      <c r="C271" s="4" t="inlineStr">
        <is>
          <t>聯嘉投控</t>
        </is>
      </c>
      <c r="D271" s="4" t="inlineStr">
        <is>
          <t>怡真代光遙</t>
        </is>
      </c>
      <c r="E271" s="4" t="inlineStr">
        <is>
          <t>黃國欣</t>
        </is>
      </c>
      <c r="F271" s="4" t="inlineStr">
        <is>
          <t>台北市信義區松仁路89號2樓</t>
        </is>
      </c>
      <c r="G271" s="4" t="inlineStr">
        <is>
          <t>勤業眾信聯合會計師事務所</t>
        </is>
      </c>
      <c r="H271" s="4" t="inlineStr">
        <is>
          <t>陳明煇</t>
        </is>
      </c>
      <c r="I271" s="4" t="inlineStr">
        <is>
          <t>張雅芸</t>
        </is>
      </c>
      <c r="J271" s="5" t="n">
        <v>0.08</v>
      </c>
      <c r="K271" s="5" t="n">
        <v>15.44</v>
      </c>
      <c r="L271" s="4" t="inlineStr">
        <is>
          <t>無保留意見</t>
        </is>
      </c>
      <c r="M271" s="4" t="inlineStr">
        <is>
          <t>115/03/11</t>
        </is>
      </c>
      <c r="N271" s="4">
        <f>IFERROR(INDEX('權數表原始_上市114Q4'!$BN:$BN,MATCH(VALUE($B271),'權數表原始_上市114Q4'!$A:$A,0)),"")</f>
        <v/>
      </c>
      <c r="O271" s="4">
        <f>IFERROR(INDEX('權數表原始_上市114Q4'!$CF:$CF,MATCH(VALUE($B271),'權數表原始_上市114Q4'!$A:$A,0)),"")</f>
        <v/>
      </c>
      <c r="P271" s="4">
        <f>N271+O271</f>
        <v/>
      </c>
      <c r="Q271" s="4">
        <f>P271-IFERROR(INDEX('權數表原始_上市114Q4'!$CG:$CG,MATCH(VALUE($B271),'權數表原始_上市114Q4'!$A:$A,0)),"")</f>
        <v/>
      </c>
      <c r="R271" s="6" t="inlineStr">
        <is>
          <t>財務比率不佳(45)；營業收入、營業利益或稅前純益變動較大(16)；資金貸於他人(10)；背書保證(10)</t>
        </is>
      </c>
      <c r="S271" s="4" t="n"/>
    </row>
    <row r="272">
      <c r="A272" s="4" t="inlineStr">
        <is>
          <t>上櫃</t>
        </is>
      </c>
      <c r="B272" s="4" t="inlineStr">
        <is>
          <t>5301</t>
        </is>
      </c>
      <c r="C272" s="4" t="inlineStr">
        <is>
          <t>寶得利</t>
        </is>
      </c>
      <c r="D272" s="4" t="inlineStr">
        <is>
          <t>雅琳代伯強</t>
        </is>
      </c>
      <c r="E272" s="4" t="inlineStr">
        <is>
          <t>黃武琦</t>
        </is>
      </c>
      <c r="F272" s="4" t="inlineStr">
        <is>
          <t>臺北市信義區基隆路二段51號6樓</t>
        </is>
      </c>
      <c r="G272" s="4" t="inlineStr">
        <is>
          <t>資信聯合會計師事務所</t>
        </is>
      </c>
      <c r="H272" s="4" t="inlineStr">
        <is>
          <t>黃增國</t>
        </is>
      </c>
      <c r="I272" s="4" t="inlineStr">
        <is>
          <t>陳榮華</t>
        </is>
      </c>
      <c r="J272" s="5" t="n">
        <v>-1.81</v>
      </c>
      <c r="K272" s="5" t="n">
        <v>8.119999999999999</v>
      </c>
      <c r="L272" s="4" t="inlineStr">
        <is>
          <t>無保留意見(強調事項或其他事項)-採用其他會計師查核(核閱)報告且欲區分責任、其他</t>
        </is>
      </c>
      <c r="M272" s="4" t="inlineStr">
        <is>
          <t>115/03/13</t>
        </is>
      </c>
      <c r="N272" s="4">
        <f>IFERROR(INDEX('權數表原始_上櫃114Q4'!$BN:$BN,MATCH(VALUE($B272),'權數表原始_上櫃114Q4'!$A:$A,0)),"")</f>
        <v/>
      </c>
      <c r="O272" s="4">
        <f>IFERROR(INDEX('權數表原始_上櫃114Q4'!$CF:$CF,MATCH(VALUE($B272),'權數表原始_上櫃114Q4'!$A:$A,0)),"")</f>
        <v/>
      </c>
      <c r="P272" s="4">
        <f>N272+O272</f>
        <v/>
      </c>
      <c r="Q272" s="4">
        <f>P272-IFERROR(INDEX('權數表原始_上櫃114Q4'!$CG:$CG,MATCH(VALUE($B272),'權數表原始_上櫃114Q4'!$A:$A,0)),"")</f>
        <v/>
      </c>
      <c r="R272" s="6" t="inlineStr">
        <is>
          <t>財務比率不佳(35)；營業收入、營業利益或稅前純益變動較大(16)；資金貸於他人(15)；董事長辭職(10)；每股淨值偏低(5)</t>
        </is>
      </c>
      <c r="S272" s="4" t="n"/>
    </row>
    <row r="273">
      <c r="A273" s="4" t="inlineStr">
        <is>
          <t>上櫃</t>
        </is>
      </c>
      <c r="B273" s="4" t="inlineStr">
        <is>
          <t>5483</t>
        </is>
      </c>
      <c r="C273" s="4" t="inlineStr">
        <is>
          <t>中美晶</t>
        </is>
      </c>
      <c r="D273" s="4" t="inlineStr">
        <is>
          <t>陳怡秀</t>
        </is>
      </c>
      <c r="E273" s="4" t="inlineStr">
        <is>
          <t>徐秀蘭</t>
        </is>
      </c>
      <c r="F273" s="4" t="inlineStr">
        <is>
          <t>新竹科學園區新竹市工業東二路八號四樓</t>
        </is>
      </c>
      <c r="G273" s="4" t="inlineStr">
        <is>
          <t>安侯建業聯合會計師事務所</t>
        </is>
      </c>
      <c r="H273" s="4" t="inlineStr">
        <is>
          <t>黃泳華</t>
        </is>
      </c>
      <c r="I273" s="4" t="inlineStr">
        <is>
          <t>吳俊源</t>
        </is>
      </c>
      <c r="J273" s="5" t="n">
        <v>6.71</v>
      </c>
      <c r="K273" s="5" t="n">
        <v>80.52</v>
      </c>
      <c r="L273" s="4" t="inlineStr">
        <is>
          <t>無保留意見</t>
        </is>
      </c>
      <c r="M273" s="4" t="inlineStr">
        <is>
          <t>115/03/06</t>
        </is>
      </c>
      <c r="N273" s="4">
        <f>IFERROR(INDEX('權數表原始_上櫃114Q4'!$BN:$BN,MATCH(VALUE($B273),'權數表原始_上櫃114Q4'!$A:$A,0)),"")</f>
        <v/>
      </c>
      <c r="O273" s="4">
        <f>IFERROR(INDEX('權數表原始_上櫃114Q4'!$CF:$CF,MATCH(VALUE($B273),'權數表原始_上櫃114Q4'!$A:$A,0)),"")</f>
        <v/>
      </c>
      <c r="P273" s="4">
        <f>N273+O273</f>
        <v/>
      </c>
      <c r="Q273" s="4">
        <f>P273-IFERROR(INDEX('權數表原始_上櫃114Q4'!$CG:$CG,MATCH(VALUE($B273),'權數表原始_上櫃114Q4'!$A:$A,0)),"")</f>
        <v/>
      </c>
      <c r="R273" s="6" t="inlineStr">
        <is>
          <t>資金貸於他人(35)；背書保證(25)；財務比率不佳(15)；營業收入、營業利益或稅前純益變動較大(6)</t>
        </is>
      </c>
      <c r="S273" s="4" t="n"/>
    </row>
    <row r="274">
      <c r="A274" s="4" t="inlineStr">
        <is>
          <t>上櫃</t>
        </is>
      </c>
      <c r="B274" s="4" t="inlineStr">
        <is>
          <t>6629</t>
        </is>
      </c>
      <c r="C274" s="4" t="inlineStr">
        <is>
          <t>泰金-KY</t>
        </is>
      </c>
      <c r="D274" s="4" t="inlineStr">
        <is>
          <t>黃冠達</t>
        </is>
      </c>
      <c r="E274" s="4" t="inlineStr">
        <is>
          <t>許偵容</t>
        </is>
      </c>
      <c r="F274" s="4" t="inlineStr">
        <is>
          <t>台北市中山區松江路152號13樓</t>
        </is>
      </c>
      <c r="G274" s="4" t="inlineStr">
        <is>
          <t>安侯建業聯合會計師事務所</t>
        </is>
      </c>
      <c r="H274" s="4" t="inlineStr">
        <is>
          <t>江家齊</t>
        </is>
      </c>
      <c r="I274" s="4" t="inlineStr">
        <is>
          <t>張純怡</t>
        </is>
      </c>
      <c r="J274" s="5" t="n">
        <v>6.46</v>
      </c>
      <c r="K274" s="5" t="n">
        <v>44.47</v>
      </c>
      <c r="L274" s="4" t="inlineStr">
        <is>
          <t>無保留意見</t>
        </is>
      </c>
      <c r="M274" s="4" t="inlineStr">
        <is>
          <t>115/03/10</t>
        </is>
      </c>
      <c r="N274" s="4">
        <f>IFERROR(INDEX('權數表原始_上櫃114Q4'!$BN:$BN,MATCH(VALUE($B274),'權數表原始_上櫃114Q4'!$A:$A,0)),"")</f>
        <v/>
      </c>
      <c r="O274" s="4">
        <f>IFERROR(INDEX('權數表原始_上櫃114Q4'!$CF:$CF,MATCH(VALUE($B274),'權數表原始_上櫃114Q4'!$A:$A,0)),"")</f>
        <v/>
      </c>
      <c r="P274" s="4">
        <f>N274+O274</f>
        <v/>
      </c>
      <c r="Q274" s="4">
        <f>P274-IFERROR(INDEX('權數表原始_上櫃114Q4'!$CG:$CG,MATCH(VALUE($B274),'權數表原始_上櫃114Q4'!$A:$A,0)),"")</f>
        <v/>
      </c>
      <c r="R274" s="6" t="inlineStr">
        <is>
          <t>財務比率不佳(45)；董監事持股異動(10)；獨立董事辭職(10)；營業收入、營業利益或稅前純益變動較大(6)；關係企業之交易(5)；董事辭職(5)</t>
        </is>
      </c>
      <c r="S274" s="4" t="inlineStr">
        <is>
          <t>KY</t>
        </is>
      </c>
    </row>
    <row r="275">
      <c r="A275" s="4" t="inlineStr">
        <is>
          <t>上櫃</t>
        </is>
      </c>
      <c r="B275" s="4" t="inlineStr">
        <is>
          <t>7792</t>
        </is>
      </c>
      <c r="C275" s="4" t="inlineStr">
        <is>
          <t>安葆</t>
        </is>
      </c>
      <c r="D275" s="4" t="inlineStr">
        <is>
          <t>廖昭慈</t>
        </is>
      </c>
      <c r="E275" s="4" t="inlineStr">
        <is>
          <t>陳志復</t>
        </is>
      </c>
      <c r="F275" s="4" t="inlineStr">
        <is>
          <t>新北市新店區北新路三段207-5號5樓</t>
        </is>
      </c>
      <c r="G275" s="4" t="inlineStr">
        <is>
          <t>安 侯 建 業 聯 合 會 計 師 事 務 所</t>
        </is>
      </c>
      <c r="H275" s="4" t="inlineStr">
        <is>
          <t>黃柏淑</t>
        </is>
      </c>
      <c r="I275" s="4" t="inlineStr">
        <is>
          <t>吳仲舜</t>
        </is>
      </c>
      <c r="J275" s="5" t="n">
        <v>8.720000000000001</v>
      </c>
      <c r="K275" s="5" t="n">
        <v>60.82</v>
      </c>
      <c r="L275" s="4" t="inlineStr">
        <is>
          <t>無保留意見</t>
        </is>
      </c>
      <c r="M275" s="4" t="inlineStr">
        <is>
          <t>115/03/11</t>
        </is>
      </c>
      <c r="N275" s="4">
        <f>IFERROR(INDEX('權數表原始_上櫃114Q4'!$BN:$BN,MATCH(VALUE($B275),'權數表原始_上櫃114Q4'!$A:$A,0)),"")</f>
        <v/>
      </c>
      <c r="O275" s="4">
        <f>IFERROR(INDEX('權數表原始_上櫃114Q4'!$CF:$CF,MATCH(VALUE($B275),'權數表原始_上櫃114Q4'!$A:$A,0)),"")</f>
        <v/>
      </c>
      <c r="P275" s="4">
        <f>N275+O275</f>
        <v/>
      </c>
      <c r="Q275" s="4">
        <f>P275-IFERROR(INDEX('權數表原始_上櫃114Q4'!$CG:$CG,MATCH(VALUE($B275),'權數表原始_上櫃114Q4'!$A:$A,0)),"")</f>
        <v/>
      </c>
      <c r="R275" s="6" t="inlineStr">
        <is>
          <t>背書保證(35)；財務比率不佳(30)；內稽主管辭職(10)；營業收入、營業利益或稅前純益變動較大(6)</t>
        </is>
      </c>
      <c r="S275" s="4" t="n"/>
    </row>
    <row r="276">
      <c r="A276" s="4" t="inlineStr">
        <is>
          <t>上市</t>
        </is>
      </c>
      <c r="B276" s="4" t="inlineStr">
        <is>
          <t>1454</t>
        </is>
      </c>
      <c r="C276" s="4" t="inlineStr">
        <is>
          <t>台富</t>
        </is>
      </c>
      <c r="D276" s="4" t="inlineStr">
        <is>
          <t>秀春代若瑛</t>
        </is>
      </c>
      <c r="E276" s="4" t="inlineStr">
        <is>
          <t>莊燿銘</t>
        </is>
      </c>
      <c r="F276" s="4" t="inlineStr">
        <is>
          <t>台北市西寧北路70-1號8樓</t>
        </is>
      </c>
      <c r="G276" s="4" t="inlineStr">
        <is>
          <t>勤業眾信聯合會計師事務所</t>
        </is>
      </c>
      <c r="H276" s="4" t="inlineStr">
        <is>
          <t>王攀發</t>
        </is>
      </c>
      <c r="I276" s="4" t="inlineStr">
        <is>
          <t>曾建銘</t>
        </is>
      </c>
      <c r="J276" s="5" t="n">
        <v>-1.12</v>
      </c>
      <c r="K276" s="5" t="n">
        <v>11.28</v>
      </c>
      <c r="L276" s="4" t="inlineStr">
        <is>
          <t>無保留意見</t>
        </is>
      </c>
      <c r="M276" s="4" t="inlineStr">
        <is>
          <t>115/03/12</t>
        </is>
      </c>
      <c r="N276" s="4">
        <f>IFERROR(INDEX('權數表原始_上市114Q4'!$BN:$BN,MATCH(VALUE($B276),'權數表原始_上市114Q4'!$A:$A,0)),"")</f>
        <v/>
      </c>
      <c r="O276" s="4">
        <f>IFERROR(INDEX('權數表原始_上市114Q4'!$CF:$CF,MATCH(VALUE($B276),'權數表原始_上市114Q4'!$A:$A,0)),"")</f>
        <v/>
      </c>
      <c r="P276" s="4">
        <f>N276+O276</f>
        <v/>
      </c>
      <c r="Q276" s="4">
        <f>P276-IFERROR(INDEX('權數表原始_上市114Q4'!$CG:$CG,MATCH(VALUE($B276),'權數表原始_上市114Q4'!$A:$A,0)),"")</f>
        <v/>
      </c>
      <c r="R276" s="6" t="inlineStr">
        <is>
          <t>財務比率不佳(50)；營業收入、營業利益或稅前純益變動較大(22)；關係企業之交易(5)；採用權益法之關聯企業及合資損益份額((3)</t>
        </is>
      </c>
      <c r="S276" s="4" t="n"/>
    </row>
    <row r="277">
      <c r="A277" s="4" t="inlineStr">
        <is>
          <t>上市</t>
        </is>
      </c>
      <c r="B277" s="4" t="inlineStr">
        <is>
          <t>1587</t>
        </is>
      </c>
      <c r="C277" s="4" t="inlineStr">
        <is>
          <t>吉茂</t>
        </is>
      </c>
      <c r="D277" s="4" t="inlineStr">
        <is>
          <t>趙彥銨</t>
        </is>
      </c>
      <c r="E277" s="4" t="inlineStr">
        <is>
          <t>劉彥狄</t>
        </is>
      </c>
      <c r="F277" s="4" t="inlineStr">
        <is>
          <t>(52861)彰化縣芳苑鄉後寮村工區路28號</t>
        </is>
      </c>
      <c r="G277" s="4" t="inlineStr">
        <is>
          <t>資誠聯合會計師事務所</t>
        </is>
      </c>
      <c r="H277" s="4" t="inlineStr">
        <is>
          <t>賴志維</t>
        </is>
      </c>
      <c r="I277" s="4" t="inlineStr">
        <is>
          <t>王玉娟</t>
        </is>
      </c>
      <c r="J277" s="5" t="n">
        <v>0.37</v>
      </c>
      <c r="K277" s="5" t="n">
        <v>19.62</v>
      </c>
      <c r="L277" s="4" t="inlineStr">
        <is>
          <t>無保留意見(強調事項或其他事項)-採用其他會計師查核(核閱)報告且欲區分責任</t>
        </is>
      </c>
      <c r="M277" s="4" t="inlineStr">
        <is>
          <t>115/03/10</t>
        </is>
      </c>
      <c r="N277" s="4">
        <f>IFERROR(INDEX('權數表原始_上市114Q4'!$BN:$BN,MATCH(VALUE($B277),'權數表原始_上市114Q4'!$A:$A,0)),"")</f>
        <v/>
      </c>
      <c r="O277" s="4">
        <f>IFERROR(INDEX('權數表原始_上市114Q4'!$CF:$CF,MATCH(VALUE($B277),'權數表原始_上市114Q4'!$A:$A,0)),"")</f>
        <v/>
      </c>
      <c r="P277" s="4">
        <f>N277+O277</f>
        <v/>
      </c>
      <c r="Q277" s="4">
        <f>P277-IFERROR(INDEX('權數表原始_上市114Q4'!$CG:$CG,MATCH(VALUE($B277),'權數表原始_上市114Q4'!$A:$A,0)),"")</f>
        <v/>
      </c>
      <c r="R277" s="6" t="inlineStr">
        <is>
          <t>營業收入、營業利益或稅前純益變動較大(25)；董事長質權設定達其實際持有股數五O%(25)；總經理質權設定達其實際持有股數五O%(25)；財務比率不佳(5)</t>
        </is>
      </c>
      <c r="S277" s="4" t="n"/>
    </row>
    <row r="278">
      <c r="A278" s="4" t="inlineStr">
        <is>
          <t>上櫃</t>
        </is>
      </c>
      <c r="B278" s="4" t="inlineStr">
        <is>
          <t>2067</t>
        </is>
      </c>
      <c r="C278" s="4" t="inlineStr">
        <is>
          <t>嘉鋼</t>
        </is>
      </c>
      <c r="D278" s="4" t="inlineStr">
        <is>
          <t>彭嘉衛</t>
        </is>
      </c>
      <c r="E278" s="4" t="inlineStr">
        <is>
          <t>曹恆健</t>
        </is>
      </c>
      <c r="F278" s="4" t="inlineStr">
        <is>
          <t>(62155)嘉義縣民雄鄉民雄工業區成功二街21號</t>
        </is>
      </c>
      <c r="G278" s="4" t="inlineStr">
        <is>
          <t>國富浩華聯合會計師事務所</t>
        </is>
      </c>
      <c r="H278" s="4" t="inlineStr">
        <is>
          <t>李國銘</t>
        </is>
      </c>
      <c r="I278" s="4" t="inlineStr">
        <is>
          <t>蔡淑滿</t>
        </is>
      </c>
      <c r="J278" s="5" t="n">
        <v>-2.8</v>
      </c>
      <c r="K278" s="5" t="n">
        <v>5.79</v>
      </c>
      <c r="L278" s="4" t="inlineStr">
        <is>
          <t>無保留意見(強調事項或其他事項)-其他</t>
        </is>
      </c>
      <c r="M278" s="4" t="inlineStr">
        <is>
          <t>115/03/10</t>
        </is>
      </c>
      <c r="N278" s="4">
        <f>IFERROR(INDEX('權數表原始_上櫃114Q4'!$BN:$BN,MATCH(VALUE($B278),'權數表原始_上櫃114Q4'!$A:$A,0)),"")</f>
        <v/>
      </c>
      <c r="O278" s="4">
        <f>IFERROR(INDEX('權數表原始_上櫃114Q4'!$CF:$CF,MATCH(VALUE($B278),'權數表原始_上櫃114Q4'!$A:$A,0)),"")</f>
        <v/>
      </c>
      <c r="P278" s="4">
        <f>N278+O278</f>
        <v/>
      </c>
      <c r="Q278" s="4">
        <f>P278-IFERROR(INDEX('權數表原始_上櫃114Q4'!$CG:$CG,MATCH(VALUE($B278),'權數表原始_上櫃114Q4'!$A:$A,0)),"")</f>
        <v/>
      </c>
      <c r="R278" s="6" t="inlineStr">
        <is>
          <t>財務比率不佳(45)；資金貸於他人(20)；每股淨值偏低(10)；背書保證(5)</t>
        </is>
      </c>
      <c r="S278" s="4" t="n"/>
    </row>
    <row r="279">
      <c r="A279" s="4" t="inlineStr">
        <is>
          <t>上市</t>
        </is>
      </c>
      <c r="B279" s="4" t="inlineStr">
        <is>
          <t>2227</t>
        </is>
      </c>
      <c r="C279" s="4" t="inlineStr">
        <is>
          <t>裕日車</t>
        </is>
      </c>
      <c r="D279" s="4" t="inlineStr">
        <is>
          <t>許瀚文</t>
        </is>
      </c>
      <c r="E279" s="4" t="inlineStr">
        <is>
          <t>嚴陳莉蓮</t>
        </is>
      </c>
      <c r="F279" s="4" t="inlineStr">
        <is>
          <t>苗栗縣三義鄉西湖村伯公坑三十九號之二</t>
        </is>
      </c>
      <c r="G279" s="4" t="inlineStr">
        <is>
          <t>勤業眾信聯合會計師事務所</t>
        </is>
      </c>
      <c r="H279" s="4" t="inlineStr">
        <is>
          <t>廖婉怡</t>
        </is>
      </c>
      <c r="I279" s="4" t="inlineStr">
        <is>
          <t>謝建新</t>
        </is>
      </c>
      <c r="J279" s="5" t="n">
        <v>1.3</v>
      </c>
      <c r="K279" s="5" t="n">
        <v>60.3</v>
      </c>
      <c r="L279" s="4" t="inlineStr">
        <is>
          <t>無保留意見</t>
        </is>
      </c>
      <c r="M279" s="4" t="inlineStr">
        <is>
          <t>115/03/10</t>
        </is>
      </c>
      <c r="N279" s="4">
        <f>IFERROR(INDEX('權數表原始_上市114Q4'!$BN:$BN,MATCH(VALUE($B279),'權數表原始_上市114Q4'!$A:$A,0)),"")</f>
        <v/>
      </c>
      <c r="O279" s="4">
        <f>IFERROR(INDEX('權數表原始_上市114Q4'!$CF:$CF,MATCH(VALUE($B279),'權數表原始_上市114Q4'!$A:$A,0)),"")</f>
        <v/>
      </c>
      <c r="P279" s="4">
        <f>N279+O279</f>
        <v/>
      </c>
      <c r="Q279" s="4">
        <f>P279-IFERROR(INDEX('權數表原始_上市114Q4'!$CG:$CG,MATCH(VALUE($B279),'權數表原始_上市114Q4'!$A:$A,0)),"")</f>
        <v/>
      </c>
      <c r="R279" s="6" t="inlineStr">
        <is>
          <t>非流動之股權投資占權益比重較高(30)；營業收入、營業利益或稅前純益變動較大(20)；財務比率不佳(20)；關係企業之交易(10)</t>
        </is>
      </c>
      <c r="S279" s="4" t="n"/>
    </row>
    <row r="280">
      <c r="A280" s="4" t="inlineStr">
        <is>
          <t>上市</t>
        </is>
      </c>
      <c r="B280" s="4" t="inlineStr">
        <is>
          <t>2442</t>
        </is>
      </c>
      <c r="C280" s="4" t="inlineStr">
        <is>
          <t>新美齊</t>
        </is>
      </c>
      <c r="D280" s="4" t="inlineStr">
        <is>
          <t>申宛云</t>
        </is>
      </c>
      <c r="E280" s="4" t="inlineStr">
        <is>
          <t>林傳捷</t>
        </is>
      </c>
      <c r="F280" s="4" t="inlineStr">
        <is>
          <t>台北市內湖區瑞光路2號7樓</t>
        </is>
      </c>
      <c r="G280" s="4" t="inlineStr">
        <is>
          <t>安侯建業聯合會計師事務所</t>
        </is>
      </c>
      <c r="H280" s="4" t="inlineStr">
        <is>
          <t>寇惠植</t>
        </is>
      </c>
      <c r="I280" s="4" t="inlineStr">
        <is>
          <t>張肇文</t>
        </is>
      </c>
      <c r="J280" s="5" t="n">
        <v>5.24</v>
      </c>
      <c r="K280" s="5" t="n">
        <v>22.48</v>
      </c>
      <c r="L280" s="4" t="inlineStr">
        <is>
          <t>無保留意見</t>
        </is>
      </c>
      <c r="M280" s="4" t="inlineStr">
        <is>
          <t>115/03/12</t>
        </is>
      </c>
      <c r="N280" s="4">
        <f>IFERROR(INDEX('權數表原始_上市114Q4'!$BN:$BN,MATCH(VALUE($B280),'權數表原始_上市114Q4'!$A:$A,0)),"")</f>
        <v/>
      </c>
      <c r="O280" s="4">
        <f>IFERROR(INDEX('權數表原始_上市114Q4'!$CF:$CF,MATCH(VALUE($B280),'權數表原始_上市114Q4'!$A:$A,0)),"")</f>
        <v/>
      </c>
      <c r="P280" s="4">
        <f>N280+O280</f>
        <v/>
      </c>
      <c r="Q280" s="4">
        <f>P280-IFERROR(INDEX('權數表原始_上市114Q4'!$CG:$CG,MATCH(VALUE($B280),'權數表原始_上市114Q4'!$A:$A,0)),"")</f>
        <v/>
      </c>
      <c r="R280" s="6" t="inlineStr">
        <is>
          <t>財務比率不佳(40)；營業收入、營業利益或稅前純益變動較大(30)；總經理質權設定達其實際持有股數五O%(10)</t>
        </is>
      </c>
      <c r="S280" s="4" t="n"/>
    </row>
    <row r="281">
      <c r="A281" s="4" t="inlineStr">
        <is>
          <t>上櫃</t>
        </is>
      </c>
      <c r="B281" s="4" t="inlineStr">
        <is>
          <t>3081</t>
        </is>
      </c>
      <c r="C281" s="4" t="inlineStr">
        <is>
          <t>聯亞</t>
        </is>
      </c>
      <c r="D281" s="4" t="inlineStr">
        <is>
          <t>黃冠達</t>
        </is>
      </c>
      <c r="E281" s="4" t="inlineStr">
        <is>
          <t>張景溢</t>
        </is>
      </c>
      <c r="F281" s="4" t="inlineStr">
        <is>
          <t>台南市善化區南科九路12號</t>
        </is>
      </c>
      <c r="G281" s="4" t="inlineStr">
        <is>
          <t>安侯建業聯合會計師事務所</t>
        </is>
      </c>
      <c r="H281" s="4" t="inlineStr">
        <is>
          <t>蘇彥達</t>
        </is>
      </c>
      <c r="I281" s="4" t="inlineStr">
        <is>
          <t>陳永祥</t>
        </is>
      </c>
      <c r="J281" s="5" t="n">
        <v>4.66</v>
      </c>
      <c r="K281" s="5" t="n">
        <v>45.29</v>
      </c>
      <c r="L281" s="4" t="inlineStr">
        <is>
          <t>無保留意見</t>
        </is>
      </c>
      <c r="M281" s="4" t="inlineStr">
        <is>
          <t>115/01/28</t>
        </is>
      </c>
      <c r="N281" s="4">
        <f>IFERROR(INDEX('權數表原始_上櫃114Q4'!$BN:$BN,MATCH(VALUE($B281),'權數表原始_上櫃114Q4'!$A:$A,0)),"")</f>
        <v/>
      </c>
      <c r="O281" s="4">
        <f>IFERROR(INDEX('權數表原始_上櫃114Q4'!$CF:$CF,MATCH(VALUE($B281),'權數表原始_上櫃114Q4'!$A:$A,0)),"")</f>
        <v/>
      </c>
      <c r="P281" s="4">
        <f>N281+O281</f>
        <v/>
      </c>
      <c r="Q281" s="4">
        <f>P281-IFERROR(INDEX('權數表原始_上櫃114Q4'!$CG:$CG,MATCH(VALUE($B281),'權數表原始_上櫃114Q4'!$A:$A,0)),"")</f>
        <v/>
      </c>
      <c r="R281" s="6" t="inlineStr">
        <is>
          <t>營業收入、營業利益或稅前純益變動較大(30)；財務比率不佳(20)；財務主管或會計主管或內稽主管是否與董(20)；內稽主管辭職(10)</t>
        </is>
      </c>
      <c r="S281" s="4" t="n"/>
    </row>
    <row r="282">
      <c r="A282" s="4" t="inlineStr">
        <is>
          <t>上市</t>
        </is>
      </c>
      <c r="B282" s="4" t="inlineStr">
        <is>
          <t>3311</t>
        </is>
      </c>
      <c r="C282" s="4" t="inlineStr">
        <is>
          <t>閎暉</t>
        </is>
      </c>
      <c r="D282" s="4" t="inlineStr">
        <is>
          <t>趙彥銨</t>
        </is>
      </c>
      <c r="E282" s="4" t="inlineStr">
        <is>
          <t>焦佑衡</t>
        </is>
      </c>
      <c r="F282" s="4" t="inlineStr">
        <is>
          <t>新北市淡水區奎柔山路73號</t>
        </is>
      </c>
      <c r="G282" s="4" t="inlineStr">
        <is>
          <t>勤業眾信聯合會計師事務所</t>
        </is>
      </c>
      <c r="H282" s="4" t="inlineStr">
        <is>
          <t>陳彥君</t>
        </is>
      </c>
      <c r="I282" s="4" t="inlineStr">
        <is>
          <t>邱盟捷</t>
        </is>
      </c>
      <c r="J282" s="5" t="n">
        <v>1.67</v>
      </c>
      <c r="K282" s="5" t="n">
        <v>36.39</v>
      </c>
      <c r="L282" s="4" t="inlineStr">
        <is>
          <t>無保留意見(強調事項或其他事項)-採用其他會計師查核(核閱)報告且欲區分責任</t>
        </is>
      </c>
      <c r="M282" s="4" t="inlineStr">
        <is>
          <t>115/02/24</t>
        </is>
      </c>
      <c r="N282" s="4">
        <f>IFERROR(INDEX('權數表原始_上市114Q4'!$BN:$BN,MATCH(VALUE($B282),'權數表原始_上市114Q4'!$A:$A,0)),"")</f>
        <v/>
      </c>
      <c r="O282" s="4">
        <f>IFERROR(INDEX('權數表原始_上市114Q4'!$CF:$CF,MATCH(VALUE($B282),'權數表原始_上市114Q4'!$A:$A,0)),"")</f>
        <v/>
      </c>
      <c r="P282" s="4">
        <f>N282+O282</f>
        <v/>
      </c>
      <c r="Q282" s="4">
        <f>P282-IFERROR(INDEX('權數表原始_上市114Q4'!$CG:$CG,MATCH(VALUE($B282),'權數表原始_上市114Q4'!$A:$A,0)),"")</f>
        <v/>
      </c>
      <c r="R282" s="6" t="inlineStr">
        <is>
          <t>資金貸於他人(20)；財務比率不佳(20)；非流動之股權投資占權益比重較高(20)；營業收入、營業利益或稅前純益變動較大(15)；董監事持股異動(5)</t>
        </is>
      </c>
      <c r="S282" s="4" t="n"/>
    </row>
    <row r="283">
      <c r="A283" s="4" t="inlineStr">
        <is>
          <t>上市</t>
        </is>
      </c>
      <c r="B283" s="4" t="inlineStr">
        <is>
          <t>3528</t>
        </is>
      </c>
      <c r="C283" s="4" t="inlineStr">
        <is>
          <t>安馳</t>
        </is>
      </c>
      <c r="D283" s="4" t="inlineStr">
        <is>
          <t>林抒真</t>
        </is>
      </c>
      <c r="E283" s="4" t="inlineStr">
        <is>
          <t>吳偉國</t>
        </is>
      </c>
      <c r="F283" s="4" t="inlineStr">
        <is>
          <t>新北市汐止區新台五路一段75號21樓</t>
        </is>
      </c>
      <c r="G283" s="4" t="inlineStr">
        <is>
          <t>安永聯合會計師事務所</t>
        </is>
      </c>
      <c r="H283" s="4" t="inlineStr">
        <is>
          <t>張正道</t>
        </is>
      </c>
      <c r="I283" s="4" t="inlineStr">
        <is>
          <t>楊弘斌</t>
        </is>
      </c>
      <c r="J283" s="5" t="n">
        <v>2.3</v>
      </c>
      <c r="K283" s="5" t="n">
        <v>28.96</v>
      </c>
      <c r="L283" s="4" t="inlineStr">
        <is>
          <t>無保留意見</t>
        </is>
      </c>
      <c r="M283" s="4" t="inlineStr">
        <is>
          <t>115/03/10</t>
        </is>
      </c>
      <c r="N283" s="4">
        <f>IFERROR(INDEX('權數表原始_上市114Q4'!$BN:$BN,MATCH(VALUE($B283),'權數表原始_上市114Q4'!$A:$A,0)),"")</f>
        <v/>
      </c>
      <c r="O283" s="4">
        <f>IFERROR(INDEX('權數表原始_上市114Q4'!$CF:$CF,MATCH(VALUE($B283),'權數表原始_上市114Q4'!$A:$A,0)),"")</f>
        <v/>
      </c>
      <c r="P283" s="4">
        <f>N283+O283</f>
        <v/>
      </c>
      <c r="Q283" s="4">
        <f>P283-IFERROR(INDEX('權數表原始_上市114Q4'!$CG:$CG,MATCH(VALUE($B283),'權數表原始_上市114Q4'!$A:$A,0)),"")</f>
        <v/>
      </c>
      <c r="R283" s="6" t="inlineStr">
        <is>
          <t>財務比率不佳(50)；營業收入、營業利益或稅前純益變動較大(20)；關係企業之交易(5)；董監事持股異動(5)</t>
        </is>
      </c>
      <c r="S283" s="4" t="n"/>
    </row>
    <row r="284">
      <c r="A284" s="4" t="inlineStr">
        <is>
          <t>上市</t>
        </is>
      </c>
      <c r="B284" s="4" t="inlineStr">
        <is>
          <t>4967</t>
        </is>
      </c>
      <c r="C284" s="4" t="inlineStr">
        <is>
          <t>十銓</t>
        </is>
      </c>
      <c r="D284" s="4" t="inlineStr">
        <is>
          <t>許瀚文</t>
        </is>
      </c>
      <c r="E284" s="4" t="inlineStr">
        <is>
          <t>夏澹寧</t>
        </is>
      </c>
      <c r="F284" s="4" t="inlineStr">
        <is>
          <t>(235)新北巿中和區建一路166號3樓</t>
        </is>
      </c>
      <c r="G284" s="4" t="inlineStr">
        <is>
          <t>資誠聯合會計師事務所</t>
        </is>
      </c>
      <c r="H284" s="4" t="inlineStr">
        <is>
          <t>葉翠苗</t>
        </is>
      </c>
      <c r="I284" s="4" t="inlineStr">
        <is>
          <t>于智帆</t>
        </is>
      </c>
      <c r="J284" s="5" t="n">
        <v>13.06</v>
      </c>
      <c r="K284" s="5" t="n">
        <v>57.09</v>
      </c>
      <c r="L284" s="4" t="inlineStr">
        <is>
          <t>無保留意見</t>
        </is>
      </c>
      <c r="M284" s="4" t="inlineStr">
        <is>
          <t>115/02/25</t>
        </is>
      </c>
      <c r="N284" s="4">
        <f>IFERROR(INDEX('權數表原始_上市114Q4'!$BN:$BN,MATCH(VALUE($B284),'權數表原始_上市114Q4'!$A:$A,0)),"")</f>
        <v/>
      </c>
      <c r="O284" s="4">
        <f>IFERROR(INDEX('權數表原始_上市114Q4'!$CF:$CF,MATCH(VALUE($B284),'權數表原始_上市114Q4'!$A:$A,0)),"")</f>
        <v/>
      </c>
      <c r="P284" s="4">
        <f>N284+O284</f>
        <v/>
      </c>
      <c r="Q284" s="4">
        <f>P284-IFERROR(INDEX('權數表原始_上市114Q4'!$CG:$CG,MATCH(VALUE($B284),'權數表原始_上市114Q4'!$A:$A,0)),"")</f>
        <v/>
      </c>
      <c r="R284" s="6" t="inlineStr">
        <is>
          <t>財務比率不佳(50)；營業收入、營業利益或稅前純益變動較大(20)；資金貸於他人(10)</t>
        </is>
      </c>
      <c r="S284" s="4" t="n"/>
    </row>
    <row r="285">
      <c r="A285" s="4" t="inlineStr">
        <is>
          <t>上櫃</t>
        </is>
      </c>
      <c r="B285" s="4" t="inlineStr">
        <is>
          <t>5314</t>
        </is>
      </c>
      <c r="C285" s="4" t="inlineStr">
        <is>
          <t>世紀*</t>
        </is>
      </c>
      <c r="D285" s="4" t="inlineStr">
        <is>
          <t>趙彥銨</t>
        </is>
      </c>
      <c r="E285" s="4" t="inlineStr">
        <is>
          <t>張祐銘</t>
        </is>
      </c>
      <c r="F285" s="4" t="inlineStr">
        <is>
          <t>臺南市安平區永華路2段248號8樓之6</t>
        </is>
      </c>
      <c r="G285" s="4" t="inlineStr">
        <is>
          <t>安侯建業聯合會計師事務所</t>
        </is>
      </c>
      <c r="H285" s="4" t="inlineStr">
        <is>
          <t>高鈺倫</t>
        </is>
      </c>
      <c r="I285" s="4" t="inlineStr">
        <is>
          <t>許振隆</t>
        </is>
      </c>
      <c r="J285" s="5" t="n">
        <v>5.56</v>
      </c>
      <c r="K285" s="5" t="n">
        <v>6.32</v>
      </c>
      <c r="L285" s="4" t="inlineStr">
        <is>
          <t>無保留意見(強調事項或其他事項)-採用其他會計師查核(核閱)報告且欲區分責任</t>
        </is>
      </c>
      <c r="M285" s="4" t="inlineStr">
        <is>
          <t>115/03/30</t>
        </is>
      </c>
      <c r="N285" s="4">
        <f>IFERROR(INDEX('權數表原始_上櫃114Q4'!$BN:$BN,MATCH(VALUE($B285),'權數表原始_上櫃114Q4'!$A:$A,0)),"")</f>
        <v/>
      </c>
      <c r="O285" s="4">
        <f>IFERROR(INDEX('權數表原始_上櫃114Q4'!$CF:$CF,MATCH(VALUE($B285),'權數表原始_上櫃114Q4'!$A:$A,0)),"")</f>
        <v/>
      </c>
      <c r="P285" s="4">
        <f>N285+O285</f>
        <v/>
      </c>
      <c r="Q285" s="4">
        <f>P285-IFERROR(INDEX('權數表原始_上櫃114Q4'!$CG:$CG,MATCH(VALUE($B285),'權數表原始_上櫃114Q4'!$A:$A,0)),"")</f>
        <v/>
      </c>
      <c r="R285" s="6" t="inlineStr">
        <is>
          <t>財務比率不佳(40)；營業收入、營業利益或稅前純益變動較大(30)；每股淨值偏低(10)</t>
        </is>
      </c>
      <c r="S285" s="4" t="n"/>
    </row>
    <row r="286">
      <c r="A286" s="4" t="inlineStr">
        <is>
          <t>上櫃</t>
        </is>
      </c>
      <c r="B286" s="4" t="inlineStr">
        <is>
          <t>6804</t>
        </is>
      </c>
      <c r="C286" s="4" t="inlineStr">
        <is>
          <t>明係</t>
        </is>
      </c>
      <c r="D286" s="4" t="inlineStr">
        <is>
          <t>曾冠程</t>
        </is>
      </c>
      <c r="E286" s="4" t="inlineStr">
        <is>
          <t>江永平</t>
        </is>
      </c>
      <c r="F286" s="4" t="inlineStr">
        <is>
          <t>彰化縣大村鄉大橋村中山路三段1 號</t>
        </is>
      </c>
      <c r="G286" s="4" t="inlineStr">
        <is>
          <t>國富浩華聯合會計師事務所</t>
        </is>
      </c>
      <c r="H286" s="4" t="inlineStr">
        <is>
          <t>黃千真</t>
        </is>
      </c>
      <c r="I286" s="4" t="inlineStr">
        <is>
          <t>林明壽</t>
        </is>
      </c>
      <c r="J286" s="5" t="n">
        <v>-2.83</v>
      </c>
      <c r="K286" s="5" t="n">
        <v>30.56</v>
      </c>
      <c r="L286" s="4" t="inlineStr">
        <is>
          <t>無保留意見</t>
        </is>
      </c>
      <c r="M286" s="4" t="inlineStr">
        <is>
          <t>115/02/26</t>
        </is>
      </c>
      <c r="N286" s="4">
        <f>IFERROR(INDEX('權數表原始_上櫃114Q4'!$BN:$BN,MATCH(VALUE($B286),'權數表原始_上櫃114Q4'!$A:$A,0)),"")</f>
        <v/>
      </c>
      <c r="O286" s="4">
        <f>IFERROR(INDEX('權數表原始_上櫃114Q4'!$CF:$CF,MATCH(VALUE($B286),'權數表原始_上櫃114Q4'!$A:$A,0)),"")</f>
        <v/>
      </c>
      <c r="P286" s="4">
        <f>N286+O286</f>
        <v/>
      </c>
      <c r="Q286" s="4">
        <f>P286-IFERROR(INDEX('權數表原始_上櫃114Q4'!$CG:$CG,MATCH(VALUE($B286),'權數表原始_上櫃114Q4'!$A:$A,0)),"")</f>
        <v/>
      </c>
      <c r="R286" s="6" t="inlineStr">
        <is>
          <t>財務比率不佳(45)；營業收入、營業利益或稅前純益變動較大(10)；資金貸於他人(10)；內稽主管辭職(10)；董監事持股異動(5)</t>
        </is>
      </c>
      <c r="S286" s="4" t="n"/>
    </row>
    <row r="287">
      <c r="A287" s="4" t="inlineStr">
        <is>
          <t>上市</t>
        </is>
      </c>
      <c r="B287" s="4" t="inlineStr">
        <is>
          <t>2425</t>
        </is>
      </c>
      <c r="C287" s="4" t="inlineStr">
        <is>
          <t>承啟</t>
        </is>
      </c>
      <c r="D287" s="4" t="inlineStr">
        <is>
          <t>林育安(孟真代)</t>
        </is>
      </c>
      <c r="E287" s="4" t="inlineStr">
        <is>
          <t>高樹榮</t>
        </is>
      </c>
      <c r="F287" s="4" t="inlineStr">
        <is>
          <t>新北市新店區民權路48-3號3樓</t>
        </is>
      </c>
      <c r="G287" s="4" t="inlineStr">
        <is>
          <t>資誠聯合會計師事務所</t>
        </is>
      </c>
      <c r="H287" s="4" t="inlineStr">
        <is>
          <t>楊蕙慈</t>
        </is>
      </c>
      <c r="I287" s="4" t="inlineStr">
        <is>
          <t>林雅慧</t>
        </is>
      </c>
      <c r="J287" s="5" t="n">
        <v>-0.32</v>
      </c>
      <c r="K287" s="5" t="n">
        <v>25.11</v>
      </c>
      <c r="L287" s="4" t="inlineStr">
        <is>
          <t>無保留意見(強調事項或其他事項)-其他</t>
        </is>
      </c>
      <c r="M287" s="4" t="inlineStr">
        <is>
          <t>115/03/06</t>
        </is>
      </c>
      <c r="N287" s="4">
        <f>IFERROR(INDEX('權數表原始_上市114Q4'!$BN:$BN,MATCH(VALUE($B287),'權數表原始_上市114Q4'!$A:$A,0)),"")</f>
        <v/>
      </c>
      <c r="O287" s="4">
        <f>IFERROR(INDEX('權數表原始_上市114Q4'!$CF:$CF,MATCH(VALUE($B287),'權數表原始_上市114Q4'!$A:$A,0)),"")</f>
        <v/>
      </c>
      <c r="P287" s="4">
        <f>N287+O287</f>
        <v/>
      </c>
      <c r="Q287" s="4">
        <f>P287-IFERROR(INDEX('權數表原始_上市114Q4'!$CG:$CG,MATCH(VALUE($B287),'權數表原始_上市114Q4'!$A:$A,0)),"")</f>
        <v/>
      </c>
      <c r="R287" s="6" t="inlineStr">
        <is>
          <t>財務比率不佳(45)；營業收入、營業利益或稅前純益變動較大(22)；關係企業之交易(12)</t>
        </is>
      </c>
      <c r="S287" s="4" t="n"/>
    </row>
    <row r="288">
      <c r="A288" s="4" t="inlineStr">
        <is>
          <t>上市</t>
        </is>
      </c>
      <c r="B288" s="4" t="inlineStr">
        <is>
          <t>2444</t>
        </is>
      </c>
      <c r="C288" s="4" t="inlineStr">
        <is>
          <t>兆勁</t>
        </is>
      </c>
      <c r="D288" s="4" t="inlineStr">
        <is>
          <t>申宛云</t>
        </is>
      </c>
      <c r="E288" s="4" t="inlineStr">
        <is>
          <t>紀政孝</t>
        </is>
      </c>
      <c r="F288" s="4" t="inlineStr">
        <is>
          <t>新竹科學園區苗栗縣竹南鎮科研路50-8號2樓</t>
        </is>
      </c>
      <c r="G288" s="4" t="inlineStr">
        <is>
          <t>聯捷聯合會計師事務所</t>
        </is>
      </c>
      <c r="H288" s="4" t="inlineStr">
        <is>
          <t>詹定勳</t>
        </is>
      </c>
      <c r="I288" s="4" t="inlineStr">
        <is>
          <t>黃珮樺</t>
        </is>
      </c>
      <c r="J288" s="5" t="n">
        <v>-1.9</v>
      </c>
      <c r="K288" s="5" t="n">
        <v>7.79</v>
      </c>
      <c r="L288" s="4" t="inlineStr">
        <is>
          <t>無保留意見(強調事項或其他事項)-採用其他會計師查核(核閱)報告且欲區分責任</t>
        </is>
      </c>
      <c r="M288" s="4" t="inlineStr">
        <is>
          <t>115/03/03</t>
        </is>
      </c>
      <c r="N288" s="4">
        <f>IFERROR(INDEX('權數表原始_上市114Q4'!$BN:$BN,MATCH(VALUE($B288),'權數表原始_上市114Q4'!$A:$A,0)),"")</f>
        <v/>
      </c>
      <c r="O288" s="4">
        <f>IFERROR(INDEX('權數表原始_上市114Q4'!$CF:$CF,MATCH(VALUE($B288),'權數表原始_上市114Q4'!$A:$A,0)),"")</f>
        <v/>
      </c>
      <c r="P288" s="4">
        <f>N288+O288</f>
        <v/>
      </c>
      <c r="Q288" s="4">
        <f>P288-IFERROR(INDEX('權數表原始_上市114Q4'!$CG:$CG,MATCH(VALUE($B288),'權數表原始_上市114Q4'!$A:$A,0)),"")</f>
        <v/>
      </c>
      <c r="R288" s="6" t="inlineStr">
        <is>
          <t>財務比率不佳(45)；營業收入、營業利益或稅前純益變動較大(24)；每股淨值偏低(10)</t>
        </is>
      </c>
      <c r="S288" s="4" t="n"/>
    </row>
    <row r="289">
      <c r="A289" s="4" t="inlineStr">
        <is>
          <t>上市</t>
        </is>
      </c>
      <c r="B289" s="4" t="inlineStr">
        <is>
          <t>3703</t>
        </is>
      </c>
      <c r="C289" s="4" t="inlineStr">
        <is>
          <t>欣陸</t>
        </is>
      </c>
      <c r="D289" s="4" t="inlineStr">
        <is>
          <t>林抒真</t>
        </is>
      </c>
      <c r="E289" s="4" t="inlineStr">
        <is>
          <t>殷琪</t>
        </is>
      </c>
      <c r="F289" s="4" t="inlineStr">
        <is>
          <t>臺北市大安區敦化南路二段九十五號</t>
        </is>
      </c>
      <c r="G289" s="4" t="inlineStr">
        <is>
          <t>安侯建業聯合會計師事務所</t>
        </is>
      </c>
      <c r="H289" s="4" t="inlineStr">
        <is>
          <t>陳宗哲</t>
        </is>
      </c>
      <c r="I289" s="4" t="inlineStr">
        <is>
          <t>韓沂璉</t>
        </is>
      </c>
      <c r="J289" s="5" t="n">
        <v>1.8</v>
      </c>
      <c r="K289" s="5" t="n">
        <v>33.81</v>
      </c>
      <c r="L289" s="4" t="inlineStr">
        <is>
          <t>無保留意見(強調事項或其他事項)-採用其他會計師查核(核閱)報告且欲區分責任</t>
        </is>
      </c>
      <c r="M289" s="4" t="inlineStr">
        <is>
          <t>115/03/10</t>
        </is>
      </c>
      <c r="N289" s="4">
        <f>IFERROR(INDEX('權數表原始_上市114Q4'!$BN:$BN,MATCH(VALUE($B289),'權數表原始_上市114Q4'!$A:$A,0)),"")</f>
        <v/>
      </c>
      <c r="O289" s="4">
        <f>IFERROR(INDEX('權數表原始_上市114Q4'!$CF:$CF,MATCH(VALUE($B289),'權數表原始_上市114Q4'!$A:$A,0)),"")</f>
        <v/>
      </c>
      <c r="P289" s="4">
        <f>N289+O289</f>
        <v/>
      </c>
      <c r="Q289" s="4">
        <f>P289-IFERROR(INDEX('權數表原始_上市114Q4'!$CG:$CG,MATCH(VALUE($B289),'權數表原始_上市114Q4'!$A:$A,0)),"")</f>
        <v/>
      </c>
      <c r="R289" s="6" t="inlineStr">
        <is>
          <t>更換會計師（非屬會計師事務所內部調整(20)；背書保證(15)；營業收入、營業利益或稅前純益變動較大(14)；資金貸於他人(10)；財務比率不佳(10)；內稽主管辭職(10)</t>
        </is>
      </c>
      <c r="S289" s="4" t="n"/>
    </row>
    <row r="290">
      <c r="A290" s="4" t="inlineStr">
        <is>
          <t>上櫃</t>
        </is>
      </c>
      <c r="B290" s="4" t="inlineStr">
        <is>
          <t>4433</t>
        </is>
      </c>
      <c r="C290" s="4" t="inlineStr">
        <is>
          <t>興采</t>
        </is>
      </c>
      <c r="D290" s="4" t="inlineStr">
        <is>
          <t>劉瓊遙</t>
        </is>
      </c>
      <c r="E290" s="4" t="inlineStr">
        <is>
          <t>陳國欽</t>
        </is>
      </c>
      <c r="F290" s="4" t="inlineStr">
        <is>
          <t>新北市新莊區五權二路10號1樓</t>
        </is>
      </c>
      <c r="G290" s="4" t="inlineStr">
        <is>
          <t>資誠聯合會計師事務所</t>
        </is>
      </c>
      <c r="H290" s="4" t="inlineStr">
        <is>
          <t>葉翠苗</t>
        </is>
      </c>
      <c r="I290" s="4" t="inlineStr">
        <is>
          <t>黃世鈞</t>
        </is>
      </c>
      <c r="J290" s="5" t="n">
        <v>1.06</v>
      </c>
      <c r="K290" s="5" t="n">
        <v>32.11</v>
      </c>
      <c r="L290" s="4" t="inlineStr">
        <is>
          <t>無保留意見</t>
        </is>
      </c>
      <c r="M290" s="4" t="inlineStr">
        <is>
          <t>115/03/10</t>
        </is>
      </c>
      <c r="N290" s="4">
        <f>IFERROR(INDEX('權數表原始_上櫃114Q4'!$BN:$BN,MATCH(VALUE($B290),'權數表原始_上櫃114Q4'!$A:$A,0)),"")</f>
        <v/>
      </c>
      <c r="O290" s="4">
        <f>IFERROR(INDEX('權數表原始_上櫃114Q4'!$CF:$CF,MATCH(VALUE($B290),'權數表原始_上櫃114Q4'!$A:$A,0)),"")</f>
        <v/>
      </c>
      <c r="P290" s="4">
        <f>N290+O290</f>
        <v/>
      </c>
      <c r="Q290" s="4">
        <f>P290-IFERROR(INDEX('權數表原始_上櫃114Q4'!$CG:$CG,MATCH(VALUE($B290),'權數表原始_上櫃114Q4'!$A:$A,0)),"")</f>
        <v/>
      </c>
      <c r="R290" s="6" t="inlineStr">
        <is>
          <t>財務比率不佳(45)；營業收入、營業利益或稅前純益變動較大(14)；資金貸於他人(10)；獨立董事辭職(10)</t>
        </is>
      </c>
      <c r="S290" s="4" t="n"/>
    </row>
    <row r="291">
      <c r="A291" s="4" t="inlineStr">
        <is>
          <t>上櫃</t>
        </is>
      </c>
      <c r="B291" s="4" t="inlineStr">
        <is>
          <t>4563</t>
        </is>
      </c>
      <c r="C291" s="4" t="inlineStr">
        <is>
          <t>百德</t>
        </is>
      </c>
      <c r="D291" s="4" t="inlineStr">
        <is>
          <t>詹孟真</t>
        </is>
      </c>
      <c r="E291" s="4" t="inlineStr">
        <is>
          <t>謝瑞木</t>
        </is>
      </c>
      <c r="F291" s="4" t="inlineStr">
        <is>
          <t>台中市大甲區幼獅工業區工六路3號</t>
        </is>
      </c>
      <c r="G291" s="4" t="inlineStr">
        <is>
          <t>安侯建業聯合會計師事務所</t>
        </is>
      </c>
      <c r="H291" s="4" t="inlineStr">
        <is>
          <t>吳俊源</t>
        </is>
      </c>
      <c r="I291" s="4" t="inlineStr">
        <is>
          <t>張字信</t>
        </is>
      </c>
      <c r="J291" s="5" t="n">
        <v>-2.67</v>
      </c>
      <c r="K291" s="5" t="n">
        <v>25.51</v>
      </c>
      <c r="L291" s="4" t="inlineStr">
        <is>
          <t>無保留意見</t>
        </is>
      </c>
      <c r="M291" s="4" t="inlineStr">
        <is>
          <t>115/03/10</t>
        </is>
      </c>
      <c r="N291" s="4">
        <f>IFERROR(INDEX('權數表原始_上櫃114Q4'!$BN:$BN,MATCH(VALUE($B291),'權數表原始_上櫃114Q4'!$A:$A,0)),"")</f>
        <v/>
      </c>
      <c r="O291" s="4">
        <f>IFERROR(INDEX('權數表原始_上櫃114Q4'!$CF:$CF,MATCH(VALUE($B291),'權數表原始_上櫃114Q4'!$A:$A,0)),"")</f>
        <v/>
      </c>
      <c r="P291" s="4">
        <f>N291+O291</f>
        <v/>
      </c>
      <c r="Q291" s="4">
        <f>P291-IFERROR(INDEX('權數表原始_上櫃114Q4'!$CG:$CG,MATCH(VALUE($B291),'權數表原始_上櫃114Q4'!$A:$A,0)),"")</f>
        <v/>
      </c>
      <c r="R291" s="6" t="inlineStr">
        <is>
          <t>營業收入、營業利益或稅前純益變動較大(24)；採用權益法之關聯企業及合資損益份額((20)；財務比率不佳(20)；資金貸於他人(15)</t>
        </is>
      </c>
      <c r="S291" s="4" t="n"/>
    </row>
    <row r="292">
      <c r="A292" s="4" t="inlineStr">
        <is>
          <t>上市</t>
        </is>
      </c>
      <c r="B292" s="4" t="inlineStr">
        <is>
          <t>6168</t>
        </is>
      </c>
      <c r="C292" s="4" t="inlineStr">
        <is>
          <t>宏齊</t>
        </is>
      </c>
      <c r="D292" s="4" t="inlineStr">
        <is>
          <t>曾冠程</t>
        </is>
      </c>
      <c r="E292" s="4" t="inlineStr">
        <is>
          <t>汪秉龍</t>
        </is>
      </c>
      <c r="F292" s="4" t="inlineStr">
        <is>
          <t>新竹市中華路五段522巷18號</t>
        </is>
      </c>
      <c r="G292" s="4" t="inlineStr">
        <is>
          <t>勤業眾信聯合會計師事務所</t>
        </is>
      </c>
      <c r="H292" s="4" t="inlineStr">
        <is>
          <t>方蘇立</t>
        </is>
      </c>
      <c r="I292" s="4" t="inlineStr">
        <is>
          <t>張雅芸</t>
        </is>
      </c>
      <c r="J292" s="5" t="n">
        <v>0.05</v>
      </c>
      <c r="K292" s="5" t="n">
        <v>14.68</v>
      </c>
      <c r="L292" s="4" t="inlineStr">
        <is>
          <t>無保留意見</t>
        </is>
      </c>
      <c r="M292" s="4" t="inlineStr">
        <is>
          <t>115/03/27</t>
        </is>
      </c>
      <c r="N292" s="4">
        <f>IFERROR(INDEX('權數表原始_上市114Q4'!$BN:$BN,MATCH(VALUE($B292),'權數表原始_上市114Q4'!$A:$A,0)),"")</f>
        <v/>
      </c>
      <c r="O292" s="4">
        <f>IFERROR(INDEX('權數表原始_上市114Q4'!$CF:$CF,MATCH(VALUE($B292),'權數表原始_上市114Q4'!$A:$A,0)),"")</f>
        <v/>
      </c>
      <c r="P292" s="4">
        <f>N292+O292</f>
        <v/>
      </c>
      <c r="Q292" s="4">
        <f>P292-IFERROR(INDEX('權數表原始_上市114Q4'!$CG:$CG,MATCH(VALUE($B292),'權數表原始_上市114Q4'!$A:$A,0)),"")</f>
        <v/>
      </c>
      <c r="R292" s="6" t="inlineStr">
        <is>
          <t>採用權益法之關聯企業及合資損益份額((30)；財務比率不佳(20)；營業收入、營業利益或稅前純益變動較大(19)；非流動之股權投資占權益比重較高(10)</t>
        </is>
      </c>
      <c r="S292" s="4" t="n"/>
    </row>
    <row r="293">
      <c r="A293" s="4" t="inlineStr">
        <is>
          <t>上櫃</t>
        </is>
      </c>
      <c r="B293" s="4" t="inlineStr">
        <is>
          <t>6751</t>
        </is>
      </c>
      <c r="C293" s="4" t="inlineStr">
        <is>
          <t>智聯服務</t>
        </is>
      </c>
      <c r="D293" s="4" t="inlineStr">
        <is>
          <t>詹孟真</t>
        </is>
      </c>
      <c r="E293" s="4" t="inlineStr">
        <is>
          <t>施宣輝</t>
        </is>
      </c>
      <c r="F293" s="4" t="inlineStr">
        <is>
          <t>新竹縣竹北市環科一路33號6樓之3</t>
        </is>
      </c>
      <c r="G293" s="4" t="inlineStr">
        <is>
          <t>勤業眾信聯合會計師事務所</t>
        </is>
      </c>
      <c r="H293" s="4" t="inlineStr">
        <is>
          <t>王浚宇</t>
        </is>
      </c>
      <c r="I293" s="4" t="inlineStr">
        <is>
          <t>陳建瑋</t>
        </is>
      </c>
      <c r="J293" s="5" t="n">
        <v>5.2</v>
      </c>
      <c r="K293" s="5" t="n">
        <v>43.34</v>
      </c>
      <c r="L293" s="4" t="inlineStr">
        <is>
          <t>無保留意見</t>
        </is>
      </c>
      <c r="M293" s="4" t="inlineStr">
        <is>
          <t>115/03/10</t>
        </is>
      </c>
      <c r="N293" s="4">
        <f>IFERROR(INDEX('權數表原始_上櫃114Q4'!$BN:$BN,MATCH(VALUE($B293),'權數表原始_上櫃114Q4'!$A:$A,0)),"")</f>
        <v/>
      </c>
      <c r="O293" s="4">
        <f>IFERROR(INDEX('權數表原始_上櫃114Q4'!$CF:$CF,MATCH(VALUE($B293),'權數表原始_上櫃114Q4'!$A:$A,0)),"")</f>
        <v/>
      </c>
      <c r="P293" s="4">
        <f>N293+O293</f>
        <v/>
      </c>
      <c r="Q293" s="4">
        <f>P293-IFERROR(INDEX('權數表原始_上櫃114Q4'!$CG:$CG,MATCH(VALUE($B293),'權數表原始_上櫃114Q4'!$A:$A,0)),"")</f>
        <v/>
      </c>
      <c r="R293" s="6" t="inlineStr">
        <is>
          <t>營業收入、營業利益或稅前純益變動較大(22)；非流動之股權投資占權益比重較高(20)；資金貸於他人(17)；財務比率不佳(10)；內稽主管辭職(10)</t>
        </is>
      </c>
      <c r="S293" s="4" t="n"/>
    </row>
    <row r="294">
      <c r="A294" s="4" t="inlineStr">
        <is>
          <t>上市</t>
        </is>
      </c>
      <c r="B294" s="4" t="inlineStr">
        <is>
          <t>8112</t>
        </is>
      </c>
      <c r="C294" s="4" t="inlineStr">
        <is>
          <t>至上</t>
        </is>
      </c>
      <c r="D294" s="4" t="inlineStr">
        <is>
          <t>廖昭慈</t>
        </is>
      </c>
      <c r="E294" s="4" t="inlineStr">
        <is>
          <t>葛均</t>
        </is>
      </c>
      <c r="F294" s="4" t="inlineStr">
        <is>
          <t>台北市內湖區港墘路189號7樓</t>
        </is>
      </c>
      <c r="G294" s="4" t="inlineStr">
        <is>
          <t>安侯建業聯合會計師事務所</t>
        </is>
      </c>
      <c r="H294" s="4" t="inlineStr">
        <is>
          <t>黃泳華</t>
        </is>
      </c>
      <c r="I294" s="4" t="inlineStr">
        <is>
          <t>鄭安志</t>
        </is>
      </c>
      <c r="J294" s="5" t="n">
        <v>5.02</v>
      </c>
      <c r="K294" s="5" t="n">
        <v>34.57</v>
      </c>
      <c r="L294" s="4" t="inlineStr">
        <is>
          <t>無保留意見</t>
        </is>
      </c>
      <c r="M294" s="4" t="inlineStr">
        <is>
          <t>115/03/09</t>
        </is>
      </c>
      <c r="N294" s="4">
        <f>IFERROR(INDEX('權數表原始_上市114Q4'!$BN:$BN,MATCH(VALUE($B294),'權數表原始_上市114Q4'!$A:$A,0)),"")</f>
        <v/>
      </c>
      <c r="O294" s="4">
        <f>IFERROR(INDEX('權數表原始_上市114Q4'!$CF:$CF,MATCH(VALUE($B294),'權數表原始_上市114Q4'!$A:$A,0)),"")</f>
        <v/>
      </c>
      <c r="P294" s="4">
        <f>N294+O294</f>
        <v/>
      </c>
      <c r="Q294" s="4">
        <f>P294-IFERROR(INDEX('權數表原始_上市114Q4'!$CG:$CG,MATCH(VALUE($B294),'權數表原始_上市114Q4'!$A:$A,0)),"")</f>
        <v/>
      </c>
      <c r="R294" s="6" t="inlineStr">
        <is>
          <t>財務比率不佳(55)；背書保證(15)；資金貸於他人(5)；營業收入、營業利益或稅前純益變動較大(4)</t>
        </is>
      </c>
      <c r="S294" s="4" t="n"/>
    </row>
    <row r="295">
      <c r="A295" s="4" t="inlineStr">
        <is>
          <t>上市</t>
        </is>
      </c>
      <c r="B295" s="4" t="inlineStr">
        <is>
          <t>1103</t>
        </is>
      </c>
      <c r="C295" s="4" t="inlineStr">
        <is>
          <t>嘉泥</t>
        </is>
      </c>
      <c r="D295" s="4" t="inlineStr">
        <is>
          <t>張馨云</t>
        </is>
      </c>
      <c r="E295" s="4" t="inlineStr">
        <is>
          <t>張剛綸</t>
        </is>
      </c>
      <c r="F295" s="4" t="inlineStr">
        <is>
          <t>台北市中山北路二段96號</t>
        </is>
      </c>
      <c r="G295" s="4" t="inlineStr">
        <is>
          <t>勤業眾信聯合會計師事務所</t>
        </is>
      </c>
      <c r="H295" s="4" t="inlineStr">
        <is>
          <t>陳薔旬</t>
        </is>
      </c>
      <c r="I295" s="4" t="inlineStr">
        <is>
          <t>梁盛泰</t>
        </is>
      </c>
      <c r="J295" s="5" t="n">
        <v>0.84</v>
      </c>
      <c r="K295" s="5" t="n">
        <v>27.53</v>
      </c>
      <c r="L295" s="4" t="inlineStr">
        <is>
          <t>無保留意見</t>
        </is>
      </c>
      <c r="M295" s="4" t="inlineStr">
        <is>
          <t>115/03/09</t>
        </is>
      </c>
      <c r="N295" s="4">
        <f>IFERROR(INDEX('權數表原始_上市114Q4'!$BN:$BN,MATCH(VALUE($B295),'權數表原始_上市114Q4'!$A:$A,0)),"")</f>
        <v/>
      </c>
      <c r="O295" s="4">
        <f>IFERROR(INDEX('權數表原始_上市114Q4'!$CF:$CF,MATCH(VALUE($B295),'權數表原始_上市114Q4'!$A:$A,0)),"")</f>
        <v/>
      </c>
      <c r="P295" s="4">
        <f>N295+O295</f>
        <v/>
      </c>
      <c r="Q295" s="4">
        <f>P295-IFERROR(INDEX('權數表原始_上市114Q4'!$CG:$CG,MATCH(VALUE($B295),'權數表原始_上市114Q4'!$A:$A,0)),"")</f>
        <v/>
      </c>
      <c r="R295" s="6" t="inlineStr">
        <is>
          <t>非流動之股權投資占權益比重較高(30)；財務比率不佳(25)；營業收入、營業利益或稅前純益變動較大(10)；背書保證(10)；關係企業之交易(3)</t>
        </is>
      </c>
      <c r="S295" s="4" t="n"/>
    </row>
    <row r="296">
      <c r="A296" s="4" t="inlineStr">
        <is>
          <t>上市</t>
        </is>
      </c>
      <c r="B296" s="4" t="inlineStr">
        <is>
          <t>3266</t>
        </is>
      </c>
      <c r="C296" s="4" t="inlineStr">
        <is>
          <t>昇陽</t>
        </is>
      </c>
      <c r="D296" s="4" t="inlineStr">
        <is>
          <t>詹孟真</t>
        </is>
      </c>
      <c r="E296" s="4" t="inlineStr">
        <is>
          <t>麥寬成</t>
        </is>
      </c>
      <c r="F296" s="4" t="inlineStr">
        <is>
          <t>台北市大安區忠孝東路四段289號12樓</t>
        </is>
      </c>
      <c r="G296" s="4" t="inlineStr">
        <is>
          <t>安侯建業聯合會計師事務所</t>
        </is>
      </c>
      <c r="H296" s="4" t="inlineStr">
        <is>
          <t>韓沂璉</t>
        </is>
      </c>
      <c r="I296" s="4" t="inlineStr">
        <is>
          <t>曾國禓</t>
        </is>
      </c>
      <c r="J296" s="5" t="n">
        <v>0.58</v>
      </c>
      <c r="K296" s="5" t="n">
        <v>18.04</v>
      </c>
      <c r="L296" s="4" t="inlineStr">
        <is>
          <t>無保留意見</t>
        </is>
      </c>
      <c r="M296" s="4" t="inlineStr">
        <is>
          <t>115/03/10</t>
        </is>
      </c>
      <c r="N296" s="4">
        <f>IFERROR(INDEX('權數表原始_上市114Q4'!$BN:$BN,MATCH(VALUE($B296),'權數表原始_上市114Q4'!$A:$A,0)),"")</f>
        <v/>
      </c>
      <c r="O296" s="4">
        <f>IFERROR(INDEX('權數表原始_上市114Q4'!$CF:$CF,MATCH(VALUE($B296),'權數表原始_上市114Q4'!$A:$A,0)),"")</f>
        <v/>
      </c>
      <c r="P296" s="4">
        <f>N296+O296</f>
        <v/>
      </c>
      <c r="Q296" s="4">
        <f>P296-IFERROR(INDEX('權數表原始_上市114Q4'!$CG:$CG,MATCH(VALUE($B296),'權數表原始_上市114Q4'!$A:$A,0)),"")</f>
        <v/>
      </c>
      <c r="R296" s="6" t="inlineStr">
        <is>
          <t>財務比率不佳(55)；營業收入、營業利益或稅前純益變動較大(23)</t>
        </is>
      </c>
      <c r="S296" s="4" t="n"/>
    </row>
    <row r="297">
      <c r="A297" s="4" t="inlineStr">
        <is>
          <t>上市</t>
        </is>
      </c>
      <c r="B297" s="4" t="inlineStr">
        <is>
          <t>4414</t>
        </is>
      </c>
      <c r="C297" s="4" t="inlineStr">
        <is>
          <t>如興</t>
        </is>
      </c>
      <c r="D297" s="4" t="inlineStr">
        <is>
          <t>趙彥銨</t>
        </is>
      </c>
      <c r="E297" s="4" t="inlineStr">
        <is>
          <t>紀宗明</t>
        </is>
      </c>
      <c r="F297" s="4" t="inlineStr">
        <is>
          <t>台北市松山區復興北路57號13樓之4</t>
        </is>
      </c>
      <c r="G297" s="4" t="inlineStr">
        <is>
          <t>信永中和聯合會計師事務所</t>
        </is>
      </c>
      <c r="H297" s="4" t="inlineStr">
        <is>
          <t>陳光慧</t>
        </is>
      </c>
      <c r="I297" s="4" t="inlineStr">
        <is>
          <t>郭鎮宇</t>
        </is>
      </c>
      <c r="J297" s="5" t="n">
        <v>0.68</v>
      </c>
      <c r="K297" s="5" t="n">
        <v>16.29</v>
      </c>
      <c r="L297" s="4" t="inlineStr">
        <is>
          <t>無保留意見</t>
        </is>
      </c>
      <c r="M297" s="4" t="inlineStr">
        <is>
          <t>115/03/26</t>
        </is>
      </c>
      <c r="N297" s="4">
        <f>IFERROR(INDEX('權數表原始_上市114Q4'!$BN:$BN,MATCH(VALUE($B297),'權數表原始_上市114Q4'!$A:$A,0)),"")</f>
        <v/>
      </c>
      <c r="O297" s="4">
        <f>IFERROR(INDEX('權數表原始_上市114Q4'!$CF:$CF,MATCH(VALUE($B297),'權數表原始_上市114Q4'!$A:$A,0)),"")</f>
        <v/>
      </c>
      <c r="P297" s="4">
        <f>N297+O297</f>
        <v/>
      </c>
      <c r="Q297" s="4">
        <f>P297-IFERROR(INDEX('權數表原始_上市114Q4'!$CG:$CG,MATCH(VALUE($B297),'權數表原始_上市114Q4'!$A:$A,0)),"")</f>
        <v/>
      </c>
      <c r="R297" s="6" t="inlineStr">
        <is>
          <t>資金貸於他人(27)；財務比率不佳(20)；營業收入、營業利益或稅前純益變動較大(16)；背書保證(15)</t>
        </is>
      </c>
      <c r="S297" s="4" t="n"/>
    </row>
    <row r="298">
      <c r="A298" s="4" t="inlineStr">
        <is>
          <t>上櫃</t>
        </is>
      </c>
      <c r="B298" s="4" t="inlineStr">
        <is>
          <t>6624</t>
        </is>
      </c>
      <c r="C298" s="4" t="inlineStr">
        <is>
          <t>萬年清</t>
        </is>
      </c>
      <c r="D298" s="4" t="inlineStr">
        <is>
          <t>陳怡秀</t>
        </is>
      </c>
      <c r="E298" s="4" t="inlineStr">
        <is>
          <t>張祐銘</t>
        </is>
      </c>
      <c r="F298" s="4" t="inlineStr">
        <is>
          <t>台中市西屯區龍富路五段261號</t>
        </is>
      </c>
      <c r="G298" s="4" t="inlineStr">
        <is>
          <t>安永聯合會計師事務所</t>
        </is>
      </c>
      <c r="H298" s="4" t="inlineStr">
        <is>
          <t>羅文振</t>
        </is>
      </c>
      <c r="I298" s="4" t="inlineStr">
        <is>
          <t>柯雅婷</t>
        </is>
      </c>
      <c r="J298" s="5" t="n">
        <v>0.36</v>
      </c>
      <c r="K298" s="5" t="n">
        <v>22.17</v>
      </c>
      <c r="L298" s="4" t="inlineStr">
        <is>
          <t>無保留意見</t>
        </is>
      </c>
      <c r="M298" s="4" t="inlineStr">
        <is>
          <t>115/03/11</t>
        </is>
      </c>
      <c r="N298" s="4">
        <f>IFERROR(INDEX('權數表原始_上櫃114Q4'!$BN:$BN,MATCH(VALUE($B298),'權數表原始_上櫃114Q4'!$A:$A,0)),"")</f>
        <v/>
      </c>
      <c r="O298" s="4">
        <f>IFERROR(INDEX('權數表原始_上櫃114Q4'!$CF:$CF,MATCH(VALUE($B298),'權數表原始_上櫃114Q4'!$A:$A,0)),"")</f>
        <v/>
      </c>
      <c r="P298" s="4">
        <f>N298+O298</f>
        <v/>
      </c>
      <c r="Q298" s="4">
        <f>P298-IFERROR(INDEX('權數表原始_上櫃114Q4'!$CG:$CG,MATCH(VALUE($B298),'權數表原始_上櫃114Q4'!$A:$A,0)),"")</f>
        <v/>
      </c>
      <c r="R298" s="6" t="inlineStr">
        <is>
          <t>財務比率不佳(20)；財務主管辭職(20)；營業收入、營業利益或稅前純益變動較大(13)；董事長辭職(10)；總經理辭職(10)；董事辭職(5)</t>
        </is>
      </c>
      <c r="S298" s="4" t="n"/>
    </row>
    <row r="299">
      <c r="A299" s="4" t="inlineStr">
        <is>
          <t>上櫃</t>
        </is>
      </c>
      <c r="B299" s="4" t="inlineStr">
        <is>
          <t>6829</t>
        </is>
      </c>
      <c r="C299" s="4" t="inlineStr">
        <is>
          <t>千附精密</t>
        </is>
      </c>
      <c r="D299" s="4" t="inlineStr">
        <is>
          <t>申宛云</t>
        </is>
      </c>
      <c r="E299" s="4" t="inlineStr">
        <is>
          <t>張瓊如</t>
        </is>
      </c>
      <c r="F299" s="4" t="inlineStr">
        <is>
          <t>中部科學園區台中巿后里區后科南路28號</t>
        </is>
      </c>
      <c r="G299" s="4" t="inlineStr">
        <is>
          <t>勤業眾信聯合會計師事務所</t>
        </is>
      </c>
      <c r="H299" s="4" t="inlineStr">
        <is>
          <t>曾建銘</t>
        </is>
      </c>
      <c r="I299" s="4" t="inlineStr">
        <is>
          <t>劉書琳</t>
        </is>
      </c>
      <c r="J299" s="5" t="n">
        <v>3.95</v>
      </c>
      <c r="K299" s="5" t="n">
        <v>32.79</v>
      </c>
      <c r="L299" s="4" t="inlineStr">
        <is>
          <t>無保留意見</t>
        </is>
      </c>
      <c r="M299" s="4" t="inlineStr">
        <is>
          <t>115/03/11</t>
        </is>
      </c>
      <c r="N299" s="4">
        <f>IFERROR(INDEX('權數表原始_上櫃114Q4'!$BN:$BN,MATCH(VALUE($B299),'權數表原始_上櫃114Q4'!$A:$A,0)),"")</f>
        <v/>
      </c>
      <c r="O299" s="4">
        <f>IFERROR(INDEX('權數表原始_上櫃114Q4'!$CF:$CF,MATCH(VALUE($B299),'權數表原始_上櫃114Q4'!$A:$A,0)),"")</f>
        <v/>
      </c>
      <c r="P299" s="4">
        <f>N299+O299</f>
        <v/>
      </c>
      <c r="Q299" s="4">
        <f>P299-IFERROR(INDEX('權數表原始_上櫃114Q4'!$CG:$CG,MATCH(VALUE($B299),'權數表原始_上櫃114Q4'!$A:$A,0)),"")</f>
        <v/>
      </c>
      <c r="R299" s="6" t="inlineStr">
        <is>
          <t>財務比率不佳(40)；會計主管辭職(20)；內稽主管辭職(10)；營業收入、營業利益或稅前純益變動較大(8)</t>
        </is>
      </c>
      <c r="S299" s="4" t="n"/>
    </row>
    <row r="300">
      <c r="A300" s="4" t="inlineStr">
        <is>
          <t>上櫃</t>
        </is>
      </c>
      <c r="B300" s="4" t="inlineStr">
        <is>
          <t>6875</t>
        </is>
      </c>
      <c r="C300" s="4" t="inlineStr">
        <is>
          <t>國邑*</t>
        </is>
      </c>
      <c r="D300" s="4" t="inlineStr">
        <is>
          <t>雅琳代若瑛代育安</t>
        </is>
      </c>
      <c r="E300" s="4" t="inlineStr">
        <is>
          <t>王建治</t>
        </is>
      </c>
      <c r="F300" s="4" t="inlineStr">
        <is>
          <t>台北市南港區忠孝東路七段508號11樓</t>
        </is>
      </c>
      <c r="G300" s="4" t="inlineStr">
        <is>
          <t>資誠聯合會計師事務所</t>
        </is>
      </c>
      <c r="H300" s="4" t="inlineStr">
        <is>
          <t>游淑芬</t>
        </is>
      </c>
      <c r="I300" s="4" t="inlineStr">
        <is>
          <t>顏裕芳</t>
        </is>
      </c>
      <c r="J300" s="5" t="n">
        <v>-2.97</v>
      </c>
      <c r="K300" s="5" t="n">
        <v>12.06</v>
      </c>
      <c r="L300" s="4" t="inlineStr">
        <is>
          <t>無保留意見</t>
        </is>
      </c>
      <c r="M300" s="4" t="inlineStr">
        <is>
          <t>115/03/10</t>
        </is>
      </c>
      <c r="N300" s="4">
        <f>IFERROR(INDEX('權數表原始_上櫃114Q4'!$BN:$BN,MATCH(VALUE($B300),'權數表原始_上櫃114Q4'!$A:$A,0)),"")</f>
        <v/>
      </c>
      <c r="O300" s="4">
        <f>IFERROR(INDEX('權數表原始_上櫃114Q4'!$CF:$CF,MATCH(VALUE($B300),'權數表原始_上櫃114Q4'!$A:$A,0)),"")</f>
        <v/>
      </c>
      <c r="P300" s="4">
        <f>N300+O300</f>
        <v/>
      </c>
      <c r="Q300" s="4">
        <f>P300-IFERROR(INDEX('權數表原始_上櫃114Q4'!$CG:$CG,MATCH(VALUE($B300),'權數表原始_上櫃114Q4'!$A:$A,0)),"")</f>
        <v/>
      </c>
      <c r="R300" s="6" t="inlineStr">
        <is>
          <t>財務比率不佳(40)；營業收入、營業利益或稅前純益變動較大(28)；董監事報酬不合理(10)</t>
        </is>
      </c>
      <c r="S300" s="4" t="n"/>
    </row>
    <row r="301">
      <c r="A301" s="4" t="inlineStr">
        <is>
          <t>上櫃</t>
        </is>
      </c>
      <c r="B301" s="4" t="inlineStr">
        <is>
          <t>8089</t>
        </is>
      </c>
      <c r="C301" s="4" t="inlineStr">
        <is>
          <t>康全電訊</t>
        </is>
      </c>
      <c r="D301" s="4" t="inlineStr">
        <is>
          <t>張馨云</t>
        </is>
      </c>
      <c r="E301" s="4" t="inlineStr">
        <is>
          <t>潘良榮</t>
        </is>
      </c>
      <c r="F301" s="4" t="inlineStr">
        <is>
          <t>新北市三重區重新路5段609巷10號3樓之1</t>
        </is>
      </c>
      <c r="G301" s="4" t="inlineStr">
        <is>
          <t>勤業眾信聯合會計師事務所</t>
        </is>
      </c>
      <c r="H301" s="4" t="inlineStr">
        <is>
          <t>陳君銘</t>
        </is>
      </c>
      <c r="I301" s="4" t="inlineStr">
        <is>
          <t>龔則立</t>
        </is>
      </c>
      <c r="J301" s="5" t="n">
        <v>-3.09</v>
      </c>
      <c r="K301" s="5" t="n">
        <v>16.79</v>
      </c>
      <c r="L301" s="4" t="inlineStr">
        <is>
          <t>無保留意見</t>
        </is>
      </c>
      <c r="M301" s="4" t="inlineStr">
        <is>
          <t>115/03/06</t>
        </is>
      </c>
      <c r="N301" s="4">
        <f>IFERROR(INDEX('權數表原始_上櫃114Q4'!$BN:$BN,MATCH(VALUE($B301),'權數表原始_上櫃114Q4'!$A:$A,0)),"")</f>
        <v/>
      </c>
      <c r="O301" s="4">
        <f>IFERROR(INDEX('權數表原始_上櫃114Q4'!$CF:$CF,MATCH(VALUE($B301),'權數表原始_上櫃114Q4'!$A:$A,0)),"")</f>
        <v/>
      </c>
      <c r="P301" s="4">
        <f>N301+O301</f>
        <v/>
      </c>
      <c r="Q301" s="4">
        <f>P301-IFERROR(INDEX('權數表原始_上櫃114Q4'!$CG:$CG,MATCH(VALUE($B301),'權數表原始_上櫃114Q4'!$A:$A,0)),"")</f>
        <v/>
      </c>
      <c r="R301" s="6" t="inlineStr">
        <is>
          <t>營業收入、營業利益或稅前純益變動較大(30)；財務比率不佳(30)；董事長辭職(10)；董事辭職(5)；關係企業之交易(3)</t>
        </is>
      </c>
      <c r="S301" s="4" t="n"/>
    </row>
    <row r="302">
      <c r="A302" s="4" t="inlineStr">
        <is>
          <t>上市</t>
        </is>
      </c>
      <c r="B302" s="4" t="inlineStr">
        <is>
          <t>1905</t>
        </is>
      </c>
      <c r="C302" s="4" t="inlineStr">
        <is>
          <t>華紙</t>
        </is>
      </c>
      <c r="D302" s="4" t="inlineStr">
        <is>
          <t>李靜平</t>
        </is>
      </c>
      <c r="E302" s="4" t="inlineStr">
        <is>
          <t>黃鯤雄</t>
        </is>
      </c>
      <c r="F302" s="4" t="inlineStr">
        <is>
          <t>台北市重慶南路二段51號</t>
        </is>
      </c>
      <c r="G302" s="4" t="inlineStr">
        <is>
          <t>勤業眾信聯合會計師事務所</t>
        </is>
      </c>
      <c r="H302" s="4" t="inlineStr">
        <is>
          <t>許秀明會計師</t>
        </is>
      </c>
      <c r="I302" s="4" t="inlineStr">
        <is>
          <t>葉淑娟會計師</t>
        </is>
      </c>
      <c r="J302" s="5" t="n">
        <v>-0.5600000000000001</v>
      </c>
      <c r="K302" s="5" t="n">
        <v>14.62</v>
      </c>
      <c r="L302" s="4" t="inlineStr">
        <is>
          <t>無保留意見</t>
        </is>
      </c>
      <c r="M302" s="4" t="inlineStr">
        <is>
          <t>115/03/13</t>
        </is>
      </c>
      <c r="N302" s="4">
        <f>IFERROR(INDEX('權數表原始_上市114Q4'!$BN:$BN,MATCH(VALUE($B302),'權數表原始_上市114Q4'!$A:$A,0)),"")</f>
        <v/>
      </c>
      <c r="O302" s="4">
        <f>IFERROR(INDEX('權數表原始_上市114Q4'!$CF:$CF,MATCH(VALUE($B302),'權數表原始_上市114Q4'!$A:$A,0)),"")</f>
        <v/>
      </c>
      <c r="P302" s="4">
        <f>N302+O302</f>
        <v/>
      </c>
      <c r="Q302" s="4">
        <f>P302-IFERROR(INDEX('權數表原始_上市114Q4'!$CG:$CG,MATCH(VALUE($B302),'權數表原始_上市114Q4'!$A:$A,0)),"")</f>
        <v/>
      </c>
      <c r="R302" s="6" t="inlineStr">
        <is>
          <t>財務比率不佳(35)；營業收入、營業利益或稅前純益變動較大(22)；關係企業之交易(20)</t>
        </is>
      </c>
      <c r="S302" s="4" t="n"/>
    </row>
    <row r="303">
      <c r="A303" s="4" t="inlineStr">
        <is>
          <t>上櫃</t>
        </is>
      </c>
      <c r="B303" s="4" t="inlineStr">
        <is>
          <t>2641</t>
        </is>
      </c>
      <c r="C303" s="4" t="inlineStr">
        <is>
          <t>正德</t>
        </is>
      </c>
      <c r="D303" s="4" t="inlineStr">
        <is>
          <t>劉瓊遙</t>
        </is>
      </c>
      <c r="E303" s="4" t="inlineStr">
        <is>
          <t>蔡秉叡</t>
        </is>
      </c>
      <c r="F303" s="4" t="inlineStr">
        <is>
          <t>(802)高雄市苓雅區海邊路31號3樓</t>
        </is>
      </c>
      <c r="G303" s="4" t="inlineStr">
        <is>
          <t>資誠聯合會計師事務所</t>
        </is>
      </c>
      <c r="H303" s="4" t="inlineStr">
        <is>
          <t>王駿凱</t>
        </is>
      </c>
      <c r="I303" s="4" t="inlineStr">
        <is>
          <t>廖阿甚</t>
        </is>
      </c>
      <c r="J303" s="5" t="n">
        <v>2.01</v>
      </c>
      <c r="K303" s="5" t="n">
        <v>24.43</v>
      </c>
      <c r="L303" s="4" t="inlineStr">
        <is>
          <t>無保留意見</t>
        </is>
      </c>
      <c r="M303" s="4" t="inlineStr">
        <is>
          <t>115/03/05</t>
        </is>
      </c>
      <c r="N303" s="4">
        <f>IFERROR(INDEX('權數表原始_上櫃114Q4'!$BN:$BN,MATCH(VALUE($B303),'權數表原始_上櫃114Q4'!$A:$A,0)),"")</f>
        <v/>
      </c>
      <c r="O303" s="4">
        <f>IFERROR(INDEX('權數表原始_上櫃114Q4'!$CF:$CF,MATCH(VALUE($B303),'權數表原始_上櫃114Q4'!$A:$A,0)),"")</f>
        <v/>
      </c>
      <c r="P303" s="4">
        <f>N303+O303</f>
        <v/>
      </c>
      <c r="Q303" s="4">
        <f>P303-IFERROR(INDEX('權數表原始_上櫃114Q4'!$CG:$CG,MATCH(VALUE($B303),'權數表原始_上櫃114Q4'!$A:$A,0)),"")</f>
        <v/>
      </c>
      <c r="R303" s="6" t="inlineStr">
        <is>
          <t>資金貸於他人(27)；財務比率不佳(25)；背書保證(15)；營業收入、營業利益或稅前純益變動較大(10)</t>
        </is>
      </c>
      <c r="S303" s="4" t="n"/>
    </row>
    <row r="304">
      <c r="A304" s="4" t="inlineStr">
        <is>
          <t>上櫃</t>
        </is>
      </c>
      <c r="B304" s="4" t="inlineStr">
        <is>
          <t>3067</t>
        </is>
      </c>
      <c r="C304" s="4" t="inlineStr">
        <is>
          <t>全域</t>
        </is>
      </c>
      <c r="D304" s="4" t="inlineStr">
        <is>
          <t>李靜平</t>
        </is>
      </c>
      <c r="E304" s="4" t="inlineStr">
        <is>
          <t>姚天齊</t>
        </is>
      </c>
      <c r="F304" s="4" t="inlineStr">
        <is>
          <t>新北市三重區興德路96號3樓</t>
        </is>
      </c>
      <c r="G304" s="4" t="inlineStr">
        <is>
          <t>勤業眾信聯合會計師事務所</t>
        </is>
      </c>
      <c r="H304" s="4" t="inlineStr">
        <is>
          <t>李冠豪</t>
        </is>
      </c>
      <c r="I304" s="4" t="inlineStr">
        <is>
          <t>馬偉峻</t>
        </is>
      </c>
      <c r="J304" s="5" t="n">
        <v>-0.84</v>
      </c>
      <c r="K304" s="5" t="n">
        <v>12.28</v>
      </c>
      <c r="L304" s="4" t="inlineStr">
        <is>
          <t>無保留意見(強調事項或其他事項)-前期由其他會計師查核</t>
        </is>
      </c>
      <c r="M304" s="4" t="inlineStr">
        <is>
          <t>115/03/16</t>
        </is>
      </c>
      <c r="N304" s="4">
        <f>IFERROR(INDEX('權數表原始_上櫃114Q4'!$BN:$BN,MATCH(VALUE($B304),'權數表原始_上櫃114Q4'!$A:$A,0)),"")</f>
        <v/>
      </c>
      <c r="O304" s="4">
        <f>IFERROR(INDEX('權數表原始_上櫃114Q4'!$CF:$CF,MATCH(VALUE($B304),'權數表原始_上櫃114Q4'!$A:$A,0)),"")</f>
        <v/>
      </c>
      <c r="P304" s="4">
        <f>N304+O304</f>
        <v/>
      </c>
      <c r="Q304" s="4">
        <f>P304-IFERROR(INDEX('權數表原始_上櫃114Q4'!$CG:$CG,MATCH(VALUE($B304),'權數表原始_上櫃114Q4'!$A:$A,0)),"")</f>
        <v/>
      </c>
      <c r="R304" s="6" t="inlineStr">
        <is>
          <t>非流動之股權投資占權益比重較高(30)；財務比率不佳(25)；營業收入、營業利益或稅前純益變動較大(11)；關係企業之交易(11)</t>
        </is>
      </c>
      <c r="S304" s="4" t="inlineStr">
        <is>
          <t>新承接（審計510 期初餘額）</t>
        </is>
      </c>
    </row>
    <row r="305">
      <c r="A305" s="4" t="inlineStr">
        <is>
          <t>上市</t>
        </is>
      </c>
      <c r="B305" s="4" t="inlineStr">
        <is>
          <t>3090</t>
        </is>
      </c>
      <c r="C305" s="4" t="inlineStr">
        <is>
          <t>日電貿</t>
        </is>
      </c>
      <c r="D305" s="4" t="inlineStr">
        <is>
          <t>林育安(彥銨代)</t>
        </is>
      </c>
      <c r="E305" s="4" t="inlineStr">
        <is>
          <t>鄭文宗</t>
        </is>
      </c>
      <c r="F305" s="4" t="inlineStr">
        <is>
          <t>新北市新店區中正路四維巷一弄四號一樓</t>
        </is>
      </c>
      <c r="G305" s="4" t="inlineStr">
        <is>
          <t>勤業眾信聯合會計師事務所</t>
        </is>
      </c>
      <c r="H305" s="4" t="inlineStr">
        <is>
          <t>邵志明</t>
        </is>
      </c>
      <c r="I305" s="4" t="inlineStr">
        <is>
          <t>翁雅玲</t>
        </is>
      </c>
      <c r="J305" s="5" t="n">
        <v>5.48</v>
      </c>
      <c r="K305" s="5" t="n">
        <v>48.04</v>
      </c>
      <c r="L305" s="4" t="inlineStr">
        <is>
          <t>無保留意見(強調事項或其他事項)-採用其他會計師查核(核閱)報告且欲區分責任</t>
        </is>
      </c>
      <c r="M305" s="4" t="inlineStr">
        <is>
          <t>115/03/02</t>
        </is>
      </c>
      <c r="N305" s="4">
        <f>IFERROR(INDEX('權數表原始_上市114Q4'!$BN:$BN,MATCH(VALUE($B305),'權數表原始_上市114Q4'!$A:$A,0)),"")</f>
        <v/>
      </c>
      <c r="O305" s="4">
        <f>IFERROR(INDEX('權數表原始_上市114Q4'!$CF:$CF,MATCH(VALUE($B305),'權數表原始_上市114Q4'!$A:$A,0)),"")</f>
        <v/>
      </c>
      <c r="P305" s="4">
        <f>N305+O305</f>
        <v/>
      </c>
      <c r="Q305" s="4">
        <f>P305-IFERROR(INDEX('權數表原始_上市114Q4'!$CG:$CG,MATCH(VALUE($B305),'權數表原始_上市114Q4'!$A:$A,0)),"")</f>
        <v/>
      </c>
      <c r="R305" s="6" t="inlineStr">
        <is>
          <t>非流動之股權投資占權益比重較高(30)；當期非流動之股權投資增減金額占權益比(30)；營業收入、營業利益或稅前純益變動較大(12)；財務比率不佳(5)</t>
        </is>
      </c>
      <c r="S305" s="4" t="n"/>
    </row>
    <row r="306">
      <c r="A306" s="4" t="inlineStr">
        <is>
          <t>上櫃</t>
        </is>
      </c>
      <c r="B306" s="4" t="inlineStr">
        <is>
          <t>3219</t>
        </is>
      </c>
      <c r="C306" s="4" t="inlineStr">
        <is>
          <t>倚強科</t>
        </is>
      </c>
      <c r="D306" s="4" t="inlineStr">
        <is>
          <t>黃冠達</t>
        </is>
      </c>
      <c r="E306" s="4" t="inlineStr">
        <is>
          <t>吳聲皜</t>
        </is>
      </c>
      <c r="F306" s="4" t="inlineStr">
        <is>
          <t>臺北市內湖區瑞光路607號9樓</t>
        </is>
      </c>
      <c r="G306" s="4" t="inlineStr">
        <is>
          <t>勤業眾信聯合會計師事務所</t>
        </is>
      </c>
      <c r="H306" s="4" t="inlineStr">
        <is>
          <t>謝明忠</t>
        </is>
      </c>
      <c r="I306" s="4" t="inlineStr">
        <is>
          <t>彭以驊</t>
        </is>
      </c>
      <c r="J306" s="5" t="n">
        <v>1.52</v>
      </c>
      <c r="K306" s="5" t="n">
        <v>19.58</v>
      </c>
      <c r="L306" s="4" t="inlineStr">
        <is>
          <t>無保留意見</t>
        </is>
      </c>
      <c r="M306" s="4" t="inlineStr">
        <is>
          <t>115/03/16</t>
        </is>
      </c>
      <c r="N306" s="4">
        <f>IFERROR(INDEX('權數表原始_上櫃114Q4'!$BN:$BN,MATCH(VALUE($B306),'權數表原始_上櫃114Q4'!$A:$A,0)),"")</f>
        <v/>
      </c>
      <c r="O306" s="4">
        <f>IFERROR(INDEX('權數表原始_上櫃114Q4'!$CF:$CF,MATCH(VALUE($B306),'權數表原始_上櫃114Q4'!$A:$A,0)),"")</f>
        <v/>
      </c>
      <c r="P306" s="4">
        <f>N306+O306</f>
        <v/>
      </c>
      <c r="Q306" s="4">
        <f>P306-IFERROR(INDEX('權數表原始_上櫃114Q4'!$CG:$CG,MATCH(VALUE($B306),'權數表原始_上櫃114Q4'!$A:$A,0)),"")</f>
        <v/>
      </c>
      <c r="R306" s="6" t="inlineStr">
        <is>
          <t>財務比率不佳(40)；營業收入、營業利益或稅前純益變動較大(27)；內稽主管辭職(10)</t>
        </is>
      </c>
      <c r="S306" s="4" t="n"/>
    </row>
    <row r="307">
      <c r="A307" s="4" t="inlineStr">
        <is>
          <t>上櫃</t>
        </is>
      </c>
      <c r="B307" s="4" t="inlineStr">
        <is>
          <t>3609</t>
        </is>
      </c>
      <c r="C307" s="4" t="inlineStr">
        <is>
          <t>三一東林</t>
        </is>
      </c>
      <c r="D307" s="4" t="inlineStr">
        <is>
          <t>黃冠達</t>
        </is>
      </c>
      <c r="E307" s="4" t="inlineStr">
        <is>
          <t>陳睿謙</t>
        </is>
      </c>
      <c r="F307" s="4" t="inlineStr">
        <is>
          <t>台中市南屯區永春東七路517號三樓</t>
        </is>
      </c>
      <c r="G307" s="4" t="inlineStr">
        <is>
          <t>安侯建業聯合會計師事務所</t>
        </is>
      </c>
      <c r="H307" s="4" t="inlineStr">
        <is>
          <t>張淑瑩</t>
        </is>
      </c>
      <c r="I307" s="4" t="inlineStr">
        <is>
          <t>莊鈞維</t>
        </is>
      </c>
      <c r="J307" s="5" t="n">
        <v>6.42</v>
      </c>
      <c r="K307" s="5" t="n">
        <v>13.63</v>
      </c>
      <c r="L307" s="4" t="inlineStr">
        <is>
          <t>無保留意見</t>
        </is>
      </c>
      <c r="M307" s="4" t="inlineStr">
        <is>
          <t>115/03/25</t>
        </is>
      </c>
      <c r="N307" s="4">
        <f>IFERROR(INDEX('權數表原始_上櫃114Q4'!$BN:$BN,MATCH(VALUE($B307),'權數表原始_上櫃114Q4'!$A:$A,0)),"")</f>
        <v/>
      </c>
      <c r="O307" s="4">
        <f>IFERROR(INDEX('權數表原始_上櫃114Q4'!$CF:$CF,MATCH(VALUE($B307),'權數表原始_上櫃114Q4'!$A:$A,0)),"")</f>
        <v/>
      </c>
      <c r="P307" s="4">
        <f>N307+O307</f>
        <v/>
      </c>
      <c r="Q307" s="4">
        <f>P307-IFERROR(INDEX('權數表原始_上櫃114Q4'!$CG:$CG,MATCH(VALUE($B307),'權數表原始_上櫃114Q4'!$A:$A,0)),"")</f>
        <v/>
      </c>
      <c r="R307" s="6" t="inlineStr">
        <is>
          <t>營業收入、營業利益或稅前純益變動較大(22)；關係企業之交易(20)；財務比率不佳(20)；資金貸於他人(10)；背書保證(5)</t>
        </is>
      </c>
      <c r="S307" s="4" t="n"/>
    </row>
    <row r="308">
      <c r="A308" s="4" t="inlineStr">
        <is>
          <t>上櫃</t>
        </is>
      </c>
      <c r="B308" s="4" t="inlineStr">
        <is>
          <t>6198</t>
        </is>
      </c>
      <c r="C308" s="4" t="inlineStr">
        <is>
          <t>瑞築</t>
        </is>
      </c>
      <c r="D308" s="4" t="inlineStr">
        <is>
          <t>陳怡秀</t>
        </is>
      </c>
      <c r="E308" s="4" t="inlineStr">
        <is>
          <t>陳朝城</t>
        </is>
      </c>
      <c r="F308" s="4" t="inlineStr">
        <is>
          <t>台北市內湖區行善路467號7樓</t>
        </is>
      </c>
      <c r="G308" s="4" t="inlineStr">
        <is>
          <t>安永聯合會計師事務所</t>
        </is>
      </c>
      <c r="H308" s="4" t="inlineStr">
        <is>
          <t>王慕凡</t>
        </is>
      </c>
      <c r="I308" s="4" t="inlineStr">
        <is>
          <t>王甯寬</t>
        </is>
      </c>
      <c r="J308" s="5" t="n">
        <v>-0.23</v>
      </c>
      <c r="K308" s="5" t="n">
        <v>27.73</v>
      </c>
      <c r="L308" s="4" t="inlineStr">
        <is>
          <t>無保留意見(強調事項或其他事項)-前期由其他會計師查核、其他</t>
        </is>
      </c>
      <c r="M308" s="4" t="inlineStr">
        <is>
          <t>115/03/03</t>
        </is>
      </c>
      <c r="N308" s="4">
        <f>IFERROR(INDEX('權數表原始_上櫃114Q4'!$BN:$BN,MATCH(VALUE($B308),'權數表原始_上櫃114Q4'!$A:$A,0)),"")</f>
        <v/>
      </c>
      <c r="O308" s="4">
        <f>IFERROR(INDEX('權數表原始_上櫃114Q4'!$CF:$CF,MATCH(VALUE($B308),'權數表原始_上櫃114Q4'!$A:$A,0)),"")</f>
        <v/>
      </c>
      <c r="P308" s="4">
        <f>N308+O308</f>
        <v/>
      </c>
      <c r="Q308" s="4">
        <f>P308-IFERROR(INDEX('權數表原始_上櫃114Q4'!$CG:$CG,MATCH(VALUE($B308),'權數表原始_上櫃114Q4'!$A:$A,0)),"")</f>
        <v/>
      </c>
      <c r="R308" s="6" t="inlineStr">
        <is>
          <t>財務比率不佳(45)；更換會計師（非屬會計師事務所內部調整(20)；營業收入、營業利益或稅前純益變動較大(12)</t>
        </is>
      </c>
      <c r="S308" s="4" t="inlineStr">
        <is>
          <t>新承接（審計510 期初餘額）</t>
        </is>
      </c>
    </row>
    <row r="309">
      <c r="A309" s="4" t="inlineStr">
        <is>
          <t>上市</t>
        </is>
      </c>
      <c r="B309" s="4" t="inlineStr">
        <is>
          <t>8101</t>
        </is>
      </c>
      <c r="C309" s="4" t="inlineStr">
        <is>
          <t>華冠</t>
        </is>
      </c>
      <c r="D309" s="4" t="inlineStr">
        <is>
          <t>黃冠達</t>
        </is>
      </c>
      <c r="E309" s="4" t="inlineStr">
        <is>
          <t>李森田</t>
        </is>
      </c>
      <c r="F309" s="4" t="inlineStr">
        <is>
          <t>台北市內湖區瑞光路258巷2號7樓</t>
        </is>
      </c>
      <c r="G309" s="4" t="inlineStr">
        <is>
          <t>信永中和聯合會計師事務所</t>
        </is>
      </c>
      <c r="H309" s="4" t="inlineStr">
        <is>
          <t>郭鎮宇</t>
        </is>
      </c>
      <c r="I309" s="4" t="inlineStr">
        <is>
          <t>陳光慧</t>
        </is>
      </c>
      <c r="J309" s="5" t="n">
        <v>-3.15</v>
      </c>
      <c r="K309" s="5" t="n">
        <v>5.2</v>
      </c>
      <c r="L309" s="4" t="inlineStr">
        <is>
          <t>無保留意見</t>
        </is>
      </c>
      <c r="M309" s="4" t="inlineStr">
        <is>
          <t>115/03/23</t>
        </is>
      </c>
      <c r="N309" s="4">
        <f>IFERROR(INDEX('權數表原始_上市114Q4'!$BN:$BN,MATCH(VALUE($B309),'權數表原始_上市114Q4'!$A:$A,0)),"")</f>
        <v/>
      </c>
      <c r="O309" s="4">
        <f>IFERROR(INDEX('權數表原始_上市114Q4'!$CF:$CF,MATCH(VALUE($B309),'權數表原始_上市114Q4'!$A:$A,0)),"")</f>
        <v/>
      </c>
      <c r="P309" s="4">
        <f>N309+O309</f>
        <v/>
      </c>
      <c r="Q309" s="4">
        <f>P309-IFERROR(INDEX('權數表原始_上市114Q4'!$CG:$CG,MATCH(VALUE($B309),'權數表原始_上市114Q4'!$A:$A,0)),"")</f>
        <v/>
      </c>
      <c r="R309" s="6" t="inlineStr">
        <is>
          <t>非流動之股權投資占權益比重較高(30)；財務比率不佳(20)；營業收入、營業利益或稅前純益變動較大(17)；每股淨值偏低(10)</t>
        </is>
      </c>
      <c r="S309" s="4" t="n"/>
    </row>
    <row r="310">
      <c r="A310" s="4" t="inlineStr">
        <is>
          <t>上櫃</t>
        </is>
      </c>
      <c r="B310" s="4" t="inlineStr">
        <is>
          <t>8450</t>
        </is>
      </c>
      <c r="C310" s="4" t="inlineStr">
        <is>
          <t>霹靂</t>
        </is>
      </c>
      <c r="D310" s="4" t="inlineStr">
        <is>
          <t>趙彥銨</t>
        </is>
      </c>
      <c r="E310" s="4" t="inlineStr">
        <is>
          <t>黃文章</t>
        </is>
      </c>
      <c r="F310" s="4" t="inlineStr">
        <is>
          <t>新北市汐止區新台五路一段95號32樓</t>
        </is>
      </c>
      <c r="G310" s="4" t="inlineStr">
        <is>
          <t>安永聯合會計師事務所</t>
        </is>
      </c>
      <c r="H310" s="4" t="inlineStr">
        <is>
          <t>王彥鈞</t>
        </is>
      </c>
      <c r="I310" s="4" t="inlineStr">
        <is>
          <t>劉慧媛</t>
        </is>
      </c>
      <c r="J310" s="5" t="n">
        <v>-5.34</v>
      </c>
      <c r="K310" s="5" t="n">
        <v>8.08</v>
      </c>
      <c r="L310" s="4" t="inlineStr">
        <is>
          <t>無保留意見(強調事項或其他事項)</t>
        </is>
      </c>
      <c r="M310" s="4" t="inlineStr">
        <is>
          <t>115/03/11</t>
        </is>
      </c>
      <c r="N310" s="4">
        <f>IFERROR(INDEX('權數表原始_上櫃114Q4'!$BN:$BN,MATCH(VALUE($B310),'權數表原始_上櫃114Q4'!$A:$A,0)),"")</f>
        <v/>
      </c>
      <c r="O310" s="4">
        <f>IFERROR(INDEX('權數表原始_上櫃114Q4'!$CF:$CF,MATCH(VALUE($B310),'權數表原始_上櫃114Q4'!$A:$A,0)),"")</f>
        <v/>
      </c>
      <c r="P310" s="4">
        <f>N310+O310</f>
        <v/>
      </c>
      <c r="Q310" s="4">
        <f>P310-IFERROR(INDEX('權數表原始_上櫃114Q4'!$CG:$CG,MATCH(VALUE($B310),'權數表原始_上櫃114Q4'!$A:$A,0)),"")</f>
        <v/>
      </c>
      <c r="R310" s="6" t="inlineStr">
        <is>
          <t>財務比率不佳(50)；營業收入、營業利益或稅前純益變動較大(22)；每股淨值偏低(5)</t>
        </is>
      </c>
      <c r="S310" s="4" t="n"/>
    </row>
    <row r="311">
      <c r="A311" s="4" t="inlineStr">
        <is>
          <t>上市</t>
        </is>
      </c>
      <c r="B311" s="4" t="inlineStr">
        <is>
          <t>1467</t>
        </is>
      </c>
      <c r="C311" s="4" t="inlineStr">
        <is>
          <t>南緯</t>
        </is>
      </c>
      <c r="D311" s="4" t="inlineStr">
        <is>
          <t>林抒真</t>
        </is>
      </c>
      <c r="E311" s="4" t="inlineStr">
        <is>
          <t>林瑞岳</t>
        </is>
      </c>
      <c r="F311" s="4" t="inlineStr">
        <is>
          <t>台北市中山區林森北路426號2樓</t>
        </is>
      </c>
      <c r="G311" s="4" t="inlineStr">
        <is>
          <t>安侯建業聯合會計師事務所</t>
        </is>
      </c>
      <c r="H311" s="4" t="inlineStr">
        <is>
          <t>鄒依芸</t>
        </is>
      </c>
      <c r="I311" s="4" t="inlineStr">
        <is>
          <t>黃欣婷</t>
        </is>
      </c>
      <c r="J311" s="5" t="n">
        <v>-0.45</v>
      </c>
      <c r="K311" s="5" t="n">
        <v>12.6</v>
      </c>
      <c r="L311" s="4" t="inlineStr">
        <is>
          <t>無保留意見</t>
        </is>
      </c>
      <c r="M311" s="4" t="inlineStr">
        <is>
          <t>115/03/26</t>
        </is>
      </c>
      <c r="N311" s="4">
        <f>IFERROR(INDEX('權數表原始_上市114Q4'!$BN:$BN,MATCH(VALUE($B311),'權數表原始_上市114Q4'!$A:$A,0)),"")</f>
        <v/>
      </c>
      <c r="O311" s="4">
        <f>IFERROR(INDEX('權數表原始_上市114Q4'!$CF:$CF,MATCH(VALUE($B311),'權數表原始_上市114Q4'!$A:$A,0)),"")</f>
        <v/>
      </c>
      <c r="P311" s="4">
        <f>N311+O311</f>
        <v/>
      </c>
      <c r="Q311" s="4">
        <f>P311-IFERROR(INDEX('權數表原始_上市114Q4'!$CG:$CG,MATCH(VALUE($B311),'權數表原始_上市114Q4'!$A:$A,0)),"")</f>
        <v/>
      </c>
      <c r="R311" s="6" t="inlineStr">
        <is>
          <t>營業收入、營業利益或稅前純益變動較大(21)；資金貸於他人(20)；財務比率不佳(20)；背書保證(15)</t>
        </is>
      </c>
      <c r="S311" s="4" t="n"/>
    </row>
    <row r="312">
      <c r="A312" s="4" t="inlineStr">
        <is>
          <t>上市</t>
        </is>
      </c>
      <c r="B312" s="4" t="inlineStr">
        <is>
          <t>1808</t>
        </is>
      </c>
      <c r="C312" s="4" t="inlineStr">
        <is>
          <t>潤隆</t>
        </is>
      </c>
      <c r="D312" s="4" t="inlineStr">
        <is>
          <t>趙彥銨</t>
        </is>
      </c>
      <c r="E312" s="4" t="inlineStr">
        <is>
          <t>邱秉澤</t>
        </is>
      </c>
      <c r="F312" s="4" t="inlineStr">
        <is>
          <t>台北市中山區樂群二路267號8樓</t>
        </is>
      </c>
      <c r="G312" s="4" t="inlineStr">
        <is>
          <t>安 侯 建 業 聯 合 會 計 師 事 務 所</t>
        </is>
      </c>
      <c r="H312" s="4" t="inlineStr">
        <is>
          <t>韓沂璉</t>
        </is>
      </c>
      <c r="I312" s="4" t="inlineStr">
        <is>
          <t>鄒依芸</t>
        </is>
      </c>
      <c r="J312" s="5" t="n">
        <v>1.36</v>
      </c>
      <c r="K312" s="5" t="n">
        <v>14.38</v>
      </c>
      <c r="L312" s="4" t="inlineStr">
        <is>
          <t>無保留意見</t>
        </is>
      </c>
      <c r="M312" s="4" t="inlineStr">
        <is>
          <t>115/03/10</t>
        </is>
      </c>
      <c r="N312" s="4">
        <f>IFERROR(INDEX('權數表原始_上市114Q4'!$BN:$BN,MATCH(VALUE($B312),'權數表原始_上市114Q4'!$A:$A,0)),"")</f>
        <v/>
      </c>
      <c r="O312" s="4">
        <f>IFERROR(INDEX('權數表原始_上市114Q4'!$CF:$CF,MATCH(VALUE($B312),'權數表原始_上市114Q4'!$A:$A,0)),"")</f>
        <v/>
      </c>
      <c r="P312" s="4">
        <f>N312+O312</f>
        <v/>
      </c>
      <c r="Q312" s="4">
        <f>P312-IFERROR(INDEX('權數表原始_上市114Q4'!$CG:$CG,MATCH(VALUE($B312),'權數表原始_上市114Q4'!$A:$A,0)),"")</f>
        <v/>
      </c>
      <c r="R312" s="6" t="inlineStr">
        <is>
          <t>財務比率不佳(65)；營業收入、營業利益或稅前純益變動較大(11)</t>
        </is>
      </c>
      <c r="S312" s="4" t="n"/>
    </row>
    <row r="313">
      <c r="A313" s="4" t="inlineStr">
        <is>
          <t>上市</t>
        </is>
      </c>
      <c r="B313" s="4" t="inlineStr">
        <is>
          <t>3231</t>
        </is>
      </c>
      <c r="C313" s="4" t="inlineStr">
        <is>
          <t>緯創</t>
        </is>
      </c>
      <c r="D313" s="4" t="inlineStr">
        <is>
          <t>廖昭慈</t>
        </is>
      </c>
      <c r="E313" s="4" t="inlineStr">
        <is>
          <t>林憲銘</t>
        </is>
      </c>
      <c r="F313" s="4" t="inlineStr">
        <is>
          <t>新竹縣竹北市智慧路1號</t>
        </is>
      </c>
      <c r="G313" s="4" t="inlineStr">
        <is>
          <t>安侯建業聯合會計師事務所</t>
        </is>
      </c>
      <c r="H313" s="4" t="inlineStr">
        <is>
          <t>唐嘉鍵</t>
        </is>
      </c>
      <c r="I313" s="4" t="inlineStr">
        <is>
          <t>黃明宏</t>
        </is>
      </c>
      <c r="J313" s="5" t="n">
        <v>9.039999999999999</v>
      </c>
      <c r="K313" s="5" t="n">
        <v>55.84</v>
      </c>
      <c r="L313" s="4" t="inlineStr">
        <is>
          <t>無保留意見</t>
        </is>
      </c>
      <c r="M313" s="4" t="inlineStr">
        <is>
          <t>115/03/12</t>
        </is>
      </c>
      <c r="N313" s="4">
        <f>IFERROR(INDEX('權數表原始_上市114Q4'!$BN:$BN,MATCH(VALUE($B313),'權數表原始_上市114Q4'!$A:$A,0)),"")</f>
        <v/>
      </c>
      <c r="O313" s="4">
        <f>IFERROR(INDEX('權數表原始_上市114Q4'!$CF:$CF,MATCH(VALUE($B313),'權數表原始_上市114Q4'!$A:$A,0)),"")</f>
        <v/>
      </c>
      <c r="P313" s="4">
        <f>N313+O313</f>
        <v/>
      </c>
      <c r="Q313" s="4">
        <f>P313-IFERROR(INDEX('權數表原始_上市114Q4'!$CG:$CG,MATCH(VALUE($B313),'權數表原始_上市114Q4'!$A:$A,0)),"")</f>
        <v/>
      </c>
      <c r="R313" s="6" t="inlineStr">
        <is>
          <t>財務比率不佳(40)；營業收入、營業利益或稅前純益變動較大(26)；背書保證(10)</t>
        </is>
      </c>
      <c r="S313" s="4" t="n"/>
    </row>
    <row r="314">
      <c r="A314" s="4" t="inlineStr">
        <is>
          <t>上櫃</t>
        </is>
      </c>
      <c r="B314" s="4" t="inlineStr">
        <is>
          <t>4406</t>
        </is>
      </c>
      <c r="C314" s="4" t="inlineStr">
        <is>
          <t>新昕纖</t>
        </is>
      </c>
      <c r="D314" s="4" t="inlineStr">
        <is>
          <t>瀚文代伯強</t>
        </is>
      </c>
      <c r="E314" s="4" t="inlineStr">
        <is>
          <t>莊育霖</t>
        </is>
      </c>
      <c r="F314" s="4" t="inlineStr">
        <is>
          <t>台北市長安西路289號10樓之4</t>
        </is>
      </c>
      <c r="G314" s="4" t="inlineStr">
        <is>
          <t>安侯建業聯合會計師事務所</t>
        </is>
      </c>
      <c r="H314" s="4" t="inlineStr">
        <is>
          <t>郭仰倫</t>
        </is>
      </c>
      <c r="I314" s="4" t="inlineStr">
        <is>
          <t>謝秋華</t>
        </is>
      </c>
      <c r="J314" s="5" t="n">
        <v>-1.07</v>
      </c>
      <c r="K314" s="5" t="n">
        <v>11.93</v>
      </c>
      <c r="L314" s="4" t="inlineStr">
        <is>
          <t>無保留意見</t>
        </is>
      </c>
      <c r="M314" s="4" t="inlineStr">
        <is>
          <t>115/03/06</t>
        </is>
      </c>
      <c r="N314" s="4">
        <f>IFERROR(INDEX('權數表原始_上櫃114Q4'!$BN:$BN,MATCH(VALUE($B314),'權數表原始_上櫃114Q4'!$A:$A,0)),"")</f>
        <v/>
      </c>
      <c r="O314" s="4">
        <f>IFERROR(INDEX('權數表原始_上櫃114Q4'!$CF:$CF,MATCH(VALUE($B314),'權數表原始_上櫃114Q4'!$A:$A,0)),"")</f>
        <v/>
      </c>
      <c r="P314" s="4">
        <f>N314+O314</f>
        <v/>
      </c>
      <c r="Q314" s="4">
        <f>P314-IFERROR(INDEX('權數表原始_上櫃114Q4'!$CG:$CG,MATCH(VALUE($B314),'權數表原始_上櫃114Q4'!$A:$A,0)),"")</f>
        <v/>
      </c>
      <c r="R314" s="6" t="inlineStr">
        <is>
          <t>財務比率不佳(40)；財務主管或會計主管或內稽主管是否與董(20)；非流動之股權投資占權益比重較高(10)；營業收入、營業利益或稅前純益變動較大(6)</t>
        </is>
      </c>
      <c r="S314" s="4" t="n"/>
    </row>
    <row r="315">
      <c r="A315" s="4" t="inlineStr">
        <is>
          <t>上櫃</t>
        </is>
      </c>
      <c r="B315" s="4" t="inlineStr">
        <is>
          <t>6207</t>
        </is>
      </c>
      <c r="C315" s="4" t="inlineStr">
        <is>
          <t>雷科</t>
        </is>
      </c>
      <c r="D315" s="4" t="inlineStr">
        <is>
          <t>林育安(孟真代)</t>
        </is>
      </c>
      <c r="E315" s="4" t="inlineStr">
        <is>
          <t>鄭再興</t>
        </is>
      </c>
      <c r="F315" s="4" t="inlineStr">
        <is>
          <t>高雄市前鎮區新生路二四八之三十九號</t>
        </is>
      </c>
      <c r="G315" s="4" t="inlineStr">
        <is>
          <t>資誠聯合會計師事務所</t>
        </is>
      </c>
      <c r="H315" s="4" t="inlineStr">
        <is>
          <t>廖阿甚</t>
        </is>
      </c>
      <c r="I315" s="4" t="inlineStr">
        <is>
          <t>王國華</t>
        </is>
      </c>
      <c r="J315" s="5" t="n">
        <v>0.9</v>
      </c>
      <c r="K315" s="5" t="n">
        <v>24.68</v>
      </c>
      <c r="L315" s="4" t="inlineStr">
        <is>
          <t>無保留意見</t>
        </is>
      </c>
      <c r="M315" s="4" t="inlineStr">
        <is>
          <t>115/03/10</t>
        </is>
      </c>
      <c r="N315" s="4">
        <f>IFERROR(INDEX('權數表原始_上櫃114Q4'!$BN:$BN,MATCH(VALUE($B315),'權數表原始_上櫃114Q4'!$A:$A,0)),"")</f>
        <v/>
      </c>
      <c r="O315" s="4">
        <f>IFERROR(INDEX('權數表原始_上櫃114Q4'!$CF:$CF,MATCH(VALUE($B315),'權數表原始_上櫃114Q4'!$A:$A,0)),"")</f>
        <v/>
      </c>
      <c r="P315" s="4">
        <f>N315+O315</f>
        <v/>
      </c>
      <c r="Q315" s="4">
        <f>P315-IFERROR(INDEX('權數表原始_上櫃114Q4'!$CG:$CG,MATCH(VALUE($B315),'權數表原始_上櫃114Q4'!$A:$A,0)),"")</f>
        <v/>
      </c>
      <c r="R315" s="6" t="inlineStr">
        <is>
          <t>資金貸於他人(27)；非流動之股權投資占權益比重較高(20)；財務比率不佳(15)；營業收入、營業利益或稅前純益變動較大(14)</t>
        </is>
      </c>
      <c r="S315" s="4" t="n"/>
    </row>
    <row r="316">
      <c r="A316" s="4" t="inlineStr">
        <is>
          <t>上市</t>
        </is>
      </c>
      <c r="B316" s="4" t="inlineStr">
        <is>
          <t>6582</t>
        </is>
      </c>
      <c r="C316" s="4" t="inlineStr">
        <is>
          <t>申豐</t>
        </is>
      </c>
      <c r="D316" s="4" t="inlineStr">
        <is>
          <t>黃冠達</t>
        </is>
      </c>
      <c r="E316" s="4" t="inlineStr">
        <is>
          <t>黃鯤雄</t>
        </is>
      </c>
      <c r="F316" s="4" t="inlineStr">
        <is>
          <t>屏東縣枋寮鄉太源村中山路三段55號</t>
        </is>
      </c>
      <c r="G316" s="4" t="inlineStr">
        <is>
          <t>勤業眾信聯合會計師事務所</t>
        </is>
      </c>
      <c r="H316" s="4" t="inlineStr">
        <is>
          <t>許瑞軒</t>
        </is>
      </c>
      <c r="I316" s="4" t="inlineStr">
        <is>
          <t>王兆群</t>
        </is>
      </c>
      <c r="J316" s="5" t="n">
        <v>-0.41</v>
      </c>
      <c r="K316" s="5" t="n">
        <v>59.55</v>
      </c>
      <c r="L316" s="4" t="inlineStr">
        <is>
          <t>無保留意見</t>
        </is>
      </c>
      <c r="M316" s="4" t="inlineStr">
        <is>
          <t>115/03/05</t>
        </is>
      </c>
      <c r="N316" s="4">
        <f>IFERROR(INDEX('權數表原始_上市114Q4'!$BN:$BN,MATCH(VALUE($B316),'權數表原始_上市114Q4'!$A:$A,0)),"")</f>
        <v/>
      </c>
      <c r="O316" s="4">
        <f>IFERROR(INDEX('權數表原始_上市114Q4'!$CF:$CF,MATCH(VALUE($B316),'權數表原始_上市114Q4'!$A:$A,0)),"")</f>
        <v/>
      </c>
      <c r="P316" s="4">
        <f>N316+O316</f>
        <v/>
      </c>
      <c r="Q316" s="4">
        <f>P316-IFERROR(INDEX('權數表原始_上市114Q4'!$CG:$CG,MATCH(VALUE($B316),'權數表原始_上市114Q4'!$A:$A,0)),"")</f>
        <v/>
      </c>
      <c r="R316" s="6" t="inlineStr">
        <is>
          <t>營業收入、營業利益或稅前純益變動較大(28)；財務比率不佳(25)；非流動之股權投資占權益比重較高(20)；關係企業之交易(3)</t>
        </is>
      </c>
      <c r="S316" s="4" t="n"/>
    </row>
    <row r="317">
      <c r="A317" s="4" t="inlineStr">
        <is>
          <t>上櫃</t>
        </is>
      </c>
      <c r="B317" s="4" t="inlineStr">
        <is>
          <t>6593</t>
        </is>
      </c>
      <c r="C317" s="4" t="inlineStr">
        <is>
          <t>台灣銘板</t>
        </is>
      </c>
      <c r="D317" s="4" t="inlineStr">
        <is>
          <t>黃靖雅</t>
        </is>
      </c>
      <c r="E317" s="4" t="inlineStr">
        <is>
          <t>許嘉濬</t>
        </is>
      </c>
      <c r="F317" s="4" t="inlineStr">
        <is>
          <t>桃園市龜山區華亞一路36號</t>
        </is>
      </c>
      <c r="G317" s="4" t="inlineStr">
        <is>
          <t>國富浩華聯合會計師事務所</t>
        </is>
      </c>
      <c r="H317" s="4" t="inlineStr">
        <is>
          <t>卓慶全</t>
        </is>
      </c>
      <c r="I317" s="4" t="inlineStr">
        <is>
          <t>蕭又文</t>
        </is>
      </c>
      <c r="J317" s="5" t="n">
        <v>-2.11</v>
      </c>
      <c r="K317" s="5" t="n">
        <v>28.07</v>
      </c>
      <c r="L317" s="4" t="inlineStr">
        <is>
          <t>無保留意見</t>
        </is>
      </c>
      <c r="M317" s="4" t="inlineStr">
        <is>
          <t>115/03/10</t>
        </is>
      </c>
      <c r="N317" s="4">
        <f>IFERROR(INDEX('權數表原始_上櫃114Q4'!$BN:$BN,MATCH(VALUE($B317),'權數表原始_上櫃114Q4'!$A:$A,0)),"")</f>
        <v/>
      </c>
      <c r="O317" s="4">
        <f>IFERROR(INDEX('權數表原始_上櫃114Q4'!$CF:$CF,MATCH(VALUE($B317),'權數表原始_上櫃114Q4'!$A:$A,0)),"")</f>
        <v/>
      </c>
      <c r="P317" s="4">
        <f>N317+O317</f>
        <v/>
      </c>
      <c r="Q317" s="4">
        <f>P317-IFERROR(INDEX('權數表原始_上櫃114Q4'!$CG:$CG,MATCH(VALUE($B317),'權數表原始_上櫃114Q4'!$A:$A,0)),"")</f>
        <v/>
      </c>
      <c r="R317" s="6" t="inlineStr">
        <is>
          <t>財務比率不佳(35)；營業收入、營業利益或稅前純益變動較大(26)；董監事持股異動(15)</t>
        </is>
      </c>
      <c r="S317" s="4" t="n"/>
    </row>
    <row r="318">
      <c r="A318" s="4" t="inlineStr">
        <is>
          <t>上市</t>
        </is>
      </c>
      <c r="B318" s="4" t="inlineStr">
        <is>
          <t>8104</t>
        </is>
      </c>
      <c r="C318" s="4" t="inlineStr">
        <is>
          <t>錸寶</t>
        </is>
      </c>
      <c r="D318" s="4" t="inlineStr">
        <is>
          <t>彭嘉衛</t>
        </is>
      </c>
      <c r="E318" s="4" t="inlineStr">
        <is>
          <t>葉垂景</t>
        </is>
      </c>
      <c r="F318" s="4" t="inlineStr">
        <is>
          <t>新竹縣湖口鄉新竹工業區光復北路12號</t>
        </is>
      </c>
      <c r="G318" s="4" t="inlineStr">
        <is>
          <t>安永聯合會計師事務所</t>
        </is>
      </c>
      <c r="H318" s="4" t="inlineStr">
        <is>
          <t>陳國帥</t>
        </is>
      </c>
      <c r="I318" s="4" t="inlineStr">
        <is>
          <t>鄭清標</t>
        </is>
      </c>
      <c r="J318" s="5" t="n">
        <v>-0.55</v>
      </c>
      <c r="K318" s="5" t="n">
        <v>26.99</v>
      </c>
      <c r="L318" s="4" t="inlineStr">
        <is>
          <t>無保留意見</t>
        </is>
      </c>
      <c r="M318" s="4" t="inlineStr">
        <is>
          <t>115/03/10</t>
        </is>
      </c>
      <c r="N318" s="4">
        <f>IFERROR(INDEX('權數表原始_上市114Q4'!$BN:$BN,MATCH(VALUE($B318),'權數表原始_上市114Q4'!$A:$A,0)),"")</f>
        <v/>
      </c>
      <c r="O318" s="4">
        <f>IFERROR(INDEX('權數表原始_上市114Q4'!$CF:$CF,MATCH(VALUE($B318),'權數表原始_上市114Q4'!$A:$A,0)),"")</f>
        <v/>
      </c>
      <c r="P318" s="4">
        <f>N318+O318</f>
        <v/>
      </c>
      <c r="Q318" s="4">
        <f>P318-IFERROR(INDEX('權數表原始_上市114Q4'!$CG:$CG,MATCH(VALUE($B318),'權數表原始_上市114Q4'!$A:$A,0)),"")</f>
        <v/>
      </c>
      <c r="R318" s="6" t="inlineStr">
        <is>
          <t>財務比率不佳(40)；營業收入、營業利益或稅前純益變動較大(21)；背書保證(15)</t>
        </is>
      </c>
      <c r="S318" s="4" t="n"/>
    </row>
    <row r="319">
      <c r="A319" s="4" t="inlineStr">
        <is>
          <t>上市</t>
        </is>
      </c>
      <c r="B319" s="4" t="inlineStr">
        <is>
          <t>1515</t>
        </is>
      </c>
      <c r="C319" s="4" t="inlineStr">
        <is>
          <t>力山</t>
        </is>
      </c>
      <c r="D319" s="4" t="inlineStr">
        <is>
          <t>曾冠程</t>
        </is>
      </c>
      <c r="E319" s="4" t="inlineStr">
        <is>
          <t>王冠祥</t>
        </is>
      </c>
      <c r="F319" s="4" t="inlineStr">
        <is>
          <t>台中市大里區仁化路261號</t>
        </is>
      </c>
      <c r="G319" s="4" t="inlineStr">
        <is>
          <t>安侯建業聯合會計師事務所</t>
        </is>
      </c>
      <c r="H319" s="4" t="inlineStr">
        <is>
          <t>陳政學</t>
        </is>
      </c>
      <c r="I319" s="4" t="inlineStr">
        <is>
          <t>張字信</t>
        </is>
      </c>
      <c r="J319" s="5" t="n">
        <v>0.97</v>
      </c>
      <c r="K319" s="5" t="n">
        <v>21.83</v>
      </c>
      <c r="L319" s="4" t="inlineStr">
        <is>
          <t>無保留意見</t>
        </is>
      </c>
      <c r="M319" s="4" t="inlineStr">
        <is>
          <t>115/02/26</t>
        </is>
      </c>
      <c r="N319" s="4">
        <f>IFERROR(INDEX('權數表原始_上市114Q4'!$BN:$BN,MATCH(VALUE($B319),'權數表原始_上市114Q4'!$A:$A,0)),"")</f>
        <v/>
      </c>
      <c r="O319" s="4">
        <f>IFERROR(INDEX('權數表原始_上市114Q4'!$CF:$CF,MATCH(VALUE($B319),'權數表原始_上市114Q4'!$A:$A,0)),"")</f>
        <v/>
      </c>
      <c r="P319" s="4">
        <f>N319+O319</f>
        <v/>
      </c>
      <c r="Q319" s="4">
        <f>P319-IFERROR(INDEX('權數表原始_上市114Q4'!$CG:$CG,MATCH(VALUE($B319),'權數表原始_上市114Q4'!$A:$A,0)),"")</f>
        <v/>
      </c>
      <c r="R319" s="6" t="inlineStr">
        <is>
          <t>採用權益法之關聯企業及合資損益份額((40)；財務比率不佳(20)；營業收入、營業利益或稅前純益變動較大(15)</t>
        </is>
      </c>
      <c r="S319" s="4" t="n"/>
    </row>
    <row r="320">
      <c r="A320" s="4" t="inlineStr">
        <is>
          <t>上市</t>
        </is>
      </c>
      <c r="B320" s="4" t="inlineStr">
        <is>
          <t>2434</t>
        </is>
      </c>
      <c r="C320" s="4" t="inlineStr">
        <is>
          <t>統懋</t>
        </is>
      </c>
      <c r="D320" s="4" t="inlineStr">
        <is>
          <t>張馨云</t>
        </is>
      </c>
      <c r="E320" s="4" t="inlineStr">
        <is>
          <t>翁淑貞</t>
        </is>
      </c>
      <c r="F320" s="4" t="inlineStr">
        <is>
          <t>台南市新市區中山路76號</t>
        </is>
      </c>
      <c r="G320" s="4" t="inlineStr">
        <is>
          <t>安永聯合會計師事務所</t>
        </is>
      </c>
      <c r="H320" s="4" t="inlineStr">
        <is>
          <t>李芳文</t>
        </is>
      </c>
      <c r="I320" s="4" t="inlineStr">
        <is>
          <t>邱琬茹</t>
        </is>
      </c>
      <c r="J320" s="5" t="n">
        <v>0.02</v>
      </c>
      <c r="K320" s="5" t="n">
        <v>12.74</v>
      </c>
      <c r="L320" s="4" t="inlineStr">
        <is>
          <t>無保留意見</t>
        </is>
      </c>
      <c r="M320" s="4" t="inlineStr">
        <is>
          <t>115/03/06</t>
        </is>
      </c>
      <c r="N320" s="4">
        <f>IFERROR(INDEX('權數表原始_上市114Q4'!$BN:$BN,MATCH(VALUE($B320),'權數表原始_上市114Q4'!$A:$A,0)),"")</f>
        <v/>
      </c>
      <c r="O320" s="4">
        <f>IFERROR(INDEX('權數表原始_上市114Q4'!$CF:$CF,MATCH(VALUE($B320),'權數表原始_上市114Q4'!$A:$A,0)),"")</f>
        <v/>
      </c>
      <c r="P320" s="4">
        <f>N320+O320</f>
        <v/>
      </c>
      <c r="Q320" s="4">
        <f>P320-IFERROR(INDEX('權數表原始_上市114Q4'!$CG:$CG,MATCH(VALUE($B320),'權數表原始_上市114Q4'!$A:$A,0)),"")</f>
        <v/>
      </c>
      <c r="R320" s="6" t="inlineStr">
        <is>
          <t>財務比率不佳(30)；資金貸於他人(20)；營業收入、營業利益或稅前純益變動較大(15)；研發主管辭職(10)</t>
        </is>
      </c>
      <c r="S320" s="4" t="n"/>
    </row>
    <row r="321">
      <c r="A321" s="4" t="inlineStr">
        <is>
          <t>上市</t>
        </is>
      </c>
      <c r="B321" s="4" t="inlineStr">
        <is>
          <t>3209</t>
        </is>
      </c>
      <c r="C321" s="4" t="inlineStr">
        <is>
          <t>全科</t>
        </is>
      </c>
      <c r="D321" s="4" t="inlineStr">
        <is>
          <t>林育安(怡真代)</t>
        </is>
      </c>
      <c r="E321" s="4" t="inlineStr">
        <is>
          <t>吳堉文</t>
        </is>
      </c>
      <c r="F321" s="4" t="inlineStr">
        <is>
          <t>台北市內湖區瑞光路360號9樓</t>
        </is>
      </c>
      <c r="G321" s="4" t="inlineStr">
        <is>
          <t>勤業眾信聯合會計師事務所</t>
        </is>
      </c>
      <c r="H321" s="4" t="inlineStr">
        <is>
          <t>劉明賢</t>
        </is>
      </c>
      <c r="I321" s="4" t="inlineStr">
        <is>
          <t>邱盟捷</t>
        </is>
      </c>
      <c r="J321" s="5" t="n">
        <v>3.02</v>
      </c>
      <c r="K321" s="5" t="n">
        <v>22.47</v>
      </c>
      <c r="L321" s="4" t="inlineStr">
        <is>
          <t>無保留意見</t>
        </is>
      </c>
      <c r="M321" s="4" t="inlineStr">
        <is>
          <t>115/03/12</t>
        </is>
      </c>
      <c r="N321" s="4">
        <f>IFERROR(INDEX('權數表原始_上市114Q4'!$BN:$BN,MATCH(VALUE($B321),'權數表原始_上市114Q4'!$A:$A,0)),"")</f>
        <v/>
      </c>
      <c r="O321" s="4">
        <f>IFERROR(INDEX('權數表原始_上市114Q4'!$CF:$CF,MATCH(VALUE($B321),'權數表原始_上市114Q4'!$A:$A,0)),"")</f>
        <v/>
      </c>
      <c r="P321" s="4">
        <f>N321+O321</f>
        <v/>
      </c>
      <c r="Q321" s="4">
        <f>P321-IFERROR(INDEX('權數表原始_上市114Q4'!$CG:$CG,MATCH(VALUE($B321),'權數表原始_上市114Q4'!$A:$A,0)),"")</f>
        <v/>
      </c>
      <c r="R321" s="6" t="inlineStr">
        <is>
          <t>資金貸於他人(30)；財務比率不佳(20)；背書保證(15)；獨立董事辭職(10)</t>
        </is>
      </c>
      <c r="S321" s="4" t="n"/>
    </row>
    <row r="322">
      <c r="A322" s="4" t="inlineStr">
        <is>
          <t>上市</t>
        </is>
      </c>
      <c r="B322" s="4" t="inlineStr">
        <is>
          <t>3346</t>
        </is>
      </c>
      <c r="C322" s="4" t="inlineStr">
        <is>
          <t>麗清</t>
        </is>
      </c>
      <c r="D322" s="4" t="inlineStr">
        <is>
          <t>許瀚文</t>
        </is>
      </c>
      <c r="E322" s="4" t="inlineStr">
        <is>
          <t>劉美秀</t>
        </is>
      </c>
      <c r="F322" s="4" t="inlineStr">
        <is>
          <t>新北市中和區中原街97號5樓</t>
        </is>
      </c>
      <c r="G322" s="4" t="inlineStr">
        <is>
          <t>勤業眾信聯合會計師事務所</t>
        </is>
      </c>
      <c r="H322" s="4" t="inlineStr">
        <is>
          <t>陳致源</t>
        </is>
      </c>
      <c r="I322" s="4" t="inlineStr">
        <is>
          <t>黃堯麟</t>
        </is>
      </c>
      <c r="J322" s="5" t="n">
        <v>0.11</v>
      </c>
      <c r="K322" s="5" t="n">
        <v>29.69</v>
      </c>
      <c r="L322" s="4" t="inlineStr">
        <is>
          <t>無保留意見</t>
        </is>
      </c>
      <c r="M322" s="4" t="inlineStr">
        <is>
          <t>115/03/16</t>
        </is>
      </c>
      <c r="N322" s="4">
        <f>IFERROR(INDEX('權數表原始_上市114Q4'!$BN:$BN,MATCH(VALUE($B322),'權數表原始_上市114Q4'!$A:$A,0)),"")</f>
        <v/>
      </c>
      <c r="O322" s="4">
        <f>IFERROR(INDEX('權數表原始_上市114Q4'!$CF:$CF,MATCH(VALUE($B322),'權數表原始_上市114Q4'!$A:$A,0)),"")</f>
        <v/>
      </c>
      <c r="P322" s="4">
        <f>N322+O322</f>
        <v/>
      </c>
      <c r="Q322" s="4">
        <f>P322-IFERROR(INDEX('權數表原始_上市114Q4'!$CG:$CG,MATCH(VALUE($B322),'權數表原始_上市114Q4'!$A:$A,0)),"")</f>
        <v/>
      </c>
      <c r="R322" s="6" t="inlineStr">
        <is>
          <t>財務比率不佳(30)；營業收入、營業利益或稅前純益變動較大(18)；背書保證(10)；內稽主管辭職(10)；資金貸於他人(7)</t>
        </is>
      </c>
      <c r="S322" s="4" t="n"/>
    </row>
    <row r="323">
      <c r="A323" s="4" t="inlineStr">
        <is>
          <t>上櫃</t>
        </is>
      </c>
      <c r="B323" s="4" t="inlineStr">
        <is>
          <t>4157</t>
        </is>
      </c>
      <c r="C323" s="4" t="inlineStr">
        <is>
          <t>太景*-KY</t>
        </is>
      </c>
      <c r="D323" s="4" t="inlineStr">
        <is>
          <t>佩琳代光遙</t>
        </is>
      </c>
      <c r="E323" s="4" t="inlineStr">
        <is>
          <t>黃國龍</t>
        </is>
      </c>
      <c r="F323" s="4" t="inlineStr">
        <is>
          <t>中華民國台灣台北市內湖區新明路138號7樓</t>
        </is>
      </c>
      <c r="G323" s="4" t="inlineStr">
        <is>
          <t>勤業眾信聯合會計師事務所</t>
        </is>
      </c>
      <c r="H323" s="4" t="inlineStr">
        <is>
          <t>李協昌</t>
        </is>
      </c>
      <c r="I323" s="4" t="inlineStr">
        <is>
          <t>黃惠敏</t>
        </is>
      </c>
      <c r="J323" s="5" t="n">
        <v>0.06</v>
      </c>
      <c r="K323" s="5" t="n">
        <v>1.51</v>
      </c>
      <c r="L323" s="4" t="inlineStr">
        <is>
          <t>無保留意見</t>
        </is>
      </c>
      <c r="M323" s="4" t="inlineStr">
        <is>
          <t>115/03/12</t>
        </is>
      </c>
      <c r="N323" s="4">
        <f>IFERROR(INDEX('權數表原始_上櫃114Q4'!$BN:$BN,MATCH(VALUE($B323),'權數表原始_上櫃114Q4'!$A:$A,0)),"")</f>
        <v/>
      </c>
      <c r="O323" s="4">
        <f>IFERROR(INDEX('權數表原始_上櫃114Q4'!$CF:$CF,MATCH(VALUE($B323),'權數表原始_上櫃114Q4'!$A:$A,0)),"")</f>
        <v/>
      </c>
      <c r="P323" s="4">
        <f>N323+O323</f>
        <v/>
      </c>
      <c r="Q323" s="4">
        <f>P323-IFERROR(INDEX('權數表原始_上櫃114Q4'!$CG:$CG,MATCH(VALUE($B323),'權數表原始_上櫃114Q4'!$A:$A,0)),"")</f>
        <v/>
      </c>
      <c r="R323" s="6" t="inlineStr">
        <is>
          <t>營業收入、營業利益或稅前純益變動較大(30)；資金貸於他人(15)；財務比率不佳(15)；每股淨值偏低(15)</t>
        </is>
      </c>
      <c r="S323" s="4" t="inlineStr">
        <is>
          <t>KY</t>
        </is>
      </c>
    </row>
    <row r="324">
      <c r="A324" s="4" t="inlineStr">
        <is>
          <t>上市</t>
        </is>
      </c>
      <c r="B324" s="4" t="inlineStr">
        <is>
          <t>4306</t>
        </is>
      </c>
      <c r="C324" s="4" t="inlineStr">
        <is>
          <t>炎洲</t>
        </is>
      </c>
      <c r="D324" s="4" t="inlineStr">
        <is>
          <t>許瀚文</t>
        </is>
      </c>
      <c r="E324" s="4" t="inlineStr">
        <is>
          <t>李書緯</t>
        </is>
      </c>
      <c r="F324" s="4" t="inlineStr">
        <is>
          <t>臺北市內湖區行善路397號7樓</t>
        </is>
      </c>
      <c r="G324" s="4" t="inlineStr">
        <is>
          <t>安永聯合會計師事務所</t>
        </is>
      </c>
      <c r="H324" s="4" t="inlineStr">
        <is>
          <t>劉榮進</t>
        </is>
      </c>
      <c r="I324" s="4" t="inlineStr">
        <is>
          <t>謝勝安</t>
        </is>
      </c>
      <c r="J324" s="5" t="n">
        <v>0.26</v>
      </c>
      <c r="K324" s="5" t="n">
        <v>19.49</v>
      </c>
      <c r="L324" s="4" t="inlineStr">
        <is>
          <t>無保留意見(強調事項或其他事項)-採用其他會計師查核(核閱)報告且欲區分責任</t>
        </is>
      </c>
      <c r="M324" s="4" t="inlineStr">
        <is>
          <t>115/03/13</t>
        </is>
      </c>
      <c r="N324" s="4">
        <f>IFERROR(INDEX('權數表原始_上市114Q4'!$BN:$BN,MATCH(VALUE($B324),'權數表原始_上市114Q4'!$A:$A,0)),"")</f>
        <v/>
      </c>
      <c r="O324" s="4">
        <f>IFERROR(INDEX('權數表原始_上市114Q4'!$CF:$CF,MATCH(VALUE($B324),'權數表原始_上市114Q4'!$A:$A,0)),"")</f>
        <v/>
      </c>
      <c r="P324" s="4">
        <f>N324+O324</f>
        <v/>
      </c>
      <c r="Q324" s="4">
        <f>P324-IFERROR(INDEX('權數表原始_上市114Q4'!$CG:$CG,MATCH(VALUE($B324),'權數表原始_上市114Q4'!$A:$A,0)),"")</f>
        <v/>
      </c>
      <c r="R324" s="6" t="inlineStr">
        <is>
          <t>財務比率不佳(40)；資金貸於他人(20)；營業收入、營業利益或稅前純益變動較大(15)</t>
        </is>
      </c>
      <c r="S324" s="4" t="n"/>
    </row>
    <row r="325">
      <c r="A325" s="4" t="inlineStr">
        <is>
          <t>上櫃</t>
        </is>
      </c>
      <c r="B325" s="4" t="inlineStr">
        <is>
          <t>4729</t>
        </is>
      </c>
      <c r="C325" s="4" t="inlineStr">
        <is>
          <t>熒茂</t>
        </is>
      </c>
      <c r="D325" s="4" t="inlineStr">
        <is>
          <t>趙彥銨</t>
        </is>
      </c>
      <c r="E325" s="4" t="inlineStr">
        <is>
          <t>方敏宗</t>
        </is>
      </c>
      <c r="F325" s="4" t="inlineStr">
        <is>
          <t>高雄市路竹區竹南里路科三路7號</t>
        </is>
      </c>
      <c r="G325" s="4" t="inlineStr">
        <is>
          <t>安永聯合會計師事務所</t>
        </is>
      </c>
      <c r="H325" s="4" t="inlineStr">
        <is>
          <t>李芳文</t>
        </is>
      </c>
      <c r="I325" s="4" t="inlineStr">
        <is>
          <t>姚世傑</t>
        </is>
      </c>
      <c r="J325" s="5" t="n">
        <v>0.16</v>
      </c>
      <c r="K325" s="5" t="n">
        <v>13.74</v>
      </c>
      <c r="L325" s="4" t="inlineStr">
        <is>
          <t>無保留意見</t>
        </is>
      </c>
      <c r="M325" s="4" t="inlineStr">
        <is>
          <t>115/03/09</t>
        </is>
      </c>
      <c r="N325" s="4">
        <f>IFERROR(INDEX('權數表原始_上櫃114Q4'!$BN:$BN,MATCH(VALUE($B325),'權數表原始_上櫃114Q4'!$A:$A,0)),"")</f>
        <v/>
      </c>
      <c r="O325" s="4">
        <f>IFERROR(INDEX('權數表原始_上櫃114Q4'!$CF:$CF,MATCH(VALUE($B325),'權數表原始_上櫃114Q4'!$A:$A,0)),"")</f>
        <v/>
      </c>
      <c r="P325" s="4">
        <f>N325+O325</f>
        <v/>
      </c>
      <c r="Q325" s="4">
        <f>P325-IFERROR(INDEX('權數表原始_上櫃114Q4'!$CG:$CG,MATCH(VALUE($B325),'權數表原始_上櫃114Q4'!$A:$A,0)),"")</f>
        <v/>
      </c>
      <c r="R325" s="6" t="inlineStr">
        <is>
          <t>資金貸於他人(20)；非流動之股權投資占權益比重較高(20)；財務比率不佳(15)；營業收入、營業利益或稅前純益變動較大(10)；背書保證(10)</t>
        </is>
      </c>
      <c r="S325" s="4" t="n"/>
    </row>
    <row r="326">
      <c r="A326" s="4" t="inlineStr">
        <is>
          <t>上櫃</t>
        </is>
      </c>
      <c r="B326" s="4" t="inlineStr">
        <is>
          <t>4923</t>
        </is>
      </c>
      <c r="C326" s="4" t="inlineStr">
        <is>
          <t>力士</t>
        </is>
      </c>
      <c r="D326" s="4" t="inlineStr">
        <is>
          <t>徐雅琳</t>
        </is>
      </c>
      <c r="E326" s="4" t="inlineStr">
        <is>
          <t>鍾明道</t>
        </is>
      </c>
      <c r="F326" s="4" t="inlineStr">
        <is>
          <t>(242)新北市新莊區思源路555號(24樓)</t>
        </is>
      </c>
      <c r="G326" s="4" t="inlineStr">
        <is>
          <t>安侯建業聯合會計師事務所</t>
        </is>
      </c>
      <c r="H326" s="4" t="inlineStr">
        <is>
          <t>郭欣頤</t>
        </is>
      </c>
      <c r="I326" s="4" t="inlineStr">
        <is>
          <t>張肇文</t>
        </is>
      </c>
      <c r="J326" s="5" t="n">
        <v>-5.26</v>
      </c>
      <c r="K326" s="5" t="n">
        <v>12.28</v>
      </c>
      <c r="L326" s="4" t="inlineStr">
        <is>
          <t>無保留意見</t>
        </is>
      </c>
      <c r="M326" s="4" t="inlineStr">
        <is>
          <t>115/02/25</t>
        </is>
      </c>
      <c r="N326" s="4">
        <f>IFERROR(INDEX('權數表原始_上櫃114Q4'!$BN:$BN,MATCH(VALUE($B326),'權數表原始_上櫃114Q4'!$A:$A,0)),"")</f>
        <v/>
      </c>
      <c r="O326" s="4">
        <f>IFERROR(INDEX('權數表原始_上櫃114Q4'!$CF:$CF,MATCH(VALUE($B326),'權數表原始_上櫃114Q4'!$A:$A,0)),"")</f>
        <v/>
      </c>
      <c r="P326" s="4">
        <f>N326+O326</f>
        <v/>
      </c>
      <c r="Q326" s="4">
        <f>P326-IFERROR(INDEX('權數表原始_上櫃114Q4'!$CG:$CG,MATCH(VALUE($B326),'權數表原始_上櫃114Q4'!$A:$A,0)),"")</f>
        <v/>
      </c>
      <c r="R326" s="6" t="inlineStr">
        <is>
          <t>財務比率不佳(55)；營業收入、營業利益或稅前純益變動較大(20)</t>
        </is>
      </c>
      <c r="S326" s="4" t="n"/>
    </row>
    <row r="327">
      <c r="A327" s="4" t="inlineStr">
        <is>
          <t>上市</t>
        </is>
      </c>
      <c r="B327" s="4" t="inlineStr">
        <is>
          <t>4989</t>
        </is>
      </c>
      <c r="C327" s="4" t="inlineStr">
        <is>
          <t>榮科</t>
        </is>
      </c>
      <c r="D327" s="4" t="inlineStr">
        <is>
          <t>林育安(昭慈代)</t>
        </is>
      </c>
      <c r="E327" s="4" t="inlineStr">
        <is>
          <t>陳銘樹</t>
        </is>
      </c>
      <c r="F327" s="4" t="inlineStr">
        <is>
          <t>台北市松山區八德路四段83號5樓</t>
        </is>
      </c>
      <c r="G327" s="4" t="inlineStr">
        <is>
          <t>勤業眾信聯合會計師事務所</t>
        </is>
      </c>
      <c r="H327" s="4" t="inlineStr">
        <is>
          <t>郭文吉</t>
        </is>
      </c>
      <c r="I327" s="4" t="inlineStr">
        <is>
          <t>劉建良</t>
        </is>
      </c>
      <c r="J327" s="5" t="n">
        <v>-3.48</v>
      </c>
      <c r="K327" s="5" t="n">
        <v>10.69</v>
      </c>
      <c r="L327" s="4" t="inlineStr">
        <is>
          <t>無保留意見</t>
        </is>
      </c>
      <c r="M327" s="4" t="inlineStr">
        <is>
          <t>115/03/24</t>
        </is>
      </c>
      <c r="N327" s="4">
        <f>IFERROR(INDEX('權數表原始_上市114Q4'!$BN:$BN,MATCH(VALUE($B327),'權數表原始_上市114Q4'!$A:$A,0)),"")</f>
        <v/>
      </c>
      <c r="O327" s="4">
        <f>IFERROR(INDEX('權數表原始_上市114Q4'!$CF:$CF,MATCH(VALUE($B327),'權數表原始_上市114Q4'!$A:$A,0)),"")</f>
        <v/>
      </c>
      <c r="P327" s="4">
        <f>N327+O327</f>
        <v/>
      </c>
      <c r="Q327" s="4">
        <f>P327-IFERROR(INDEX('權數表原始_上市114Q4'!$CG:$CG,MATCH(VALUE($B327),'權數表原始_上市114Q4'!$A:$A,0)),"")</f>
        <v/>
      </c>
      <c r="R327" s="6" t="inlineStr">
        <is>
          <t>財務比率不佳(50)；董監事持股異動(15)；營業收入、營業利益或稅前純益變動較大(10)</t>
        </is>
      </c>
      <c r="S327" s="4" t="n"/>
    </row>
    <row r="328">
      <c r="A328" s="4" t="inlineStr">
        <is>
          <t>上櫃</t>
        </is>
      </c>
      <c r="B328" s="4" t="inlineStr">
        <is>
          <t>5302</t>
        </is>
      </c>
      <c r="C328" s="4" t="inlineStr">
        <is>
          <t>太欣</t>
        </is>
      </c>
      <c r="D328" s="4" t="inlineStr">
        <is>
          <t>冠程代光遙</t>
        </is>
      </c>
      <c r="E328" s="4" t="inlineStr">
        <is>
          <t>王國肇</t>
        </is>
      </c>
      <c r="F328" s="4" t="inlineStr">
        <is>
          <t>台北市內湖區瑞光路358巷30弄1號10樓</t>
        </is>
      </c>
      <c r="G328" s="4" t="inlineStr">
        <is>
          <t>安永聯合會計師事務所</t>
        </is>
      </c>
      <c r="H328" s="4" t="inlineStr">
        <is>
          <t>王慕凡</t>
        </is>
      </c>
      <c r="I328" s="4" t="inlineStr">
        <is>
          <t>張巧穎</t>
        </is>
      </c>
      <c r="J328" s="5" t="n">
        <v>-0.12</v>
      </c>
      <c r="K328" s="5" t="n">
        <v>7.84</v>
      </c>
      <c r="L328" s="4" t="inlineStr">
        <is>
          <t>無保留意見(強調事項或其他事項)</t>
        </is>
      </c>
      <c r="M328" s="4" t="inlineStr">
        <is>
          <t>115/03/13</t>
        </is>
      </c>
      <c r="N328" s="4">
        <f>IFERROR(INDEX('權數表原始_上櫃114Q4'!$BN:$BN,MATCH(VALUE($B328),'權數表原始_上櫃114Q4'!$A:$A,0)),"")</f>
        <v/>
      </c>
      <c r="O328" s="4">
        <f>IFERROR(INDEX('權數表原始_上櫃114Q4'!$CF:$CF,MATCH(VALUE($B328),'權數表原始_上櫃114Q4'!$A:$A,0)),"")</f>
        <v/>
      </c>
      <c r="P328" s="4">
        <f>N328+O328</f>
        <v/>
      </c>
      <c r="Q328" s="4">
        <f>P328-IFERROR(INDEX('權數表原始_上櫃114Q4'!$CG:$CG,MATCH(VALUE($B328),'權數表原始_上櫃114Q4'!$A:$A,0)),"")</f>
        <v/>
      </c>
      <c r="R328" s="6" t="inlineStr">
        <is>
          <t>財務比率不佳(45)；營業收入、營業利益或稅前純益變動較大(12)；每股淨值偏低(10)；董監事持股異動(5)；關係企業之交易(3)</t>
        </is>
      </c>
      <c r="S328" s="4" t="n"/>
    </row>
    <row r="329">
      <c r="A329" s="4" t="inlineStr">
        <is>
          <t>上櫃</t>
        </is>
      </c>
      <c r="B329" s="4" t="inlineStr">
        <is>
          <t>5345</t>
        </is>
      </c>
      <c r="C329" s="4" t="inlineStr">
        <is>
          <t>馥鴻</t>
        </is>
      </c>
      <c r="D329" s="4" t="inlineStr">
        <is>
          <t>申宛云</t>
        </is>
      </c>
      <c r="E329" s="4" t="inlineStr">
        <is>
          <t>王昭卿</t>
        </is>
      </c>
      <c r="F329" s="4" t="inlineStr">
        <is>
          <t>臺北市中山區南京東路3段65號7樓</t>
        </is>
      </c>
      <c r="G329" s="4" t="inlineStr">
        <is>
          <t>安侯建業聯合會計師事務所</t>
        </is>
      </c>
      <c r="H329" s="4" t="inlineStr">
        <is>
          <t>毛聖崴</t>
        </is>
      </c>
      <c r="I329" s="4" t="inlineStr">
        <is>
          <t>韓沂璉</t>
        </is>
      </c>
      <c r="J329" s="5" t="n">
        <v>-0.32</v>
      </c>
      <c r="K329" s="5" t="n">
        <v>5.68</v>
      </c>
      <c r="L329" s="4" t="inlineStr">
        <is>
          <t>無保留意見(強調事項或其他事項)-其他</t>
        </is>
      </c>
      <c r="M329" s="4" t="inlineStr">
        <is>
          <t>115/03/13</t>
        </is>
      </c>
      <c r="N329" s="4">
        <f>IFERROR(INDEX('權數表原始_上櫃114Q4'!$BN:$BN,MATCH(VALUE($B329),'權數表原始_上櫃114Q4'!$A:$A,0)),"")</f>
        <v/>
      </c>
      <c r="O329" s="4">
        <f>IFERROR(INDEX('權數表原始_上櫃114Q4'!$CF:$CF,MATCH(VALUE($B329),'權數表原始_上櫃114Q4'!$A:$A,0)),"")</f>
        <v/>
      </c>
      <c r="P329" s="4">
        <f>N329+O329</f>
        <v/>
      </c>
      <c r="Q329" s="4">
        <f>P329-IFERROR(INDEX('權數表原始_上櫃114Q4'!$CG:$CG,MATCH(VALUE($B329),'權數表原始_上櫃114Q4'!$A:$A,0)),"")</f>
        <v/>
      </c>
      <c r="R329" s="6" t="inlineStr">
        <is>
          <t>營業收入、營業利益或稅前純益變動較大(25)；財務比率不佳(20)；每股淨值偏低(10)；內稽主管辭職(10)；獨立董事辭職(10)</t>
        </is>
      </c>
      <c r="S329" s="4" t="n"/>
    </row>
    <row r="330">
      <c r="A330" s="4" t="inlineStr">
        <is>
          <t>上櫃</t>
        </is>
      </c>
      <c r="B330" s="4" t="inlineStr">
        <is>
          <t>6160</t>
        </is>
      </c>
      <c r="C330" s="4" t="inlineStr">
        <is>
          <t>欣技</t>
        </is>
      </c>
      <c r="D330" s="4" t="inlineStr">
        <is>
          <t>徐雅琳</t>
        </is>
      </c>
      <c r="E330" s="4" t="inlineStr">
        <is>
          <t>廖宜彥</t>
        </is>
      </c>
      <c r="F330" s="4" t="inlineStr">
        <is>
          <t>台北市大安區敦化南路二段333號12樓</t>
        </is>
      </c>
      <c r="G330" s="4" t="inlineStr">
        <is>
          <t>勤業眾信聯合會計師事務所</t>
        </is>
      </c>
      <c r="H330" s="4" t="inlineStr">
        <is>
          <t>張耿禧</t>
        </is>
      </c>
      <c r="I330" s="4" t="inlineStr">
        <is>
          <t>尤盟貴</t>
        </is>
      </c>
      <c r="J330" s="5" t="n">
        <v>-1.19</v>
      </c>
      <c r="K330" s="5" t="n">
        <v>9.42</v>
      </c>
      <c r="L330" s="4" t="inlineStr">
        <is>
          <t>無保留意見</t>
        </is>
      </c>
      <c r="M330" s="4" t="inlineStr">
        <is>
          <t>115/03/30</t>
        </is>
      </c>
      <c r="N330" s="4">
        <f>IFERROR(INDEX('權數表原始_上櫃114Q4'!$BN:$BN,MATCH(VALUE($B330),'權數表原始_上櫃114Q4'!$A:$A,0)),"")</f>
        <v/>
      </c>
      <c r="O330" s="4">
        <f>IFERROR(INDEX('權數表原始_上櫃114Q4'!$CF:$CF,MATCH(VALUE($B330),'權數表原始_上櫃114Q4'!$A:$A,0)),"")</f>
        <v/>
      </c>
      <c r="P330" s="4">
        <f>N330+O330</f>
        <v/>
      </c>
      <c r="Q330" s="4">
        <f>P330-IFERROR(INDEX('權數表原始_上櫃114Q4'!$CG:$CG,MATCH(VALUE($B330),'權數表原始_上櫃114Q4'!$A:$A,0)),"")</f>
        <v/>
      </c>
      <c r="R330" s="6" t="inlineStr">
        <is>
          <t>董事長質權設定達其實際持有股數五O%(25)；財務比率不佳(20)；營業收入、營業利益或稅前純益變動較大(10)；董事、監察人質權設定達全體董監實際持(10)；每股淨值偏低(5)；董監事持股異動(5)</t>
        </is>
      </c>
      <c r="S330" s="4" t="n"/>
    </row>
    <row r="331">
      <c r="A331" s="4" t="inlineStr">
        <is>
          <t>上櫃</t>
        </is>
      </c>
      <c r="B331" s="4" t="inlineStr">
        <is>
          <t>6739</t>
        </is>
      </c>
      <c r="C331" s="4" t="inlineStr">
        <is>
          <t>竹陞科技</t>
        </is>
      </c>
      <c r="D331" s="4" t="inlineStr">
        <is>
          <t>林抒真</t>
        </is>
      </c>
      <c r="E331" s="4" t="inlineStr">
        <is>
          <t>方泰又</t>
        </is>
      </c>
      <c r="F331" s="4" t="inlineStr">
        <is>
          <t>新竹縣竹北市保泰六路1號1樓</t>
        </is>
      </c>
      <c r="G331" s="4" t="inlineStr">
        <is>
          <t>資誠聯合會計師事務所</t>
        </is>
      </c>
      <c r="H331" s="4" t="inlineStr">
        <is>
          <t>蔡欣怡</t>
        </is>
      </c>
      <c r="I331" s="4" t="inlineStr">
        <is>
          <t>江采燕</t>
        </is>
      </c>
      <c r="J331" s="5" t="n">
        <v>16.13</v>
      </c>
      <c r="K331" s="5" t="n">
        <v>43.92</v>
      </c>
      <c r="L331" s="4" t="inlineStr">
        <is>
          <t>無保留意見</t>
        </is>
      </c>
      <c r="M331" s="4" t="inlineStr">
        <is>
          <t>115/03/11</t>
        </is>
      </c>
      <c r="N331" s="4">
        <f>IFERROR(INDEX('權數表原始_上櫃114Q4'!$BN:$BN,MATCH(VALUE($B331),'權數表原始_上櫃114Q4'!$A:$A,0)),"")</f>
        <v/>
      </c>
      <c r="O331" s="4">
        <f>IFERROR(INDEX('權數表原始_上櫃114Q4'!$CF:$CF,MATCH(VALUE($B331),'權數表原始_上櫃114Q4'!$A:$A,0)),"")</f>
        <v/>
      </c>
      <c r="P331" s="4">
        <f>N331+O331</f>
        <v/>
      </c>
      <c r="Q331" s="4">
        <f>P331-IFERROR(INDEX('權數表原始_上櫃114Q4'!$CG:$CG,MATCH(VALUE($B331),'權數表原始_上櫃114Q4'!$A:$A,0)),"")</f>
        <v/>
      </c>
      <c r="R331" s="6" t="inlineStr">
        <is>
          <t>營業收入、營業利益或稅前純益變動較大(30)；關係企業之交易(30)；財務比率不佳(15)</t>
        </is>
      </c>
      <c r="S331" s="4" t="n"/>
    </row>
    <row r="332">
      <c r="A332" s="4" t="inlineStr">
        <is>
          <t>上櫃</t>
        </is>
      </c>
      <c r="B332" s="4" t="inlineStr">
        <is>
          <t>8941</t>
        </is>
      </c>
      <c r="C332" s="4" t="inlineStr">
        <is>
          <t>關中</t>
        </is>
      </c>
      <c r="D332" s="4" t="inlineStr">
        <is>
          <t>郭秀春</t>
        </is>
      </c>
      <c r="E332" s="4" t="inlineStr">
        <is>
          <t>洪文照</t>
        </is>
      </c>
      <c r="F332" s="4" t="inlineStr">
        <is>
          <t>台北市內湖區瑞光路298號9樓</t>
        </is>
      </c>
      <c r="G332" s="4" t="inlineStr">
        <is>
          <t>安 侯 建 業 聯 合 會 計 師 事 務 所</t>
        </is>
      </c>
      <c r="H332" s="4" t="inlineStr">
        <is>
          <t>辛郁婷</t>
        </is>
      </c>
      <c r="I332" s="4" t="inlineStr">
        <is>
          <t>黃更佳</t>
        </is>
      </c>
      <c r="J332" s="5" t="n">
        <v>1.16</v>
      </c>
      <c r="K332" s="5" t="n">
        <v>23.43</v>
      </c>
      <c r="L332" s="4" t="inlineStr">
        <is>
          <t>無保留意見</t>
        </is>
      </c>
      <c r="M332" s="4" t="inlineStr">
        <is>
          <t>115/03/13</t>
        </is>
      </c>
      <c r="N332" s="4">
        <f>IFERROR(INDEX('權數表原始_上櫃114Q4'!$BN:$BN,MATCH(VALUE($B332),'權數表原始_上櫃114Q4'!$A:$A,0)),"")</f>
        <v/>
      </c>
      <c r="O332" s="4">
        <f>IFERROR(INDEX('權數表原始_上櫃114Q4'!$CF:$CF,MATCH(VALUE($B332),'權數表原始_上櫃114Q4'!$A:$A,0)),"")</f>
        <v/>
      </c>
      <c r="P332" s="4">
        <f>N332+O332</f>
        <v/>
      </c>
      <c r="Q332" s="4">
        <f>P332-IFERROR(INDEX('權數表原始_上櫃114Q4'!$CG:$CG,MATCH(VALUE($B332),'權數表原始_上櫃114Q4'!$A:$A,0)),"")</f>
        <v/>
      </c>
      <c r="R332" s="6" t="inlineStr">
        <is>
          <t>財務比率不佳(25)；非流動之股權投資占權益比重較高(20)；營業收入、營業利益或稅前純益變動較大(15)；關係企業之交易(5)；董事、監察人質權設定達全體董監實際持(5)；董事長質權設定達其實際持有股數五O%(5)</t>
        </is>
      </c>
      <c r="S332" s="4" t="n"/>
    </row>
    <row r="333">
      <c r="A333" s="4" t="inlineStr">
        <is>
          <t>上市</t>
        </is>
      </c>
      <c r="B333" s="4" t="inlineStr">
        <is>
          <t>9955</t>
        </is>
      </c>
      <c r="C333" s="4" t="inlineStr">
        <is>
          <t>佳龍</t>
        </is>
      </c>
      <c r="D333" s="4" t="inlineStr">
        <is>
          <t>許瀚文</t>
        </is>
      </c>
      <c r="E333" s="4" t="inlineStr">
        <is>
          <t>吳界欣</t>
        </is>
      </c>
      <c r="F333" s="4" t="inlineStr">
        <is>
          <t>桃園市觀音區大潭里一鄰環科路323號</t>
        </is>
      </c>
      <c r="G333" s="4" t="inlineStr">
        <is>
          <t>安永聯合會計師事務所</t>
        </is>
      </c>
      <c r="H333" s="4" t="inlineStr">
        <is>
          <t>鄭清標</t>
        </is>
      </c>
      <c r="I333" s="4" t="inlineStr">
        <is>
          <t>林政緯</t>
        </is>
      </c>
      <c r="J333" s="5" t="n">
        <v>0.54</v>
      </c>
      <c r="K333" s="5" t="n">
        <v>11.83</v>
      </c>
      <c r="L333" s="4" t="inlineStr">
        <is>
          <t>無保留意見</t>
        </is>
      </c>
      <c r="M333" s="4" t="inlineStr">
        <is>
          <t>115/03/11</t>
        </is>
      </c>
      <c r="N333" s="4">
        <f>IFERROR(INDEX('權數表原始_上市114Q4'!$BN:$BN,MATCH(VALUE($B333),'權數表原始_上市114Q4'!$A:$A,0)),"")</f>
        <v/>
      </c>
      <c r="O333" s="4">
        <f>IFERROR(INDEX('權數表原始_上市114Q4'!$CF:$CF,MATCH(VALUE($B333),'權數表原始_上市114Q4'!$A:$A,0)),"")</f>
        <v/>
      </c>
      <c r="P333" s="4">
        <f>N333+O333</f>
        <v/>
      </c>
      <c r="Q333" s="4">
        <f>P333-IFERROR(INDEX('權數表原始_上市114Q4'!$CG:$CG,MATCH(VALUE($B333),'權數表原始_上市114Q4'!$A:$A,0)),"")</f>
        <v/>
      </c>
      <c r="R333" s="6" t="inlineStr">
        <is>
          <t>營業收入、營業利益或稅前純益變動較大(25)；財務比率不佳(25)；非流動之股權投資占權益比重較高(10)；內稽主管辭職(10)；背書保證(5)</t>
        </is>
      </c>
      <c r="S333" s="4" t="n"/>
    </row>
    <row r="334">
      <c r="A334" s="4" t="inlineStr">
        <is>
          <t>上市</t>
        </is>
      </c>
      <c r="B334" s="4" t="inlineStr">
        <is>
          <t>1533</t>
        </is>
      </c>
      <c r="C334" s="4" t="inlineStr">
        <is>
          <t>車王電</t>
        </is>
      </c>
      <c r="D334" s="4" t="inlineStr">
        <is>
          <t>徐雅琳</t>
        </is>
      </c>
      <c r="E334" s="4" t="inlineStr">
        <is>
          <t>蔡裕慶</t>
        </is>
      </c>
      <c r="F334" s="4" t="inlineStr">
        <is>
          <t>台中市大雅區中清路4段85號</t>
        </is>
      </c>
      <c r="G334" s="4" t="inlineStr">
        <is>
          <t>資誠聯合會計師事務所</t>
        </is>
      </c>
      <c r="H334" s="4" t="inlineStr">
        <is>
          <t>劉美蘭</t>
        </is>
      </c>
      <c r="I334" s="4" t="inlineStr">
        <is>
          <t>賴志維</t>
        </is>
      </c>
      <c r="J334" s="5" t="n">
        <v>0.58</v>
      </c>
      <c r="K334" s="5" t="n">
        <v>23.26</v>
      </c>
      <c r="L334" s="4" t="inlineStr">
        <is>
          <t>無保留意見(強調事項或其他事項)-採用其他會計師查核(核閱)報告且欲區分責任</t>
        </is>
      </c>
      <c r="M334" s="4" t="inlineStr">
        <is>
          <t>115/03/10</t>
        </is>
      </c>
      <c r="N334" s="4">
        <f>IFERROR(INDEX('權數表原始_上市114Q4'!$BN:$BN,MATCH(VALUE($B334),'權數表原始_上市114Q4'!$A:$A,0)),"")</f>
        <v/>
      </c>
      <c r="O334" s="4">
        <f>IFERROR(INDEX('權數表原始_上市114Q4'!$CF:$CF,MATCH(VALUE($B334),'權數表原始_上市114Q4'!$A:$A,0)),"")</f>
        <v/>
      </c>
      <c r="P334" s="4">
        <f>N334+O334</f>
        <v/>
      </c>
      <c r="Q334" s="4">
        <f>P334-IFERROR(INDEX('權數表原始_上市114Q4'!$CG:$CG,MATCH(VALUE($B334),'權數表原始_上市114Q4'!$A:$A,0)),"")</f>
        <v/>
      </c>
      <c r="R334" s="6" t="inlineStr">
        <is>
          <t>財務比率不佳(35)；營業收入、營業利益或稅前純益變動較大(24)；背書保證(15)</t>
        </is>
      </c>
      <c r="S334" s="4" t="n"/>
    </row>
    <row r="335">
      <c r="A335" s="4" t="inlineStr">
        <is>
          <t>上市</t>
        </is>
      </c>
      <c r="B335" s="4" t="inlineStr">
        <is>
          <t>2887</t>
        </is>
      </c>
      <c r="C335" s="4" t="inlineStr">
        <is>
          <t>台新新光金</t>
        </is>
      </c>
      <c r="D335" s="4" t="inlineStr">
        <is>
          <t>張馨云</t>
        </is>
      </c>
      <c r="E335" s="4" t="inlineStr">
        <is>
          <t>吳東亮</t>
        </is>
      </c>
      <c r="F335" s="4" t="inlineStr">
        <is>
          <t>台北市大安區仁愛路4段118號12、13、15、16、21、22及23樓</t>
        </is>
      </c>
      <c r="G335" s="4" t="inlineStr">
        <is>
          <t>安永聯合會計師事務所</t>
        </is>
      </c>
      <c r="H335" s="4" t="inlineStr">
        <is>
          <t>傅文芳</t>
        </is>
      </c>
      <c r="I335" s="4" t="inlineStr">
        <is>
          <t>張正道</t>
        </is>
      </c>
      <c r="J335" s="5" t="n">
        <v>1.91</v>
      </c>
      <c r="K335" s="5" t="n">
        <v>18.42</v>
      </c>
      <c r="L335" s="4" t="inlineStr">
        <is>
          <t>無保留意見(強調事項或其他事項)-前期由其他會計師查核</t>
        </is>
      </c>
      <c r="M335" s="4" t="inlineStr">
        <is>
          <t>115/02/26</t>
        </is>
      </c>
      <c r="N335" s="4">
        <f>IFERROR(INDEX('權數表原始_上市114Q4'!$BN:$BN,MATCH(VALUE($B335),'權數表原始_上市114Q4'!$A:$A,0)),"")</f>
        <v/>
      </c>
      <c r="O335" s="4">
        <f>IFERROR(INDEX('權數表原始_上市114Q4'!$CF:$CF,MATCH(VALUE($B335),'權數表原始_上市114Q4'!$A:$A,0)),"")</f>
        <v/>
      </c>
      <c r="P335" s="4">
        <f>N335+O335</f>
        <v/>
      </c>
      <c r="Q335" s="4">
        <f>P335-IFERROR(INDEX('權數表原始_上市114Q4'!$CG:$CG,MATCH(VALUE($B335),'權數表原始_上市114Q4'!$A:$A,0)),"")</f>
        <v/>
      </c>
      <c r="R335" s="6" t="inlineStr">
        <is>
          <t>財務比率不佳(30)；營業收入、營業利益或稅前純益變動較大(24)；更換會計師（非屬會計師事務所內部調整(20)</t>
        </is>
      </c>
      <c r="S335" s="4" t="inlineStr">
        <is>
          <t>新承接（審計510 期初餘額）</t>
        </is>
      </c>
    </row>
    <row r="336">
      <c r="A336" s="4" t="inlineStr">
        <is>
          <t>上櫃</t>
        </is>
      </c>
      <c r="B336" s="4" t="inlineStr">
        <is>
          <t>3284</t>
        </is>
      </c>
      <c r="C336" s="4" t="inlineStr">
        <is>
          <t>太普高</t>
        </is>
      </c>
      <c r="D336" s="4" t="inlineStr">
        <is>
          <t>雅琳代光遙</t>
        </is>
      </c>
      <c r="E336" s="4" t="inlineStr">
        <is>
          <t>呂金發</t>
        </is>
      </c>
      <c r="F336" s="4" t="inlineStr">
        <is>
          <t>高雄市大寮區大發工業區莒光二街20號</t>
        </is>
      </c>
      <c r="G336" s="4" t="inlineStr">
        <is>
          <t>安永聯合會計師事務所</t>
        </is>
      </c>
      <c r="H336" s="4" t="inlineStr">
        <is>
          <t>洪國森</t>
        </is>
      </c>
      <c r="I336" s="4" t="inlineStr">
        <is>
          <t>陳政初</t>
        </is>
      </c>
      <c r="J336" s="5" t="n">
        <v>2.31</v>
      </c>
      <c r="K336" s="5" t="n">
        <v>14.17</v>
      </c>
      <c r="L336" s="4" t="inlineStr">
        <is>
          <t>無保留意見(強調事項或其他事項)-採用其他會計師查核(核閱)報告且欲區分責任</t>
        </is>
      </c>
      <c r="M336" s="4" t="inlineStr">
        <is>
          <t>115/03/09</t>
        </is>
      </c>
      <c r="N336" s="4">
        <f>IFERROR(INDEX('權數表原始_上櫃114Q4'!$BN:$BN,MATCH(VALUE($B336),'權數表原始_上櫃114Q4'!$A:$A,0)),"")</f>
        <v/>
      </c>
      <c r="O336" s="4">
        <f>IFERROR(INDEX('權數表原始_上櫃114Q4'!$CF:$CF,MATCH(VALUE($B336),'權數表原始_上櫃114Q4'!$A:$A,0)),"")</f>
        <v/>
      </c>
      <c r="P336" s="4">
        <f>N336+O336</f>
        <v/>
      </c>
      <c r="Q336" s="4">
        <f>P336-IFERROR(INDEX('權數表原始_上櫃114Q4'!$CG:$CG,MATCH(VALUE($B336),'權數表原始_上櫃114Q4'!$A:$A,0)),"")</f>
        <v/>
      </c>
      <c r="R336" s="6" t="inlineStr">
        <is>
          <t>財務比率不佳(25)；財務主管或會計主管或內稽主管是否與董(20)；非流動之股權投資占權益比重較高(10)；獨立董事辭職(10)；營業收入、營業利益或稅前純益變動較大(7)；關係企業之交易(2)</t>
        </is>
      </c>
      <c r="S336" s="4" t="n"/>
    </row>
    <row r="337">
      <c r="A337" s="4" t="inlineStr">
        <is>
          <t>上櫃</t>
        </is>
      </c>
      <c r="B337" s="4" t="inlineStr">
        <is>
          <t>3306</t>
        </is>
      </c>
      <c r="C337" s="4" t="inlineStr">
        <is>
          <t>鼎天</t>
        </is>
      </c>
      <c r="D337" s="4" t="inlineStr">
        <is>
          <t>邱棕晉</t>
        </is>
      </c>
      <c r="E337" s="4" t="inlineStr">
        <is>
          <t>達啟投資股份有限公司:指派代表馬惠群</t>
        </is>
      </c>
      <c r="F337" s="4" t="inlineStr">
        <is>
          <t>桃園市龜山區公西里文化二路40號8樓</t>
        </is>
      </c>
      <c r="G337" s="4" t="inlineStr">
        <is>
          <t>安侯建業聯合會計師事務所</t>
        </is>
      </c>
      <c r="H337" s="4" t="inlineStr">
        <is>
          <t>陳盈如</t>
        </is>
      </c>
      <c r="I337" s="4" t="inlineStr">
        <is>
          <t>陳宜君</t>
        </is>
      </c>
      <c r="J337" s="5" t="n">
        <v>1.95</v>
      </c>
      <c r="K337" s="5" t="n">
        <v>65.51000000000001</v>
      </c>
      <c r="L337" s="4" t="inlineStr">
        <is>
          <t>無保留意見</t>
        </is>
      </c>
      <c r="M337" s="4" t="inlineStr">
        <is>
          <t>115/03/02</t>
        </is>
      </c>
      <c r="N337" s="4">
        <f>IFERROR(INDEX('權數表原始_上櫃114Q4'!$BN:$BN,MATCH(VALUE($B337),'權數表原始_上櫃114Q4'!$A:$A,0)),"")</f>
        <v/>
      </c>
      <c r="O337" s="4">
        <f>IFERROR(INDEX('權數表原始_上櫃114Q4'!$CF:$CF,MATCH(VALUE($B337),'權數表原始_上櫃114Q4'!$A:$A,0)),"")</f>
        <v/>
      </c>
      <c r="P337" s="4">
        <f>N337+O337</f>
        <v/>
      </c>
      <c r="Q337" s="4">
        <f>P337-IFERROR(INDEX('權數表原始_上櫃114Q4'!$CG:$CG,MATCH(VALUE($B337),'權數表原始_上櫃114Q4'!$A:$A,0)),"")</f>
        <v/>
      </c>
      <c r="R337" s="6" t="inlineStr">
        <is>
          <t>財務比率不佳(30)；非流動之股權投資占權益比重較高(30)；營業收入、營業利益或稅前純益變動較大(14)</t>
        </is>
      </c>
      <c r="S337" s="4" t="n"/>
    </row>
    <row r="338">
      <c r="A338" s="4" t="inlineStr">
        <is>
          <t>上市</t>
        </is>
      </c>
      <c r="B338" s="4" t="inlineStr">
        <is>
          <t>3419</t>
        </is>
      </c>
      <c r="C338" s="4" t="inlineStr">
        <is>
          <t>譁裕</t>
        </is>
      </c>
      <c r="D338" s="4" t="inlineStr">
        <is>
          <t>林育安(雅琳代)</t>
        </is>
      </c>
      <c r="E338" s="4" t="inlineStr">
        <is>
          <t>林承煒</t>
        </is>
      </c>
      <c r="F338" s="4" t="inlineStr">
        <is>
          <t>新竹市公道五路二段326號</t>
        </is>
      </c>
      <c r="G338" s="4" t="inlineStr">
        <is>
          <t>勤業眾信聯合會計師事務所</t>
        </is>
      </c>
      <c r="H338" s="4" t="inlineStr">
        <is>
          <t>方蘇立</t>
        </is>
      </c>
      <c r="I338" s="4" t="inlineStr">
        <is>
          <t>林心彤</t>
        </is>
      </c>
      <c r="J338" s="5" t="n">
        <v>-1.79</v>
      </c>
      <c r="K338" s="5" t="n">
        <v>8</v>
      </c>
      <c r="L338" s="4" t="inlineStr">
        <is>
          <t>無保留意見</t>
        </is>
      </c>
      <c r="M338" s="4" t="inlineStr">
        <is>
          <t>115/03/25</t>
        </is>
      </c>
      <c r="N338" s="4">
        <f>IFERROR(INDEX('權數表原始_上市114Q4'!$BN:$BN,MATCH(VALUE($B338),'權數表原始_上市114Q4'!$A:$A,0)),"")</f>
        <v/>
      </c>
      <c r="O338" s="4">
        <f>IFERROR(INDEX('權數表原始_上市114Q4'!$CF:$CF,MATCH(VALUE($B338),'權數表原始_上市114Q4'!$A:$A,0)),"")</f>
        <v/>
      </c>
      <c r="P338" s="4">
        <f>N338+O338</f>
        <v/>
      </c>
      <c r="Q338" s="4">
        <f>P338-IFERROR(INDEX('權數表原始_上市114Q4'!$CG:$CG,MATCH(VALUE($B338),'權數表原始_上市114Q4'!$A:$A,0)),"")</f>
        <v/>
      </c>
      <c r="R338" s="6" t="inlineStr">
        <is>
          <t>財務比率不佳(50)；資金貸於他人(10)；營業收入、營業利益或稅前純益變動較大(9)；每股淨值偏低(5)</t>
        </is>
      </c>
      <c r="S338" s="4" t="n"/>
    </row>
    <row r="339">
      <c r="A339" s="4" t="inlineStr">
        <is>
          <t>上市</t>
        </is>
      </c>
      <c r="B339" s="4" t="inlineStr">
        <is>
          <t>3686</t>
        </is>
      </c>
      <c r="C339" s="4" t="inlineStr">
        <is>
          <t>達能</t>
        </is>
      </c>
      <c r="D339" s="4" t="inlineStr">
        <is>
          <t>邱棕晉</t>
        </is>
      </c>
      <c r="E339" s="4" t="inlineStr">
        <is>
          <t>方震銘</t>
        </is>
      </c>
      <c r="F339" s="4" t="inlineStr">
        <is>
          <t>新竹市東區慈雲路118號19樓之8</t>
        </is>
      </c>
      <c r="G339" s="4" t="inlineStr">
        <is>
          <t>資誠聯合會計師事務所</t>
        </is>
      </c>
      <c r="H339" s="4" t="inlineStr">
        <is>
          <t>余正富</t>
        </is>
      </c>
      <c r="I339" s="4" t="inlineStr">
        <is>
          <t>黃金連</t>
        </is>
      </c>
      <c r="J339" s="5" t="n">
        <v>-0.5</v>
      </c>
      <c r="K339" s="5" t="n">
        <v>8.74</v>
      </c>
      <c r="L339" s="4" t="inlineStr">
        <is>
          <t>無保留意見</t>
        </is>
      </c>
      <c r="M339" s="4" t="inlineStr">
        <is>
          <t>115/03/04</t>
        </is>
      </c>
      <c r="N339" s="4">
        <f>IFERROR(INDEX('權數表原始_上市114Q4'!$BN:$BN,MATCH(VALUE($B339),'權數表原始_上市114Q4'!$A:$A,0)),"")</f>
        <v/>
      </c>
      <c r="O339" s="4">
        <f>IFERROR(INDEX('權數表原始_上市114Q4'!$CF:$CF,MATCH(VALUE($B339),'權數表原始_上市114Q4'!$A:$A,0)),"")</f>
        <v/>
      </c>
      <c r="P339" s="4">
        <f>N339+O339</f>
        <v/>
      </c>
      <c r="Q339" s="4">
        <f>P339-IFERROR(INDEX('權數表原始_上市114Q4'!$CG:$CG,MATCH(VALUE($B339),'權數表原始_上市114Q4'!$A:$A,0)),"")</f>
        <v/>
      </c>
      <c r="R339" s="6" t="inlineStr">
        <is>
          <t>財務比率不佳(35)；非流動之股權投資占權益比重較高(20)；營業收入、營業利益或稅前純益變動較大(14)；每股淨值偏低(5)</t>
        </is>
      </c>
      <c r="S339" s="4" t="n"/>
    </row>
    <row r="340">
      <c r="A340" s="4" t="inlineStr">
        <is>
          <t>上櫃</t>
        </is>
      </c>
      <c r="B340" s="4" t="inlineStr">
        <is>
          <t>4154</t>
        </is>
      </c>
      <c r="C340" s="4" t="inlineStr">
        <is>
          <t>樂威科-KY</t>
        </is>
      </c>
      <c r="D340" s="4" t="inlineStr">
        <is>
          <t>林抒真</t>
        </is>
      </c>
      <c r="E340" s="4" t="inlineStr">
        <is>
          <t>傅俊超</t>
        </is>
      </c>
      <c r="F340" s="4" t="inlineStr">
        <is>
          <t>P.O. Box 31119 Grand Pavilion,Hibiscus Way,802 West Bay Road</t>
        </is>
      </c>
      <c r="G340" s="4" t="inlineStr">
        <is>
          <t>建昇財稅聯合會計師事務所</t>
        </is>
      </c>
      <c r="H340" s="4" t="inlineStr">
        <is>
          <t>林泰宇</t>
        </is>
      </c>
      <c r="I340" s="4" t="inlineStr">
        <is>
          <t>陳姿勻</t>
        </is>
      </c>
      <c r="J340" s="5" t="n">
        <v>-1.82</v>
      </c>
      <c r="K340" s="5" t="n">
        <v>6.36</v>
      </c>
      <c r="L340" s="4" t="inlineStr">
        <is>
          <t>無保留意見</t>
        </is>
      </c>
      <c r="M340" s="4" t="inlineStr">
        <is>
          <t>115/03/11</t>
        </is>
      </c>
      <c r="N340" s="4">
        <f>IFERROR(INDEX('權數表原始_上櫃114Q4'!$BN:$BN,MATCH(VALUE($B340),'權數表原始_上櫃114Q4'!$A:$A,0)),"")</f>
        <v/>
      </c>
      <c r="O340" s="4">
        <f>IFERROR(INDEX('權數表原始_上櫃114Q4'!$CF:$CF,MATCH(VALUE($B340),'權數表原始_上櫃114Q4'!$A:$A,0)),"")</f>
        <v/>
      </c>
      <c r="P340" s="4">
        <f>N340+O340</f>
        <v/>
      </c>
      <c r="Q340" s="4">
        <f>P340-IFERROR(INDEX('權數表原始_上櫃114Q4'!$CG:$CG,MATCH(VALUE($B340),'權數表原始_上櫃114Q4'!$A:$A,0)),"")</f>
        <v/>
      </c>
      <c r="R340" s="6" t="inlineStr">
        <is>
          <t>財務比率不佳(25)；資金貸於他人(15)；營業收入、營業利益或稅前純益變動較大(14)；每股淨值偏低(10)；總經理辭職(10)</t>
        </is>
      </c>
      <c r="S340" s="4" t="inlineStr">
        <is>
          <t>KY</t>
        </is>
      </c>
    </row>
    <row r="341">
      <c r="A341" s="4" t="inlineStr">
        <is>
          <t>上市</t>
        </is>
      </c>
      <c r="B341" s="4" t="inlineStr">
        <is>
          <t>4930</t>
        </is>
      </c>
      <c r="C341" s="4" t="inlineStr">
        <is>
          <t>燦星網</t>
        </is>
      </c>
      <c r="D341" s="4" t="inlineStr">
        <is>
          <t>佩琳代伯強</t>
        </is>
      </c>
      <c r="E341" s="4" t="inlineStr">
        <is>
          <t>林技典</t>
        </is>
      </c>
      <c r="F341" s="4" t="inlineStr">
        <is>
          <t>台北市內湖區堤頂大道一段333號6樓</t>
        </is>
      </c>
      <c r="G341" s="4" t="inlineStr">
        <is>
          <t>資誠聯合會計師事務所</t>
        </is>
      </c>
      <c r="H341" s="4" t="inlineStr">
        <is>
          <t>謝瑋莉</t>
        </is>
      </c>
      <c r="I341" s="4" t="inlineStr">
        <is>
          <t>王菘澤</t>
        </is>
      </c>
      <c r="J341" s="5" t="n">
        <v>0.6</v>
      </c>
      <c r="K341" s="5" t="n">
        <v>40.17</v>
      </c>
      <c r="L341" s="4" t="inlineStr">
        <is>
          <t>無保留意見(強調事項或其他事項)-採用其他會計師查核(核閱)報告且欲區分責任</t>
        </is>
      </c>
      <c r="M341" s="4" t="inlineStr">
        <is>
          <t>115/03/11</t>
        </is>
      </c>
      <c r="N341" s="4">
        <f>IFERROR(INDEX('權數表原始_上市114Q4'!$BN:$BN,MATCH(VALUE($B341),'權數表原始_上市114Q4'!$A:$A,0)),"")</f>
        <v/>
      </c>
      <c r="O341" s="4">
        <f>IFERROR(INDEX('權數表原始_上市114Q4'!$CF:$CF,MATCH(VALUE($B341),'權數表原始_上市114Q4'!$A:$A,0)),"")</f>
        <v/>
      </c>
      <c r="P341" s="4">
        <f>N341+O341</f>
        <v/>
      </c>
      <c r="Q341" s="4">
        <f>P341-IFERROR(INDEX('權數表原始_上市114Q4'!$CG:$CG,MATCH(VALUE($B341),'權數表原始_上市114Q4'!$A:$A,0)),"")</f>
        <v/>
      </c>
      <c r="R341" s="6" t="inlineStr">
        <is>
          <t>財務比率不佳(25)；會計主管辭職(20)；營業收入、營業利益或稅前純益變動較大(19)；採用權益法之關聯企業及合資損益份額((10)</t>
        </is>
      </c>
      <c r="S341" s="4" t="n"/>
    </row>
    <row r="342">
      <c r="A342" s="4" t="inlineStr">
        <is>
          <t>上市</t>
        </is>
      </c>
      <c r="B342" s="4" t="inlineStr">
        <is>
          <t>5269</t>
        </is>
      </c>
      <c r="C342" s="4" t="inlineStr">
        <is>
          <t>祥碩</t>
        </is>
      </c>
      <c r="D342" s="4" t="inlineStr">
        <is>
          <t>佩琳代若瑛</t>
        </is>
      </c>
      <c r="E342" s="4" t="inlineStr">
        <is>
          <t>許先越</t>
        </is>
      </c>
      <c r="F342" s="4" t="inlineStr">
        <is>
          <t>新北市新店區民權路115號6樓</t>
        </is>
      </c>
      <c r="G342" s="4" t="inlineStr">
        <is>
          <t>資誠聯合會計師事務所</t>
        </is>
      </c>
      <c r="H342" s="4" t="inlineStr">
        <is>
          <t>楊蕙慈</t>
        </is>
      </c>
      <c r="I342" s="4" t="inlineStr">
        <is>
          <t>張淑瓊</t>
        </is>
      </c>
      <c r="J342" s="5" t="n">
        <v>72.7</v>
      </c>
      <c r="K342" s="5" t="n">
        <v>483.34</v>
      </c>
      <c r="L342" s="4" t="inlineStr">
        <is>
          <t>無保留意見</t>
        </is>
      </c>
      <c r="M342" s="4" t="inlineStr">
        <is>
          <t>115/03/05</t>
        </is>
      </c>
      <c r="N342" s="4">
        <f>IFERROR(INDEX('權數表原始_上市114Q4'!$BN:$BN,MATCH(VALUE($B342),'權數表原始_上市114Q4'!$A:$A,0)),"")</f>
        <v/>
      </c>
      <c r="O342" s="4">
        <f>IFERROR(INDEX('權數表原始_上市114Q4'!$CF:$CF,MATCH(VALUE($B342),'權數表原始_上市114Q4'!$A:$A,0)),"")</f>
        <v/>
      </c>
      <c r="P342" s="4">
        <f>N342+O342</f>
        <v/>
      </c>
      <c r="Q342" s="4">
        <f>P342-IFERROR(INDEX('權數表原始_上市114Q4'!$CG:$CG,MATCH(VALUE($B342),'權數表原始_上市114Q4'!$A:$A,0)),"")</f>
        <v/>
      </c>
      <c r="R342" s="6" t="inlineStr">
        <is>
          <t>非流動之股權投資占權益比重較高(30)；財務比率不佳(25)；營業收入、營業利益或稅前純益變動較大(19)</t>
        </is>
      </c>
      <c r="S342" s="4" t="n"/>
    </row>
    <row r="343">
      <c r="A343" s="4" t="inlineStr">
        <is>
          <t>上櫃</t>
        </is>
      </c>
      <c r="B343" s="4" t="inlineStr">
        <is>
          <t>5344</t>
        </is>
      </c>
      <c r="C343" s="4" t="inlineStr">
        <is>
          <t>立衛</t>
        </is>
      </c>
      <c r="D343" s="4" t="inlineStr">
        <is>
          <t>許瀚文</t>
        </is>
      </c>
      <c r="E343" s="4" t="inlineStr">
        <is>
          <t>沈炳輝</t>
        </is>
      </c>
      <c r="F343" s="4" t="inlineStr">
        <is>
          <t>新竹市科學園區力行五路9號</t>
        </is>
      </c>
      <c r="G343" s="4" t="inlineStr">
        <is>
          <t>勤業眾信聯合會計師事務所</t>
        </is>
      </c>
      <c r="H343" s="4" t="inlineStr">
        <is>
          <t>林心彤</t>
        </is>
      </c>
      <c r="I343" s="4" t="inlineStr">
        <is>
          <t>陳彥君</t>
        </is>
      </c>
      <c r="J343" s="5" t="n">
        <v>-0.39</v>
      </c>
      <c r="K343" s="5" t="n">
        <v>6.32</v>
      </c>
      <c r="L343" s="4" t="inlineStr">
        <is>
          <t>無保留意見</t>
        </is>
      </c>
      <c r="M343" s="4" t="inlineStr">
        <is>
          <t>115/02/25</t>
        </is>
      </c>
      <c r="N343" s="4">
        <f>IFERROR(INDEX('權數表原始_上櫃114Q4'!$BN:$BN,MATCH(VALUE($B343),'權數表原始_上櫃114Q4'!$A:$A,0)),"")</f>
        <v/>
      </c>
      <c r="O343" s="4">
        <f>IFERROR(INDEX('權數表原始_上櫃114Q4'!$CF:$CF,MATCH(VALUE($B343),'權數表原始_上櫃114Q4'!$A:$A,0)),"")</f>
        <v/>
      </c>
      <c r="P343" s="4">
        <f>N343+O343</f>
        <v/>
      </c>
      <c r="Q343" s="4">
        <f>P343-IFERROR(INDEX('權數表原始_上櫃114Q4'!$CG:$CG,MATCH(VALUE($B343),'權數表原始_上櫃114Q4'!$A:$A,0)),"")</f>
        <v/>
      </c>
      <c r="R343" s="6" t="inlineStr">
        <is>
          <t>財務比率不佳(40)；營業收入、營業利益或稅前純益變動較大(22)；每股淨值偏低(10)；關係企業之交易(2)</t>
        </is>
      </c>
      <c r="S343" s="4" t="n"/>
    </row>
    <row r="344">
      <c r="A344" s="4" t="inlineStr">
        <is>
          <t>上櫃</t>
        </is>
      </c>
      <c r="B344" s="4" t="inlineStr">
        <is>
          <t>5514</t>
        </is>
      </c>
      <c r="C344" s="4" t="inlineStr">
        <is>
          <t>三豐</t>
        </is>
      </c>
      <c r="D344" s="4" t="inlineStr">
        <is>
          <t>昭慈代光遙</t>
        </is>
      </c>
      <c r="E344" s="4" t="inlineStr">
        <is>
          <t>東台開發股份有限公司代表人:洪敏夫</t>
        </is>
      </c>
      <c r="F344" s="4" t="inlineStr">
        <is>
          <t>台北市長安東路二段173號7樓</t>
        </is>
      </c>
      <c r="G344" s="4" t="inlineStr">
        <is>
          <t>安永聯合會計師事務所</t>
        </is>
      </c>
      <c r="H344" s="4" t="inlineStr">
        <is>
          <t>張巧穎</t>
        </is>
      </c>
      <c r="I344" s="4" t="inlineStr">
        <is>
          <t>王彥鈞</t>
        </is>
      </c>
      <c r="J344" s="5" t="n">
        <v>-0.13</v>
      </c>
      <c r="K344" s="5" t="n">
        <v>13.78</v>
      </c>
      <c r="L344" s="4" t="inlineStr">
        <is>
          <t>無保留意見</t>
        </is>
      </c>
      <c r="M344" s="4" t="inlineStr">
        <is>
          <t>115/03/03</t>
        </is>
      </c>
      <c r="N344" s="4">
        <f>IFERROR(INDEX('權數表原始_上櫃114Q4'!$BN:$BN,MATCH(VALUE($B344),'權數表原始_上櫃114Q4'!$A:$A,0)),"")</f>
        <v/>
      </c>
      <c r="O344" s="4">
        <f>IFERROR(INDEX('權數表原始_上櫃114Q4'!$CF:$CF,MATCH(VALUE($B344),'權數表原始_上櫃114Q4'!$A:$A,0)),"")</f>
        <v/>
      </c>
      <c r="P344" s="4">
        <f>N344+O344</f>
        <v/>
      </c>
      <c r="Q344" s="4">
        <f>P344-IFERROR(INDEX('權數表原始_上櫃114Q4'!$CG:$CG,MATCH(VALUE($B344),'權數表原始_上櫃114Q4'!$A:$A,0)),"")</f>
        <v/>
      </c>
      <c r="R344" s="6" t="inlineStr">
        <is>
          <t>財務比率不佳(35)；營業收入、營業利益或稅前純益變動較大(29)；非流動之股權投資占權益比重較高(10)</t>
        </is>
      </c>
      <c r="S344" s="4" t="n"/>
    </row>
    <row r="345">
      <c r="A345" s="4" t="inlineStr">
        <is>
          <t>上市</t>
        </is>
      </c>
      <c r="B345" s="4" t="inlineStr">
        <is>
          <t>6136</t>
        </is>
      </c>
      <c r="C345" s="4" t="inlineStr">
        <is>
          <t>富爾特</t>
        </is>
      </c>
      <c r="D345" s="4" t="inlineStr">
        <is>
          <t>張馨云</t>
        </is>
      </c>
      <c r="E345" s="4" t="inlineStr">
        <is>
          <t>吳長青</t>
        </is>
      </c>
      <c r="F345" s="4" t="inlineStr">
        <is>
          <t>新北市新店區寶強路6-3號5樓</t>
        </is>
      </c>
      <c r="G345" s="4" t="inlineStr">
        <is>
          <t>立本台灣聯合會計事務所</t>
        </is>
      </c>
      <c r="H345" s="4" t="inlineStr">
        <is>
          <t>劉克宜</t>
        </is>
      </c>
      <c r="I345" s="4" t="inlineStr">
        <is>
          <t>許坤錫</t>
        </is>
      </c>
      <c r="J345" s="5" t="n">
        <v>0.89</v>
      </c>
      <c r="K345" s="5" t="n">
        <v>27.49</v>
      </c>
      <c r="L345" s="4" t="inlineStr">
        <is>
          <t>無保留意見(強調事項或其他事項)-採用其他會計師查核(核閱)報告且欲區分責任</t>
        </is>
      </c>
      <c r="M345" s="4" t="inlineStr">
        <is>
          <t>115/03/11</t>
        </is>
      </c>
      <c r="N345" s="4">
        <f>IFERROR(INDEX('權數表原始_上市114Q4'!$BN:$BN,MATCH(VALUE($B345),'權數表原始_上市114Q4'!$A:$A,0)),"")</f>
        <v/>
      </c>
      <c r="O345" s="4">
        <f>IFERROR(INDEX('權數表原始_上市114Q4'!$CF:$CF,MATCH(VALUE($B345),'權數表原始_上市114Q4'!$A:$A,0)),"")</f>
        <v/>
      </c>
      <c r="P345" s="4">
        <f>N345+O345</f>
        <v/>
      </c>
      <c r="Q345" s="4">
        <f>P345-IFERROR(INDEX('權數表原始_上市114Q4'!$CG:$CG,MATCH(VALUE($B345),'權數表原始_上市114Q4'!$A:$A,0)),"")</f>
        <v/>
      </c>
      <c r="R345" s="6" t="inlineStr">
        <is>
          <t>財務比率不佳(30)；非流動之股權投資占權益比重較高(30)；營業收入、營業利益或稅前純益變動較大(14)</t>
        </is>
      </c>
      <c r="S345" s="4" t="n"/>
    </row>
    <row r="346">
      <c r="A346" s="4" t="inlineStr">
        <is>
          <t>上櫃</t>
        </is>
      </c>
      <c r="B346" s="4" t="inlineStr">
        <is>
          <t>6615</t>
        </is>
      </c>
      <c r="C346" s="4" t="inlineStr">
        <is>
          <t>慧智</t>
        </is>
      </c>
      <c r="D346" s="4" t="inlineStr">
        <is>
          <t>曾冠程</t>
        </is>
      </c>
      <c r="E346" s="4" t="inlineStr">
        <is>
          <t>蘇怡寧</t>
        </is>
      </c>
      <c r="F346" s="4" t="inlineStr">
        <is>
          <t>台北市中正區重慶南路1段66之1號4樓之2</t>
        </is>
      </c>
      <c r="G346" s="4" t="inlineStr">
        <is>
          <t>資誠聯合會計師事務所</t>
        </is>
      </c>
      <c r="H346" s="4" t="inlineStr">
        <is>
          <t>于智帆</t>
        </is>
      </c>
      <c r="I346" s="4" t="inlineStr">
        <is>
          <t>支秉鈞</t>
        </is>
      </c>
      <c r="J346" s="5" t="n">
        <v>-0.43</v>
      </c>
      <c r="K346" s="5" t="n">
        <v>29.09</v>
      </c>
      <c r="L346" s="4" t="inlineStr">
        <is>
          <t>無保留意見</t>
        </is>
      </c>
      <c r="M346" s="4" t="inlineStr">
        <is>
          <t>115/03/11</t>
        </is>
      </c>
      <c r="N346" s="4">
        <f>IFERROR(INDEX('權數表原始_上櫃114Q4'!$BN:$BN,MATCH(VALUE($B346),'權數表原始_上櫃114Q4'!$A:$A,0)),"")</f>
        <v/>
      </c>
      <c r="O346" s="4">
        <f>IFERROR(INDEX('權數表原始_上櫃114Q4'!$CF:$CF,MATCH(VALUE($B346),'權數表原始_上櫃114Q4'!$A:$A,0)),"")</f>
        <v/>
      </c>
      <c r="P346" s="4">
        <f>N346+O346</f>
        <v/>
      </c>
      <c r="Q346" s="4">
        <f>P346-IFERROR(INDEX('權數表原始_上櫃114Q4'!$CG:$CG,MATCH(VALUE($B346),'權數表原始_上櫃114Q4'!$A:$A,0)),"")</f>
        <v/>
      </c>
      <c r="R346" s="6" t="inlineStr">
        <is>
          <t>非流動之股權投資占權益比重較高(30)；營業收入、營業利益或稅前純益變動較大(24)；財務比率不佳(20)</t>
        </is>
      </c>
      <c r="S346" s="4" t="n"/>
    </row>
    <row r="347">
      <c r="A347" s="4" t="inlineStr">
        <is>
          <t>上櫃</t>
        </is>
      </c>
      <c r="B347" s="4" t="inlineStr">
        <is>
          <t>6728</t>
        </is>
      </c>
      <c r="C347" s="4" t="inlineStr">
        <is>
          <t>上洋</t>
        </is>
      </c>
      <c r="D347" s="4" t="inlineStr">
        <is>
          <t>申宛云</t>
        </is>
      </c>
      <c r="E347" s="4" t="inlineStr">
        <is>
          <t>吳明富</t>
        </is>
      </c>
      <c r="F347" s="4" t="inlineStr">
        <is>
          <t>新北市五股區五權六路39號</t>
        </is>
      </c>
      <c r="G347" s="4" t="inlineStr">
        <is>
          <t>勤業眾信聯合會計師事務所</t>
        </is>
      </c>
      <c r="H347" s="4" t="inlineStr">
        <is>
          <t>莊文源</t>
        </is>
      </c>
      <c r="I347" s="4" t="inlineStr">
        <is>
          <t>陳致源</t>
        </is>
      </c>
      <c r="J347" s="5" t="n">
        <v>9.77</v>
      </c>
      <c r="K347" s="5" t="n">
        <v>66.72</v>
      </c>
      <c r="L347" s="4" t="inlineStr">
        <is>
          <t>無保留意見</t>
        </is>
      </c>
      <c r="M347" s="4" t="inlineStr">
        <is>
          <t>115/03/13</t>
        </is>
      </c>
      <c r="N347" s="4">
        <f>IFERROR(INDEX('權數表原始_上櫃114Q4'!$BN:$BN,MATCH(VALUE($B347),'權數表原始_上櫃114Q4'!$A:$A,0)),"")</f>
        <v/>
      </c>
      <c r="O347" s="4">
        <f>IFERROR(INDEX('權數表原始_上櫃114Q4'!$CF:$CF,MATCH(VALUE($B347),'權數表原始_上櫃114Q4'!$A:$A,0)),"")</f>
        <v/>
      </c>
      <c r="P347" s="4">
        <f>N347+O347</f>
        <v/>
      </c>
      <c r="Q347" s="4">
        <f>P347-IFERROR(INDEX('權數表原始_上櫃114Q4'!$CG:$CG,MATCH(VALUE($B347),'權數表原始_上櫃114Q4'!$A:$A,0)),"")</f>
        <v/>
      </c>
      <c r="R347" s="6" t="inlineStr">
        <is>
          <t>財務比率不佳(55)；獨立董事辭職(10)；關係企業之交易(5)；營業收入、營業利益或稅前純益變動較大(4)</t>
        </is>
      </c>
      <c r="S347" s="4" t="n"/>
    </row>
    <row r="348">
      <c r="A348" s="4" t="inlineStr">
        <is>
          <t>上櫃</t>
        </is>
      </c>
      <c r="B348" s="4" t="inlineStr">
        <is>
          <t>8084</t>
        </is>
      </c>
      <c r="C348" s="4" t="inlineStr">
        <is>
          <t>巨虹</t>
        </is>
      </c>
      <c r="D348" s="4" t="inlineStr">
        <is>
          <t>邱棕晉</t>
        </is>
      </c>
      <c r="E348" s="4" t="inlineStr">
        <is>
          <t>唐嘉君</t>
        </is>
      </c>
      <c r="F348" s="4" t="inlineStr">
        <is>
          <t>新北市中和區連城路258號9樓之1</t>
        </is>
      </c>
      <c r="G348" s="4" t="inlineStr">
        <is>
          <t>霈昇聯合會計師事務所</t>
        </is>
      </c>
      <c r="H348" s="4" t="inlineStr">
        <is>
          <t>王新元</t>
        </is>
      </c>
      <c r="I348" s="4" t="inlineStr">
        <is>
          <t>林育雅</t>
        </is>
      </c>
      <c r="J348" s="5" t="n">
        <v>-1.82</v>
      </c>
      <c r="K348" s="5" t="n">
        <v>7.37</v>
      </c>
      <c r="L348" s="4" t="inlineStr">
        <is>
          <t>無保留意見(強調事項或其他事項)-欲強調某一事項-重大期後事項</t>
        </is>
      </c>
      <c r="M348" s="4" t="inlineStr">
        <is>
          <t>115/03/30</t>
        </is>
      </c>
      <c r="N348" s="4">
        <f>IFERROR(INDEX('權數表原始_上櫃114Q4'!$BN:$BN,MATCH(VALUE($B348),'權數表原始_上櫃114Q4'!$A:$A,0)),"")</f>
        <v/>
      </c>
      <c r="O348" s="4">
        <f>IFERROR(INDEX('權數表原始_上櫃114Q4'!$CF:$CF,MATCH(VALUE($B348),'權數表原始_上櫃114Q4'!$A:$A,0)),"")</f>
        <v/>
      </c>
      <c r="P348" s="4">
        <f>N348+O348</f>
        <v/>
      </c>
      <c r="Q348" s="4">
        <f>P348-IFERROR(INDEX('權數表原始_上櫃114Q4'!$CG:$CG,MATCH(VALUE($B348),'權數表原始_上櫃114Q4'!$A:$A,0)),"")</f>
        <v/>
      </c>
      <c r="R348" s="6" t="inlineStr">
        <is>
          <t>營業收入、營業利益或稅前純益變動較大(24)；財務比率不佳(20)；更換會計師（非屬會計師事務所內部調整(20)；每股淨值偏低(10)</t>
        </is>
      </c>
      <c r="S348" s="4" t="n"/>
    </row>
    <row r="349">
      <c r="A349" s="4" t="inlineStr">
        <is>
          <t>上市</t>
        </is>
      </c>
      <c r="B349" s="4" t="inlineStr">
        <is>
          <t>8215</t>
        </is>
      </c>
      <c r="C349" s="4" t="inlineStr">
        <is>
          <t>明基材</t>
        </is>
      </c>
      <c r="D349" s="4" t="inlineStr">
        <is>
          <t>黃冠達</t>
        </is>
      </c>
      <c r="E349" s="4" t="inlineStr">
        <is>
          <t>陳建志</t>
        </is>
      </c>
      <c r="F349" s="4" t="inlineStr">
        <is>
          <t>桃園市龜山區建國東路29號</t>
        </is>
      </c>
      <c r="G349" s="4" t="inlineStr">
        <is>
          <t>安侯建業聯合會計師事務所</t>
        </is>
      </c>
      <c r="H349" s="4" t="inlineStr">
        <is>
          <t>王勇勝</t>
        </is>
      </c>
      <c r="I349" s="4" t="inlineStr">
        <is>
          <t>唐慈杰</t>
        </is>
      </c>
      <c r="J349" s="5" t="n">
        <v>-1.14</v>
      </c>
      <c r="K349" s="5" t="n">
        <v>16</v>
      </c>
      <c r="L349" s="4" t="inlineStr">
        <is>
          <t>無保留意見</t>
        </is>
      </c>
      <c r="M349" s="4" t="inlineStr">
        <is>
          <t>115/02/24</t>
        </is>
      </c>
      <c r="N349" s="4">
        <f>IFERROR(INDEX('權數表原始_上市114Q4'!$BN:$BN,MATCH(VALUE($B349),'權數表原始_上市114Q4'!$A:$A,0)),"")</f>
        <v/>
      </c>
      <c r="O349" s="4">
        <f>IFERROR(INDEX('權數表原始_上市114Q4'!$CF:$CF,MATCH(VALUE($B349),'權數表原始_上市114Q4'!$A:$A,0)),"")</f>
        <v/>
      </c>
      <c r="P349" s="4">
        <f>N349+O349</f>
        <v/>
      </c>
      <c r="Q349" s="4">
        <f>P349-IFERROR(INDEX('權數表原始_上市114Q4'!$CG:$CG,MATCH(VALUE($B349),'權數表原始_上市114Q4'!$A:$A,0)),"")</f>
        <v/>
      </c>
      <c r="R349" s="6" t="inlineStr">
        <is>
          <t>財務比率不佳(30)；營業收入、營業利益或稅前純益變動較大(22)；資金貸於他人(15)；關係企業之交易(7)</t>
        </is>
      </c>
      <c r="S349" s="4" t="n"/>
    </row>
    <row r="350">
      <c r="A350" s="4" t="inlineStr">
        <is>
          <t>上櫃</t>
        </is>
      </c>
      <c r="B350" s="4" t="inlineStr">
        <is>
          <t>8472</t>
        </is>
      </c>
      <c r="C350" s="4" t="inlineStr">
        <is>
          <t>納維康</t>
        </is>
      </c>
      <c r="D350" s="4" t="inlineStr">
        <is>
          <t>抒真代若瑛</t>
        </is>
      </c>
      <c r="E350" s="4" t="inlineStr">
        <is>
          <t>吳進昌</t>
        </is>
      </c>
      <c r="F350" s="4" t="inlineStr">
        <is>
          <t>新北市新店區北新路2段262號2樓之6</t>
        </is>
      </c>
      <c r="G350" s="4" t="inlineStr">
        <is>
          <t>勤業眾信聯合會計師事務所</t>
        </is>
      </c>
      <c r="H350" s="4" t="inlineStr">
        <is>
          <t>陳俊宏</t>
        </is>
      </c>
      <c r="I350" s="4" t="inlineStr">
        <is>
          <t>莊碧玉</t>
        </is>
      </c>
      <c r="J350" s="5" t="n">
        <v>-1.31</v>
      </c>
      <c r="K350" s="5" t="n">
        <v>15.25</v>
      </c>
      <c r="L350" s="4" t="inlineStr">
        <is>
          <t>無保留意見</t>
        </is>
      </c>
      <c r="M350" s="4" t="inlineStr">
        <is>
          <t>114/03/16</t>
        </is>
      </c>
      <c r="N350" s="4">
        <f>IFERROR(INDEX('權數表原始_上櫃114Q4'!$BN:$BN,MATCH(VALUE($B350),'權數表原始_上櫃114Q4'!$A:$A,0)),"")</f>
        <v/>
      </c>
      <c r="O350" s="4">
        <f>IFERROR(INDEX('權數表原始_上櫃114Q4'!$CF:$CF,MATCH(VALUE($B350),'權數表原始_上櫃114Q4'!$A:$A,0)),"")</f>
        <v/>
      </c>
      <c r="P350" s="4">
        <f>N350+O350</f>
        <v/>
      </c>
      <c r="Q350" s="4">
        <f>P350-IFERROR(INDEX('權數表原始_上櫃114Q4'!$CG:$CG,MATCH(VALUE($B350),'權數表原始_上櫃114Q4'!$A:$A,0)),"")</f>
        <v/>
      </c>
      <c r="R350" s="6" t="inlineStr">
        <is>
          <t>財務比率不佳(45)；營業收入、營業利益或稅前純益變動較大(19)；關係企業之交易(10)</t>
        </is>
      </c>
      <c r="S350" s="4" t="n"/>
    </row>
    <row r="351">
      <c r="A351" s="4" t="inlineStr">
        <is>
          <t>上市</t>
        </is>
      </c>
      <c r="B351" s="4" t="inlineStr">
        <is>
          <t>3033</t>
        </is>
      </c>
      <c r="C351" s="4" t="inlineStr">
        <is>
          <t>威健</t>
        </is>
      </c>
      <c r="D351" s="4" t="inlineStr">
        <is>
          <t>黃靖雅</t>
        </is>
      </c>
      <c r="E351" s="4" t="inlineStr">
        <is>
          <t>胡秋江</t>
        </is>
      </c>
      <c r="F351" s="4" t="inlineStr">
        <is>
          <t>台北市內湖區內湖路一段308號11樓</t>
        </is>
      </c>
      <c r="G351" s="4" t="inlineStr">
        <is>
          <t>安侯建業聯合會計師事務所</t>
        </is>
      </c>
      <c r="H351" s="4" t="inlineStr">
        <is>
          <t>區耀軍</t>
        </is>
      </c>
      <c r="I351" s="4" t="inlineStr">
        <is>
          <t>辛郁婷</t>
        </is>
      </c>
      <c r="J351" s="5" t="n">
        <v>1.81</v>
      </c>
      <c r="K351" s="5" t="n">
        <v>22.31</v>
      </c>
      <c r="L351" s="4" t="inlineStr">
        <is>
          <t>無保留意見</t>
        </is>
      </c>
      <c r="M351" s="4" t="inlineStr">
        <is>
          <t>115/03/13</t>
        </is>
      </c>
      <c r="N351" s="4">
        <f>IFERROR(INDEX('權數表原始_上市114Q4'!$BN:$BN,MATCH(VALUE($B351),'權數表原始_上市114Q4'!$A:$A,0)),"")</f>
        <v/>
      </c>
      <c r="O351" s="4">
        <f>IFERROR(INDEX('權數表原始_上市114Q4'!$CF:$CF,MATCH(VALUE($B351),'權數表原始_上市114Q4'!$A:$A,0)),"")</f>
        <v/>
      </c>
      <c r="P351" s="4">
        <f>N351+O351</f>
        <v/>
      </c>
      <c r="Q351" s="4">
        <f>P351-IFERROR(INDEX('權數表原始_上市114Q4'!$CG:$CG,MATCH(VALUE($B351),'權數表原始_上市114Q4'!$A:$A,0)),"")</f>
        <v/>
      </c>
      <c r="R351" s="6" t="inlineStr">
        <is>
          <t>背書保證(35)；財務比率不佳(30)；營業收入、營業利益或稅前純益變動較大(8)</t>
        </is>
      </c>
      <c r="S351" s="4" t="n"/>
    </row>
    <row r="352">
      <c r="A352" s="4" t="inlineStr">
        <is>
          <t>上市</t>
        </is>
      </c>
      <c r="B352" s="4" t="inlineStr">
        <is>
          <t>3055</t>
        </is>
      </c>
      <c r="C352" s="4" t="inlineStr">
        <is>
          <t>蔚華科</t>
        </is>
      </c>
      <c r="D352" s="4" t="inlineStr">
        <is>
          <t>郭秀春</t>
        </is>
      </c>
      <c r="E352" s="4" t="inlineStr">
        <is>
          <t>秦家騏</t>
        </is>
      </c>
      <c r="F352" s="4" t="inlineStr">
        <is>
          <t>新竹市水源街95號</t>
        </is>
      </c>
      <c r="G352" s="4" t="inlineStr">
        <is>
          <t>大中國際聯合會計師事務所</t>
        </is>
      </c>
      <c r="H352" s="4" t="inlineStr">
        <is>
          <t>林寬照</t>
        </is>
      </c>
      <c r="I352" s="4" t="inlineStr">
        <is>
          <t>溫明郁</t>
        </is>
      </c>
      <c r="J352" s="5" t="n">
        <v>-2.68</v>
      </c>
      <c r="K352" s="5" t="n">
        <v>14.62</v>
      </c>
      <c r="L352" s="4" t="inlineStr">
        <is>
          <t>無保留意見(強調事項或其他事項)-採用其他會計師查核(核閱)報告且欲區分責任</t>
        </is>
      </c>
      <c r="M352" s="4" t="inlineStr">
        <is>
          <t>115/03/10</t>
        </is>
      </c>
      <c r="N352" s="4">
        <f>IFERROR(INDEX('權數表原始_上市114Q4'!$BN:$BN,MATCH(VALUE($B352),'權數表原始_上市114Q4'!$A:$A,0)),"")</f>
        <v/>
      </c>
      <c r="O352" s="4">
        <f>IFERROR(INDEX('權數表原始_上市114Q4'!$CF:$CF,MATCH(VALUE($B352),'權數表原始_上市114Q4'!$A:$A,0)),"")</f>
        <v/>
      </c>
      <c r="P352" s="4">
        <f>N352+O352</f>
        <v/>
      </c>
      <c r="Q352" s="4">
        <f>P352-IFERROR(INDEX('權數表原始_上市114Q4'!$CG:$CG,MATCH(VALUE($B352),'權數表原始_上市114Q4'!$A:$A,0)),"")</f>
        <v/>
      </c>
      <c r="R352" s="6" t="inlineStr">
        <is>
          <t>財務比率不佳(30)；董事長質權設定達其實際持有股數五O%(20)；內稽主管辭職(10)；營業收入、營業利益或稅前純益變動較大(8)；董事、監察人質權設定達全體董監實際持(5)</t>
        </is>
      </c>
      <c r="S352" s="4" t="n"/>
    </row>
    <row r="353">
      <c r="A353" s="4" t="inlineStr">
        <is>
          <t>上市</t>
        </is>
      </c>
      <c r="B353" s="4" t="inlineStr">
        <is>
          <t>3494</t>
        </is>
      </c>
      <c r="C353" s="4" t="inlineStr">
        <is>
          <t>誠研</t>
        </is>
      </c>
      <c r="D353" s="4" t="inlineStr">
        <is>
          <t>黃靖雅</t>
        </is>
      </c>
      <c r="E353" s="4" t="inlineStr">
        <is>
          <t>光風投資有限公司代表人：黃茯</t>
        </is>
      </c>
      <c r="F353" s="4" t="inlineStr">
        <is>
          <t>新北市新店區北新路三段207-2號7樓</t>
        </is>
      </c>
      <c r="G353" s="4" t="inlineStr">
        <is>
          <t>信永中和會計師事務所</t>
        </is>
      </c>
      <c r="H353" s="4" t="inlineStr">
        <is>
          <t>姚毓琳</t>
        </is>
      </c>
      <c r="I353" s="4" t="inlineStr">
        <is>
          <t>吳佳鴻</t>
        </is>
      </c>
      <c r="J353" s="5" t="n">
        <v>-1.84</v>
      </c>
      <c r="K353" s="5" t="n">
        <v>6.08</v>
      </c>
      <c r="L353" s="4" t="inlineStr">
        <is>
          <t>無保留意見</t>
        </is>
      </c>
      <c r="M353" s="4" t="inlineStr">
        <is>
          <t>115/03/13</t>
        </is>
      </c>
      <c r="N353" s="4">
        <f>IFERROR(INDEX('權數表原始_上市114Q4'!$BN:$BN,MATCH(VALUE($B353),'權數表原始_上市114Q4'!$A:$A,0)),"")</f>
        <v/>
      </c>
      <c r="O353" s="4">
        <f>IFERROR(INDEX('權數表原始_上市114Q4'!$CF:$CF,MATCH(VALUE($B353),'權數表原始_上市114Q4'!$A:$A,0)),"")</f>
        <v/>
      </c>
      <c r="P353" s="4">
        <f>N353+O353</f>
        <v/>
      </c>
      <c r="Q353" s="4">
        <f>P353-IFERROR(INDEX('權數表原始_上市114Q4'!$CG:$CG,MATCH(VALUE($B353),'權數表原始_上市114Q4'!$A:$A,0)),"")</f>
        <v/>
      </c>
      <c r="R353" s="6" t="inlineStr">
        <is>
          <t>財務比率不佳(45)；資金貸於他人(10)；每股淨值偏低(10)；董事辭職(5)；營業收入、營業利益或稅前純益變動較大(3)</t>
        </is>
      </c>
      <c r="S353" s="4" t="n"/>
    </row>
    <row r="354">
      <c r="A354" s="4" t="inlineStr">
        <is>
          <t>上櫃</t>
        </is>
      </c>
      <c r="B354" s="4" t="inlineStr">
        <is>
          <t>3689</t>
        </is>
      </c>
      <c r="C354" s="4" t="inlineStr">
        <is>
          <t>湧德</t>
        </is>
      </c>
      <c r="D354" s="4" t="inlineStr">
        <is>
          <t>陳怡秀</t>
        </is>
      </c>
      <c r="E354" s="4" t="inlineStr">
        <is>
          <t>陳旻徹</t>
        </is>
      </c>
      <c r="F354" s="4" t="inlineStr">
        <is>
          <t>桃園市蘆竹區內溪路68巷13號2樓</t>
        </is>
      </c>
      <c r="G354" s="4" t="inlineStr">
        <is>
          <t>勤業眾信聯合會計師事務所</t>
        </is>
      </c>
      <c r="H354" s="4" t="inlineStr">
        <is>
          <t>尤盟貴</t>
        </is>
      </c>
      <c r="I354" s="4" t="inlineStr">
        <is>
          <t>陳薔旬</t>
        </is>
      </c>
      <c r="J354" s="5" t="n">
        <v>7.55</v>
      </c>
      <c r="K354" s="5" t="n">
        <v>53.91</v>
      </c>
      <c r="L354" s="4" t="inlineStr">
        <is>
          <t>無保留意見</t>
        </is>
      </c>
      <c r="M354" s="4" t="inlineStr">
        <is>
          <t>115/03/13</t>
        </is>
      </c>
      <c r="N354" s="4">
        <f>IFERROR(INDEX('權數表原始_上櫃114Q4'!$BN:$BN,MATCH(VALUE($B354),'權數表原始_上櫃114Q4'!$A:$A,0)),"")</f>
        <v/>
      </c>
      <c r="O354" s="4">
        <f>IFERROR(INDEX('權數表原始_上櫃114Q4'!$CF:$CF,MATCH(VALUE($B354),'權數表原始_上櫃114Q4'!$A:$A,0)),"")</f>
        <v/>
      </c>
      <c r="P354" s="4">
        <f>N354+O354</f>
        <v/>
      </c>
      <c r="Q354" s="4">
        <f>P354-IFERROR(INDEX('權數表原始_上櫃114Q4'!$CG:$CG,MATCH(VALUE($B354),'權數表原始_上櫃114Q4'!$A:$A,0)),"")</f>
        <v/>
      </c>
      <c r="R354" s="6" t="inlineStr">
        <is>
          <t>背書保證(25)；財務比率不佳(20)；資金貸於他人(15)；營業收入、營業利益或稅前純益變動較大(13)</t>
        </is>
      </c>
      <c r="S354" s="4" t="n"/>
    </row>
    <row r="355">
      <c r="A355" s="4" t="inlineStr">
        <is>
          <t>上市</t>
        </is>
      </c>
      <c r="B355" s="4" t="inlineStr">
        <is>
          <t>4142</t>
        </is>
      </c>
      <c r="C355" s="4" t="inlineStr">
        <is>
          <t>國光生</t>
        </is>
      </c>
      <c r="D355" s="4" t="inlineStr">
        <is>
          <t>申宛云</t>
        </is>
      </c>
      <c r="E355" s="4" t="inlineStr">
        <is>
          <t>詹啟賢</t>
        </is>
      </c>
      <c r="F355" s="4" t="inlineStr">
        <is>
          <t>427台中市潭子區潭興路一段3號</t>
        </is>
      </c>
      <c r="G355" s="4" t="inlineStr">
        <is>
          <t>資誠聯合會計師事務所</t>
        </is>
      </c>
      <c r="H355" s="4" t="inlineStr">
        <is>
          <t>徐建業</t>
        </is>
      </c>
      <c r="I355" s="4" t="inlineStr">
        <is>
          <t>賴志維</t>
        </is>
      </c>
      <c r="J355" s="5" t="n">
        <v>-0.57</v>
      </c>
      <c r="K355" s="5" t="n">
        <v>11.73</v>
      </c>
      <c r="L355" s="4" t="inlineStr">
        <is>
          <t>無保留意見</t>
        </is>
      </c>
      <c r="M355" s="4" t="inlineStr">
        <is>
          <t>115/03/11</t>
        </is>
      </c>
      <c r="N355" s="4">
        <f>IFERROR(INDEX('權數表原始_上市114Q4'!$BN:$BN,MATCH(VALUE($B355),'權數表原始_上市114Q4'!$A:$A,0)),"")</f>
        <v/>
      </c>
      <c r="O355" s="4">
        <f>IFERROR(INDEX('權數表原始_上市114Q4'!$CF:$CF,MATCH(VALUE($B355),'權數表原始_上市114Q4'!$A:$A,0)),"")</f>
        <v/>
      </c>
      <c r="P355" s="4">
        <f>N355+O355</f>
        <v/>
      </c>
      <c r="Q355" s="4">
        <f>P355-IFERROR(INDEX('權數表原始_上市114Q4'!$CG:$CG,MATCH(VALUE($B355),'權數表原始_上市114Q4'!$A:$A,0)),"")</f>
        <v/>
      </c>
      <c r="R355" s="6" t="inlineStr">
        <is>
          <t>財務比率不佳(30)；財務主管辭職(20)；會計主管辭職(20)；營業收入、營業利益或稅前純益變動較大(3)</t>
        </is>
      </c>
      <c r="S355" s="4" t="n"/>
    </row>
    <row r="356">
      <c r="A356" s="4" t="inlineStr">
        <is>
          <t>上櫃</t>
        </is>
      </c>
      <c r="B356" s="4" t="inlineStr">
        <is>
          <t>4768</t>
        </is>
      </c>
      <c r="C356" s="4" t="inlineStr">
        <is>
          <t>晶呈科技</t>
        </is>
      </c>
      <c r="D356" s="4" t="inlineStr">
        <is>
          <t>曾冠程</t>
        </is>
      </c>
      <c r="E356" s="4" t="inlineStr">
        <is>
          <t>陳亞理</t>
        </is>
      </c>
      <c r="F356" s="4" t="inlineStr">
        <is>
          <t>苗栗縣竹南鎮公義路462巷58號</t>
        </is>
      </c>
      <c r="G356" s="4" t="inlineStr">
        <is>
          <t>資誠聯合會計師事務所</t>
        </is>
      </c>
      <c r="H356" s="4" t="inlineStr">
        <is>
          <t>于智帆</t>
        </is>
      </c>
      <c r="I356" s="4" t="inlineStr">
        <is>
          <t>黃世鈞</t>
        </is>
      </c>
      <c r="J356" s="5" t="n">
        <v>0.39</v>
      </c>
      <c r="K356" s="5" t="n">
        <v>31.65</v>
      </c>
      <c r="L356" s="4" t="inlineStr">
        <is>
          <t>無保留意見</t>
        </is>
      </c>
      <c r="M356" s="4" t="inlineStr">
        <is>
          <t>115/03/11</t>
        </is>
      </c>
      <c r="N356" s="4">
        <f>IFERROR(INDEX('權數表原始_上櫃114Q4'!$BN:$BN,MATCH(VALUE($B356),'權數表原始_上櫃114Q4'!$A:$A,0)),"")</f>
        <v/>
      </c>
      <c r="O356" s="4">
        <f>IFERROR(INDEX('權數表原始_上櫃114Q4'!$CF:$CF,MATCH(VALUE($B356),'權數表原始_上櫃114Q4'!$A:$A,0)),"")</f>
        <v/>
      </c>
      <c r="P356" s="4">
        <f>N356+O356</f>
        <v/>
      </c>
      <c r="Q356" s="4">
        <f>P356-IFERROR(INDEX('權數表原始_上櫃114Q4'!$CG:$CG,MATCH(VALUE($B356),'權數表原始_上櫃114Q4'!$A:$A,0)),"")</f>
        <v/>
      </c>
      <c r="R356" s="6" t="inlineStr">
        <is>
          <t>財務比率不佳(40)；營業收入、營業利益或稅前純益變動較大(20)；關係企業之交易(13)</t>
        </is>
      </c>
      <c r="S356" s="4" t="n"/>
    </row>
    <row r="357">
      <c r="A357" s="4" t="inlineStr">
        <is>
          <t>上櫃</t>
        </is>
      </c>
      <c r="B357" s="4" t="inlineStr">
        <is>
          <t>5289</t>
        </is>
      </c>
      <c r="C357" s="4" t="inlineStr">
        <is>
          <t>宜鼎</t>
        </is>
      </c>
      <c r="D357" s="4" t="inlineStr">
        <is>
          <t>黃冠達</t>
        </is>
      </c>
      <c r="E357" s="4" t="inlineStr">
        <is>
          <t>簡川勝</t>
        </is>
      </c>
      <c r="F357" s="4" t="inlineStr">
        <is>
          <t>新北市汐止區大同路一段237號5樓</t>
        </is>
      </c>
      <c r="G357" s="4" t="inlineStr">
        <is>
          <t>資誠聯合會計師事務所</t>
        </is>
      </c>
      <c r="H357" s="4" t="inlineStr">
        <is>
          <t>葉翠苗</t>
        </is>
      </c>
      <c r="I357" s="4" t="inlineStr">
        <is>
          <t>涂展源</t>
        </is>
      </c>
      <c r="J357" s="5" t="n">
        <v>21.72</v>
      </c>
      <c r="K357" s="5" t="n">
        <v>93.09</v>
      </c>
      <c r="L357" s="4" t="inlineStr">
        <is>
          <t>無保留意見</t>
        </is>
      </c>
      <c r="M357" s="4" t="inlineStr">
        <is>
          <t>115/02/26</t>
        </is>
      </c>
      <c r="N357" s="4">
        <f>IFERROR(INDEX('權數表原始_上櫃114Q4'!$BN:$BN,MATCH(VALUE($B357),'權數表原始_上櫃114Q4'!$A:$A,0)),"")</f>
        <v/>
      </c>
      <c r="O357" s="4">
        <f>IFERROR(INDEX('權數表原始_上櫃114Q4'!$CF:$CF,MATCH(VALUE($B357),'權數表原始_上櫃114Q4'!$A:$A,0)),"")</f>
        <v/>
      </c>
      <c r="P357" s="4">
        <f>N357+O357</f>
        <v/>
      </c>
      <c r="Q357" s="4">
        <f>P357-IFERROR(INDEX('權數表原始_上櫃114Q4'!$CG:$CG,MATCH(VALUE($B357),'權數表原始_上櫃114Q4'!$A:$A,0)),"")</f>
        <v/>
      </c>
      <c r="R357" s="6" t="inlineStr">
        <is>
          <t>財務比率不佳(50)；營業收入、營業利益或稅前純益變動較大(23)</t>
        </is>
      </c>
      <c r="S357" s="4" t="n"/>
    </row>
    <row r="358">
      <c r="A358" s="4" t="inlineStr">
        <is>
          <t>上櫃</t>
        </is>
      </c>
      <c r="B358" s="4" t="inlineStr">
        <is>
          <t>6461</t>
        </is>
      </c>
      <c r="C358" s="4" t="inlineStr">
        <is>
          <t>益得</t>
        </is>
      </c>
      <c r="D358" s="4" t="inlineStr">
        <is>
          <t>申宛云</t>
        </is>
      </c>
      <c r="E358" s="4" t="inlineStr">
        <is>
          <t>林智暉</t>
        </is>
      </c>
      <c r="F358" s="4" t="inlineStr">
        <is>
          <t>新竹縣湖口鄉光復路20號</t>
        </is>
      </c>
      <c r="G358" s="4" t="inlineStr">
        <is>
          <t>勤業眾信聯合會計師事務所</t>
        </is>
      </c>
      <c r="H358" s="4" t="inlineStr">
        <is>
          <t>洪偉倫</t>
        </is>
      </c>
      <c r="I358" s="4" t="inlineStr">
        <is>
          <t>陳招美</t>
        </is>
      </c>
      <c r="J358" s="5" t="n">
        <v>-2.57</v>
      </c>
      <c r="K358" s="5" t="n">
        <v>6.17</v>
      </c>
      <c r="L358" s="4" t="inlineStr">
        <is>
          <t>無保留意見</t>
        </is>
      </c>
      <c r="M358" s="4" t="inlineStr">
        <is>
          <t>115/03/05</t>
        </is>
      </c>
      <c r="N358" s="4">
        <f>IFERROR(INDEX('權數表原始_上櫃114Q4'!$BN:$BN,MATCH(VALUE($B358),'權數表原始_上櫃114Q4'!$A:$A,0)),"")</f>
        <v/>
      </c>
      <c r="O358" s="4">
        <f>IFERROR(INDEX('權數表原始_上櫃114Q4'!$CF:$CF,MATCH(VALUE($B358),'權數表原始_上櫃114Q4'!$A:$A,0)),"")</f>
        <v/>
      </c>
      <c r="P358" s="4">
        <f>N358+O358</f>
        <v/>
      </c>
      <c r="Q358" s="4">
        <f>P358-IFERROR(INDEX('權數表原始_上櫃114Q4'!$CG:$CG,MATCH(VALUE($B358),'權數表原始_上櫃114Q4'!$A:$A,0)),"")</f>
        <v/>
      </c>
      <c r="R358" s="6" t="inlineStr">
        <is>
          <t>財務比率不佳(40)；每股淨值偏低(10)；內稽主管辭職(10)；營業收入、營業利益或稅前純益變動較大(8)；關係企業之交易(5)</t>
        </is>
      </c>
      <c r="S358" s="4" t="n"/>
    </row>
    <row r="359">
      <c r="A359" s="4" t="inlineStr">
        <is>
          <t>上櫃</t>
        </is>
      </c>
      <c r="B359" s="4" t="inlineStr">
        <is>
          <t>6556</t>
        </is>
      </c>
      <c r="C359" s="4" t="inlineStr">
        <is>
          <t>勝品</t>
        </is>
      </c>
      <c r="D359" s="4" t="inlineStr">
        <is>
          <t>郭秀春</t>
        </is>
      </c>
      <c r="E359" s="4" t="inlineStr">
        <is>
          <t>李宏銘</t>
        </is>
      </c>
      <c r="F359" s="4" t="inlineStr">
        <is>
          <t>桃園市桃園區大誠路 10 號</t>
        </is>
      </c>
      <c r="G359" s="4" t="inlineStr">
        <is>
          <t>勤業眾信聯合會計師事務所</t>
        </is>
      </c>
      <c r="H359" s="4" t="inlineStr">
        <is>
          <t>陳彥君</t>
        </is>
      </c>
      <c r="I359" s="4" t="inlineStr">
        <is>
          <t>鄭欽宗</t>
        </is>
      </c>
      <c r="J359" s="5" t="n">
        <v>6.79</v>
      </c>
      <c r="K359" s="5" t="n">
        <v>55.4</v>
      </c>
      <c r="L359" s="4" t="inlineStr">
        <is>
          <t>無保留意見</t>
        </is>
      </c>
      <c r="M359" s="4" t="inlineStr">
        <is>
          <t>115/03/10</t>
        </is>
      </c>
      <c r="N359" s="4">
        <f>IFERROR(INDEX('權數表原始_上櫃114Q4'!$BN:$BN,MATCH(VALUE($B359),'權數表原始_上櫃114Q4'!$A:$A,0)),"")</f>
        <v/>
      </c>
      <c r="O359" s="4">
        <f>IFERROR(INDEX('權數表原始_上櫃114Q4'!$CF:$CF,MATCH(VALUE($B359),'權數表原始_上櫃114Q4'!$A:$A,0)),"")</f>
        <v/>
      </c>
      <c r="P359" s="4">
        <f>N359+O359</f>
        <v/>
      </c>
      <c r="Q359" s="4">
        <f>P359-IFERROR(INDEX('權數表原始_上櫃114Q4'!$CG:$CG,MATCH(VALUE($B359),'權數表原始_上櫃114Q4'!$A:$A,0)),"")</f>
        <v/>
      </c>
      <c r="R359" s="6" t="inlineStr">
        <is>
          <t>財務比率不佳(35)；會計主管辭職(20)；董監事持股異動(10)；營業收入、營業利益或稅前純益變動較大(8)</t>
        </is>
      </c>
      <c r="S359" s="4" t="n"/>
    </row>
    <row r="360">
      <c r="A360" s="4" t="inlineStr">
        <is>
          <t>上櫃</t>
        </is>
      </c>
      <c r="B360" s="4" t="inlineStr">
        <is>
          <t>6785</t>
        </is>
      </c>
      <c r="C360" s="4" t="inlineStr">
        <is>
          <t>昱展新藥</t>
        </is>
      </c>
      <c r="D360" s="4" t="inlineStr">
        <is>
          <t>曾冠程</t>
        </is>
      </c>
      <c r="E360" s="4" t="inlineStr">
        <is>
          <t>林東和</t>
        </is>
      </c>
      <c r="F360" s="4" t="inlineStr">
        <is>
          <t>台中市大雅區科雅路32號5樓</t>
        </is>
      </c>
      <c r="G360" s="4" t="inlineStr">
        <is>
          <t>勤業眾信聯合會計師事務所</t>
        </is>
      </c>
      <c r="H360" s="4" t="inlineStr">
        <is>
          <t>王浚宇</t>
        </is>
      </c>
      <c r="I360" s="4" t="inlineStr">
        <is>
          <t>趙永祥</t>
        </is>
      </c>
      <c r="J360" s="5" t="n">
        <v>-1.19</v>
      </c>
      <c r="K360" s="5" t="n">
        <v>35.98</v>
      </c>
      <c r="L360" s="4" t="inlineStr">
        <is>
          <t>無保留意見</t>
        </is>
      </c>
      <c r="M360" s="4" t="inlineStr">
        <is>
          <t>115/03/11</t>
        </is>
      </c>
      <c r="N360" s="4">
        <f>IFERROR(INDEX('權數表原始_上櫃114Q4'!$BN:$BN,MATCH(VALUE($B360),'權數表原始_上櫃114Q4'!$A:$A,0)),"")</f>
        <v/>
      </c>
      <c r="O360" s="4">
        <f>IFERROR(INDEX('權數表原始_上櫃114Q4'!$CF:$CF,MATCH(VALUE($B360),'權數表原始_上櫃114Q4'!$A:$A,0)),"")</f>
        <v/>
      </c>
      <c r="P360" s="4">
        <f>N360+O360</f>
        <v/>
      </c>
      <c r="Q360" s="4">
        <f>P360-IFERROR(INDEX('權數表原始_上櫃114Q4'!$CG:$CG,MATCH(VALUE($B360),'權數表原始_上櫃114Q4'!$A:$A,0)),"")</f>
        <v/>
      </c>
      <c r="R360" s="6" t="inlineStr">
        <is>
          <t>財務比率不佳(45)；營業收入、營業利益或稅前純益變動較大(28)</t>
        </is>
      </c>
      <c r="S360" s="4" t="n"/>
    </row>
    <row r="361">
      <c r="A361" s="4" t="inlineStr">
        <is>
          <t>上櫃</t>
        </is>
      </c>
      <c r="B361" s="4" t="inlineStr">
        <is>
          <t>8088</t>
        </is>
      </c>
      <c r="C361" s="4" t="inlineStr">
        <is>
          <t>品安</t>
        </is>
      </c>
      <c r="D361" s="4" t="inlineStr">
        <is>
          <t>趙彥銨</t>
        </is>
      </c>
      <c r="E361" s="4" t="inlineStr">
        <is>
          <t>謝吳沛</t>
        </is>
      </c>
      <c r="F361" s="4" t="inlineStr">
        <is>
          <t>台北市內湖區成功路五段４６０號 9 樓</t>
        </is>
      </c>
      <c r="G361" s="4" t="inlineStr">
        <is>
          <t>立本台灣聯合會計師事務所</t>
        </is>
      </c>
      <c r="H361" s="4" t="inlineStr">
        <is>
          <t>許坤錫</t>
        </is>
      </c>
      <c r="I361" s="4" t="inlineStr">
        <is>
          <t>劉克宜</t>
        </is>
      </c>
      <c r="J361" s="5" t="n">
        <v>1.7</v>
      </c>
      <c r="K361" s="5" t="n">
        <v>18.14</v>
      </c>
      <c r="L361" s="4" t="inlineStr">
        <is>
          <t>無保留意見</t>
        </is>
      </c>
      <c r="M361" s="4" t="inlineStr">
        <is>
          <t>115/03/10</t>
        </is>
      </c>
      <c r="N361" s="4">
        <f>IFERROR(INDEX('權數表原始_上櫃114Q4'!$BN:$BN,MATCH(VALUE($B361),'權數表原始_上櫃114Q4'!$A:$A,0)),"")</f>
        <v/>
      </c>
      <c r="O361" s="4">
        <f>IFERROR(INDEX('權數表原始_上櫃114Q4'!$CF:$CF,MATCH(VALUE($B361),'權數表原始_上櫃114Q4'!$A:$A,0)),"")</f>
        <v/>
      </c>
      <c r="P361" s="4">
        <f>N361+O361</f>
        <v/>
      </c>
      <c r="Q361" s="4">
        <f>P361-IFERROR(INDEX('權數表原始_上櫃114Q4'!$CG:$CG,MATCH(VALUE($B361),'權數表原始_上櫃114Q4'!$A:$A,0)),"")</f>
        <v/>
      </c>
      <c r="R361" s="6" t="inlineStr">
        <is>
          <t>財務比率不佳(45)；營業收入、營業利益或稅前純益變動較大(28)</t>
        </is>
      </c>
      <c r="S361" s="4" t="n"/>
    </row>
    <row r="362">
      <c r="A362" s="4" t="inlineStr">
        <is>
          <t>上櫃</t>
        </is>
      </c>
      <c r="B362" s="4" t="inlineStr">
        <is>
          <t>1781</t>
        </is>
      </c>
      <c r="C362" s="4" t="inlineStr">
        <is>
          <t>合世</t>
        </is>
      </c>
      <c r="D362" s="4" t="inlineStr">
        <is>
          <t>陳怡秀</t>
        </is>
      </c>
      <c r="E362" s="4" t="inlineStr">
        <is>
          <t>楊國和</t>
        </is>
      </c>
      <c r="F362" s="4" t="inlineStr">
        <is>
          <t>新北市中和區建一路186號9樓</t>
        </is>
      </c>
      <c r="G362" s="4" t="inlineStr">
        <is>
          <t>資誠聯合會計師事務所</t>
        </is>
      </c>
      <c r="H362" s="4" t="inlineStr">
        <is>
          <t>周筱姿</t>
        </is>
      </c>
      <c r="I362" s="4" t="inlineStr">
        <is>
          <t>林冠宏</t>
        </is>
      </c>
      <c r="J362" s="5" t="n">
        <v>-1.3</v>
      </c>
      <c r="K362" s="5" t="n">
        <v>6.76</v>
      </c>
      <c r="L362" s="4" t="inlineStr">
        <is>
          <t>無保留意見</t>
        </is>
      </c>
      <c r="M362" s="4" t="inlineStr">
        <is>
          <t>115/03/13</t>
        </is>
      </c>
      <c r="N362" s="4">
        <f>IFERROR(INDEX('權數表原始_上櫃114Q4'!$BN:$BN,MATCH(VALUE($B362),'權數表原始_上櫃114Q4'!$A:$A,0)),"")</f>
        <v/>
      </c>
      <c r="O362" s="4">
        <f>IFERROR(INDEX('權數表原始_上櫃114Q4'!$CF:$CF,MATCH(VALUE($B362),'權數表原始_上櫃114Q4'!$A:$A,0)),"")</f>
        <v/>
      </c>
      <c r="P362" s="4">
        <f>N362+O362</f>
        <v/>
      </c>
      <c r="Q362" s="4">
        <f>P362-IFERROR(INDEX('權數表原始_上櫃114Q4'!$CG:$CG,MATCH(VALUE($B362),'權數表原始_上櫃114Q4'!$A:$A,0)),"")</f>
        <v/>
      </c>
      <c r="R362" s="6" t="inlineStr">
        <is>
          <t>財務比率不佳(35)；營業收入、營業利益或稅前純益變動較大(27)；每股淨值偏低(10)</t>
        </is>
      </c>
      <c r="S362" s="4" t="n"/>
    </row>
    <row r="363">
      <c r="A363" s="4" t="inlineStr">
        <is>
          <t>上市</t>
        </is>
      </c>
      <c r="B363" s="4" t="inlineStr">
        <is>
          <t>2908</t>
        </is>
      </c>
      <c r="C363" s="4" t="inlineStr">
        <is>
          <t>特力</t>
        </is>
      </c>
      <c r="D363" s="4" t="inlineStr">
        <is>
          <t>棕晉代伯強</t>
        </is>
      </c>
      <c r="E363" s="4" t="inlineStr">
        <is>
          <t>李麗秋</t>
        </is>
      </c>
      <c r="F363" s="4" t="inlineStr">
        <is>
          <t>台北市內湖區新湖三路23號6樓</t>
        </is>
      </c>
      <c r="G363" s="4" t="inlineStr">
        <is>
          <t>勤業眾信聯合會計師事務所</t>
        </is>
      </c>
      <c r="H363" s="4" t="inlineStr">
        <is>
          <t>許晉銘</t>
        </is>
      </c>
      <c r="I363" s="4" t="inlineStr">
        <is>
          <t>洪國田</t>
        </is>
      </c>
      <c r="J363" s="5" t="n">
        <v>0.23</v>
      </c>
      <c r="K363" s="5" t="n">
        <v>13.7</v>
      </c>
      <c r="L363" s="4" t="inlineStr">
        <is>
          <t>無保留意見(強調事項或其他事項)</t>
        </is>
      </c>
      <c r="M363" s="4" t="inlineStr">
        <is>
          <t>115/03/11</t>
        </is>
      </c>
      <c r="N363" s="4">
        <f>IFERROR(INDEX('權數表原始_上市114Q4'!$BN:$BN,MATCH(VALUE($B363),'權數表原始_上市114Q4'!$A:$A,0)),"")</f>
        <v/>
      </c>
      <c r="O363" s="4">
        <f>IFERROR(INDEX('權數表原始_上市114Q4'!$CF:$CF,MATCH(VALUE($B363),'權數表原始_上市114Q4'!$A:$A,0)),"")</f>
        <v/>
      </c>
      <c r="P363" s="4">
        <f>N363+O363</f>
        <v/>
      </c>
      <c r="Q363" s="4">
        <f>P363-IFERROR(INDEX('權數表原始_上市114Q4'!$CG:$CG,MATCH(VALUE($B363),'權數表原始_上市114Q4'!$A:$A,0)),"")</f>
        <v/>
      </c>
      <c r="R363" s="6" t="inlineStr">
        <is>
          <t>財務比率不佳(35)；營業收入、營業利益或稅前純益變動較大(17)；資金貸於他人(15)；關係企業之交易(5)</t>
        </is>
      </c>
      <c r="S363" s="4" t="n"/>
    </row>
    <row r="364">
      <c r="A364" s="4" t="inlineStr">
        <is>
          <t>上市</t>
        </is>
      </c>
      <c r="B364" s="4" t="inlineStr">
        <is>
          <t>3036</t>
        </is>
      </c>
      <c r="C364" s="4" t="inlineStr">
        <is>
          <t>文曄</t>
        </is>
      </c>
      <c r="D364" s="4" t="inlineStr">
        <is>
          <t>陳怡秀</t>
        </is>
      </c>
      <c r="E364" s="4" t="inlineStr">
        <is>
          <t>鄭文宗</t>
        </is>
      </c>
      <c r="F364" s="4" t="inlineStr">
        <is>
          <t>新北市中和區中正路738號14樓</t>
        </is>
      </c>
      <c r="G364" s="4" t="inlineStr">
        <is>
          <t>資誠聯合會計師事務所</t>
        </is>
      </c>
      <c r="H364" s="4" t="inlineStr">
        <is>
          <t>徐聖忠</t>
        </is>
      </c>
      <c r="I364" s="4" t="inlineStr">
        <is>
          <t>王菘澤</t>
        </is>
      </c>
      <c r="J364" s="5" t="n">
        <v>11.61</v>
      </c>
      <c r="K364" s="5" t="n">
        <v>84.06999999999999</v>
      </c>
      <c r="L364" s="4" t="inlineStr">
        <is>
          <t>無保留意見</t>
        </is>
      </c>
      <c r="M364" s="4" t="inlineStr">
        <is>
          <t>115/03/03</t>
        </is>
      </c>
      <c r="N364" s="4">
        <f>IFERROR(INDEX('權數表原始_上市114Q4'!$BN:$BN,MATCH(VALUE($B364),'權數表原始_上市114Q4'!$A:$A,0)),"")</f>
        <v/>
      </c>
      <c r="O364" s="4">
        <f>IFERROR(INDEX('權數表原始_上市114Q4'!$CF:$CF,MATCH(VALUE($B364),'權數表原始_上市114Q4'!$A:$A,0)),"")</f>
        <v/>
      </c>
      <c r="P364" s="4">
        <f>N364+O364</f>
        <v/>
      </c>
      <c r="Q364" s="4">
        <f>P364-IFERROR(INDEX('權數表原始_上市114Q4'!$CG:$CG,MATCH(VALUE($B364),'權數表原始_上市114Q4'!$A:$A,0)),"")</f>
        <v/>
      </c>
      <c r="R364" s="6" t="inlineStr">
        <is>
          <t>財務比率不佳(35)；背書保證(15)；營業收入、營業利益或稅前純益變動較大(12)；資金貸於他人(10)</t>
        </is>
      </c>
      <c r="S364" s="4" t="n"/>
    </row>
    <row r="365">
      <c r="A365" s="4" t="inlineStr">
        <is>
          <t>上櫃</t>
        </is>
      </c>
      <c r="B365" s="4" t="inlineStr">
        <is>
          <t>3490</t>
        </is>
      </c>
      <c r="C365" s="4" t="inlineStr">
        <is>
          <t>單井</t>
        </is>
      </c>
      <c r="D365" s="4" t="inlineStr">
        <is>
          <t>邱棕晉</t>
        </is>
      </c>
      <c r="E365" s="4" t="inlineStr">
        <is>
          <t>王祥亨</t>
        </is>
      </c>
      <c r="F365" s="4" t="inlineStr">
        <is>
          <t>新北市土城區中山路77號</t>
        </is>
      </c>
      <c r="G365" s="4" t="inlineStr">
        <is>
          <t>德昌聯合會計師事務所</t>
        </is>
      </c>
      <c r="H365" s="4" t="inlineStr">
        <is>
          <t>陳秀莉</t>
        </is>
      </c>
      <c r="I365" s="4" t="inlineStr">
        <is>
          <t>陳裕勳</t>
        </is>
      </c>
      <c r="J365" s="5" t="n">
        <v>0.05</v>
      </c>
      <c r="K365" s="5" t="n">
        <v>22.89</v>
      </c>
      <c r="L365" s="4" t="inlineStr">
        <is>
          <t>無保留意見</t>
        </is>
      </c>
      <c r="M365" s="4" t="inlineStr">
        <is>
          <t>115/03/11</t>
        </is>
      </c>
      <c r="N365" s="4">
        <f>IFERROR(INDEX('權數表原始_上櫃114Q4'!$BN:$BN,MATCH(VALUE($B365),'權數表原始_上櫃114Q4'!$A:$A,0)),"")</f>
        <v/>
      </c>
      <c r="O365" s="4">
        <f>IFERROR(INDEX('權數表原始_上櫃114Q4'!$CF:$CF,MATCH(VALUE($B365),'權數表原始_上櫃114Q4'!$A:$A,0)),"")</f>
        <v/>
      </c>
      <c r="P365" s="4">
        <f>N365+O365</f>
        <v/>
      </c>
      <c r="Q365" s="4">
        <f>P365-IFERROR(INDEX('權數表原始_上櫃114Q4'!$CG:$CG,MATCH(VALUE($B365),'權數表原始_上櫃114Q4'!$A:$A,0)),"")</f>
        <v/>
      </c>
      <c r="R365" s="6" t="inlineStr">
        <is>
          <t>財務比率不佳(30)；董事長質權設定達其實際持有股數五O%(25)；營業收入、營業利益或稅前純益變動較大(12)；董事、監察人質權設定達全體董監實際持(5)</t>
        </is>
      </c>
      <c r="S365" s="4" t="n"/>
    </row>
    <row r="366">
      <c r="A366" s="4" t="inlineStr">
        <is>
          <t>上櫃</t>
        </is>
      </c>
      <c r="B366" s="4" t="inlineStr">
        <is>
          <t>3685</t>
        </is>
      </c>
      <c r="C366" s="4" t="inlineStr">
        <is>
          <t>元創精密</t>
        </is>
      </c>
      <c r="D366" s="4" t="inlineStr">
        <is>
          <t>李靜平</t>
        </is>
      </c>
      <c r="E366" s="4" t="inlineStr">
        <is>
          <t>江凱量</t>
        </is>
      </c>
      <c r="F366" s="4" t="inlineStr">
        <is>
          <t>台中市西屯區朝富路213號4樓之7</t>
        </is>
      </c>
      <c r="G366" s="4" t="inlineStr">
        <is>
          <t>安永聯合會計師事務所</t>
        </is>
      </c>
      <c r="H366" s="4" t="inlineStr">
        <is>
          <t>賴書晨</t>
        </is>
      </c>
      <c r="I366" s="4" t="inlineStr">
        <is>
          <t>黃宇廷</t>
        </is>
      </c>
      <c r="J366" s="5" t="n">
        <v>-1.02</v>
      </c>
      <c r="K366" s="5" t="n">
        <v>8.859999999999999</v>
      </c>
      <c r="L366" s="4" t="inlineStr">
        <is>
          <t>無保留意見</t>
        </is>
      </c>
      <c r="M366" s="4" t="inlineStr">
        <is>
          <t>115/03/10</t>
        </is>
      </c>
      <c r="N366" s="4">
        <f>IFERROR(INDEX('權數表原始_上櫃114Q4'!$BN:$BN,MATCH(VALUE($B366),'權數表原始_上櫃114Q4'!$A:$A,0)),"")</f>
        <v/>
      </c>
      <c r="O366" s="4">
        <f>IFERROR(INDEX('權數表原始_上櫃114Q4'!$CF:$CF,MATCH(VALUE($B366),'權數表原始_上櫃114Q4'!$A:$A,0)),"")</f>
        <v/>
      </c>
      <c r="P366" s="4">
        <f>N366+O366</f>
        <v/>
      </c>
      <c r="Q366" s="4">
        <f>P366-IFERROR(INDEX('權數表原始_上櫃114Q4'!$CG:$CG,MATCH(VALUE($B366),'權數表原始_上櫃114Q4'!$A:$A,0)),"")</f>
        <v/>
      </c>
      <c r="R366" s="6" t="inlineStr">
        <is>
          <t>營業收入、營業利益或稅前純益變動較大(22)；財務比率不佳(20)；董監事持股異動(15)；資金貸於他人(10)；每股淨值偏低(5)</t>
        </is>
      </c>
      <c r="S366" s="4" t="n"/>
    </row>
    <row r="367">
      <c r="A367" s="4" t="inlineStr">
        <is>
          <t>上櫃</t>
        </is>
      </c>
      <c r="B367" s="4" t="inlineStr">
        <is>
          <t>4523</t>
        </is>
      </c>
      <c r="C367" s="4" t="inlineStr">
        <is>
          <t>永彰</t>
        </is>
      </c>
      <c r="D367" s="4" t="inlineStr">
        <is>
          <t>冠程代若瑛</t>
        </is>
      </c>
      <c r="E367" s="4" t="inlineStr">
        <is>
          <t>顏明宏</t>
        </is>
      </c>
      <c r="F367" s="4" t="inlineStr">
        <is>
          <t>桃園市中壢區領航南路三段319號15樓</t>
        </is>
      </c>
      <c r="G367" s="4" t="inlineStr">
        <is>
          <t>安永聯合會計師事務所</t>
        </is>
      </c>
      <c r="H367" s="4" t="inlineStr">
        <is>
          <t>王慕凡</t>
        </is>
      </c>
      <c r="I367" s="4" t="inlineStr">
        <is>
          <t>黃建澤</t>
        </is>
      </c>
      <c r="J367" s="5" t="n">
        <v>22.26</v>
      </c>
      <c r="K367" s="5" t="n">
        <v>33.65</v>
      </c>
      <c r="L367" s="4" t="inlineStr">
        <is>
          <t>無保留意見(強調事項或其他事項)</t>
        </is>
      </c>
      <c r="M367" s="4" t="inlineStr">
        <is>
          <t>115/03/11</t>
        </is>
      </c>
      <c r="N367" s="4">
        <f>IFERROR(INDEX('權數表原始_上櫃114Q4'!$BN:$BN,MATCH(VALUE($B367),'權數表原始_上櫃114Q4'!$A:$A,0)),"")</f>
        <v/>
      </c>
      <c r="O367" s="4">
        <f>IFERROR(INDEX('權數表原始_上櫃114Q4'!$CF:$CF,MATCH(VALUE($B367),'權數表原始_上櫃114Q4'!$A:$A,0)),"")</f>
        <v/>
      </c>
      <c r="P367" s="4">
        <f>N367+O367</f>
        <v/>
      </c>
      <c r="Q367" s="4">
        <f>P367-IFERROR(INDEX('權數表原始_上櫃114Q4'!$CG:$CG,MATCH(VALUE($B367),'權數表原始_上櫃114Q4'!$A:$A,0)),"")</f>
        <v/>
      </c>
      <c r="R367" s="6" t="inlineStr">
        <is>
          <t>營業收入、營業利益或稅前純益變動較大(22)；財務比率不佳(20)；董事、監察人質權設定達全體董監實際持(20)；資金貸於他人(10)</t>
        </is>
      </c>
      <c r="S367" s="4" t="n"/>
    </row>
    <row r="368">
      <c r="A368" s="4" t="inlineStr">
        <is>
          <t>上市</t>
        </is>
      </c>
      <c r="B368" s="4" t="inlineStr">
        <is>
          <t>4737</t>
        </is>
      </c>
      <c r="C368" s="4" t="inlineStr">
        <is>
          <t>華廣</t>
        </is>
      </c>
      <c r="D368" s="4" t="inlineStr">
        <is>
          <t>嘉衛代伯強</t>
        </is>
      </c>
      <c r="E368" s="4" t="inlineStr">
        <is>
          <t>黃椿木</t>
        </is>
      </c>
      <c r="F368" s="4" t="inlineStr">
        <is>
          <t>台中市南區大慶街二段100號</t>
        </is>
      </c>
      <c r="G368" s="4" t="inlineStr">
        <is>
          <t>安侯建業聯合會計師事務所</t>
        </is>
      </c>
      <c r="H368" s="4" t="inlineStr">
        <is>
          <t>陳燕慧</t>
        </is>
      </c>
      <c r="I368" s="4" t="inlineStr">
        <is>
          <t>郭士華</t>
        </is>
      </c>
      <c r="J368" s="5" t="n">
        <v>-2.68</v>
      </c>
      <c r="K368" s="5" t="n">
        <v>25.94</v>
      </c>
      <c r="L368" s="4" t="inlineStr">
        <is>
          <t>無保留意見</t>
        </is>
      </c>
      <c r="M368" s="4" t="inlineStr">
        <is>
          <t>115/03/11</t>
        </is>
      </c>
      <c r="N368" s="4">
        <f>IFERROR(INDEX('權數表原始_上市114Q4'!$BN:$BN,MATCH(VALUE($B368),'權數表原始_上市114Q4'!$A:$A,0)),"")</f>
        <v/>
      </c>
      <c r="O368" s="4">
        <f>IFERROR(INDEX('權數表原始_上市114Q4'!$CF:$CF,MATCH(VALUE($B368),'權數表原始_上市114Q4'!$A:$A,0)),"")</f>
        <v/>
      </c>
      <c r="P368" s="4">
        <f>N368+O368</f>
        <v/>
      </c>
      <c r="Q368" s="4">
        <f>P368-IFERROR(INDEX('權數表原始_上市114Q4'!$CG:$CG,MATCH(VALUE($B368),'權數表原始_上市114Q4'!$A:$A,0)),"")</f>
        <v/>
      </c>
      <c r="R368" s="6" t="inlineStr">
        <is>
          <t>財務比率不佳(30)；董事長質權設定達其實際持有股數五O%(15)；總經理質權設定達其實際持有股數五O%(15)；營業收入、營業利益或稅前純益變動較大(7)；董監事持股異動(5)</t>
        </is>
      </c>
      <c r="S368" s="4" t="n"/>
    </row>
    <row r="369">
      <c r="A369" s="4" t="inlineStr">
        <is>
          <t>上市</t>
        </is>
      </c>
      <c r="B369" s="4" t="inlineStr">
        <is>
          <t>4949</t>
        </is>
      </c>
      <c r="C369" s="4" t="inlineStr">
        <is>
          <t>有成精密</t>
        </is>
      </c>
      <c r="D369" s="4" t="inlineStr">
        <is>
          <t>曾冠程</t>
        </is>
      </c>
      <c r="E369" s="4" t="inlineStr">
        <is>
          <t>陳思銘</t>
        </is>
      </c>
      <c r="F369" s="4" t="inlineStr">
        <is>
          <t>新竹市公道五路二段180 號4樓</t>
        </is>
      </c>
      <c r="G369" s="4" t="inlineStr">
        <is>
          <t>資誠聯合會計師事務所</t>
        </is>
      </c>
      <c r="H369" s="4" t="inlineStr">
        <is>
          <t>林瑟凱</t>
        </is>
      </c>
      <c r="I369" s="4" t="inlineStr">
        <is>
          <t>文雅芳</t>
        </is>
      </c>
      <c r="J369" s="5" t="n">
        <v>1.91</v>
      </c>
      <c r="K369" s="5" t="n">
        <v>24.56</v>
      </c>
      <c r="L369" s="4" t="inlineStr">
        <is>
          <t>無保留意見</t>
        </is>
      </c>
      <c r="M369" s="4" t="inlineStr">
        <is>
          <t>115/03/10</t>
        </is>
      </c>
      <c r="N369" s="4">
        <f>IFERROR(INDEX('權數表原始_上市114Q4'!$BN:$BN,MATCH(VALUE($B369),'權數表原始_上市114Q4'!$A:$A,0)),"")</f>
        <v/>
      </c>
      <c r="O369" s="4">
        <f>IFERROR(INDEX('權數表原始_上市114Q4'!$CF:$CF,MATCH(VALUE($B369),'權數表原始_上市114Q4'!$A:$A,0)),"")</f>
        <v/>
      </c>
      <c r="P369" s="4">
        <f>N369+O369</f>
        <v/>
      </c>
      <c r="Q369" s="4">
        <f>P369-IFERROR(INDEX('權數表原始_上市114Q4'!$CG:$CG,MATCH(VALUE($B369),'權數表原始_上市114Q4'!$A:$A,0)),"")</f>
        <v/>
      </c>
      <c r="R369" s="6" t="inlineStr">
        <is>
          <t>財務比率不佳(25)；營業收入、營業利益或稅前純益變動較大(22)；會計主管辭職(20)；關係企業之交易(5)</t>
        </is>
      </c>
      <c r="S369" s="4" t="n"/>
    </row>
    <row r="370">
      <c r="A370" s="4" t="inlineStr">
        <is>
          <t>上櫃</t>
        </is>
      </c>
      <c r="B370" s="4" t="inlineStr">
        <is>
          <t>4991</t>
        </is>
      </c>
      <c r="C370" s="4" t="inlineStr">
        <is>
          <t>環宇-KY</t>
        </is>
      </c>
      <c r="D370" s="4" t="inlineStr">
        <is>
          <t>廖昭慈</t>
        </is>
      </c>
      <c r="E370" s="4" t="inlineStr">
        <is>
          <t>黃大倫</t>
        </is>
      </c>
      <c r="F370" s="4" t="inlineStr">
        <is>
          <t>One Nexus Way, Camana Bay, Grand Cayman, KY1-9005, Cayman</t>
        </is>
      </c>
      <c r="G370" s="4" t="inlineStr">
        <is>
          <t>資誠聯合會計師事務所</t>
        </is>
      </c>
      <c r="H370" s="4" t="inlineStr">
        <is>
          <t>白淑蒨</t>
        </is>
      </c>
      <c r="I370" s="4" t="inlineStr">
        <is>
          <t>劉倩瑜</t>
        </is>
      </c>
      <c r="J370" s="5" t="n">
        <v>0.15</v>
      </c>
      <c r="K370" s="5" t="n">
        <v>28.49</v>
      </c>
      <c r="L370" s="4" t="inlineStr">
        <is>
          <t>無保留意見</t>
        </is>
      </c>
      <c r="M370" s="4" t="inlineStr">
        <is>
          <t>115/03/03</t>
        </is>
      </c>
      <c r="N370" s="4">
        <f>IFERROR(INDEX('權數表原始_上櫃114Q4'!$BN:$BN,MATCH(VALUE($B370),'權數表原始_上櫃114Q4'!$A:$A,0)),"")</f>
        <v/>
      </c>
      <c r="O370" s="4">
        <f>IFERROR(INDEX('權數表原始_上櫃114Q4'!$CF:$CF,MATCH(VALUE($B370),'權數表原始_上櫃114Q4'!$A:$A,0)),"")</f>
        <v/>
      </c>
      <c r="P370" s="4">
        <f>N370+O370</f>
        <v/>
      </c>
      <c r="Q370" s="4">
        <f>P370-IFERROR(INDEX('權數表原始_上櫃114Q4'!$CG:$CG,MATCH(VALUE($B370),'權數表原始_上櫃114Q4'!$A:$A,0)),"")</f>
        <v/>
      </c>
      <c r="R370" s="6" t="inlineStr">
        <is>
          <t>採用權益法之關聯企業及合資損益份額((35)；營業收入、營業利益或稅前純益變動較大(22)；財務比率不佳(15)</t>
        </is>
      </c>
      <c r="S370" s="4" t="inlineStr">
        <is>
          <t>KY</t>
        </is>
      </c>
    </row>
    <row r="371">
      <c r="A371" s="4" t="inlineStr">
        <is>
          <t>上櫃</t>
        </is>
      </c>
      <c r="B371" s="4" t="inlineStr">
        <is>
          <t>5457</t>
        </is>
      </c>
      <c r="C371" s="4" t="inlineStr">
        <is>
          <t>宣德</t>
        </is>
      </c>
      <c r="D371" s="4" t="inlineStr">
        <is>
          <t>張怡真</t>
        </is>
      </c>
      <c r="E371" s="4" t="inlineStr">
        <is>
          <t>蔡鎮隆</t>
        </is>
      </c>
      <c r="F371" s="4" t="inlineStr">
        <is>
          <t>桃園市龜山區民生北路一段568號</t>
        </is>
      </c>
      <c r="G371" s="4" t="inlineStr">
        <is>
          <t>資誠聯合會計師事務所</t>
        </is>
      </c>
      <c r="H371" s="4" t="inlineStr">
        <is>
          <t>葉翠苗</t>
        </is>
      </c>
      <c r="I371" s="4" t="inlineStr">
        <is>
          <t>林佳鴻</t>
        </is>
      </c>
      <c r="J371" s="5" t="n">
        <v>2.77</v>
      </c>
      <c r="K371" s="5" t="n">
        <v>29.32</v>
      </c>
      <c r="L371" s="4" t="inlineStr">
        <is>
          <t>無保留意見(強調事項或其他事項)-採用其他會計師查核(核閱)報告且欲區分責任</t>
        </is>
      </c>
      <c r="M371" s="4" t="inlineStr">
        <is>
          <t>115/03/24</t>
        </is>
      </c>
      <c r="N371" s="4">
        <f>IFERROR(INDEX('權數表原始_上櫃114Q4'!$BN:$BN,MATCH(VALUE($B371),'權數表原始_上櫃114Q4'!$A:$A,0)),"")</f>
        <v/>
      </c>
      <c r="O371" s="4">
        <f>IFERROR(INDEX('權數表原始_上櫃114Q4'!$CF:$CF,MATCH(VALUE($B371),'權數表原始_上櫃114Q4'!$A:$A,0)),"")</f>
        <v/>
      </c>
      <c r="P371" s="4">
        <f>N371+O371</f>
        <v/>
      </c>
      <c r="Q371" s="4">
        <f>P371-IFERROR(INDEX('權數表原始_上櫃114Q4'!$CG:$CG,MATCH(VALUE($B371),'權數表原始_上櫃114Q4'!$A:$A,0)),"")</f>
        <v/>
      </c>
      <c r="R371" s="6" t="inlineStr">
        <is>
          <t>關係企業之交易(20)；資金貸於他人(20)；財務比率不佳(20)；董事長質權設定達其實際持有股數五O%(10)；營業收入、營業利益或稅前純益變動較大(2)</t>
        </is>
      </c>
      <c r="S371" s="4" t="n"/>
    </row>
    <row r="372">
      <c r="A372" s="4" t="inlineStr">
        <is>
          <t>上櫃</t>
        </is>
      </c>
      <c r="B372" s="4" t="inlineStr">
        <is>
          <t>6185</t>
        </is>
      </c>
      <c r="C372" s="4" t="inlineStr">
        <is>
          <t>幃翔</t>
        </is>
      </c>
      <c r="D372" s="4" t="inlineStr">
        <is>
          <t>張怡真</t>
        </is>
      </c>
      <c r="E372" s="4" t="inlineStr">
        <is>
          <t>陳文鏗</t>
        </is>
      </c>
      <c r="F372" s="4" t="inlineStr">
        <is>
          <t>新北市土城區自強街11巷1號3樓</t>
        </is>
      </c>
      <c r="G372" s="4" t="inlineStr">
        <is>
          <t>大中國際聯合會計師事務所</t>
        </is>
      </c>
      <c r="H372" s="4" t="inlineStr">
        <is>
          <t>張榕枝</t>
        </is>
      </c>
      <c r="I372" s="4" t="inlineStr">
        <is>
          <t>林月霞</t>
        </is>
      </c>
      <c r="J372" s="5" t="n">
        <v>0.22</v>
      </c>
      <c r="K372" s="5" t="n">
        <v>14.44</v>
      </c>
      <c r="L372" s="4" t="inlineStr">
        <is>
          <t>無保留意見</t>
        </is>
      </c>
      <c r="M372" s="4" t="inlineStr">
        <is>
          <t>115/02/23</t>
        </is>
      </c>
      <c r="N372" s="4">
        <f>IFERROR(INDEX('權數表原始_上櫃114Q4'!$BN:$BN,MATCH(VALUE($B372),'權數表原始_上櫃114Q4'!$A:$A,0)),"")</f>
        <v/>
      </c>
      <c r="O372" s="4">
        <f>IFERROR(INDEX('權數表原始_上櫃114Q4'!$CF:$CF,MATCH(VALUE($B372),'權數表原始_上櫃114Q4'!$A:$A,0)),"")</f>
        <v/>
      </c>
      <c r="P372" s="4">
        <f>N372+O372</f>
        <v/>
      </c>
      <c r="Q372" s="4">
        <f>P372-IFERROR(INDEX('權數表原始_上櫃114Q4'!$CG:$CG,MATCH(VALUE($B372),'權數表原始_上櫃114Q4'!$A:$A,0)),"")</f>
        <v/>
      </c>
      <c r="R372" s="6" t="inlineStr">
        <is>
          <t>營業收入、營業利益或稅前純益變動較大(22)；財務主管辭職(20)；會計主管辭職(20)；財務比率不佳(10)</t>
        </is>
      </c>
      <c r="S372" s="4" t="n"/>
    </row>
    <row r="373">
      <c r="A373" s="4" t="inlineStr">
        <is>
          <t>上市</t>
        </is>
      </c>
      <c r="B373" s="4" t="inlineStr">
        <is>
          <t>6196</t>
        </is>
      </c>
      <c r="C373" s="4" t="inlineStr">
        <is>
          <t>帆宣</t>
        </is>
      </c>
      <c r="D373" s="4" t="inlineStr">
        <is>
          <t>許瀚文</t>
        </is>
      </c>
      <c r="E373" s="4" t="inlineStr">
        <is>
          <t>高新明</t>
        </is>
      </c>
      <c r="F373" s="4" t="inlineStr">
        <is>
          <t>台北市南港區園區街3-2號6樓</t>
        </is>
      </c>
      <c r="G373" s="4" t="inlineStr">
        <is>
          <t>資誠聯合會計師事務所</t>
        </is>
      </c>
      <c r="H373" s="4" t="inlineStr">
        <is>
          <t>謝瑋莉</t>
        </is>
      </c>
      <c r="I373" s="4" t="inlineStr">
        <is>
          <t>王菘澤</t>
        </is>
      </c>
      <c r="J373" s="5" t="n">
        <v>15.5</v>
      </c>
      <c r="K373" s="5" t="n">
        <v>73.5</v>
      </c>
      <c r="L373" s="4" t="inlineStr">
        <is>
          <t>無保留意見</t>
        </is>
      </c>
      <c r="M373" s="4" t="inlineStr">
        <is>
          <t>115/03/03</t>
        </is>
      </c>
      <c r="N373" s="4">
        <f>IFERROR(INDEX('權數表原始_上市114Q4'!$BN:$BN,MATCH(VALUE($B373),'權數表原始_上市114Q4'!$A:$A,0)),"")</f>
        <v/>
      </c>
      <c r="O373" s="4">
        <f>IFERROR(INDEX('權數表原始_上市114Q4'!$CF:$CF,MATCH(VALUE($B373),'權數表原始_上市114Q4'!$A:$A,0)),"")</f>
        <v/>
      </c>
      <c r="P373" s="4">
        <f>N373+O373</f>
        <v/>
      </c>
      <c r="Q373" s="4">
        <f>P373-IFERROR(INDEX('權數表原始_上市114Q4'!$CG:$CG,MATCH(VALUE($B373),'權數表原始_上市114Q4'!$A:$A,0)),"")</f>
        <v/>
      </c>
      <c r="R373" s="6" t="inlineStr">
        <is>
          <t>財務比率不佳(40)；非流動之股權投資占權益比重較高(10)；總經理質權設定達其實際持有股數五O%(10)；營業收入、營業利益或稅前純益變動較大(7)；董監事持股異動(5)</t>
        </is>
      </c>
      <c r="S373" s="4" t="n"/>
    </row>
    <row r="374">
      <c r="A374" s="4" t="inlineStr">
        <is>
          <t>上櫃</t>
        </is>
      </c>
      <c r="B374" s="4" t="inlineStr">
        <is>
          <t>6578</t>
        </is>
      </c>
      <c r="C374" s="4" t="inlineStr">
        <is>
          <t>達邦蛋白</t>
        </is>
      </c>
      <c r="D374" s="4" t="inlineStr">
        <is>
          <t>趙彥銨</t>
        </is>
      </c>
      <c r="E374" s="4" t="inlineStr">
        <is>
          <t>陳威辰</t>
        </is>
      </c>
      <c r="F374" s="4" t="inlineStr">
        <is>
          <t>台南市安南區工業三路52號</t>
        </is>
      </c>
      <c r="G374" s="4" t="inlineStr">
        <is>
          <t>資誠聯合會計師事務所</t>
        </is>
      </c>
      <c r="H374" s="4" t="inlineStr">
        <is>
          <t>徐惠榆</t>
        </is>
      </c>
      <c r="I374" s="4" t="inlineStr">
        <is>
          <t>林姿妤</t>
        </is>
      </c>
      <c r="J374" s="5" t="n">
        <v>-0.96</v>
      </c>
      <c r="K374" s="5" t="n">
        <v>13.75</v>
      </c>
      <c r="L374" s="4" t="inlineStr">
        <is>
          <t>無保留意見</t>
        </is>
      </c>
      <c r="M374" s="4" t="inlineStr">
        <is>
          <t>115/03/05</t>
        </is>
      </c>
      <c r="N374" s="4">
        <f>IFERROR(INDEX('權數表原始_上櫃114Q4'!$BN:$BN,MATCH(VALUE($B374),'權數表原始_上櫃114Q4'!$A:$A,0)),"")</f>
        <v/>
      </c>
      <c r="O374" s="4">
        <f>IFERROR(INDEX('權數表原始_上櫃114Q4'!$CF:$CF,MATCH(VALUE($B374),'權數表原始_上櫃114Q4'!$A:$A,0)),"")</f>
        <v/>
      </c>
      <c r="P374" s="4">
        <f>N374+O374</f>
        <v/>
      </c>
      <c r="Q374" s="4">
        <f>P374-IFERROR(INDEX('權數表原始_上櫃114Q4'!$CG:$CG,MATCH(VALUE($B374),'權數表原始_上櫃114Q4'!$A:$A,0)),"")</f>
        <v/>
      </c>
      <c r="R374" s="6" t="inlineStr">
        <is>
          <t>營業收入、營業利益或稅前純益變動較大(22)；財務比率不佳(20)；資金貸於他人(10)；董事長辭職(10)；獨立董事辭職(10)</t>
        </is>
      </c>
      <c r="S374" s="4" t="n"/>
    </row>
    <row r="375">
      <c r="A375" s="4" t="inlineStr">
        <is>
          <t>上市</t>
        </is>
      </c>
      <c r="B375" s="4" t="inlineStr">
        <is>
          <t>6923</t>
        </is>
      </c>
      <c r="C375" s="4" t="inlineStr">
        <is>
          <t>中台</t>
        </is>
      </c>
      <c r="D375" s="4" t="inlineStr">
        <is>
          <t>黃靖雅</t>
        </is>
      </c>
      <c r="E375" s="4" t="inlineStr">
        <is>
          <t>鄭光傑</t>
        </is>
      </c>
      <c r="F375" s="4" t="inlineStr">
        <is>
          <t>桃園市觀音區大潭里環科路328號</t>
        </is>
      </c>
      <c r="G375" s="4" t="inlineStr">
        <is>
          <t>勤業眾信聯合會計師事務所</t>
        </is>
      </c>
      <c r="H375" s="4" t="inlineStr">
        <is>
          <t>邱鏞銘</t>
        </is>
      </c>
      <c r="I375" s="4" t="inlineStr">
        <is>
          <t>施錦川</t>
        </is>
      </c>
      <c r="J375" s="5" t="n">
        <v>3.03</v>
      </c>
      <c r="K375" s="5" t="n">
        <v>28.39</v>
      </c>
      <c r="L375" s="4" t="inlineStr">
        <is>
          <t>無保留意見(強調事項或其他事項)</t>
        </is>
      </c>
      <c r="M375" s="4" t="inlineStr">
        <is>
          <t>115/03/12</t>
        </is>
      </c>
      <c r="N375" s="4">
        <f>IFERROR(INDEX('權數表原始_上市114Q4'!$BN:$BN,MATCH(VALUE($B375),'權數表原始_上市114Q4'!$A:$A,0)),"")</f>
        <v/>
      </c>
      <c r="O375" s="4">
        <f>IFERROR(INDEX('權數表原始_上市114Q4'!$CF:$CF,MATCH(VALUE($B375),'權數表原始_上市114Q4'!$A:$A,0)),"")</f>
        <v/>
      </c>
      <c r="P375" s="4">
        <f>N375+O375</f>
        <v/>
      </c>
      <c r="Q375" s="4">
        <f>P375-IFERROR(INDEX('權數表原始_上市114Q4'!$CG:$CG,MATCH(VALUE($B375),'權數表原始_上市114Q4'!$A:$A,0)),"")</f>
        <v/>
      </c>
      <c r="R375" s="6" t="inlineStr">
        <is>
          <t>財務比率不佳(40)；資金貸於他人(20)；營業收入、營業利益或稅前純益變動較大(12)</t>
        </is>
      </c>
      <c r="S375" s="4" t="n"/>
    </row>
    <row r="376">
      <c r="A376" s="4" t="inlineStr">
        <is>
          <t>上市</t>
        </is>
      </c>
      <c r="B376" s="4" t="inlineStr">
        <is>
          <t>1218</t>
        </is>
      </c>
      <c r="C376" s="4" t="inlineStr">
        <is>
          <t>泰山</t>
        </is>
      </c>
      <c r="D376" s="4" t="inlineStr">
        <is>
          <t>張馨云</t>
        </is>
      </c>
      <c r="E376" s="4" t="inlineStr">
        <is>
          <t>劉偉龍</t>
        </is>
      </c>
      <c r="F376" s="4" t="inlineStr">
        <is>
          <t>彰化縣田中鎮興工路6號</t>
        </is>
      </c>
      <c r="G376" s="4" t="inlineStr">
        <is>
          <t>安永聯合會計師事務所</t>
        </is>
      </c>
      <c r="H376" s="4" t="inlineStr">
        <is>
          <t>黃子評</t>
        </is>
      </c>
      <c r="I376" s="4" t="inlineStr">
        <is>
          <t>林素雯</t>
        </is>
      </c>
      <c r="J376" s="5" t="n">
        <v>1.59</v>
      </c>
      <c r="K376" s="5" t="n">
        <v>26.66</v>
      </c>
      <c r="L376" s="4" t="inlineStr">
        <is>
          <t>無保留意見(強調事項或其他事項)-採用其他會計師查核(核閱)報告且欲區分責任</t>
        </is>
      </c>
      <c r="M376" s="4" t="inlineStr">
        <is>
          <t>115/03/11</t>
        </is>
      </c>
      <c r="N376" s="4">
        <f>IFERROR(INDEX('權數表原始_上市114Q4'!$BN:$BN,MATCH(VALUE($B376),'權數表原始_上市114Q4'!$A:$A,0)),"")</f>
        <v/>
      </c>
      <c r="O376" s="4">
        <f>IFERROR(INDEX('權數表原始_上市114Q4'!$CF:$CF,MATCH(VALUE($B376),'權數表原始_上市114Q4'!$A:$A,0)),"")</f>
        <v/>
      </c>
      <c r="P376" s="4">
        <f>N376+O376</f>
        <v/>
      </c>
      <c r="Q376" s="4">
        <f>P376-IFERROR(INDEX('權數表原始_上市114Q4'!$CG:$CG,MATCH(VALUE($B376),'權數表原始_上市114Q4'!$A:$A,0)),"")</f>
        <v/>
      </c>
      <c r="R376" s="6" t="inlineStr">
        <is>
          <t>財務比率不佳(25)；非流動之股權投資占權益比重較高(20)；最近一年內有訴訟事件對公司財務業務有(20)；營業收入、營業利益或稅前純益變動較大(4)；關係企業之交易(2)</t>
        </is>
      </c>
      <c r="S376" s="4" t="n"/>
    </row>
    <row r="377">
      <c r="A377" s="4" t="inlineStr">
        <is>
          <t>上市</t>
        </is>
      </c>
      <c r="B377" s="4" t="inlineStr">
        <is>
          <t>1439</t>
        </is>
      </c>
      <c r="C377" s="4" t="inlineStr">
        <is>
          <t>雋揚</t>
        </is>
      </c>
      <c r="D377" s="4" t="inlineStr">
        <is>
          <t>申宛云</t>
        </is>
      </c>
      <c r="E377" s="4" t="inlineStr">
        <is>
          <t>侯嘉騏</t>
        </is>
      </c>
      <c r="F377" s="4" t="inlineStr">
        <is>
          <t>臺北市南港區經貿一路170號11樓</t>
        </is>
      </c>
      <c r="G377" s="4" t="inlineStr">
        <is>
          <t>資誠聯合會計師事務所</t>
        </is>
      </c>
      <c r="H377" s="4" t="inlineStr">
        <is>
          <t>梁益彰</t>
        </is>
      </c>
      <c r="I377" s="4" t="inlineStr">
        <is>
          <t>陳啟東</t>
        </is>
      </c>
      <c r="J377" s="5" t="n">
        <v>3.21</v>
      </c>
      <c r="K377" s="5" t="n">
        <v>32.16</v>
      </c>
      <c r="L377" s="4" t="inlineStr">
        <is>
          <t>無保留意見(強調事項或其他事項)-採用其他會計師查核(核閱)報告且欲區分責任</t>
        </is>
      </c>
      <c r="M377" s="4" t="inlineStr">
        <is>
          <t>115/03/11</t>
        </is>
      </c>
      <c r="N377" s="4">
        <f>IFERROR(INDEX('權數表原始_上市114Q4'!$BN:$BN,MATCH(VALUE($B377),'權數表原始_上市114Q4'!$A:$A,0)),"")</f>
        <v/>
      </c>
      <c r="O377" s="4">
        <f>IFERROR(INDEX('權數表原始_上市114Q4'!$CF:$CF,MATCH(VALUE($B377),'權數表原始_上市114Q4'!$A:$A,0)),"")</f>
        <v/>
      </c>
      <c r="P377" s="4">
        <f>N377+O377</f>
        <v/>
      </c>
      <c r="Q377" s="4">
        <f>P377-IFERROR(INDEX('權數表原始_上市114Q4'!$CG:$CG,MATCH(VALUE($B377),'權數表原始_上市114Q4'!$A:$A,0)),"")</f>
        <v/>
      </c>
      <c r="R377" s="6" t="inlineStr">
        <is>
          <t>營業收入、營業利益或稅前純益變動較大(26)；非流動之股權投資占權益比重較高(20)；背書保證(15)；財務比率不佳(10)</t>
        </is>
      </c>
      <c r="S377" s="4" t="n"/>
    </row>
    <row r="378">
      <c r="A378" s="4" t="inlineStr">
        <is>
          <t>上櫃</t>
        </is>
      </c>
      <c r="B378" s="4" t="inlineStr">
        <is>
          <t>1599</t>
        </is>
      </c>
      <c r="C378" s="4" t="inlineStr">
        <is>
          <t>宏佳騰</t>
        </is>
      </c>
      <c r="D378" s="4" t="inlineStr">
        <is>
          <t>徐雅琳</t>
        </is>
      </c>
      <c r="E378" s="4" t="inlineStr">
        <is>
          <t>鍾杰霖</t>
        </is>
      </c>
      <c r="F378" s="4" t="inlineStr">
        <is>
          <t>台南市山上區南洲里南洲41號</t>
        </is>
      </c>
      <c r="G378" s="4" t="inlineStr">
        <is>
          <t>資誠聯合會計師事務所</t>
        </is>
      </c>
      <c r="H378" s="4" t="inlineStr">
        <is>
          <t>林秀珊</t>
        </is>
      </c>
      <c r="I378" s="4" t="inlineStr">
        <is>
          <t>葉芳婷</t>
        </is>
      </c>
      <c r="J378" s="5" t="n">
        <v>-0.84</v>
      </c>
      <c r="K378" s="5" t="n">
        <v>25.9</v>
      </c>
      <c r="L378" s="4" t="inlineStr">
        <is>
          <t>無保留意見</t>
        </is>
      </c>
      <c r="M378" s="4" t="inlineStr">
        <is>
          <t>115/03/12</t>
        </is>
      </c>
      <c r="N378" s="4">
        <f>IFERROR(INDEX('權數表原始_上櫃114Q4'!$BN:$BN,MATCH(VALUE($B378),'權數表原始_上櫃114Q4'!$A:$A,0)),"")</f>
        <v/>
      </c>
      <c r="O378" s="4">
        <f>IFERROR(INDEX('權數表原始_上櫃114Q4'!$CF:$CF,MATCH(VALUE($B378),'權數表原始_上櫃114Q4'!$A:$A,0)),"")</f>
        <v/>
      </c>
      <c r="P378" s="4">
        <f>N378+O378</f>
        <v/>
      </c>
      <c r="Q378" s="4">
        <f>P378-IFERROR(INDEX('權數表原始_上櫃114Q4'!$CG:$CG,MATCH(VALUE($B378),'權數表原始_上櫃114Q4'!$A:$A,0)),"")</f>
        <v/>
      </c>
      <c r="R378" s="6" t="inlineStr">
        <is>
          <t>財務比率不佳(25)；營業收入、營業利益或稅前純益變動較大(24)；資金貸於他人(22)</t>
        </is>
      </c>
      <c r="S378" s="4" t="n"/>
    </row>
    <row r="379">
      <c r="A379" s="4" t="inlineStr">
        <is>
          <t>上市</t>
        </is>
      </c>
      <c r="B379" s="4" t="inlineStr">
        <is>
          <t>2363</t>
        </is>
      </c>
      <c r="C379" s="4" t="inlineStr">
        <is>
          <t>矽統</t>
        </is>
      </c>
      <c r="D379" s="4" t="inlineStr">
        <is>
          <t>陳怡秀</t>
        </is>
      </c>
      <c r="E379" s="4" t="inlineStr">
        <is>
          <t>洪嘉聰</t>
        </is>
      </c>
      <c r="F379" s="4" t="inlineStr">
        <is>
          <t>新竹市公道五路二段180號</t>
        </is>
      </c>
      <c r="G379" s="4" t="inlineStr">
        <is>
          <t>安永聯合會計師事務所</t>
        </is>
      </c>
      <c r="H379" s="4" t="inlineStr">
        <is>
          <t>胡慎緁</t>
        </is>
      </c>
      <c r="I379" s="4" t="inlineStr">
        <is>
          <t>許新民</t>
        </is>
      </c>
      <c r="J379" s="5" t="n">
        <v>1.53</v>
      </c>
      <c r="K379" s="5" t="n">
        <v>35.53</v>
      </c>
      <c r="L379" s="4" t="inlineStr">
        <is>
          <t>無保留意見(強調事項或其他事項)-採用其他會計師查核(核閱)報告且欲區分責任</t>
        </is>
      </c>
      <c r="M379" s="4" t="inlineStr">
        <is>
          <t>115/02/23</t>
        </is>
      </c>
      <c r="N379" s="4">
        <f>IFERROR(INDEX('權數表原始_上市114Q4'!$BN:$BN,MATCH(VALUE($B379),'權數表原始_上市114Q4'!$A:$A,0)),"")</f>
        <v/>
      </c>
      <c r="O379" s="4">
        <f>IFERROR(INDEX('權數表原始_上市114Q4'!$CF:$CF,MATCH(VALUE($B379),'權數表原始_上市114Q4'!$A:$A,0)),"")</f>
        <v/>
      </c>
      <c r="P379" s="4">
        <f>N379+O379</f>
        <v/>
      </c>
      <c r="Q379" s="4">
        <f>P379-IFERROR(INDEX('權數表原始_上市114Q4'!$CG:$CG,MATCH(VALUE($B379),'權數表原始_上市114Q4'!$A:$A,0)),"")</f>
        <v/>
      </c>
      <c r="R379" s="6" t="inlineStr">
        <is>
          <t>非流動之股權投資占權益比重較高(30)；營業收入、營業利益或稅前純益變動較大(21)；關係企業之交易(10)；財務比率不佳(10)</t>
        </is>
      </c>
      <c r="S379" s="4" t="n"/>
    </row>
    <row r="380">
      <c r="A380" s="4" t="inlineStr">
        <is>
          <t>上市</t>
        </is>
      </c>
      <c r="B380" s="4" t="inlineStr">
        <is>
          <t>2388</t>
        </is>
      </c>
      <c r="C380" s="4" t="inlineStr">
        <is>
          <t>威盛</t>
        </is>
      </c>
      <c r="D380" s="4" t="inlineStr">
        <is>
          <t>李靜平</t>
        </is>
      </c>
      <c r="E380" s="4" t="inlineStr">
        <is>
          <t>陳文琦</t>
        </is>
      </c>
      <c r="F380" s="4" t="inlineStr">
        <is>
          <t>新北市新店區中正路535號8樓</t>
        </is>
      </c>
      <c r="G380" s="4" t="inlineStr">
        <is>
          <t>勤業眾信聯合會計師事務所</t>
        </is>
      </c>
      <c r="H380" s="4" t="inlineStr">
        <is>
          <t>王攀發</t>
        </is>
      </c>
      <c r="I380" s="4" t="inlineStr">
        <is>
          <t>施錦川</t>
        </is>
      </c>
      <c r="J380" s="5" t="n">
        <v>0.12</v>
      </c>
      <c r="K380" s="5" t="n">
        <v>38.42</v>
      </c>
      <c r="L380" s="4" t="inlineStr">
        <is>
          <t>無保留意見</t>
        </is>
      </c>
      <c r="M380" s="4" t="inlineStr">
        <is>
          <t>115/03/11</t>
        </is>
      </c>
      <c r="N380" s="4">
        <f>IFERROR(INDEX('權數表原始_上市114Q4'!$BN:$BN,MATCH(VALUE($B380),'權數表原始_上市114Q4'!$A:$A,0)),"")</f>
        <v/>
      </c>
      <c r="O380" s="4">
        <f>IFERROR(INDEX('權數表原始_上市114Q4'!$CF:$CF,MATCH(VALUE($B380),'權數表原始_上市114Q4'!$A:$A,0)),"")</f>
        <v/>
      </c>
      <c r="P380" s="4">
        <f>N380+O380</f>
        <v/>
      </c>
      <c r="Q380" s="4">
        <f>P380-IFERROR(INDEX('權數表原始_上市114Q4'!$CG:$CG,MATCH(VALUE($B380),'權數表原始_上市114Q4'!$A:$A,0)),"")</f>
        <v/>
      </c>
      <c r="R380" s="6" t="inlineStr">
        <is>
          <t>財務比率不佳(40)；營業收入、營業利益或稅前純益變動較大(21)；非流動之股權投資占權益比重較高(10)</t>
        </is>
      </c>
      <c r="S380" s="4" t="n"/>
    </row>
    <row r="381">
      <c r="A381" s="4" t="inlineStr">
        <is>
          <t>上市</t>
        </is>
      </c>
      <c r="B381" s="4" t="inlineStr">
        <is>
          <t>2705</t>
        </is>
      </c>
      <c r="C381" s="4" t="inlineStr">
        <is>
          <t>六福</t>
        </is>
      </c>
      <c r="D381" s="4" t="inlineStr">
        <is>
          <t>陳怡秀</t>
        </is>
      </c>
      <c r="E381" s="4" t="inlineStr">
        <is>
          <t>莊豐如</t>
        </is>
      </c>
      <c r="F381" s="4" t="inlineStr">
        <is>
          <t>新竹縣關西鎮仁安里拱子溝六十號</t>
        </is>
      </c>
      <c r="G381" s="4" t="inlineStr">
        <is>
          <t>安永聯合會計師事務所</t>
        </is>
      </c>
      <c r="H381" s="4" t="inlineStr">
        <is>
          <t>鄭清標</t>
        </is>
      </c>
      <c r="I381" s="4" t="inlineStr">
        <is>
          <t>傅文芳</t>
        </is>
      </c>
      <c r="J381" s="5" t="n">
        <v>0.87</v>
      </c>
      <c r="K381" s="5" t="n">
        <v>26.28</v>
      </c>
      <c r="L381" s="4" t="inlineStr">
        <is>
          <t>無保留意見(強調事項或其他事項)-採用其他會計師查核(核閱)報告且欲區分責任</t>
        </is>
      </c>
      <c r="M381" s="4" t="inlineStr">
        <is>
          <t>115/03/11</t>
        </is>
      </c>
      <c r="N381" s="4">
        <f>IFERROR(INDEX('權數表原始_上市114Q4'!$BN:$BN,MATCH(VALUE($B381),'權數表原始_上市114Q4'!$A:$A,0)),"")</f>
        <v/>
      </c>
      <c r="O381" s="4">
        <f>IFERROR(INDEX('權數表原始_上市114Q4'!$CF:$CF,MATCH(VALUE($B381),'權數表原始_上市114Q4'!$A:$A,0)),"")</f>
        <v/>
      </c>
      <c r="P381" s="4">
        <f>N381+O381</f>
        <v/>
      </c>
      <c r="Q381" s="4">
        <f>P381-IFERROR(INDEX('權數表原始_上市114Q4'!$CG:$CG,MATCH(VALUE($B381),'權數表原始_上市114Q4'!$A:$A,0)),"")</f>
        <v/>
      </c>
      <c r="R381" s="6" t="inlineStr">
        <is>
          <t>財務比率不佳(60)；營業收入、營業利益或稅前純益變動較大(11)</t>
        </is>
      </c>
      <c r="S381" s="4" t="n"/>
    </row>
    <row r="382">
      <c r="A382" s="4" t="inlineStr">
        <is>
          <t>上櫃</t>
        </is>
      </c>
      <c r="B382" s="4" t="inlineStr">
        <is>
          <t>3224</t>
        </is>
      </c>
      <c r="C382" s="4" t="inlineStr">
        <is>
          <t>三顧</t>
        </is>
      </c>
      <c r="D382" s="4" t="inlineStr">
        <is>
          <t>張怡真</t>
        </is>
      </c>
      <c r="E382" s="4" t="inlineStr">
        <is>
          <t>陳宗基</t>
        </is>
      </c>
      <c r="F382" s="4" t="inlineStr">
        <is>
          <t>新北市汐止區新台五路一段75號14樓之3</t>
        </is>
      </c>
      <c r="G382" s="4" t="inlineStr">
        <is>
          <t>安侯建業聯合會計師事務所</t>
        </is>
      </c>
      <c r="H382" s="4" t="inlineStr">
        <is>
          <t>郭欣頤</t>
        </is>
      </c>
      <c r="I382" s="4" t="inlineStr">
        <is>
          <t>寇惠植</t>
        </is>
      </c>
      <c r="J382" s="5" t="n">
        <v>-1.53</v>
      </c>
      <c r="K382" s="5" t="n">
        <v>15.08</v>
      </c>
      <c r="L382" s="4" t="inlineStr">
        <is>
          <t>無保留意見(強調事項或其他事項)-前期由其他會計師查核</t>
        </is>
      </c>
      <c r="M382" s="4" t="inlineStr">
        <is>
          <t>115/03/12</t>
        </is>
      </c>
      <c r="N382" s="4">
        <f>IFERROR(INDEX('權數表原始_上櫃114Q4'!$BN:$BN,MATCH(VALUE($B382),'權數表原始_上櫃114Q4'!$A:$A,0)),"")</f>
        <v/>
      </c>
      <c r="O382" s="4">
        <f>IFERROR(INDEX('權數表原始_上櫃114Q4'!$CF:$CF,MATCH(VALUE($B382),'權數表原始_上櫃114Q4'!$A:$A,0)),"")</f>
        <v/>
      </c>
      <c r="P382" s="4">
        <f>N382+O382</f>
        <v/>
      </c>
      <c r="Q382" s="4">
        <f>P382-IFERROR(INDEX('權數表原始_上櫃114Q4'!$CG:$CG,MATCH(VALUE($B382),'權數表原始_上櫃114Q4'!$A:$A,0)),"")</f>
        <v/>
      </c>
      <c r="R382" s="6" t="inlineStr">
        <is>
          <t>財務比率不佳(35)；更換會計師（非屬會計師事務所內部調整(20)；內稽主管辭職(10)；營業收入、營業利益或稅前純益變動較大(6)</t>
        </is>
      </c>
      <c r="S382" s="4" t="inlineStr">
        <is>
          <t>新承接（審計510 期初餘額）</t>
        </is>
      </c>
    </row>
    <row r="383">
      <c r="A383" s="4" t="inlineStr">
        <is>
          <t>上櫃</t>
        </is>
      </c>
      <c r="B383" s="4" t="inlineStr">
        <is>
          <t>3260</t>
        </is>
      </c>
      <c r="C383" s="4" t="inlineStr">
        <is>
          <t>威剛</t>
        </is>
      </c>
      <c r="D383" s="4" t="inlineStr">
        <is>
          <t>許瀚文</t>
        </is>
      </c>
      <c r="E383" s="4" t="inlineStr">
        <is>
          <t>陳立白</t>
        </is>
      </c>
      <c r="F383" s="4" t="inlineStr">
        <is>
          <t>台北市內湖區潭美街539號25樓</t>
        </is>
      </c>
      <c r="G383" s="4" t="inlineStr">
        <is>
          <t>資誠聯合會計師事務所</t>
        </is>
      </c>
      <c r="H383" s="4" t="inlineStr">
        <is>
          <t>于智帆</t>
        </is>
      </c>
      <c r="I383" s="4" t="inlineStr">
        <is>
          <t>王方瑜</t>
        </is>
      </c>
      <c r="J383" s="5" t="n">
        <v>23.18</v>
      </c>
      <c r="K383" s="5" t="n">
        <v>72.95</v>
      </c>
      <c r="L383" s="4" t="inlineStr">
        <is>
          <t>無保留意見(強調事項或其他事項)-採用其他會計師查核(核閱)報告且欲區分責任、其他</t>
        </is>
      </c>
      <c r="M383" s="4" t="inlineStr">
        <is>
          <t>115/03/05</t>
        </is>
      </c>
      <c r="N383" s="4">
        <f>IFERROR(INDEX('權數表原始_上櫃114Q4'!$BN:$BN,MATCH(VALUE($B383),'權數表原始_上櫃114Q4'!$A:$A,0)),"")</f>
        <v/>
      </c>
      <c r="O383" s="4">
        <f>IFERROR(INDEX('權數表原始_上櫃114Q4'!$CF:$CF,MATCH(VALUE($B383),'權數表原始_上櫃114Q4'!$A:$A,0)),"")</f>
        <v/>
      </c>
      <c r="P383" s="4">
        <f>N383+O383</f>
        <v/>
      </c>
      <c r="Q383" s="4">
        <f>P383-IFERROR(INDEX('權數表原始_上櫃114Q4'!$CG:$CG,MATCH(VALUE($B383),'權數表原始_上櫃114Q4'!$A:$A,0)),"")</f>
        <v/>
      </c>
      <c r="R383" s="6" t="inlineStr">
        <is>
          <t>營業收入、營業利益或稅前純益變動較大(26)；非流動之股權投資占權益比重較高(20)；財務比率不佳(10)；董事長質權設定達其實際持有股數五O%(10)；關係企業之交易(5)</t>
        </is>
      </c>
      <c r="S383" s="4" t="n"/>
    </row>
    <row r="384">
      <c r="A384" s="4" t="inlineStr">
        <is>
          <t>上櫃</t>
        </is>
      </c>
      <c r="B384" s="4" t="inlineStr">
        <is>
          <t>4192</t>
        </is>
      </c>
      <c r="C384" s="4" t="inlineStr">
        <is>
          <t>杏國</t>
        </is>
      </c>
      <c r="D384" s="4" t="inlineStr">
        <is>
          <t>趙彥銨</t>
        </is>
      </c>
      <c r="E384" s="4" t="inlineStr">
        <is>
          <t>陳至孝</t>
        </is>
      </c>
      <c r="F384" s="4" t="inlineStr">
        <is>
          <t>宜蘭縣冬山鄉中山村中山路84號</t>
        </is>
      </c>
      <c r="G384" s="4" t="inlineStr">
        <is>
          <t>國富浩華聯合會計師事務所</t>
        </is>
      </c>
      <c r="H384" s="4" t="inlineStr">
        <is>
          <t>林金鳳</t>
        </is>
      </c>
      <c r="I384" s="4" t="inlineStr">
        <is>
          <t>張亞荃</t>
        </is>
      </c>
      <c r="J384" s="5" t="n">
        <v>-1.3</v>
      </c>
      <c r="K384" s="5" t="n">
        <v>6.99</v>
      </c>
      <c r="L384" s="4" t="inlineStr">
        <is>
          <t>無保留意見</t>
        </is>
      </c>
      <c r="M384" s="4" t="inlineStr">
        <is>
          <t>115/03/10</t>
        </is>
      </c>
      <c r="N384" s="4">
        <f>IFERROR(INDEX('權數表原始_上櫃114Q4'!$BN:$BN,MATCH(VALUE($B384),'權數表原始_上櫃114Q4'!$A:$A,0)),"")</f>
        <v/>
      </c>
      <c r="O384" s="4">
        <f>IFERROR(INDEX('權數表原始_上櫃114Q4'!$CF:$CF,MATCH(VALUE($B384),'權數表原始_上櫃114Q4'!$A:$A,0)),"")</f>
        <v/>
      </c>
      <c r="P384" s="4">
        <f>N384+O384</f>
        <v/>
      </c>
      <c r="Q384" s="4">
        <f>P384-IFERROR(INDEX('權數表原始_上櫃114Q4'!$CG:$CG,MATCH(VALUE($B384),'權數表原始_上櫃114Q4'!$A:$A,0)),"")</f>
        <v/>
      </c>
      <c r="R384" s="6" t="inlineStr">
        <is>
          <t>財務比率不佳(40)；每股淨值偏低(10)；獨立董事辭職(10)；營業收入、營業利益或稅前純益變動較大(6)；關係企業之交易(5)</t>
        </is>
      </c>
      <c r="S384" s="4" t="n"/>
    </row>
    <row r="385">
      <c r="A385" s="4" t="inlineStr">
        <is>
          <t>上市</t>
        </is>
      </c>
      <c r="B385" s="4" t="inlineStr">
        <is>
          <t>6005</t>
        </is>
      </c>
      <c r="C385" s="4" t="inlineStr">
        <is>
          <t>群益證</t>
        </is>
      </c>
      <c r="D385" s="4" t="inlineStr"/>
      <c r="E385" s="4" t="inlineStr">
        <is>
          <t>周秀真</t>
        </is>
      </c>
      <c r="F385" s="4" t="inlineStr">
        <is>
          <t>台北市民生東路三段156號14樓之3</t>
        </is>
      </c>
      <c r="G385" s="4" t="inlineStr">
        <is>
          <t>安侯建業聯合會計師事務所</t>
        </is>
      </c>
      <c r="H385" s="4" t="inlineStr">
        <is>
          <t>吳政諺</t>
        </is>
      </c>
      <c r="I385" s="4" t="inlineStr">
        <is>
          <t>陳奕任</t>
        </is>
      </c>
      <c r="J385" s="5" t="n">
        <v>2.64</v>
      </c>
      <c r="K385" s="5" t="n">
        <v>20.99</v>
      </c>
      <c r="L385" s="4" t="inlineStr">
        <is>
          <t>無保留意見(強調事項或其他事項)-採用其他會計師查核(核閱)報告且欲區分責任</t>
        </is>
      </c>
      <c r="M385" s="4" t="inlineStr">
        <is>
          <t>115/03/06</t>
        </is>
      </c>
      <c r="N385" s="4">
        <f>IFERROR(INDEX('權數表原始_上市114Q4'!$BN:$BN,MATCH(VALUE($B385),'權數表原始_上市114Q4'!$A:$A,0)),"")</f>
        <v/>
      </c>
      <c r="O385" s="4">
        <f>IFERROR(INDEX('權數表原始_上市114Q4'!$CF:$CF,MATCH(VALUE($B385),'權數表原始_上市114Q4'!$A:$A,0)),"")</f>
        <v/>
      </c>
      <c r="P385" s="4">
        <f>N385+O385</f>
        <v/>
      </c>
      <c r="Q385" s="4">
        <f>P385-IFERROR(INDEX('權數表原始_上市114Q4'!$CG:$CG,MATCH(VALUE($B385),'權數表原始_上市114Q4'!$A:$A,0)),"")</f>
        <v/>
      </c>
      <c r="R385" s="6" t="inlineStr">
        <is>
          <t>關係企業之交易(35)；財務比率不佳(20)；當期非流動之股權投資增減金額占權益比(10)；營業收入、營業利益或稅前純益變動較大(6)</t>
        </is>
      </c>
      <c r="S385" s="4" t="n"/>
    </row>
    <row r="386">
      <c r="A386" s="4" t="inlineStr">
        <is>
          <t>上市</t>
        </is>
      </c>
      <c r="B386" s="4" t="inlineStr">
        <is>
          <t>6005</t>
        </is>
      </c>
      <c r="C386" s="4" t="inlineStr">
        <is>
          <t>群益證</t>
        </is>
      </c>
      <c r="D386" s="4" t="inlineStr"/>
      <c r="E386" s="4" t="inlineStr">
        <is>
          <t>周秀真</t>
        </is>
      </c>
      <c r="F386" s="4" t="inlineStr">
        <is>
          <t>台北市民生東路三段156號14樓之3</t>
        </is>
      </c>
      <c r="G386" s="4" t="inlineStr">
        <is>
          <t>安侯建業聯合會計師事務所</t>
        </is>
      </c>
      <c r="H386" s="4" t="inlineStr">
        <is>
          <t>吳政諺</t>
        </is>
      </c>
      <c r="I386" s="4" t="inlineStr">
        <is>
          <t>陳奕任</t>
        </is>
      </c>
      <c r="J386" s="5" t="n">
        <v>2.64</v>
      </c>
      <c r="K386" s="5" t="n">
        <v>20.99</v>
      </c>
      <c r="L386" s="4" t="inlineStr">
        <is>
          <t>無保留意見(強調事項或其他事項)</t>
        </is>
      </c>
      <c r="M386" s="4" t="inlineStr">
        <is>
          <t>115/03/06</t>
        </is>
      </c>
      <c r="N386" s="4">
        <f>IFERROR(INDEX('權數表原始_上市114Q4'!$BN:$BN,MATCH(VALUE($B386),'權數表原始_上市114Q4'!$A:$A,0)),"")</f>
        <v/>
      </c>
      <c r="O386" s="4">
        <f>IFERROR(INDEX('權數表原始_上市114Q4'!$CF:$CF,MATCH(VALUE($B386),'權數表原始_上市114Q4'!$A:$A,0)),"")</f>
        <v/>
      </c>
      <c r="P386" s="4">
        <f>N386+O386</f>
        <v/>
      </c>
      <c r="Q386" s="4">
        <f>P386-IFERROR(INDEX('權數表原始_上市114Q4'!$CG:$CG,MATCH(VALUE($B386),'權數表原始_上市114Q4'!$A:$A,0)),"")</f>
        <v/>
      </c>
      <c r="R386" s="6" t="inlineStr">
        <is>
          <t>關係企業之交易(35)；財務比率不佳(20)；當期非流動之股權投資增減金額占權益比(10)；營業收入、營業利益或稅前純益變動較大(6)</t>
        </is>
      </c>
      <c r="S386" s="4" t="n"/>
    </row>
    <row r="387">
      <c r="A387" s="4" t="inlineStr">
        <is>
          <t>上櫃</t>
        </is>
      </c>
      <c r="B387" s="4" t="inlineStr">
        <is>
          <t>6127</t>
        </is>
      </c>
      <c r="C387" s="4" t="inlineStr">
        <is>
          <t>九豪</t>
        </is>
      </c>
      <c r="D387" s="4" t="inlineStr">
        <is>
          <t>許瀚文</t>
        </is>
      </c>
      <c r="E387" s="4" t="inlineStr">
        <is>
          <t>陳清金</t>
        </is>
      </c>
      <c r="F387" s="4" t="inlineStr">
        <is>
          <t>桃園市平鎮區平東路一段160號</t>
        </is>
      </c>
      <c r="G387" s="4" t="inlineStr">
        <is>
          <t>勤業眾信聯合會計師事務所</t>
        </is>
      </c>
      <c r="H387" s="4" t="inlineStr">
        <is>
          <t>徐文亞</t>
        </is>
      </c>
      <c r="I387" s="4" t="inlineStr">
        <is>
          <t>王攀發</t>
        </is>
      </c>
      <c r="J387" s="5" t="n">
        <v>0.47</v>
      </c>
      <c r="K387" s="5" t="n">
        <v>10.88</v>
      </c>
      <c r="L387" s="4" t="inlineStr">
        <is>
          <t>無保留意見</t>
        </is>
      </c>
      <c r="M387" s="4" t="inlineStr">
        <is>
          <t>115/03/12</t>
        </is>
      </c>
      <c r="N387" s="4">
        <f>IFERROR(INDEX('權數表原始_上櫃114Q4'!$BN:$BN,MATCH(VALUE($B387),'權數表原始_上櫃114Q4'!$A:$A,0)),"")</f>
        <v/>
      </c>
      <c r="O387" s="4">
        <f>IFERROR(INDEX('權數表原始_上櫃114Q4'!$CF:$CF,MATCH(VALUE($B387),'權數表原始_上櫃114Q4'!$A:$A,0)),"")</f>
        <v/>
      </c>
      <c r="P387" s="4">
        <f>N387+O387</f>
        <v/>
      </c>
      <c r="Q387" s="4">
        <f>P387-IFERROR(INDEX('權數表原始_上櫃114Q4'!$CG:$CG,MATCH(VALUE($B387),'權數表原始_上櫃114Q4'!$A:$A,0)),"")</f>
        <v/>
      </c>
      <c r="R387" s="6" t="inlineStr">
        <is>
          <t>財務比率不佳(30)；營業收入、營業利益或稅前純益變動較大(21)；資金貸於他人(20)</t>
        </is>
      </c>
      <c r="S387" s="4" t="n"/>
    </row>
    <row r="388">
      <c r="A388" s="4" t="inlineStr">
        <is>
          <t>上櫃</t>
        </is>
      </c>
      <c r="B388" s="4" t="inlineStr">
        <is>
          <t>6233</t>
        </is>
      </c>
      <c r="C388" s="4" t="inlineStr">
        <is>
          <t>旺玖</t>
        </is>
      </c>
      <c r="D388" s="4" t="inlineStr">
        <is>
          <t>郭秀春</t>
        </is>
      </c>
      <c r="E388" s="4" t="inlineStr">
        <is>
          <t>張景棠</t>
        </is>
      </c>
      <c r="F388" s="4" t="inlineStr">
        <is>
          <t>台北市南港路三段48號7樓</t>
        </is>
      </c>
      <c r="G388" s="4" t="inlineStr">
        <is>
          <t>安侯建業聯合會計師事務所</t>
        </is>
      </c>
      <c r="H388" s="4" t="inlineStr">
        <is>
          <t>黃泳華</t>
        </is>
      </c>
      <c r="I388" s="4" t="inlineStr">
        <is>
          <t>余聖河</t>
        </is>
      </c>
      <c r="J388" s="5" t="n">
        <v>-0.16</v>
      </c>
      <c r="K388" s="5" t="n">
        <v>17.2</v>
      </c>
      <c r="L388" s="4" t="inlineStr">
        <is>
          <t>無保留意見</t>
        </is>
      </c>
      <c r="M388" s="4" t="inlineStr">
        <is>
          <t>115/03/10</t>
        </is>
      </c>
      <c r="N388" s="4">
        <f>IFERROR(INDEX('權數表原始_上櫃114Q4'!$BN:$BN,MATCH(VALUE($B388),'權數表原始_上櫃114Q4'!$A:$A,0)),"")</f>
        <v/>
      </c>
      <c r="O388" s="4">
        <f>IFERROR(INDEX('權數表原始_上櫃114Q4'!$CF:$CF,MATCH(VALUE($B388),'權數表原始_上櫃114Q4'!$A:$A,0)),"")</f>
        <v/>
      </c>
      <c r="P388" s="4">
        <f>N388+O388</f>
        <v/>
      </c>
      <c r="Q388" s="4">
        <f>P388-IFERROR(INDEX('權數表原始_上櫃114Q4'!$CG:$CG,MATCH(VALUE($B388),'權數表原始_上櫃114Q4'!$A:$A,0)),"")</f>
        <v/>
      </c>
      <c r="R388" s="6" t="inlineStr">
        <is>
          <t>營業收入、營業利益或稅前純益變動較大(21)；非流動之股權投資占權益比重較高(20)；財務主管辭職(20)；財務比率不佳(10)</t>
        </is>
      </c>
      <c r="S388" s="4" t="n"/>
    </row>
    <row r="389">
      <c r="A389" s="4" t="inlineStr">
        <is>
          <t>上櫃</t>
        </is>
      </c>
      <c r="B389" s="4" t="inlineStr">
        <is>
          <t>6823</t>
        </is>
      </c>
      <c r="C389" s="4" t="inlineStr">
        <is>
          <t>濾能</t>
        </is>
      </c>
      <c r="D389" s="4" t="inlineStr">
        <is>
          <t>林育安(姵蓉代)</t>
        </is>
      </c>
      <c r="E389" s="4" t="inlineStr">
        <is>
          <t>黃銘文</t>
        </is>
      </c>
      <c r="F389" s="4" t="inlineStr">
        <is>
          <t>桃園市楊梅區中山里中山北路一段199巷98號2樓</t>
        </is>
      </c>
      <c r="G389" s="4" t="inlineStr">
        <is>
          <t>資誠聯合會計師事務所</t>
        </is>
      </c>
      <c r="H389" s="4" t="inlineStr">
        <is>
          <t>于智帆</t>
        </is>
      </c>
      <c r="I389" s="4" t="inlineStr">
        <is>
          <t>葉翠苗</t>
        </is>
      </c>
      <c r="J389" s="5" t="n">
        <v>-7.92</v>
      </c>
      <c r="K389" s="5" t="n">
        <v>17.96</v>
      </c>
      <c r="L389" s="4" t="inlineStr">
        <is>
          <t>無保留意見(強調事項或其他事項)-採用其他會計師查核(核閱)報告且欲區分責任</t>
        </is>
      </c>
      <c r="M389" s="4" t="inlineStr">
        <is>
          <t>115/03/05</t>
        </is>
      </c>
      <c r="N389" s="4">
        <f>IFERROR(INDEX('權數表原始_上櫃114Q4'!$BN:$BN,MATCH(VALUE($B389),'權數表原始_上櫃114Q4'!$A:$A,0)),"")</f>
        <v/>
      </c>
      <c r="O389" s="4">
        <f>IFERROR(INDEX('權數表原始_上櫃114Q4'!$CF:$CF,MATCH(VALUE($B389),'權數表原始_上櫃114Q4'!$A:$A,0)),"")</f>
        <v/>
      </c>
      <c r="P389" s="4">
        <f>N389+O389</f>
        <v/>
      </c>
      <c r="Q389" s="4">
        <f>P389-IFERROR(INDEX('權數表原始_上櫃114Q4'!$CG:$CG,MATCH(VALUE($B389),'權數表原始_上櫃114Q4'!$A:$A,0)),"")</f>
        <v/>
      </c>
      <c r="R389" s="6" t="inlineStr">
        <is>
          <t>財務比率不佳(25)；會計主管辭職(20)；董監事持股異動(15)；營業收入、營業利益或稅前純益變動較大(11)</t>
        </is>
      </c>
      <c r="S389" s="4" t="n"/>
    </row>
    <row r="390">
      <c r="A390" s="4" t="inlineStr">
        <is>
          <t>上市</t>
        </is>
      </c>
      <c r="B390" s="4" t="inlineStr">
        <is>
          <t>2008</t>
        </is>
      </c>
      <c r="C390" s="4" t="inlineStr">
        <is>
          <t>高興昌</t>
        </is>
      </c>
      <c r="D390" s="4" t="inlineStr">
        <is>
          <t>彥銨代光遙</t>
        </is>
      </c>
      <c r="E390" s="4" t="inlineStr">
        <is>
          <t>呂泰榮</t>
        </is>
      </c>
      <c r="F390" s="4" t="inlineStr">
        <is>
          <t>高雄市中華一路318號</t>
        </is>
      </c>
      <c r="G390" s="4" t="inlineStr">
        <is>
          <t>安侯建業聯合會計師事務所</t>
        </is>
      </c>
      <c r="H390" s="4" t="inlineStr">
        <is>
          <t>許振隆</t>
        </is>
      </c>
      <c r="I390" s="4" t="inlineStr">
        <is>
          <t>陳永祥</t>
        </is>
      </c>
      <c r="J390" s="5" t="n">
        <v>0.68</v>
      </c>
      <c r="K390" s="5" t="n">
        <v>19.6</v>
      </c>
      <c r="L390" s="4" t="inlineStr">
        <is>
          <t>無保留意見</t>
        </is>
      </c>
      <c r="M390" s="4" t="inlineStr">
        <is>
          <t>115/03/06</t>
        </is>
      </c>
      <c r="N390" s="4">
        <f>IFERROR(INDEX('權數表原始_上市114Q4'!$BN:$BN,MATCH(VALUE($B390),'權數表原始_上市114Q4'!$A:$A,0)),"")</f>
        <v/>
      </c>
      <c r="O390" s="4">
        <f>IFERROR(INDEX('權數表原始_上市114Q4'!$CF:$CF,MATCH(VALUE($B390),'權數表原始_上市114Q4'!$A:$A,0)),"")</f>
        <v/>
      </c>
      <c r="P390" s="4">
        <f>N390+O390</f>
        <v/>
      </c>
      <c r="Q390" s="4">
        <f>P390-IFERROR(INDEX('權數表原始_上市114Q4'!$CG:$CG,MATCH(VALUE($B390),'權數表原始_上市114Q4'!$A:$A,0)),"")</f>
        <v/>
      </c>
      <c r="R390" s="6" t="inlineStr">
        <is>
          <t>非流動之股權投資占權益比重較高(30)；營業收入、營業利益或稅前純益變動較大(20)；關係企業之交易(15)；財務比率不佳(5)</t>
        </is>
      </c>
      <c r="S390" s="4" t="n"/>
    </row>
    <row r="391">
      <c r="A391" s="4" t="inlineStr">
        <is>
          <t>上市</t>
        </is>
      </c>
      <c r="B391" s="4" t="inlineStr">
        <is>
          <t>2012</t>
        </is>
      </c>
      <c r="C391" s="4" t="inlineStr">
        <is>
          <t>春雨</t>
        </is>
      </c>
      <c r="D391" s="4" t="inlineStr">
        <is>
          <t>靖雅代光遙</t>
        </is>
      </c>
      <c r="E391" s="4" t="inlineStr">
        <is>
          <t>翁重鈞</t>
        </is>
      </c>
      <c r="F391" s="4" t="inlineStr">
        <is>
          <t>高雄市岡山區大寶街100號(總部地址:高雄市岡山區新樂街169號)</t>
        </is>
      </c>
      <c r="G391" s="4" t="inlineStr">
        <is>
          <t>資誠聯合會計師事務所</t>
        </is>
      </c>
      <c r="H391" s="4" t="inlineStr">
        <is>
          <t>田中玉</t>
        </is>
      </c>
      <c r="I391" s="4" t="inlineStr">
        <is>
          <t>徐惠榆</t>
        </is>
      </c>
      <c r="J391" s="5" t="n">
        <v>0.2</v>
      </c>
      <c r="K391" s="5" t="n">
        <v>13.89</v>
      </c>
      <c r="L391" s="4" t="inlineStr">
        <is>
          <t>無保留意見(強調事項或其他事項)-採用其他會計師查核(核閱)報告且欲區分責任</t>
        </is>
      </c>
      <c r="M391" s="4" t="inlineStr">
        <is>
          <t>115/03/05</t>
        </is>
      </c>
      <c r="N391" s="4">
        <f>IFERROR(INDEX('權數表原始_上市114Q4'!$BN:$BN,MATCH(VALUE($B391),'權數表原始_上市114Q4'!$A:$A,0)),"")</f>
        <v/>
      </c>
      <c r="O391" s="4">
        <f>IFERROR(INDEX('權數表原始_上市114Q4'!$CF:$CF,MATCH(VALUE($B391),'權數表原始_上市114Q4'!$A:$A,0)),"")</f>
        <v/>
      </c>
      <c r="P391" s="4">
        <f>N391+O391</f>
        <v/>
      </c>
      <c r="Q391" s="4">
        <f>P391-IFERROR(INDEX('權數表原始_上市114Q4'!$CG:$CG,MATCH(VALUE($B391),'權數表原始_上市114Q4'!$A:$A,0)),"")</f>
        <v/>
      </c>
      <c r="R391" s="6" t="inlineStr">
        <is>
          <t>財務比率不佳(20)；董監事持股異動(15)；營業收入、營業利益或稅前純益變動較大(10)；非流動之股權投資占權益比重較高(10)；董事長辭職(10)；關係企業之交易(5)</t>
        </is>
      </c>
      <c r="S391" s="4" t="n"/>
    </row>
    <row r="392">
      <c r="A392" s="4" t="inlineStr">
        <is>
          <t>上市</t>
        </is>
      </c>
      <c r="B392" s="4" t="inlineStr">
        <is>
          <t>2382</t>
        </is>
      </c>
      <c r="C392" s="4" t="inlineStr">
        <is>
          <t>廣達</t>
        </is>
      </c>
      <c r="D392" s="4" t="inlineStr">
        <is>
          <t>郭秀春</t>
        </is>
      </c>
      <c r="E392" s="4" t="inlineStr">
        <is>
          <t>林百里</t>
        </is>
      </c>
      <c r="F392" s="4" t="inlineStr">
        <is>
          <t>桃園市龜山區文化里文化二路188號</t>
        </is>
      </c>
      <c r="G392" s="4" t="inlineStr">
        <is>
          <t>安侯建業聯合會計師事務所</t>
        </is>
      </c>
      <c r="H392" s="4" t="inlineStr">
        <is>
          <t>吳趙仁</t>
        </is>
      </c>
      <c r="I392" s="4" t="inlineStr">
        <is>
          <t>連淑凌</t>
        </is>
      </c>
      <c r="J392" s="5" t="n">
        <v>19.45</v>
      </c>
      <c r="K392" s="5" t="n">
        <v>63.19</v>
      </c>
      <c r="L392" s="4" t="inlineStr">
        <is>
          <t>無保留意見</t>
        </is>
      </c>
      <c r="M392" s="4" t="inlineStr">
        <is>
          <t>115/02/26</t>
        </is>
      </c>
      <c r="N392" s="4">
        <f>IFERROR(INDEX('權數表原始_上市114Q4'!$BN:$BN,MATCH(VALUE($B392),'權數表原始_上市114Q4'!$A:$A,0)),"")</f>
        <v/>
      </c>
      <c r="O392" s="4">
        <f>IFERROR(INDEX('權數表原始_上市114Q4'!$CF:$CF,MATCH(VALUE($B392),'權數表原始_上市114Q4'!$A:$A,0)),"")</f>
        <v/>
      </c>
      <c r="P392" s="4">
        <f>N392+O392</f>
        <v/>
      </c>
      <c r="Q392" s="4">
        <f>P392-IFERROR(INDEX('權數表原始_上市114Q4'!$CG:$CG,MATCH(VALUE($B392),'權數表原始_上市114Q4'!$A:$A,0)),"")</f>
        <v/>
      </c>
      <c r="R392" s="6" t="inlineStr">
        <is>
          <t>財務比率不佳(35)；資金貸於他人(20)；營業收入、營業利益或稅前純益變動較大(15)</t>
        </is>
      </c>
      <c r="S392" s="4" t="n"/>
    </row>
    <row r="393">
      <c r="A393" s="4" t="inlineStr">
        <is>
          <t>上市</t>
        </is>
      </c>
      <c r="B393" s="4" t="inlineStr">
        <is>
          <t>2439</t>
        </is>
      </c>
      <c r="C393" s="4" t="inlineStr">
        <is>
          <t>美律</t>
        </is>
      </c>
      <c r="D393" s="4" t="inlineStr">
        <is>
          <t>邱棕晉</t>
        </is>
      </c>
      <c r="E393" s="4" t="inlineStr">
        <is>
          <t>廖耕彬</t>
        </is>
      </c>
      <c r="F393" s="4" t="inlineStr">
        <is>
          <t>台中市南屯區寶山里工業區23路22號</t>
        </is>
      </c>
      <c r="G393" s="4" t="inlineStr">
        <is>
          <t>資誠聯合會計師事務所</t>
        </is>
      </c>
      <c r="H393" s="4" t="inlineStr">
        <is>
          <t>劉美蘭</t>
        </is>
      </c>
      <c r="I393" s="4" t="inlineStr">
        <is>
          <t>徐建業</t>
        </is>
      </c>
      <c r="J393" s="5" t="n">
        <v>5.36</v>
      </c>
      <c r="K393" s="5" t="n">
        <v>69.14</v>
      </c>
      <c r="L393" s="4" t="inlineStr">
        <is>
          <t>無保留意見(強調事項或其他事項)-採用其他會計師查核(核閱)報告且欲區分責任</t>
        </is>
      </c>
      <c r="M393" s="4" t="inlineStr">
        <is>
          <t>115/02/25</t>
        </is>
      </c>
      <c r="N393" s="4">
        <f>IFERROR(INDEX('權數表原始_上市114Q4'!$BN:$BN,MATCH(VALUE($B393),'權數表原始_上市114Q4'!$A:$A,0)),"")</f>
        <v/>
      </c>
      <c r="O393" s="4">
        <f>IFERROR(INDEX('權數表原始_上市114Q4'!$CF:$CF,MATCH(VALUE($B393),'權數表原始_上市114Q4'!$A:$A,0)),"")</f>
        <v/>
      </c>
      <c r="P393" s="4">
        <f>N393+O393</f>
        <v/>
      </c>
      <c r="Q393" s="4">
        <f>P393-IFERROR(INDEX('權數表原始_上市114Q4'!$CG:$CG,MATCH(VALUE($B393),'權數表原始_上市114Q4'!$A:$A,0)),"")</f>
        <v/>
      </c>
      <c r="R393" s="6" t="inlineStr">
        <is>
          <t>財務比率不佳(25)；資金貸於他人(17)；關係企業之交易(11)；非流動之股權投資占權益比重較高(10)；營業收入、營業利益或稅前純益變動較大(7)</t>
        </is>
      </c>
      <c r="S393" s="4" t="n"/>
    </row>
    <row r="394">
      <c r="A394" s="4" t="inlineStr">
        <is>
          <t>上市</t>
        </is>
      </c>
      <c r="B394" s="4" t="inlineStr">
        <is>
          <t>2460</t>
        </is>
      </c>
      <c r="C394" s="4" t="inlineStr">
        <is>
          <t>建通</t>
        </is>
      </c>
      <c r="D394" s="4" t="inlineStr">
        <is>
          <t>曾冠程</t>
        </is>
      </c>
      <c r="E394" s="4" t="inlineStr">
        <is>
          <t>蘇敦禮</t>
        </is>
      </c>
      <c r="F394" s="4" t="inlineStr">
        <is>
          <t>高雄市路竹區大同路513巷138號</t>
        </is>
      </c>
      <c r="G394" s="4" t="inlineStr">
        <is>
          <t>勤業眾信聯合會計師事務所</t>
        </is>
      </c>
      <c r="H394" s="4" t="inlineStr">
        <is>
          <t>吳秋燕</t>
        </is>
      </c>
      <c r="I394" s="4" t="inlineStr">
        <is>
          <t>張慈媛</t>
        </is>
      </c>
      <c r="J394" s="5" t="n">
        <v>-3</v>
      </c>
      <c r="K394" s="5" t="n">
        <v>8.92</v>
      </c>
      <c r="L394" s="4" t="inlineStr">
        <is>
          <t>無保留意見</t>
        </is>
      </c>
      <c r="M394" s="4" t="inlineStr">
        <is>
          <t>115/03/10</t>
        </is>
      </c>
      <c r="N394" s="4">
        <f>IFERROR(INDEX('權數表原始_上市114Q4'!$BN:$BN,MATCH(VALUE($B394),'權數表原始_上市114Q4'!$A:$A,0)),"")</f>
        <v/>
      </c>
      <c r="O394" s="4">
        <f>IFERROR(INDEX('權數表原始_上市114Q4'!$CF:$CF,MATCH(VALUE($B394),'權數表原始_上市114Q4'!$A:$A,0)),"")</f>
        <v/>
      </c>
      <c r="P394" s="4">
        <f>N394+O394</f>
        <v/>
      </c>
      <c r="Q394" s="4">
        <f>P394-IFERROR(INDEX('權數表原始_上市114Q4'!$CG:$CG,MATCH(VALUE($B394),'權數表原始_上市114Q4'!$A:$A,0)),"")</f>
        <v/>
      </c>
      <c r="R394" s="6" t="inlineStr">
        <is>
          <t>財務比率不佳(45)；營業收入、營業利益或稅前純益變動較大(20)；每股淨值偏低(5)</t>
        </is>
      </c>
      <c r="S394" s="4" t="n"/>
    </row>
    <row r="395">
      <c r="A395" s="4" t="inlineStr">
        <is>
          <t>上市</t>
        </is>
      </c>
      <c r="B395" s="4" t="inlineStr">
        <is>
          <t>2506</t>
        </is>
      </c>
      <c r="C395" s="4" t="inlineStr">
        <is>
          <t>太設</t>
        </is>
      </c>
      <c r="D395" s="4" t="inlineStr">
        <is>
          <t>靜平代伯強代林育安</t>
        </is>
      </c>
      <c r="E395" s="4" t="inlineStr">
        <is>
          <t>柳逸義</t>
        </is>
      </c>
      <c r="F395" s="4" t="inlineStr">
        <is>
          <t>台北市信義區光復南路495號</t>
        </is>
      </c>
      <c r="G395" s="4" t="inlineStr">
        <is>
          <t>安侯建業聯合會計師事務所</t>
        </is>
      </c>
      <c r="H395" s="4" t="inlineStr">
        <is>
          <t>池世欽</t>
        </is>
      </c>
      <c r="I395" s="4" t="inlineStr">
        <is>
          <t>潘俊名</t>
        </is>
      </c>
      <c r="J395" s="5" t="n">
        <v>0.02</v>
      </c>
      <c r="K395" s="5" t="n">
        <v>21.57</v>
      </c>
      <c r="L395" s="4" t="inlineStr">
        <is>
          <t>無保留意見(強調事項或其他事項)-採用其他會計師查核(核閱)報告且欲區分責任</t>
        </is>
      </c>
      <c r="M395" s="4" t="inlineStr">
        <is>
          <t>115/03/10</t>
        </is>
      </c>
      <c r="N395" s="4">
        <f>IFERROR(INDEX('權數表原始_上市114Q4'!$BN:$BN,MATCH(VALUE($B395),'權數表原始_上市114Q4'!$A:$A,0)),"")</f>
        <v/>
      </c>
      <c r="O395" s="4">
        <f>IFERROR(INDEX('權數表原始_上市114Q4'!$CF:$CF,MATCH(VALUE($B395),'權數表原始_上市114Q4'!$A:$A,0)),"")</f>
        <v/>
      </c>
      <c r="P395" s="4">
        <f>N395+O395</f>
        <v/>
      </c>
      <c r="Q395" s="4">
        <f>P395-IFERROR(INDEX('權數表原始_上市114Q4'!$CG:$CG,MATCH(VALUE($B395),'權數表原始_上市114Q4'!$A:$A,0)),"")</f>
        <v/>
      </c>
      <c r="R395" s="6" t="inlineStr">
        <is>
          <t>財務比率不佳(40)；營業收入、營業利益或稅前純益變動較大(20)；非流動之股權投資占權益比重較高(10)</t>
        </is>
      </c>
      <c r="S395" s="4" t="n"/>
    </row>
    <row r="396">
      <c r="A396" s="4" t="inlineStr">
        <is>
          <t>上市</t>
        </is>
      </c>
      <c r="B396" s="4" t="inlineStr">
        <is>
          <t>3017</t>
        </is>
      </c>
      <c r="C396" s="4" t="inlineStr">
        <is>
          <t>奇鋐</t>
        </is>
      </c>
      <c r="D396" s="4" t="inlineStr">
        <is>
          <t>郭秀春</t>
        </is>
      </c>
      <c r="E396" s="4" t="inlineStr">
        <is>
          <t>沈慶行</t>
        </is>
      </c>
      <c r="F396" s="4" t="inlineStr">
        <is>
          <t>高雄市前鎮區新生路248之27號</t>
        </is>
      </c>
      <c r="G396" s="4" t="inlineStr">
        <is>
          <t>安永聯合會計師事務所</t>
        </is>
      </c>
      <c r="H396" s="4" t="inlineStr">
        <is>
          <t>李芳文</t>
        </is>
      </c>
      <c r="I396" s="4" t="inlineStr">
        <is>
          <t>洪國森</t>
        </is>
      </c>
      <c r="J396" s="5" t="n">
        <v>49.17</v>
      </c>
      <c r="K396" s="5" t="n">
        <v>113.73</v>
      </c>
      <c r="L396" s="4" t="inlineStr">
        <is>
          <t>無保留意見(強調事項或其他事項)-採用其他會計師查核(核閱)報告且欲區分責任</t>
        </is>
      </c>
      <c r="M396" s="4" t="inlineStr">
        <is>
          <t>115/03/11</t>
        </is>
      </c>
      <c r="N396" s="4">
        <f>IFERROR(INDEX('權數表原始_上市114Q4'!$BN:$BN,MATCH(VALUE($B396),'權數表原始_上市114Q4'!$A:$A,0)),"")</f>
        <v/>
      </c>
      <c r="O396" s="4">
        <f>IFERROR(INDEX('權數表原始_上市114Q4'!$CF:$CF,MATCH(VALUE($B396),'權數表原始_上市114Q4'!$A:$A,0)),"")</f>
        <v/>
      </c>
      <c r="P396" s="4">
        <f>N396+O396</f>
        <v/>
      </c>
      <c r="Q396" s="4">
        <f>P396-IFERROR(INDEX('權數表原始_上市114Q4'!$CG:$CG,MATCH(VALUE($B396),'權數表原始_上市114Q4'!$A:$A,0)),"")</f>
        <v/>
      </c>
      <c r="R396" s="6" t="inlineStr">
        <is>
          <t>營業收入、營業利益或稅前純益變動較大(30)；背書保證(30)；財務比率不佳(10)</t>
        </is>
      </c>
      <c r="S396" s="4" t="n"/>
    </row>
    <row r="397">
      <c r="A397" s="4" t="inlineStr">
        <is>
          <t>上櫃</t>
        </is>
      </c>
      <c r="B397" s="4" t="inlineStr">
        <is>
          <t>3188</t>
        </is>
      </c>
      <c r="C397" s="4" t="inlineStr">
        <is>
          <t>鑫龍騰</t>
        </is>
      </c>
      <c r="D397" s="4" t="inlineStr">
        <is>
          <t>嘉衛代伯強</t>
        </is>
      </c>
      <c r="E397" s="4" t="inlineStr">
        <is>
          <t>黃學藤</t>
        </is>
      </c>
      <c r="F397" s="4" t="inlineStr">
        <is>
          <t>高雄市鼓山區明誠四路33號</t>
        </is>
      </c>
      <c r="G397" s="4" t="inlineStr">
        <is>
          <t>勤業眾信聯合會計師事務所</t>
        </is>
      </c>
      <c r="H397" s="4" t="inlineStr">
        <is>
          <t>劉裕祥</t>
        </is>
      </c>
      <c r="I397" s="4" t="inlineStr">
        <is>
          <t>王兆群</t>
        </is>
      </c>
      <c r="J397" s="5" t="n">
        <v>4.05</v>
      </c>
      <c r="K397" s="5" t="n">
        <v>17.54</v>
      </c>
      <c r="L397" s="4" t="inlineStr">
        <is>
          <t>無保留意見</t>
        </is>
      </c>
      <c r="M397" s="4" t="inlineStr">
        <is>
          <t>115/03/02</t>
        </is>
      </c>
      <c r="N397" s="4">
        <f>IFERROR(INDEX('權數表原始_上櫃114Q4'!$BN:$BN,MATCH(VALUE($B397),'權數表原始_上櫃114Q4'!$A:$A,0)),"")</f>
        <v/>
      </c>
      <c r="O397" s="4">
        <f>IFERROR(INDEX('權數表原始_上櫃114Q4'!$CF:$CF,MATCH(VALUE($B397),'權數表原始_上櫃114Q4'!$A:$A,0)),"")</f>
        <v/>
      </c>
      <c r="P397" s="4">
        <f>N397+O397</f>
        <v/>
      </c>
      <c r="Q397" s="4">
        <f>P397-IFERROR(INDEX('權數表原始_上櫃114Q4'!$CG:$CG,MATCH(VALUE($B397),'權數表原始_上櫃114Q4'!$A:$A,0)),"")</f>
        <v/>
      </c>
      <c r="R397" s="6" t="inlineStr">
        <is>
          <t>財務比率不佳(40)；營業收入、營業利益或稅前純益變動較大(25)；董監事持股異動(5)</t>
        </is>
      </c>
      <c r="S397" s="4" t="n"/>
    </row>
    <row r="398">
      <c r="A398" s="4" t="inlineStr">
        <is>
          <t>上櫃</t>
        </is>
      </c>
      <c r="B398" s="4" t="inlineStr">
        <is>
          <t>3289</t>
        </is>
      </c>
      <c r="C398" s="4" t="inlineStr">
        <is>
          <t>宜特</t>
        </is>
      </c>
      <c r="D398" s="4" t="inlineStr">
        <is>
          <t>趙彥銨</t>
        </is>
      </c>
      <c r="E398" s="4" t="inlineStr">
        <is>
          <t>余維斌</t>
        </is>
      </c>
      <c r="F398" s="4" t="inlineStr">
        <is>
          <t>新竹市埔頂路22號1樓</t>
        </is>
      </c>
      <c r="G398" s="4" t="inlineStr">
        <is>
          <t>勤業眾信聯合會計師事務所</t>
        </is>
      </c>
      <c r="H398" s="4" t="inlineStr">
        <is>
          <t>?智源</t>
        </is>
      </c>
      <c r="I398" s="4" t="inlineStr">
        <is>
          <t>張雅芸</t>
        </is>
      </c>
      <c r="J398" s="5" t="n">
        <v>4.81</v>
      </c>
      <c r="K398" s="5" t="n">
        <v>53.98</v>
      </c>
      <c r="L398" s="4" t="inlineStr">
        <is>
          <t>無保留意見(強調事項或其他事項)-採用其他會計師查核(核閱)報告且欲區分責任</t>
        </is>
      </c>
      <c r="M398" s="4" t="inlineStr">
        <is>
          <t>115/03/23</t>
        </is>
      </c>
      <c r="N398" s="4">
        <f>IFERROR(INDEX('權數表原始_上櫃114Q4'!$BN:$BN,MATCH(VALUE($B398),'權數表原始_上櫃114Q4'!$A:$A,0)),"")</f>
        <v/>
      </c>
      <c r="O398" s="4">
        <f>IFERROR(INDEX('權數表原始_上櫃114Q4'!$CF:$CF,MATCH(VALUE($B398),'權數表原始_上櫃114Q4'!$A:$A,0)),"")</f>
        <v/>
      </c>
      <c r="P398" s="4">
        <f>N398+O398</f>
        <v/>
      </c>
      <c r="Q398" s="4">
        <f>P398-IFERROR(INDEX('權數表原始_上櫃114Q4'!$CG:$CG,MATCH(VALUE($B398),'權數表原始_上櫃114Q4'!$A:$A,0)),"")</f>
        <v/>
      </c>
      <c r="R398" s="6" t="inlineStr">
        <is>
          <t>總經理質權設定達其實際持有股數五O%(25)；財務比率不佳(20)；非流動之股權投資占權益比重較高(10)；董事長質權設定達其實際持有股數五O%(10)；營業收入、營業利益或稅前純益變動較大(5)</t>
        </is>
      </c>
      <c r="S398" s="4" t="n"/>
    </row>
    <row r="399">
      <c r="A399" s="4" t="inlineStr">
        <is>
          <t>上市</t>
        </is>
      </c>
      <c r="B399" s="4" t="inlineStr">
        <is>
          <t>3481</t>
        </is>
      </c>
      <c r="C399" s="4" t="inlineStr">
        <is>
          <t>群創</t>
        </is>
      </c>
      <c r="D399" s="4" t="inlineStr">
        <is>
          <t>邱棕晉</t>
        </is>
      </c>
      <c r="E399" s="4" t="inlineStr">
        <is>
          <t>洪進揚</t>
        </is>
      </c>
      <c r="F399" s="4" t="inlineStr">
        <is>
          <t>新竹科學園區苗栗縣竹南鎮科學路160號</t>
        </is>
      </c>
      <c r="G399" s="4" t="inlineStr">
        <is>
          <t>資誠聯合會計師事務所</t>
        </is>
      </c>
      <c r="H399" s="4" t="inlineStr">
        <is>
          <t>徐聖忠</t>
        </is>
      </c>
      <c r="I399" s="4" t="inlineStr">
        <is>
          <t>林永智</t>
        </is>
      </c>
      <c r="J399" s="5" t="n">
        <v>0.03</v>
      </c>
      <c r="K399" s="5" t="n">
        <v>27.72</v>
      </c>
      <c r="L399" s="4" t="inlineStr">
        <is>
          <t>無保留意見(強調事項或其他事項)-採用其他會計師查核(核閱)報告且欲區分責任</t>
        </is>
      </c>
      <c r="M399" s="4" t="inlineStr">
        <is>
          <t>115/03/10</t>
        </is>
      </c>
      <c r="N399" s="4">
        <f>IFERROR(INDEX('權數表原始_上市114Q4'!$BN:$BN,MATCH(VALUE($B399),'權數表原始_上市114Q4'!$A:$A,0)),"")</f>
        <v/>
      </c>
      <c r="O399" s="4">
        <f>IFERROR(INDEX('權數表原始_上市114Q4'!$CF:$CF,MATCH(VALUE($B399),'權數表原始_上市114Q4'!$A:$A,0)),"")</f>
        <v/>
      </c>
      <c r="P399" s="4">
        <f>N399+O399</f>
        <v/>
      </c>
      <c r="Q399" s="4">
        <f>P399-IFERROR(INDEX('權數表原始_上市114Q4'!$CG:$CG,MATCH(VALUE($B399),'權數表原始_上市114Q4'!$A:$A,0)),"")</f>
        <v/>
      </c>
      <c r="R399" s="6" t="inlineStr">
        <is>
          <t>資金貸於他人(35)；營業收入、營業利益或稅前純益變動較大(15)；財務比率不佳(15)；關係企業之交易(5)</t>
        </is>
      </c>
      <c r="S399" s="4" t="n"/>
    </row>
    <row r="400">
      <c r="A400" s="4" t="inlineStr">
        <is>
          <t>上櫃</t>
        </is>
      </c>
      <c r="B400" s="4" t="inlineStr">
        <is>
          <t>3555</t>
        </is>
      </c>
      <c r="C400" s="4" t="inlineStr">
        <is>
          <t>博士旺</t>
        </is>
      </c>
      <c r="D400" s="4" t="inlineStr">
        <is>
          <t>申宛云</t>
        </is>
      </c>
      <c r="E400" s="4" t="inlineStr">
        <is>
          <t>周康記</t>
        </is>
      </c>
      <c r="F400" s="4" t="inlineStr">
        <is>
          <t>臺北市內湖區潭美街533號10樓</t>
        </is>
      </c>
      <c r="G400" s="4" t="inlineStr">
        <is>
          <t>資誠聯合會計師事務所</t>
        </is>
      </c>
      <c r="H400" s="4" t="inlineStr">
        <is>
          <t>于智帆</t>
        </is>
      </c>
      <c r="I400" s="4" t="inlineStr">
        <is>
          <t>王方瑜</t>
        </is>
      </c>
      <c r="J400" s="5" t="n">
        <v>1.28</v>
      </c>
      <c r="K400" s="5" t="n">
        <v>13.82</v>
      </c>
      <c r="L400" s="4" t="inlineStr">
        <is>
          <t>無保留意見</t>
        </is>
      </c>
      <c r="M400" s="4" t="inlineStr">
        <is>
          <t>115/02/24</t>
        </is>
      </c>
      <c r="N400" s="4">
        <f>IFERROR(INDEX('權數表原始_上櫃114Q4'!$BN:$BN,MATCH(VALUE($B400),'權數表原始_上櫃114Q4'!$A:$A,0)),"")</f>
        <v/>
      </c>
      <c r="O400" s="4">
        <f>IFERROR(INDEX('權數表原始_上櫃114Q4'!$CF:$CF,MATCH(VALUE($B400),'權數表原始_上櫃114Q4'!$A:$A,0)),"")</f>
        <v/>
      </c>
      <c r="P400" s="4">
        <f>N400+O400</f>
        <v/>
      </c>
      <c r="Q400" s="4">
        <f>P400-IFERROR(INDEX('權數表原始_上櫃114Q4'!$CG:$CG,MATCH(VALUE($B400),'權數表原始_上櫃114Q4'!$A:$A,0)),"")</f>
        <v/>
      </c>
      <c r="R400" s="6" t="inlineStr">
        <is>
          <t>財務比率不佳(30)；營業收入、營業利益或稅前純益變動較大(22)；董監事持股異動(10)；關係企業之交易(8)</t>
        </is>
      </c>
      <c r="S400" s="4" t="n"/>
    </row>
    <row r="401">
      <c r="A401" s="4" t="inlineStr">
        <is>
          <t>上市</t>
        </is>
      </c>
      <c r="B401" s="4" t="inlineStr">
        <is>
          <t>4562</t>
        </is>
      </c>
      <c r="C401" s="4" t="inlineStr">
        <is>
          <t>穎漢</t>
        </is>
      </c>
      <c r="D401" s="4" t="inlineStr">
        <is>
          <t>張馨云</t>
        </is>
      </c>
      <c r="E401" s="4" t="inlineStr">
        <is>
          <t>胡炳昆</t>
        </is>
      </c>
      <c r="F401" s="4" t="inlineStr">
        <is>
          <t>台南市安南區科技一路50號</t>
        </is>
      </c>
      <c r="G401" s="4" t="inlineStr">
        <is>
          <t>勤業眾信聯合會計師事務所</t>
        </is>
      </c>
      <c r="H401" s="4" t="inlineStr">
        <is>
          <t>吳長駿</t>
        </is>
      </c>
      <c r="I401" s="4" t="inlineStr">
        <is>
          <t>廖鴻儒</t>
        </is>
      </c>
      <c r="J401" s="5" t="n">
        <v>-1.28</v>
      </c>
      <c r="K401" s="5" t="n">
        <v>10.34</v>
      </c>
      <c r="L401" s="4" t="inlineStr">
        <is>
          <t>無保留意見</t>
        </is>
      </c>
      <c r="M401" s="4" t="inlineStr">
        <is>
          <t>115/03/12</t>
        </is>
      </c>
      <c r="N401" s="4">
        <f>IFERROR(INDEX('權數表原始_上市114Q4'!$BN:$BN,MATCH(VALUE($B401),'權數表原始_上市114Q4'!$A:$A,0)),"")</f>
        <v/>
      </c>
      <c r="O401" s="4">
        <f>IFERROR(INDEX('權數表原始_上市114Q4'!$CF:$CF,MATCH(VALUE($B401),'權數表原始_上市114Q4'!$A:$A,0)),"")</f>
        <v/>
      </c>
      <c r="P401" s="4">
        <f>N401+O401</f>
        <v/>
      </c>
      <c r="Q401" s="4">
        <f>P401-IFERROR(INDEX('權數表原始_上市114Q4'!$CG:$CG,MATCH(VALUE($B401),'權數表原始_上市114Q4'!$A:$A,0)),"")</f>
        <v/>
      </c>
      <c r="R401" s="6" t="inlineStr">
        <is>
          <t>財務比率不佳(35)；營業收入、營業利益或稅前純益變動較大(20)；資金貸於他人(15)</t>
        </is>
      </c>
      <c r="S401" s="4" t="n"/>
    </row>
    <row r="402">
      <c r="A402" s="4" t="inlineStr">
        <is>
          <t>上市</t>
        </is>
      </c>
      <c r="B402" s="4" t="inlineStr">
        <is>
          <t>4919</t>
        </is>
      </c>
      <c r="C402" s="4" t="inlineStr">
        <is>
          <t>新唐</t>
        </is>
      </c>
      <c r="D402" s="4" t="inlineStr">
        <is>
          <t>黃冠達</t>
        </is>
      </c>
      <c r="E402" s="4" t="inlineStr">
        <is>
          <t>蘇源茂</t>
        </is>
      </c>
      <c r="F402" s="4" t="inlineStr">
        <is>
          <t>新竹科學園區研新三路4號</t>
        </is>
      </c>
      <c r="G402" s="4" t="inlineStr">
        <is>
          <t>勤業眾信聯合會計師事務所</t>
        </is>
      </c>
      <c r="H402" s="4" t="inlineStr">
        <is>
          <t>洪國田</t>
        </is>
      </c>
      <c r="I402" s="4" t="inlineStr">
        <is>
          <t>劉書琳</t>
        </is>
      </c>
      <c r="J402" s="5" t="n">
        <v>-3.97</v>
      </c>
      <c r="K402" s="5" t="n">
        <v>31.25</v>
      </c>
      <c r="L402" s="4" t="inlineStr">
        <is>
          <t>無保留意見</t>
        </is>
      </c>
      <c r="M402" s="4" t="inlineStr">
        <is>
          <t>115/02/11</t>
        </is>
      </c>
      <c r="N402" s="4">
        <f>IFERROR(INDEX('權數表原始_上市114Q4'!$BN:$BN,MATCH(VALUE($B402),'權數表原始_上市114Q4'!$A:$A,0)),"")</f>
        <v/>
      </c>
      <c r="O402" s="4">
        <f>IFERROR(INDEX('權數表原始_上市114Q4'!$CF:$CF,MATCH(VALUE($B402),'權數表原始_上市114Q4'!$A:$A,0)),"")</f>
        <v/>
      </c>
      <c r="P402" s="4">
        <f>N402+O402</f>
        <v/>
      </c>
      <c r="Q402" s="4">
        <f>P402-IFERROR(INDEX('權數表原始_上市114Q4'!$CG:$CG,MATCH(VALUE($B402),'權數表原始_上市114Q4'!$A:$A,0)),"")</f>
        <v/>
      </c>
      <c r="R402" s="6" t="inlineStr">
        <is>
          <t>財務比率不佳(35)；營業收入、營業利益或稅前純益變動較大(22)；非流動之股權投資占權益比重較高(10)；關係企業之交易(3)</t>
        </is>
      </c>
      <c r="S402" s="4" t="n"/>
    </row>
    <row r="403">
      <c r="A403" s="4" t="inlineStr">
        <is>
          <t>上市</t>
        </is>
      </c>
      <c r="B403" s="4" t="inlineStr">
        <is>
          <t>5244</t>
        </is>
      </c>
      <c r="C403" s="4" t="inlineStr">
        <is>
          <t>弘凱</t>
        </is>
      </c>
      <c r="D403" s="4" t="inlineStr">
        <is>
          <t>彭嘉衛</t>
        </is>
      </c>
      <c r="E403" s="4" t="inlineStr">
        <is>
          <t>黃建中</t>
        </is>
      </c>
      <c r="F403" s="4" t="inlineStr">
        <is>
          <t>桃園市桃園區汴洲里春日路1492之1號7樓</t>
        </is>
      </c>
      <c r="G403" s="4" t="inlineStr">
        <is>
          <t>安永聯合會計師事務所</t>
        </is>
      </c>
      <c r="H403" s="4" t="inlineStr">
        <is>
          <t>林孟賢</t>
        </is>
      </c>
      <c r="I403" s="4" t="inlineStr">
        <is>
          <t>謝勝安</t>
        </is>
      </c>
      <c r="J403" s="5" t="n">
        <v>0.51</v>
      </c>
      <c r="K403" s="5" t="n">
        <v>26.12</v>
      </c>
      <c r="L403" s="4" t="inlineStr">
        <is>
          <t>無保留意見</t>
        </is>
      </c>
      <c r="M403" s="4" t="inlineStr">
        <is>
          <t>115/03/09</t>
        </is>
      </c>
      <c r="N403" s="4">
        <f>IFERROR(INDEX('權數表原始_上市114Q4'!$BN:$BN,MATCH(VALUE($B403),'權數表原始_上市114Q4'!$A:$A,0)),"")</f>
        <v/>
      </c>
      <c r="O403" s="4">
        <f>IFERROR(INDEX('權數表原始_上市114Q4'!$CF:$CF,MATCH(VALUE($B403),'權數表原始_上市114Q4'!$A:$A,0)),"")</f>
        <v/>
      </c>
      <c r="P403" s="4">
        <f>N403+O403</f>
        <v/>
      </c>
      <c r="Q403" s="4">
        <f>P403-IFERROR(INDEX('權數表原始_上市114Q4'!$CG:$CG,MATCH(VALUE($B403),'權數表原始_上市114Q4'!$A:$A,0)),"")</f>
        <v/>
      </c>
      <c r="R403" s="6" t="inlineStr">
        <is>
          <t>財務比率不佳(35)；營業收入、營業利益或稅前純益變動較大(16)；資金貸於他人(15)；關係企業之交易(4)</t>
        </is>
      </c>
      <c r="S403" s="4" t="n"/>
    </row>
    <row r="404">
      <c r="A404" s="4" t="inlineStr">
        <is>
          <t>上櫃</t>
        </is>
      </c>
      <c r="B404" s="4" t="inlineStr">
        <is>
          <t>6217</t>
        </is>
      </c>
      <c r="C404" s="4" t="inlineStr">
        <is>
          <t>中探針</t>
        </is>
      </c>
      <c r="D404" s="4" t="inlineStr">
        <is>
          <t>陳怡秀</t>
        </is>
      </c>
      <c r="E404" s="4" t="inlineStr">
        <is>
          <t>陳志峯</t>
        </is>
      </c>
      <c r="F404" s="4" t="inlineStr">
        <is>
          <t>新北市板橋區和平路24巷8號4樓</t>
        </is>
      </c>
      <c r="G404" s="4" t="inlineStr">
        <is>
          <t>資誠聯合會計師事務所</t>
        </is>
      </c>
      <c r="H404" s="4" t="inlineStr">
        <is>
          <t>王菘澤</t>
        </is>
      </c>
      <c r="I404" s="4" t="inlineStr">
        <is>
          <t>吳仁杰</t>
        </is>
      </c>
      <c r="J404" s="5" t="n">
        <v>-1.65</v>
      </c>
      <c r="K404" s="5" t="n">
        <v>25.52</v>
      </c>
      <c r="L404" s="4" t="inlineStr">
        <is>
          <t>無保留意見(強調事項或其他事項)-採用其他會計師查核(核閱)報告且欲區分責任</t>
        </is>
      </c>
      <c r="M404" s="4" t="inlineStr">
        <is>
          <t>115/03/13</t>
        </is>
      </c>
      <c r="N404" s="4">
        <f>IFERROR(INDEX('權數表原始_上櫃114Q4'!$BN:$BN,MATCH(VALUE($B404),'權數表原始_上櫃114Q4'!$A:$A,0)),"")</f>
        <v/>
      </c>
      <c r="O404" s="4">
        <f>IFERROR(INDEX('權數表原始_上櫃114Q4'!$CF:$CF,MATCH(VALUE($B404),'權數表原始_上櫃114Q4'!$A:$A,0)),"")</f>
        <v/>
      </c>
      <c r="P404" s="4">
        <f>N404+O404</f>
        <v/>
      </c>
      <c r="Q404" s="4">
        <f>P404-IFERROR(INDEX('權數表原始_上櫃114Q4'!$CG:$CG,MATCH(VALUE($B404),'權數表原始_上櫃114Q4'!$A:$A,0)),"")</f>
        <v/>
      </c>
      <c r="R404" s="6" t="inlineStr">
        <is>
          <t>董事長質權設定達其實際持有股數五O%(25)；財務比率不佳(20)；背書保證(15)；營業收入、營業利益或稅前純益變動較大(5)；董事、監察人質權設定達全體董監實際持(5)</t>
        </is>
      </c>
      <c r="S404" s="4" t="n"/>
    </row>
    <row r="405">
      <c r="A405" s="4" t="inlineStr">
        <is>
          <t>上市</t>
        </is>
      </c>
      <c r="B405" s="4" t="inlineStr">
        <is>
          <t>6756</t>
        </is>
      </c>
      <c r="C405" s="4" t="inlineStr">
        <is>
          <t>威鋒電子</t>
        </is>
      </c>
      <c r="D405" s="4" t="inlineStr">
        <is>
          <t>林育安(馨云代)</t>
        </is>
      </c>
      <c r="E405" s="4" t="inlineStr">
        <is>
          <t>陳文琦</t>
        </is>
      </c>
      <c r="F405" s="4" t="inlineStr">
        <is>
          <t>新北市新店區中正路529-1號7樓</t>
        </is>
      </c>
      <c r="G405" s="4" t="inlineStr">
        <is>
          <t>勤業眾信聯合會計師事務所</t>
        </is>
      </c>
      <c r="H405" s="4" t="inlineStr">
        <is>
          <t>王攀發</t>
        </is>
      </c>
      <c r="I405" s="4" t="inlineStr">
        <is>
          <t>施錦川</t>
        </is>
      </c>
      <c r="J405" s="5" t="n">
        <v>1.11</v>
      </c>
      <c r="K405" s="5" t="n">
        <v>40.99</v>
      </c>
      <c r="L405" s="4" t="inlineStr">
        <is>
          <t>無保留意見</t>
        </is>
      </c>
      <c r="M405" s="4" t="inlineStr">
        <is>
          <t>115/03/11</t>
        </is>
      </c>
      <c r="N405" s="4">
        <f>IFERROR(INDEX('權數表原始_上市114Q4'!$BN:$BN,MATCH(VALUE($B405),'權數表原始_上市114Q4'!$A:$A,0)),"")</f>
        <v/>
      </c>
      <c r="O405" s="4">
        <f>IFERROR(INDEX('權數表原始_上市114Q4'!$CF:$CF,MATCH(VALUE($B405),'權數表原始_上市114Q4'!$A:$A,0)),"")</f>
        <v/>
      </c>
      <c r="P405" s="4">
        <f>N405+O405</f>
        <v/>
      </c>
      <c r="Q405" s="4">
        <f>P405-IFERROR(INDEX('權數表原始_上市114Q4'!$CG:$CG,MATCH(VALUE($B405),'權數表原始_上市114Q4'!$A:$A,0)),"")</f>
        <v/>
      </c>
      <c r="R405" s="6" t="inlineStr">
        <is>
          <t>非流動之股權投資占權益比重較高(30)；財務比率不佳(25)；營業收入、營業利益或稅前純益變動較大(15)</t>
        </is>
      </c>
      <c r="S405" s="4" t="n"/>
    </row>
    <row r="406">
      <c r="A406" s="4" t="inlineStr">
        <is>
          <t>上市</t>
        </is>
      </c>
      <c r="B406" s="4" t="inlineStr">
        <is>
          <t>6902</t>
        </is>
      </c>
      <c r="C406" s="4" t="inlineStr">
        <is>
          <t>GOGOLOOK</t>
        </is>
      </c>
      <c r="D406" s="4" t="inlineStr">
        <is>
          <t>曾冠程</t>
        </is>
      </c>
      <c r="E406" s="4" t="inlineStr">
        <is>
          <t>鄭勝丰</t>
        </is>
      </c>
      <c r="F406" s="4" t="inlineStr">
        <is>
          <t>臺北市大安區敦化南路2段319號6樓</t>
        </is>
      </c>
      <c r="G406" s="4" t="inlineStr">
        <is>
          <t>資誠聯合會計師事務所</t>
        </is>
      </c>
      <c r="H406" s="4" t="inlineStr">
        <is>
          <t>吳尚燉</t>
        </is>
      </c>
      <c r="I406" s="4" t="inlineStr">
        <is>
          <t>郭柏如</t>
        </is>
      </c>
      <c r="J406" s="5" t="n">
        <v>1.58</v>
      </c>
      <c r="K406" s="5" t="n">
        <v>19.79</v>
      </c>
      <c r="L406" s="4" t="inlineStr">
        <is>
          <t>無保留意見</t>
        </is>
      </c>
      <c r="M406" s="4" t="inlineStr">
        <is>
          <t>115/03/03</t>
        </is>
      </c>
      <c r="N406" s="4">
        <f>IFERROR(INDEX('權數表原始_上市114Q4'!$BN:$BN,MATCH(VALUE($B406),'權數表原始_上市114Q4'!$A:$A,0)),"")</f>
        <v/>
      </c>
      <c r="O406" s="4">
        <f>IFERROR(INDEX('權數表原始_上市114Q4'!$CF:$CF,MATCH(VALUE($B406),'權數表原始_上市114Q4'!$A:$A,0)),"")</f>
        <v/>
      </c>
      <c r="P406" s="4">
        <f>N406+O406</f>
        <v/>
      </c>
      <c r="Q406" s="4">
        <f>P406-IFERROR(INDEX('權數表原始_上市114Q4'!$CG:$CG,MATCH(VALUE($B406),'權數表原始_上市114Q4'!$A:$A,0)),"")</f>
        <v/>
      </c>
      <c r="R406" s="6" t="inlineStr">
        <is>
          <t>營業收入、營業利益或稅前純益變動較大(25)；資金貸於他人(20)；財務比率不佳(20)；背書保證(5)</t>
        </is>
      </c>
      <c r="S406" s="4" t="n"/>
    </row>
    <row r="407">
      <c r="A407" s="4" t="inlineStr">
        <is>
          <t>上市</t>
        </is>
      </c>
      <c r="B407" s="4" t="inlineStr">
        <is>
          <t>6934</t>
        </is>
      </c>
      <c r="C407" s="4" t="inlineStr">
        <is>
          <t>心誠鎂</t>
        </is>
      </c>
      <c r="D407" s="4" t="inlineStr">
        <is>
          <t>陳怡秀</t>
        </is>
      </c>
      <c r="E407" s="4" t="inlineStr">
        <is>
          <t>鄭傑升</t>
        </is>
      </c>
      <c r="F407" s="4" t="inlineStr">
        <is>
          <t>台北市大安區敦化南路二段319號10樓</t>
        </is>
      </c>
      <c r="G407" s="4" t="inlineStr">
        <is>
          <t>資誠聯合會計師事務所</t>
        </is>
      </c>
      <c r="H407" s="4" t="inlineStr">
        <is>
          <t>林冠宏</t>
        </is>
      </c>
      <c r="I407" s="4" t="inlineStr">
        <is>
          <t>鄧聖偉</t>
        </is>
      </c>
      <c r="J407" s="5" t="n">
        <v>-3.92</v>
      </c>
      <c r="K407" s="5" t="n">
        <v>8.789999999999999</v>
      </c>
      <c r="L407" s="4" t="inlineStr">
        <is>
          <t>無保留意見</t>
        </is>
      </c>
      <c r="M407" s="4" t="inlineStr">
        <is>
          <t>115/03/12</t>
        </is>
      </c>
      <c r="N407" s="4">
        <f>IFERROR(INDEX('權數表原始_上市114Q4'!$BN:$BN,MATCH(VALUE($B407),'權數表原始_上市114Q4'!$A:$A,0)),"")</f>
        <v/>
      </c>
      <c r="O407" s="4">
        <f>IFERROR(INDEX('權數表原始_上市114Q4'!$CF:$CF,MATCH(VALUE($B407),'權數表原始_上市114Q4'!$A:$A,0)),"")</f>
        <v/>
      </c>
      <c r="P407" s="4">
        <f>N407+O407</f>
        <v/>
      </c>
      <c r="Q407" s="4">
        <f>P407-IFERROR(INDEX('權數表原始_上市114Q4'!$CG:$CG,MATCH(VALUE($B407),'權數表原始_上市114Q4'!$A:$A,0)),"")</f>
        <v/>
      </c>
      <c r="R407" s="6" t="inlineStr">
        <is>
          <t>財務比率不佳(40)；營業收入、營業利益或稅前純益變動較大(25)；每股淨值偏低(5)</t>
        </is>
      </c>
      <c r="S407" s="4" t="n"/>
    </row>
    <row r="408">
      <c r="A408" s="4" t="inlineStr">
        <is>
          <t>上櫃</t>
        </is>
      </c>
      <c r="B408" s="4" t="inlineStr">
        <is>
          <t>8093</t>
        </is>
      </c>
      <c r="C408" s="4" t="inlineStr">
        <is>
          <t>保銳</t>
        </is>
      </c>
      <c r="D408" s="4" t="inlineStr">
        <is>
          <t>張怡真</t>
        </is>
      </c>
      <c r="E408" s="4" t="inlineStr">
        <is>
          <t>呂禮正</t>
        </is>
      </c>
      <c r="F408" s="4" t="inlineStr">
        <is>
          <t>桃園市桃園區經國路888號2樓之1</t>
        </is>
      </c>
      <c r="G408" s="4" t="inlineStr">
        <is>
          <t>資誠聯合會計師事務所</t>
        </is>
      </c>
      <c r="H408" s="4" t="inlineStr">
        <is>
          <t>涂展源</t>
        </is>
      </c>
      <c r="I408" s="4" t="inlineStr">
        <is>
          <t>林佳鴻</t>
        </is>
      </c>
      <c r="J408" s="5" t="n">
        <v>-1.32</v>
      </c>
      <c r="K408" s="5" t="n">
        <v>7.22</v>
      </c>
      <c r="L408" s="4" t="inlineStr">
        <is>
          <t>無保留意見</t>
        </is>
      </c>
      <c r="M408" s="4" t="inlineStr">
        <is>
          <t>115/03/10</t>
        </is>
      </c>
      <c r="N408" s="4">
        <f>IFERROR(INDEX('權數表原始_上櫃114Q4'!$BN:$BN,MATCH(VALUE($B408),'權數表原始_上櫃114Q4'!$A:$A,0)),"")</f>
        <v/>
      </c>
      <c r="O408" s="4">
        <f>IFERROR(INDEX('權數表原始_上櫃114Q4'!$CF:$CF,MATCH(VALUE($B408),'權數表原始_上櫃114Q4'!$A:$A,0)),"")</f>
        <v/>
      </c>
      <c r="P408" s="4">
        <f>N408+O408</f>
        <v/>
      </c>
      <c r="Q408" s="4">
        <f>P408-IFERROR(INDEX('權數表原始_上櫃114Q4'!$CG:$CG,MATCH(VALUE($B408),'權數表原始_上櫃114Q4'!$A:$A,0)),"")</f>
        <v/>
      </c>
      <c r="R408" s="6" t="inlineStr">
        <is>
          <t>財務比率不佳(35)；營業收入、營業利益或稅前純益變動較大(15)；每股淨值偏低(10)；內稽主管辭職(10)</t>
        </is>
      </c>
      <c r="S408" s="4" t="n"/>
    </row>
    <row r="409">
      <c r="A409" s="4" t="inlineStr">
        <is>
          <t>上市</t>
        </is>
      </c>
      <c r="B409" s="4" t="inlineStr">
        <is>
          <t>1304</t>
        </is>
      </c>
      <c r="C409" s="4" t="inlineStr">
        <is>
          <t>台聚</t>
        </is>
      </c>
      <c r="D409" s="4" t="inlineStr">
        <is>
          <t>徐雅琳</t>
        </is>
      </c>
      <c r="E409" s="4" t="inlineStr">
        <is>
          <t>吳亦圭</t>
        </is>
      </c>
      <c r="F409" s="4" t="inlineStr">
        <is>
          <t>台北市內湖區基湖路37號12樓</t>
        </is>
      </c>
      <c r="G409" s="4" t="inlineStr">
        <is>
          <t>勤業眾信聯合會計師事務所</t>
        </is>
      </c>
      <c r="H409" s="4" t="inlineStr">
        <is>
          <t>陳俊宏</t>
        </is>
      </c>
      <c r="I409" s="4" t="inlineStr">
        <is>
          <t>張正修</t>
        </is>
      </c>
      <c r="J409" s="5" t="n">
        <v>-2.6</v>
      </c>
      <c r="K409" s="5" t="n">
        <v>16.33</v>
      </c>
      <c r="L409" s="4" t="inlineStr">
        <is>
          <t>無保留意見</t>
        </is>
      </c>
      <c r="M409" s="4" t="inlineStr">
        <is>
          <t>115/03/12</t>
        </is>
      </c>
      <c r="N409" s="4">
        <f>IFERROR(INDEX('權數表原始_上市114Q4'!$BN:$BN,MATCH(VALUE($B409),'權數表原始_上市114Q4'!$A:$A,0)),"")</f>
        <v/>
      </c>
      <c r="O409" s="4">
        <f>IFERROR(INDEX('權數表原始_上市114Q4'!$CF:$CF,MATCH(VALUE($B409),'權數表原始_上市114Q4'!$A:$A,0)),"")</f>
        <v/>
      </c>
      <c r="P409" s="4">
        <f>N409+O409</f>
        <v/>
      </c>
      <c r="Q409" s="4">
        <f>P409-IFERROR(INDEX('權數表原始_上市114Q4'!$CG:$CG,MATCH(VALUE($B409),'權數表原始_上市114Q4'!$A:$A,0)),"")</f>
        <v/>
      </c>
      <c r="R409" s="6" t="inlineStr">
        <is>
          <t>採用權益法之關聯企業及合資損益份額((40)；財務比率不佳(20)；營業收入、營業利益或稅前純益變動較大(9)</t>
        </is>
      </c>
      <c r="S409" s="4" t="n"/>
    </row>
    <row r="410">
      <c r="A410" s="4" t="inlineStr">
        <is>
          <t>上市</t>
        </is>
      </c>
      <c r="B410" s="4" t="inlineStr">
        <is>
          <t>1443</t>
        </is>
      </c>
      <c r="C410" s="4" t="inlineStr">
        <is>
          <t>立益物流</t>
        </is>
      </c>
      <c r="D410" s="4" t="inlineStr">
        <is>
          <t>林抒真</t>
        </is>
      </c>
      <c r="E410" s="4" t="inlineStr">
        <is>
          <t>蘇東榮</t>
        </is>
      </c>
      <c r="F410" s="4" t="inlineStr">
        <is>
          <t>台北市大同區西寧北路70號6樓</t>
        </is>
      </c>
      <c r="G410" s="4" t="inlineStr">
        <is>
          <t>國富浩華聯合會計師事務所</t>
        </is>
      </c>
      <c r="H410" s="4" t="inlineStr">
        <is>
          <t>邱繼盛</t>
        </is>
      </c>
      <c r="I410" s="4" t="inlineStr">
        <is>
          <t>王戊昌</t>
        </is>
      </c>
      <c r="J410" s="5" t="n">
        <v>1.13</v>
      </c>
      <c r="K410" s="5" t="n">
        <v>16.97</v>
      </c>
      <c r="L410" s="4" t="inlineStr">
        <is>
          <t>無保留意見</t>
        </is>
      </c>
      <c r="M410" s="4" t="inlineStr">
        <is>
          <t>115/03/05</t>
        </is>
      </c>
      <c r="N410" s="4">
        <f>IFERROR(INDEX('權數表原始_上市114Q4'!$BN:$BN,MATCH(VALUE($B410),'權數表原始_上市114Q4'!$A:$A,0)),"")</f>
        <v/>
      </c>
      <c r="O410" s="4">
        <f>IFERROR(INDEX('權數表原始_上市114Q4'!$CF:$CF,MATCH(VALUE($B410),'權數表原始_上市114Q4'!$A:$A,0)),"")</f>
        <v/>
      </c>
      <c r="P410" s="4">
        <f>N410+O410</f>
        <v/>
      </c>
      <c r="Q410" s="4">
        <f>P410-IFERROR(INDEX('權數表原始_上市114Q4'!$CG:$CG,MATCH(VALUE($B410),'權數表原始_上市114Q4'!$A:$A,0)),"")</f>
        <v/>
      </c>
      <c r="R410" s="6" t="inlineStr">
        <is>
          <t>財務比率不佳(45)；非流動之股權投資占權益比重較高(20)；營業收入、營業利益或稅前純益變動較大(4)</t>
        </is>
      </c>
      <c r="S410" s="4" t="n"/>
    </row>
    <row r="411">
      <c r="A411" s="4" t="inlineStr">
        <is>
          <t>上市</t>
        </is>
      </c>
      <c r="B411" s="4" t="inlineStr">
        <is>
          <t>2201</t>
        </is>
      </c>
      <c r="C411" s="4" t="inlineStr">
        <is>
          <t>裕隆</t>
        </is>
      </c>
      <c r="D411" s="4" t="inlineStr">
        <is>
          <t>佩琳代若瑛</t>
        </is>
      </c>
      <c r="E411" s="4" t="inlineStr">
        <is>
          <t>嚴陳莉蓮</t>
        </is>
      </c>
      <c r="F411" s="4" t="inlineStr">
        <is>
          <t>苗栗縣三義鄉西湖村伯公坑39號之1</t>
        </is>
      </c>
      <c r="G411" s="4" t="inlineStr">
        <is>
          <t>勤業眾信聯合會計師事務所</t>
        </is>
      </c>
      <c r="H411" s="4" t="inlineStr">
        <is>
          <t>戴信維</t>
        </is>
      </c>
      <c r="I411" s="4" t="inlineStr">
        <is>
          <t>陳培德</t>
        </is>
      </c>
      <c r="J411" s="5" t="n">
        <v>0.93</v>
      </c>
      <c r="K411" s="5" t="n">
        <v>59.53</v>
      </c>
      <c r="L411" s="4" t="inlineStr">
        <is>
          <t>無保留意見</t>
        </is>
      </c>
      <c r="M411" s="4" t="inlineStr">
        <is>
          <t>115/03/16</t>
        </is>
      </c>
      <c r="N411" s="4">
        <f>IFERROR(INDEX('權數表原始_上市114Q4'!$BN:$BN,MATCH(VALUE($B411),'權數表原始_上市114Q4'!$A:$A,0)),"")</f>
        <v/>
      </c>
      <c r="O411" s="4">
        <f>IFERROR(INDEX('權數表原始_上市114Q4'!$CF:$CF,MATCH(VALUE($B411),'權數表原始_上市114Q4'!$A:$A,0)),"")</f>
        <v/>
      </c>
      <c r="P411" s="4">
        <f>N411+O411</f>
        <v/>
      </c>
      <c r="Q411" s="4">
        <f>P411-IFERROR(INDEX('權數表原始_上市114Q4'!$CG:$CG,MATCH(VALUE($B411),'權數表原始_上市114Q4'!$A:$A,0)),"")</f>
        <v/>
      </c>
      <c r="R411" s="6" t="inlineStr">
        <is>
          <t>財務比率不佳(30)；採用權益法之關聯企業及合資損益份額((10)；資金貸於他人(10)；非流動之股權投資占權益比重較高(10)；營業收入、營業利益或稅前純益變動較大(9)</t>
        </is>
      </c>
      <c r="S411" s="4" t="n"/>
    </row>
    <row r="412">
      <c r="A412" s="4" t="inlineStr">
        <is>
          <t>上市</t>
        </is>
      </c>
      <c r="B412" s="4" t="inlineStr">
        <is>
          <t>2331</t>
        </is>
      </c>
      <c r="C412" s="4" t="inlineStr">
        <is>
          <t>精英</t>
        </is>
      </c>
      <c r="D412" s="4" t="inlineStr">
        <is>
          <t>黃冠達</t>
        </is>
      </c>
      <c r="E412" s="4" t="inlineStr">
        <is>
          <t>張榮華</t>
        </is>
      </c>
      <c r="F412" s="4" t="inlineStr">
        <is>
          <t>臺北市中山區中山北路3段22-1號9樓</t>
        </is>
      </c>
      <c r="G412" s="4" t="inlineStr">
        <is>
          <t>安侯建業聯合會計師事務所</t>
        </is>
      </c>
      <c r="H412" s="4" t="inlineStr">
        <is>
          <t>鄒依芸</t>
        </is>
      </c>
      <c r="I412" s="4" t="inlineStr">
        <is>
          <t>曾國禓</t>
        </is>
      </c>
      <c r="J412" s="5" t="n">
        <v>1.41</v>
      </c>
      <c r="K412" s="5" t="n">
        <v>19.31</v>
      </c>
      <c r="L412" s="4" t="inlineStr">
        <is>
          <t>無保留意見(強調事項或其他事項)</t>
        </is>
      </c>
      <c r="M412" s="4" t="inlineStr">
        <is>
          <t>115/03/06</t>
        </is>
      </c>
      <c r="N412" s="4">
        <f>IFERROR(INDEX('權數表原始_上市114Q4'!$BN:$BN,MATCH(VALUE($B412),'權數表原始_上市114Q4'!$A:$A,0)),"")</f>
        <v/>
      </c>
      <c r="O412" s="4">
        <f>IFERROR(INDEX('權數表原始_上市114Q4'!$CF:$CF,MATCH(VALUE($B412),'權數表原始_上市114Q4'!$A:$A,0)),"")</f>
        <v/>
      </c>
      <c r="P412" s="4">
        <f>N412+O412</f>
        <v/>
      </c>
      <c r="Q412" s="4">
        <f>P412-IFERROR(INDEX('權數表原始_上市114Q4'!$CG:$CG,MATCH(VALUE($B412),'權數表原始_上市114Q4'!$A:$A,0)),"")</f>
        <v/>
      </c>
      <c r="R412" s="6" t="inlineStr">
        <is>
          <t>營業收入、營業利益或稅前純益變動較大(24)；財務比率不佳(15)；非流動之股權投資占權益比重較高(10)；內稽主管辭職(10)；總經理辭職(10)</t>
        </is>
      </c>
      <c r="S412" s="4" t="n"/>
    </row>
    <row r="413">
      <c r="A413" s="4" t="inlineStr">
        <is>
          <t>上市</t>
        </is>
      </c>
      <c r="B413" s="4" t="inlineStr">
        <is>
          <t>2409</t>
        </is>
      </c>
      <c r="C413" s="4" t="inlineStr">
        <is>
          <t>友達</t>
        </is>
      </c>
      <c r="D413" s="4" t="inlineStr">
        <is>
          <t>許瀚文</t>
        </is>
      </c>
      <c r="E413" s="4" t="inlineStr">
        <is>
          <t>彭又又浪</t>
        </is>
      </c>
      <c r="F413" s="4" t="inlineStr">
        <is>
          <t>新竹市科學園區力行二路一號</t>
        </is>
      </c>
      <c r="G413" s="4" t="inlineStr">
        <is>
          <t>安侯建業聯合會計師事務所</t>
        </is>
      </c>
      <c r="H413" s="4" t="inlineStr">
        <is>
          <t>于紀隆</t>
        </is>
      </c>
      <c r="I413" s="4" t="inlineStr">
        <is>
          <t>呂倩慧</t>
        </is>
      </c>
      <c r="J413" s="5" t="n">
        <v>0.9</v>
      </c>
      <c r="K413" s="5" t="n">
        <v>20.14</v>
      </c>
      <c r="L413" s="4" t="inlineStr">
        <is>
          <t>無保留意見</t>
        </is>
      </c>
      <c r="M413" s="4" t="inlineStr">
        <is>
          <t>115/02/10</t>
        </is>
      </c>
      <c r="N413" s="4">
        <f>IFERROR(INDEX('權數表原始_上市114Q4'!$BN:$BN,MATCH(VALUE($B413),'權數表原始_上市114Q4'!$A:$A,0)),"")</f>
        <v/>
      </c>
      <c r="O413" s="4">
        <f>IFERROR(INDEX('權數表原始_上市114Q4'!$CF:$CF,MATCH(VALUE($B413),'權數表原始_上市114Q4'!$A:$A,0)),"")</f>
        <v/>
      </c>
      <c r="P413" s="4">
        <f>N413+O413</f>
        <v/>
      </c>
      <c r="Q413" s="4">
        <f>P413-IFERROR(INDEX('權數表原始_上市114Q4'!$CG:$CG,MATCH(VALUE($B413),'權數表原始_上市114Q4'!$A:$A,0)),"")</f>
        <v/>
      </c>
      <c r="R413" s="6" t="inlineStr">
        <is>
          <t>營業收入、營業利益或稅前純益變動較大(22)；資金貸於他人(22)；財務比率不佳(15)；採用權益法之關聯企業及合資損益份額((10)</t>
        </is>
      </c>
      <c r="S413" s="4" t="n"/>
    </row>
    <row r="414">
      <c r="A414" s="4" t="inlineStr">
        <is>
          <t>上市</t>
        </is>
      </c>
      <c r="B414" s="4" t="inlineStr">
        <is>
          <t>2491</t>
        </is>
      </c>
      <c r="C414" s="4" t="inlineStr">
        <is>
          <t>吉祥全</t>
        </is>
      </c>
      <c r="D414" s="4" t="inlineStr">
        <is>
          <t>冠達代光遙</t>
        </is>
      </c>
      <c r="E414" s="4" t="inlineStr">
        <is>
          <t>陳碧華</t>
        </is>
      </c>
      <c r="F414" s="4" t="inlineStr">
        <is>
          <t>新北市新店區中正路54巷6號</t>
        </is>
      </c>
      <c r="G414" s="4" t="inlineStr">
        <is>
          <t>基富聯合會計師事務所</t>
        </is>
      </c>
      <c r="H414" s="4" t="inlineStr">
        <is>
          <t>黃世佳</t>
        </is>
      </c>
      <c r="I414" s="4" t="inlineStr">
        <is>
          <t>黃榮全</t>
        </is>
      </c>
      <c r="J414" s="5" t="n">
        <v>1.43</v>
      </c>
      <c r="K414" s="5" t="n">
        <v>11.33</v>
      </c>
      <c r="L414" s="4" t="inlineStr">
        <is>
          <t>無保留意見</t>
        </is>
      </c>
      <c r="M414" s="4" t="inlineStr">
        <is>
          <t>115/03/06</t>
        </is>
      </c>
      <c r="N414" s="4">
        <f>IFERROR(INDEX('權數表原始_上市114Q4'!$BN:$BN,MATCH(VALUE($B414),'權數表原始_上市114Q4'!$A:$A,0)),"")</f>
        <v/>
      </c>
      <c r="O414" s="4">
        <f>IFERROR(INDEX('權數表原始_上市114Q4'!$CF:$CF,MATCH(VALUE($B414),'權數表原始_上市114Q4'!$A:$A,0)),"")</f>
        <v/>
      </c>
      <c r="P414" s="4">
        <f>N414+O414</f>
        <v/>
      </c>
      <c r="Q414" s="4">
        <f>P414-IFERROR(INDEX('權數表原始_上市114Q4'!$CG:$CG,MATCH(VALUE($B414),'權數表原始_上市114Q4'!$A:$A,0)),"")</f>
        <v/>
      </c>
      <c r="R414" s="6" t="inlineStr">
        <is>
          <t>財務比率不佳(35)；營業收入、營業利益或稅前純益變動較大(19)；背書保證(15)</t>
        </is>
      </c>
      <c r="S414" s="4" t="n"/>
    </row>
    <row r="415">
      <c r="A415" s="4" t="inlineStr">
        <is>
          <t>上市</t>
        </is>
      </c>
      <c r="B415" s="4" t="inlineStr">
        <is>
          <t>2603</t>
        </is>
      </c>
      <c r="C415" s="4" t="inlineStr">
        <is>
          <t>長榮</t>
        </is>
      </c>
      <c r="D415" s="4" t="inlineStr">
        <is>
          <t>張馨云</t>
        </is>
      </c>
      <c r="E415" s="4" t="inlineStr">
        <is>
          <t>張衍義</t>
        </is>
      </c>
      <c r="F415" s="4" t="inlineStr">
        <is>
          <t>台北市中山區民生東路二段166號</t>
        </is>
      </c>
      <c r="G415" s="4" t="inlineStr">
        <is>
          <t>資誠聯合會計師事務所</t>
        </is>
      </c>
      <c r="H415" s="4" t="inlineStr">
        <is>
          <t>賴宗羲</t>
        </is>
      </c>
      <c r="I415" s="4" t="inlineStr">
        <is>
          <t>余正富</t>
        </is>
      </c>
      <c r="J415" s="5" t="n">
        <v>31.68</v>
      </c>
      <c r="K415" s="5" t="n">
        <v>260.42</v>
      </c>
      <c r="L415" s="4" t="inlineStr">
        <is>
          <t>無保留意見(強調事項或其他事項)-採用其他會計師查核(核閱)報告且欲區分責任</t>
        </is>
      </c>
      <c r="M415" s="4" t="inlineStr">
        <is>
          <t>115/03/13</t>
        </is>
      </c>
      <c r="N415" s="4">
        <f>IFERROR(INDEX('權數表原始_上市114Q4'!$BN:$BN,MATCH(VALUE($B415),'權數表原始_上市114Q4'!$A:$A,0)),"")</f>
        <v/>
      </c>
      <c r="O415" s="4">
        <f>IFERROR(INDEX('權數表原始_上市114Q4'!$CF:$CF,MATCH(VALUE($B415),'權數表原始_上市114Q4'!$A:$A,0)),"")</f>
        <v/>
      </c>
      <c r="P415" s="4">
        <f>N415+O415</f>
        <v/>
      </c>
      <c r="Q415" s="4">
        <f>P415-IFERROR(INDEX('權數表原始_上市114Q4'!$CG:$CG,MATCH(VALUE($B415),'權數表原始_上市114Q4'!$A:$A,0)),"")</f>
        <v/>
      </c>
      <c r="R415" s="6" t="inlineStr">
        <is>
          <t>財務比率不佳(30)；背書保證(25)；營業收入、營業利益或稅前純益變動較大(14)</t>
        </is>
      </c>
      <c r="S415" s="4" t="n"/>
    </row>
    <row r="416">
      <c r="A416" s="4" t="inlineStr">
        <is>
          <t>上櫃</t>
        </is>
      </c>
      <c r="B416" s="4" t="inlineStr">
        <is>
          <t>2926</t>
        </is>
      </c>
      <c r="C416" s="4" t="inlineStr">
        <is>
          <t>誠品生活</t>
        </is>
      </c>
      <c r="D416" s="4" t="inlineStr">
        <is>
          <t>郭秀春</t>
        </is>
      </c>
      <c r="E416" s="4" t="inlineStr">
        <is>
          <t>吳旻潔</t>
        </is>
      </c>
      <c r="F416" s="4" t="inlineStr">
        <is>
          <t>臺北市信義區松德路204號B1</t>
        </is>
      </c>
      <c r="G416" s="4" t="inlineStr">
        <is>
          <t>資誠聯合會計師事務所</t>
        </is>
      </c>
      <c r="H416" s="4" t="inlineStr">
        <is>
          <t>楊蕙慈</t>
        </is>
      </c>
      <c r="I416" s="4" t="inlineStr">
        <is>
          <t>張淑瓊</t>
        </is>
      </c>
      <c r="J416" s="5" t="n">
        <v>0.54</v>
      </c>
      <c r="K416" s="5" t="n">
        <v>12.93</v>
      </c>
      <c r="L416" s="4" t="inlineStr">
        <is>
          <t>無保留意見</t>
        </is>
      </c>
      <c r="M416" s="4" t="inlineStr">
        <is>
          <t>115/02/25</t>
        </is>
      </c>
      <c r="N416" s="4">
        <f>IFERROR(INDEX('權數表原始_上櫃114Q4'!$BN:$BN,MATCH(VALUE($B416),'權數表原始_上櫃114Q4'!$A:$A,0)),"")</f>
        <v/>
      </c>
      <c r="O416" s="4">
        <f>IFERROR(INDEX('權數表原始_上櫃114Q4'!$CF:$CF,MATCH(VALUE($B416),'權數表原始_上櫃114Q4'!$A:$A,0)),"")</f>
        <v/>
      </c>
      <c r="P416" s="4">
        <f>N416+O416</f>
        <v/>
      </c>
      <c r="Q416" s="4">
        <f>P416-IFERROR(INDEX('權數表原始_上櫃114Q4'!$CG:$CG,MATCH(VALUE($B416),'權數表原始_上櫃114Q4'!$A:$A,0)),"")</f>
        <v/>
      </c>
      <c r="R416" s="6" t="inlineStr">
        <is>
          <t>財務比率不佳(25)；營業收入、營業利益或稅前純益變動較大(19)；資金貸於他人(15)；關係企業之交易(10)</t>
        </is>
      </c>
      <c r="S416" s="4" t="n"/>
    </row>
    <row r="417">
      <c r="A417" s="4" t="inlineStr">
        <is>
          <t>上櫃</t>
        </is>
      </c>
      <c r="B417" s="4" t="inlineStr">
        <is>
          <t>3226</t>
        </is>
      </c>
      <c r="C417" s="4" t="inlineStr">
        <is>
          <t>龍鋒</t>
        </is>
      </c>
      <c r="D417" s="4" t="inlineStr">
        <is>
          <t>宛云代若瑛代育安</t>
        </is>
      </c>
      <c r="E417" s="4" t="inlineStr">
        <is>
          <t>林崇鎰</t>
        </is>
      </c>
      <c r="F417" s="4" t="inlineStr">
        <is>
          <t>台南市永康區環工路75號</t>
        </is>
      </c>
      <c r="G417" s="4" t="inlineStr">
        <is>
          <t>勤業眾信聯合會計師事務所</t>
        </is>
      </c>
      <c r="H417" s="4" t="inlineStr">
        <is>
          <t>尤盟貴</t>
        </is>
      </c>
      <c r="I417" s="4" t="inlineStr">
        <is>
          <t>張耿禧</t>
        </is>
      </c>
      <c r="J417" s="5" t="n">
        <v>0.24</v>
      </c>
      <c r="K417" s="5" t="n">
        <v>29.19</v>
      </c>
      <c r="L417" s="4" t="inlineStr">
        <is>
          <t>無保留意見</t>
        </is>
      </c>
      <c r="M417" s="4" t="inlineStr">
        <is>
          <t>115/03/25</t>
        </is>
      </c>
      <c r="N417" s="4">
        <f>IFERROR(INDEX('權數表原始_上櫃114Q4'!$BN:$BN,MATCH(VALUE($B417),'權數表原始_上櫃114Q4'!$A:$A,0)),"")</f>
        <v/>
      </c>
      <c r="O417" s="4">
        <f>IFERROR(INDEX('權數表原始_上櫃114Q4'!$CF:$CF,MATCH(VALUE($B417),'權數表原始_上櫃114Q4'!$A:$A,0)),"")</f>
        <v/>
      </c>
      <c r="P417" s="4">
        <f>N417+O417</f>
        <v/>
      </c>
      <c r="Q417" s="4">
        <f>P417-IFERROR(INDEX('權數表原始_上櫃114Q4'!$CG:$CG,MATCH(VALUE($B417),'權數表原始_上櫃114Q4'!$A:$A,0)),"")</f>
        <v/>
      </c>
      <c r="R417" s="6" t="inlineStr">
        <is>
          <t>關係企業之交易(28)；營業收入、營業利益或稅前純益變動較大(21)；財務比率不佳(20)</t>
        </is>
      </c>
      <c r="S417" s="4" t="n"/>
    </row>
    <row r="418">
      <c r="A418" s="4" t="inlineStr">
        <is>
          <t>上市</t>
        </is>
      </c>
      <c r="B418" s="4" t="inlineStr">
        <is>
          <t>5533</t>
        </is>
      </c>
      <c r="C418" s="4" t="inlineStr">
        <is>
          <t>皇鼎</t>
        </is>
      </c>
      <c r="D418" s="4" t="inlineStr">
        <is>
          <t>劉瓊遙</t>
        </is>
      </c>
      <c r="E418" s="4" t="inlineStr">
        <is>
          <t>劉信雄</t>
        </is>
      </c>
      <c r="F418" s="4" t="inlineStr">
        <is>
          <t>台北市敦化南路一段294號3樓</t>
        </is>
      </c>
      <c r="G418" s="4" t="inlineStr">
        <is>
          <t>勤業眾信聯合會計師事務所</t>
        </is>
      </c>
      <c r="H418" s="4" t="inlineStr">
        <is>
          <t>呂宜真</t>
        </is>
      </c>
      <c r="I418" s="4" t="inlineStr">
        <is>
          <t>謝明忠</t>
        </is>
      </c>
      <c r="J418" s="5" t="n">
        <v>0.5600000000000001</v>
      </c>
      <c r="K418" s="5" t="n">
        <v>33.57</v>
      </c>
      <c r="L418" s="4" t="inlineStr">
        <is>
          <t>無保留意見</t>
        </is>
      </c>
      <c r="M418" s="4" t="inlineStr">
        <is>
          <t>115/03/16</t>
        </is>
      </c>
      <c r="N418" s="4">
        <f>IFERROR(INDEX('權數表原始_上市114Q4'!$BN:$BN,MATCH(VALUE($B418),'權數表原始_上市114Q4'!$A:$A,0)),"")</f>
        <v/>
      </c>
      <c r="O418" s="4">
        <f>IFERROR(INDEX('權數表原始_上市114Q4'!$CF:$CF,MATCH(VALUE($B418),'權數表原始_上市114Q4'!$A:$A,0)),"")</f>
        <v/>
      </c>
      <c r="P418" s="4">
        <f>N418+O418</f>
        <v/>
      </c>
      <c r="Q418" s="4">
        <f>P418-IFERROR(INDEX('權數表原始_上市114Q4'!$CG:$CG,MATCH(VALUE($B418),'權數表原始_上市114Q4'!$A:$A,0)),"")</f>
        <v/>
      </c>
      <c r="R418" s="6" t="inlineStr">
        <is>
          <t>財務比率不佳(50)；營業收入、營業利益或稅前純益變動較大(19)</t>
        </is>
      </c>
      <c r="S418" s="4" t="n"/>
    </row>
    <row r="419">
      <c r="A419" s="4" t="inlineStr">
        <is>
          <t>上櫃</t>
        </is>
      </c>
      <c r="B419" s="4" t="inlineStr">
        <is>
          <t>6803</t>
        </is>
      </c>
      <c r="C419" s="4" t="inlineStr">
        <is>
          <t>崑鼎</t>
        </is>
      </c>
      <c r="D419" s="4" t="inlineStr">
        <is>
          <t>冠達代光遙</t>
        </is>
      </c>
      <c r="E419" s="4" t="inlineStr">
        <is>
          <t>廖俊吉吉</t>
        </is>
      </c>
      <c r="F419" s="4" t="inlineStr">
        <is>
          <t>台北市北投區福善路16號12樓</t>
        </is>
      </c>
      <c r="G419" s="4" t="inlineStr">
        <is>
          <t>資誠聯合會計師事務所</t>
        </is>
      </c>
      <c r="H419" s="4" t="inlineStr">
        <is>
          <t>廖福銘</t>
        </is>
      </c>
      <c r="I419" s="4" t="inlineStr">
        <is>
          <t>林一帆</t>
        </is>
      </c>
      <c r="J419" s="5" t="n">
        <v>18.44</v>
      </c>
      <c r="K419" s="5" t="n">
        <v>97.38</v>
      </c>
      <c r="L419" s="4" t="inlineStr">
        <is>
          <t>無保留意見(強調事項或其他事項)-採用其他會計師查核(核閱)報告且欲區分責任</t>
        </is>
      </c>
      <c r="M419" s="4" t="inlineStr">
        <is>
          <t>115/03/09</t>
        </is>
      </c>
      <c r="N419" s="4">
        <f>IFERROR(INDEX('權數表原始_上櫃114Q4'!$BN:$BN,MATCH(VALUE($B419),'權數表原始_上櫃114Q4'!$A:$A,0)),"")</f>
        <v/>
      </c>
      <c r="O419" s="4">
        <f>IFERROR(INDEX('權數表原始_上櫃114Q4'!$CF:$CF,MATCH(VALUE($B419),'權數表原始_上櫃114Q4'!$A:$A,0)),"")</f>
        <v/>
      </c>
      <c r="P419" s="4">
        <f>N419+O419</f>
        <v/>
      </c>
      <c r="Q419" s="4">
        <f>P419-IFERROR(INDEX('權數表原始_上櫃114Q4'!$CG:$CG,MATCH(VALUE($B419),'權數表原始_上櫃114Q4'!$A:$A,0)),"")</f>
        <v/>
      </c>
      <c r="R419" s="6" t="inlineStr">
        <is>
          <t>財務比率不佳(35)；資金貸於他人(15)；背書保證(15)；營業收入、營業利益或稅前純益變動較大(4)</t>
        </is>
      </c>
      <c r="S419" s="4" t="n"/>
    </row>
    <row r="420">
      <c r="A420" s="4" t="inlineStr">
        <is>
          <t>上櫃</t>
        </is>
      </c>
      <c r="B420" s="4" t="inlineStr">
        <is>
          <t>6874</t>
        </is>
      </c>
      <c r="C420" s="4" t="inlineStr">
        <is>
          <t>倍力</t>
        </is>
      </c>
      <c r="D420" s="4" t="inlineStr">
        <is>
          <t>陳怡秀</t>
        </is>
      </c>
      <c r="E420" s="4" t="inlineStr">
        <is>
          <t>許金隆</t>
        </is>
      </c>
      <c r="F420" s="4" t="inlineStr">
        <is>
          <t>臺北市松山區南京東路四段16號12樓</t>
        </is>
      </c>
      <c r="G420" s="4" t="inlineStr">
        <is>
          <t>安侯建業聯合會計師事務所</t>
        </is>
      </c>
      <c r="H420" s="4" t="inlineStr">
        <is>
          <t>張純怡</t>
        </is>
      </c>
      <c r="I420" s="4" t="inlineStr">
        <is>
          <t>江家齊</t>
        </is>
      </c>
      <c r="J420" s="5" t="n">
        <v>3.16</v>
      </c>
      <c r="K420" s="5" t="n">
        <v>21.72</v>
      </c>
      <c r="L420" s="4" t="inlineStr">
        <is>
          <t>無保留意見</t>
        </is>
      </c>
      <c r="M420" s="4" t="inlineStr">
        <is>
          <t>115/03/02</t>
        </is>
      </c>
      <c r="N420" s="4">
        <f>IFERROR(INDEX('權數表原始_上櫃114Q4'!$BN:$BN,MATCH(VALUE($B420),'權數表原始_上櫃114Q4'!$A:$A,0)),"")</f>
        <v/>
      </c>
      <c r="O420" s="4">
        <f>IFERROR(INDEX('權數表原始_上櫃114Q4'!$CF:$CF,MATCH(VALUE($B420),'權數表原始_上櫃114Q4'!$A:$A,0)),"")</f>
        <v/>
      </c>
      <c r="P420" s="4">
        <f>N420+O420</f>
        <v/>
      </c>
      <c r="Q420" s="4">
        <f>P420-IFERROR(INDEX('權數表原始_上櫃114Q4'!$CG:$CG,MATCH(VALUE($B420),'權數表原始_上櫃114Q4'!$A:$A,0)),"")</f>
        <v/>
      </c>
      <c r="R420" s="6" t="inlineStr">
        <is>
          <t>財務比率不佳(60)；營業收入、營業利益或稅前純益變動較大(9)</t>
        </is>
      </c>
      <c r="S420" s="4" t="n"/>
    </row>
    <row r="421">
      <c r="A421" s="4" t="inlineStr">
        <is>
          <t>上櫃</t>
        </is>
      </c>
      <c r="B421" s="4" t="inlineStr">
        <is>
          <t>7723</t>
        </is>
      </c>
      <c r="C421" s="4" t="inlineStr">
        <is>
          <t>築間</t>
        </is>
      </c>
      <c r="D421" s="4" t="inlineStr">
        <is>
          <t>彭嘉衛</t>
        </is>
      </c>
      <c r="E421" s="4" t="inlineStr">
        <is>
          <t>林楷傑</t>
        </is>
      </c>
      <c r="F421" s="4" t="inlineStr">
        <is>
          <t>台中市西屯區臺灣大道三段789號14樓之2</t>
        </is>
      </c>
      <c r="G421" s="4" t="inlineStr">
        <is>
          <t>安侯建業聯合會計師事務所</t>
        </is>
      </c>
      <c r="H421" s="4" t="inlineStr">
        <is>
          <t>洪士剛</t>
        </is>
      </c>
      <c r="I421" s="4" t="inlineStr">
        <is>
          <t>莊鈞維</t>
        </is>
      </c>
      <c r="J421" s="5" t="n">
        <v>-6.69</v>
      </c>
      <c r="K421" s="5" t="n">
        <v>16.96</v>
      </c>
      <c r="L421" s="4" t="inlineStr">
        <is>
          <t>無保留意見</t>
        </is>
      </c>
      <c r="M421" s="4" t="inlineStr">
        <is>
          <t>115/03/12</t>
        </is>
      </c>
      <c r="N421" s="4">
        <f>IFERROR(INDEX('權數表原始_上櫃114Q4'!$BN:$BN,MATCH(VALUE($B421),'權數表原始_上櫃114Q4'!$A:$A,0)),"")</f>
        <v/>
      </c>
      <c r="O421" s="4">
        <f>IFERROR(INDEX('權數表原始_上櫃114Q4'!$CF:$CF,MATCH(VALUE($B421),'權數表原始_上櫃114Q4'!$A:$A,0)),"")</f>
        <v/>
      </c>
      <c r="P421" s="4">
        <f>N421+O421</f>
        <v/>
      </c>
      <c r="Q421" s="4">
        <f>P421-IFERROR(INDEX('權數表原始_上櫃114Q4'!$CG:$CG,MATCH(VALUE($B421),'權數表原始_上櫃114Q4'!$A:$A,0)),"")</f>
        <v/>
      </c>
      <c r="R421" s="6" t="inlineStr">
        <is>
          <t>財務比率不佳(45)；營業收入、營業利益或稅前純益變動較大(24)</t>
        </is>
      </c>
      <c r="S421" s="4" t="n"/>
    </row>
    <row r="422">
      <c r="A422" s="4" t="inlineStr">
        <is>
          <t>上櫃</t>
        </is>
      </c>
      <c r="B422" s="4" t="inlineStr">
        <is>
          <t>8054</t>
        </is>
      </c>
      <c r="C422" s="4" t="inlineStr">
        <is>
          <t>安國</t>
        </is>
      </c>
      <c r="D422" s="4" t="inlineStr">
        <is>
          <t>張馨云</t>
        </is>
      </c>
      <c r="E422" s="4" t="inlineStr">
        <is>
          <t>羅森洲</t>
        </is>
      </c>
      <c r="F422" s="4" t="inlineStr">
        <is>
          <t>臺北市南港區三重路66號9樓之1</t>
        </is>
      </c>
      <c r="G422" s="4" t="inlineStr">
        <is>
          <t>安永聯合會計師事務所</t>
        </is>
      </c>
      <c r="H422" s="4" t="inlineStr">
        <is>
          <t>徐榮煌</t>
        </is>
      </c>
      <c r="I422" s="4" t="inlineStr">
        <is>
          <t>陳智忠</t>
        </is>
      </c>
      <c r="J422" s="5" t="n">
        <v>-3.19</v>
      </c>
      <c r="K422" s="5" t="n">
        <v>24.81</v>
      </c>
      <c r="L422" s="4" t="inlineStr">
        <is>
          <t>無保留意見(強調事項或其他事項)-採用其他會計師查核(核閱)報告且欲區分責任、前期由其他會計師查核</t>
        </is>
      </c>
      <c r="M422" s="4" t="inlineStr">
        <is>
          <t>115/03/13</t>
        </is>
      </c>
      <c r="N422" s="4">
        <f>IFERROR(INDEX('權數表原始_上櫃114Q4'!$BN:$BN,MATCH(VALUE($B422),'權數表原始_上櫃114Q4'!$A:$A,0)),"")</f>
        <v/>
      </c>
      <c r="O422" s="4">
        <f>IFERROR(INDEX('權數表原始_上櫃114Q4'!$CF:$CF,MATCH(VALUE($B422),'權數表原始_上櫃114Q4'!$A:$A,0)),"")</f>
        <v/>
      </c>
      <c r="P422" s="4">
        <f>N422+O422</f>
        <v/>
      </c>
      <c r="Q422" s="4">
        <f>P422-IFERROR(INDEX('權數表原始_上櫃114Q4'!$CG:$CG,MATCH(VALUE($B422),'權數表原始_上櫃114Q4'!$A:$A,0)),"")</f>
        <v/>
      </c>
      <c r="R422" s="6" t="inlineStr">
        <is>
          <t>財務主管辭職(20)；更換會計師（非屬會計師事務所內部調整(20)；財務比率不佳(10)；非流動之股權投資占權益比重較高(10)；營業收入、營業利益或稅前純益變動較大(9)</t>
        </is>
      </c>
      <c r="S422" s="4" t="inlineStr">
        <is>
          <t>新承接（審計510 期初餘額）</t>
        </is>
      </c>
    </row>
    <row r="423">
      <c r="A423" s="4" t="inlineStr">
        <is>
          <t>上櫃</t>
        </is>
      </c>
      <c r="B423" s="4" t="inlineStr">
        <is>
          <t>8097</t>
        </is>
      </c>
      <c r="C423" s="4" t="inlineStr">
        <is>
          <t>常珵</t>
        </is>
      </c>
      <c r="D423" s="4" t="inlineStr">
        <is>
          <t>廖昭慈</t>
        </is>
      </c>
      <c r="E423" s="4" t="inlineStr">
        <is>
          <t>林銜錄</t>
        </is>
      </c>
      <c r="F423" s="4" t="inlineStr">
        <is>
          <t>新北市樹林區博愛街236號1樓</t>
        </is>
      </c>
      <c r="G423" s="4" t="inlineStr">
        <is>
          <t>日正聯合會計師事務所</t>
        </is>
      </c>
      <c r="H423" s="4" t="inlineStr">
        <is>
          <t>陳枝凌</t>
        </is>
      </c>
      <c r="I423" s="4" t="inlineStr">
        <is>
          <t>陳依玲</t>
        </is>
      </c>
      <c r="J423" s="5" t="n">
        <v>-1.14</v>
      </c>
      <c r="K423" s="5" t="n">
        <v>19.15</v>
      </c>
      <c r="L423" s="4" t="inlineStr">
        <is>
          <t>無保留意見</t>
        </is>
      </c>
      <c r="M423" s="4" t="inlineStr">
        <is>
          <t>115/03/12</t>
        </is>
      </c>
      <c r="N423" s="4">
        <f>IFERROR(INDEX('權數表原始_上櫃114Q4'!$BN:$BN,MATCH(VALUE($B423),'權數表原始_上櫃114Q4'!$A:$A,0)),"")</f>
        <v/>
      </c>
      <c r="O423" s="4">
        <f>IFERROR(INDEX('權數表原始_上櫃114Q4'!$CF:$CF,MATCH(VALUE($B423),'權數表原始_上櫃114Q4'!$A:$A,0)),"")</f>
        <v/>
      </c>
      <c r="P423" s="4">
        <f>N423+O423</f>
        <v/>
      </c>
      <c r="Q423" s="4">
        <f>P423-IFERROR(INDEX('權數表原始_上櫃114Q4'!$CG:$CG,MATCH(VALUE($B423),'權數表原始_上櫃114Q4'!$A:$A,0)),"")</f>
        <v/>
      </c>
      <c r="R423" s="6" t="inlineStr">
        <is>
          <t>營業收入、營業利益或稅前純益變動較大(24)；財務比率不佳(20)；財務主管或會計主管或內稽主管是否與董(20)；董事、監察人質權設定達全體董監實際持(5)</t>
        </is>
      </c>
      <c r="S423" s="4" t="n"/>
    </row>
    <row r="424">
      <c r="A424" s="4" t="inlineStr">
        <is>
          <t>上市</t>
        </is>
      </c>
      <c r="B424" s="4" t="inlineStr">
        <is>
          <t>1313</t>
        </is>
      </c>
      <c r="C424" s="4" t="inlineStr">
        <is>
          <t>聯成</t>
        </is>
      </c>
      <c r="D424" s="4" t="inlineStr">
        <is>
          <t>曾冠程</t>
        </is>
      </c>
      <c r="E424" s="4" t="inlineStr">
        <is>
          <t>苗豐強</t>
        </is>
      </c>
      <c r="F424" s="4" t="inlineStr">
        <is>
          <t>台北市南港區南港路一段209號A棟9樓</t>
        </is>
      </c>
      <c r="G424" s="4" t="inlineStr">
        <is>
          <t>勤業眾信聯合會計師事務所</t>
        </is>
      </c>
      <c r="H424" s="4" t="inlineStr">
        <is>
          <t>劉建良</t>
        </is>
      </c>
      <c r="I424" s="4" t="inlineStr">
        <is>
          <t>王儀雯</t>
        </is>
      </c>
      <c r="J424" s="5" t="n">
        <v>-1.17</v>
      </c>
      <c r="K424" s="5" t="n">
        <v>22.11</v>
      </c>
      <c r="L424" s="4" t="inlineStr">
        <is>
          <t>無保留意見</t>
        </is>
      </c>
      <c r="M424" s="4" t="inlineStr">
        <is>
          <t>115/03/06</t>
        </is>
      </c>
      <c r="N424" s="4">
        <f>IFERROR(INDEX('權數表原始_上市114Q4'!$BN:$BN,MATCH(VALUE($B424),'權數表原始_上市114Q4'!$A:$A,0)),"")</f>
        <v/>
      </c>
      <c r="O424" s="4">
        <f>IFERROR(INDEX('權數表原始_上市114Q4'!$CF:$CF,MATCH(VALUE($B424),'權數表原始_上市114Q4'!$A:$A,0)),"")</f>
        <v/>
      </c>
      <c r="P424" s="4">
        <f>N424+O424</f>
        <v/>
      </c>
      <c r="Q424" s="4">
        <f>P424-IFERROR(INDEX('權數表原始_上市114Q4'!$CG:$CG,MATCH(VALUE($B424),'權數表原始_上市114Q4'!$A:$A,0)),"")</f>
        <v/>
      </c>
      <c r="R424" s="6" t="inlineStr">
        <is>
          <t>非流動之股權投資占權益比重較高(30)；資金貸於他人(25)；營業收入、營業利益或稅前純益變動較大(13)</t>
        </is>
      </c>
      <c r="S424" s="4" t="n"/>
    </row>
    <row r="425">
      <c r="A425" s="4" t="inlineStr">
        <is>
          <t>上市</t>
        </is>
      </c>
      <c r="B425" s="4" t="inlineStr">
        <is>
          <t>1449</t>
        </is>
      </c>
      <c r="C425" s="4" t="inlineStr">
        <is>
          <t>佳和</t>
        </is>
      </c>
      <c r="D425" s="4" t="inlineStr">
        <is>
          <t>棕晉代若瑛</t>
        </is>
      </c>
      <c r="E425" s="4" t="inlineStr">
        <is>
          <t>翁偉翔</t>
        </is>
      </c>
      <c r="F425" s="4" t="inlineStr">
        <is>
          <t>台南市新市區三舍里復興路533號</t>
        </is>
      </c>
      <c r="G425" s="4" t="inlineStr">
        <is>
          <t>安侯建業聯合會計師事務所</t>
        </is>
      </c>
      <c r="H425" s="4" t="inlineStr">
        <is>
          <t>蘇彥達</t>
        </is>
      </c>
      <c r="I425" s="4" t="inlineStr">
        <is>
          <t>許振隆</t>
        </is>
      </c>
      <c r="J425" s="5" t="n">
        <v>0.12</v>
      </c>
      <c r="K425" s="5" t="n">
        <v>17.84</v>
      </c>
      <c r="L425" s="4" t="inlineStr">
        <is>
          <t>無保留意見(強調事項或其他事項)-採用其他會計師查核(核閱)報告且欲區分責任、其他</t>
        </is>
      </c>
      <c r="M425" s="4" t="inlineStr">
        <is>
          <t>115/03/13</t>
        </is>
      </c>
      <c r="N425" s="4">
        <f>IFERROR(INDEX('權數表原始_上市114Q4'!$BN:$BN,MATCH(VALUE($B425),'權數表原始_上市114Q4'!$A:$A,0)),"")</f>
        <v/>
      </c>
      <c r="O425" s="4">
        <f>IFERROR(INDEX('權數表原始_上市114Q4'!$CF:$CF,MATCH(VALUE($B425),'權數表原始_上市114Q4'!$A:$A,0)),"")</f>
        <v/>
      </c>
      <c r="P425" s="4">
        <f>N425+O425</f>
        <v/>
      </c>
      <c r="Q425" s="4">
        <f>P425-IFERROR(INDEX('權數表原始_上市114Q4'!$CG:$CG,MATCH(VALUE($B425),'權數表原始_上市114Q4'!$A:$A,0)),"")</f>
        <v/>
      </c>
      <c r="R425" s="6" t="inlineStr">
        <is>
          <t>財務比率不佳(55)；營業收入、營業利益或稅前純益變動較大(13)</t>
        </is>
      </c>
      <c r="S425" s="4" t="n"/>
    </row>
    <row r="426">
      <c r="A426" s="4" t="inlineStr">
        <is>
          <t>上市</t>
        </is>
      </c>
      <c r="B426" s="4" t="inlineStr">
        <is>
          <t>2025</t>
        </is>
      </c>
      <c r="C426" s="4" t="inlineStr">
        <is>
          <t>千興</t>
        </is>
      </c>
      <c r="D426" s="4" t="inlineStr">
        <is>
          <t>昭慈代若瑛</t>
        </is>
      </c>
      <c r="E426" s="4" t="inlineStr">
        <is>
          <t>魏福全</t>
        </is>
      </c>
      <c r="F426" s="4" t="inlineStr">
        <is>
          <t>台南市麻豆區工業路222號</t>
        </is>
      </c>
      <c r="G426" s="4" t="inlineStr">
        <is>
          <t>勤業眾信聯合會計師事務所</t>
        </is>
      </c>
      <c r="H426" s="4" t="inlineStr">
        <is>
          <t>廖鴻儒</t>
        </is>
      </c>
      <c r="I426" s="4" t="inlineStr">
        <is>
          <t>李季珍</t>
        </is>
      </c>
      <c r="J426" s="5" t="n">
        <v>-0.18</v>
      </c>
      <c r="K426" s="5" t="n">
        <v>8.359999999999999</v>
      </c>
      <c r="L426" s="4" t="inlineStr">
        <is>
          <t>無保留意見</t>
        </is>
      </c>
      <c r="M426" s="4" t="inlineStr">
        <is>
          <t>115/03/24</t>
        </is>
      </c>
      <c r="N426" s="4">
        <f>IFERROR(INDEX('權數表原始_上市114Q4'!$BN:$BN,MATCH(VALUE($B426),'權數表原始_上市114Q4'!$A:$A,0)),"")</f>
        <v/>
      </c>
      <c r="O426" s="4">
        <f>IFERROR(INDEX('權數表原始_上市114Q4'!$CF:$CF,MATCH(VALUE($B426),'權數表原始_上市114Q4'!$A:$A,0)),"")</f>
        <v/>
      </c>
      <c r="P426" s="4">
        <f>N426+O426</f>
        <v/>
      </c>
      <c r="Q426" s="4">
        <f>P426-IFERROR(INDEX('權數表原始_上市114Q4'!$CG:$CG,MATCH(VALUE($B426),'權數表原始_上市114Q4'!$A:$A,0)),"")</f>
        <v/>
      </c>
      <c r="R426" s="6" t="inlineStr">
        <is>
          <t>財務比率不佳(45)；營業收入、營業利益或稅前純益變動較大(16)；每股淨值偏低(5)；關係企業之交易(2)</t>
        </is>
      </c>
      <c r="S426" s="4" t="n"/>
    </row>
    <row r="427">
      <c r="A427" s="4" t="inlineStr">
        <is>
          <t>上市</t>
        </is>
      </c>
      <c r="B427" s="4" t="inlineStr">
        <is>
          <t>2466</t>
        </is>
      </c>
      <c r="C427" s="4" t="inlineStr">
        <is>
          <t>冠西電</t>
        </is>
      </c>
      <c r="D427" s="4" t="inlineStr">
        <is>
          <t>邱棕晉</t>
        </is>
      </c>
      <c r="E427" s="4" t="inlineStr">
        <is>
          <t>謝淑娟</t>
        </is>
      </c>
      <c r="F427" s="4" t="inlineStr">
        <is>
          <t>新北市中和區連城路258號11樓</t>
        </is>
      </c>
      <c r="G427" s="4" t="inlineStr">
        <is>
          <t>德昌聯合會計師事務所</t>
        </is>
      </c>
      <c r="H427" s="4" t="inlineStr">
        <is>
          <t>李定益</t>
        </is>
      </c>
      <c r="I427" s="4" t="inlineStr">
        <is>
          <t>陳裕勳</t>
        </is>
      </c>
      <c r="J427" s="5" t="n">
        <v>0.25</v>
      </c>
      <c r="K427" s="5" t="n">
        <v>11.57</v>
      </c>
      <c r="L427" s="4" t="inlineStr">
        <is>
          <t>無保留意見</t>
        </is>
      </c>
      <c r="M427" s="4" t="inlineStr">
        <is>
          <t>115/03/12</t>
        </is>
      </c>
      <c r="N427" s="4">
        <f>IFERROR(INDEX('權數表原始_上市114Q4'!$BN:$BN,MATCH(VALUE($B427),'權數表原始_上市114Q4'!$A:$A,0)),"")</f>
        <v/>
      </c>
      <c r="O427" s="4">
        <f>IFERROR(INDEX('權數表原始_上市114Q4'!$CF:$CF,MATCH(VALUE($B427),'權數表原始_上市114Q4'!$A:$A,0)),"")</f>
        <v/>
      </c>
      <c r="P427" s="4">
        <f>N427+O427</f>
        <v/>
      </c>
      <c r="Q427" s="4">
        <f>P427-IFERROR(INDEX('權數表原始_上市114Q4'!$CG:$CG,MATCH(VALUE($B427),'權數表原始_上市114Q4'!$A:$A,0)),"")</f>
        <v/>
      </c>
      <c r="R427" s="6" t="inlineStr">
        <is>
          <t>營業收入、營業利益或稅前純益變動較大(24)；資金貸於他人(15)；財務比率不佳(10)；內稽主管辭職(10)；背書保證(5)；關係企業之交易(4)</t>
        </is>
      </c>
      <c r="S427" s="4" t="n"/>
    </row>
    <row r="428">
      <c r="A428" s="4" t="inlineStr">
        <is>
          <t>上市</t>
        </is>
      </c>
      <c r="B428" s="4" t="inlineStr">
        <is>
          <t>3006</t>
        </is>
      </c>
      <c r="C428" s="4" t="inlineStr">
        <is>
          <t>晶豪科</t>
        </is>
      </c>
      <c r="D428" s="4" t="inlineStr">
        <is>
          <t>劉瓊遙</t>
        </is>
      </c>
      <c r="E428" s="4" t="inlineStr">
        <is>
          <t>張明鑒</t>
        </is>
      </c>
      <c r="F428" s="4" t="inlineStr">
        <is>
          <t>新竹科學園區新竹市工業東四路23號</t>
        </is>
      </c>
      <c r="G428" s="4" t="inlineStr">
        <is>
          <t>資誠聯合會計師事務所</t>
        </is>
      </c>
      <c r="H428" s="4" t="inlineStr">
        <is>
          <t>白淑蒨</t>
        </is>
      </c>
      <c r="I428" s="4" t="inlineStr">
        <is>
          <t>劉倩瑜</t>
        </is>
      </c>
      <c r="J428" s="5" t="n">
        <v>0.87</v>
      </c>
      <c r="K428" s="5" t="n">
        <v>37.8</v>
      </c>
      <c r="L428" s="4" t="inlineStr">
        <is>
          <t>無保留意見(強調事項或其他事項)</t>
        </is>
      </c>
      <c r="M428" s="4" t="inlineStr">
        <is>
          <t>115/02/26</t>
        </is>
      </c>
      <c r="N428" s="4">
        <f>IFERROR(INDEX('權數表原始_上市114Q4'!$BN:$BN,MATCH(VALUE($B428),'權數表原始_上市114Q4'!$A:$A,0)),"")</f>
        <v/>
      </c>
      <c r="O428" s="4">
        <f>IFERROR(INDEX('權數表原始_上市114Q4'!$CF:$CF,MATCH(VALUE($B428),'權數表原始_上市114Q4'!$A:$A,0)),"")</f>
        <v/>
      </c>
      <c r="P428" s="4">
        <f>N428+O428</f>
        <v/>
      </c>
      <c r="Q428" s="4">
        <f>P428-IFERROR(INDEX('權數表原始_上市114Q4'!$CG:$CG,MATCH(VALUE($B428),'權數表原始_上市114Q4'!$A:$A,0)),"")</f>
        <v/>
      </c>
      <c r="R428" s="6" t="inlineStr">
        <is>
          <t>財務主管辭職(20)；會計主管辭職(20)；財務比率不佳(15)；營業收入、營業利益或稅前純益變動較大(13)</t>
        </is>
      </c>
      <c r="S428" s="4" t="n"/>
    </row>
    <row r="429">
      <c r="A429" s="4" t="inlineStr">
        <is>
          <t>上市</t>
        </is>
      </c>
      <c r="B429" s="4" t="inlineStr">
        <is>
          <t>3056</t>
        </is>
      </c>
      <c r="C429" s="4" t="inlineStr">
        <is>
          <t>富華新</t>
        </is>
      </c>
      <c r="D429" s="4" t="inlineStr">
        <is>
          <t>郭秀春</t>
        </is>
      </c>
      <c r="E429" s="4" t="inlineStr">
        <is>
          <t>吳錫坤</t>
        </is>
      </c>
      <c r="F429" s="4" t="inlineStr">
        <is>
          <t>新竹縣竹北市福興路875號3樓</t>
        </is>
      </c>
      <c r="G429" s="4" t="inlineStr">
        <is>
          <t>勤業眾信聯合會計師事務所</t>
        </is>
      </c>
      <c r="H429" s="4" t="inlineStr">
        <is>
          <t>吳麗冬</t>
        </is>
      </c>
      <c r="I429" s="4" t="inlineStr">
        <is>
          <t>曾棟鋆</t>
        </is>
      </c>
      <c r="J429" s="5" t="n">
        <v>1.07</v>
      </c>
      <c r="K429" s="5" t="n">
        <v>18.22</v>
      </c>
      <c r="L429" s="4" t="inlineStr">
        <is>
          <t>無保留意見(強調事項或其他事項)</t>
        </is>
      </c>
      <c r="M429" s="4" t="inlineStr">
        <is>
          <t>115/03/10</t>
        </is>
      </c>
      <c r="N429" s="4">
        <f>IFERROR(INDEX('權數表原始_上市114Q4'!$BN:$BN,MATCH(VALUE($B429),'權數表原始_上市114Q4'!$A:$A,0)),"")</f>
        <v/>
      </c>
      <c r="O429" s="4">
        <f>IFERROR(INDEX('權數表原始_上市114Q4'!$CF:$CF,MATCH(VALUE($B429),'權數表原始_上市114Q4'!$A:$A,0)),"")</f>
        <v/>
      </c>
      <c r="P429" s="4">
        <f>N429+O429</f>
        <v/>
      </c>
      <c r="Q429" s="4">
        <f>P429-IFERROR(INDEX('權數表原始_上市114Q4'!$CG:$CG,MATCH(VALUE($B429),'權數表原始_上市114Q4'!$A:$A,0)),"")</f>
        <v/>
      </c>
      <c r="R429" s="6" t="inlineStr">
        <is>
          <t>財務比率不佳(45)；營業收入、營業利益或稅前純益變動較大(23)</t>
        </is>
      </c>
      <c r="S429" s="4" t="n"/>
    </row>
    <row r="430">
      <c r="A430" s="4" t="inlineStr">
        <is>
          <t>上櫃</t>
        </is>
      </c>
      <c r="B430" s="4" t="inlineStr">
        <is>
          <t>3171</t>
        </is>
      </c>
      <c r="C430" s="4" t="inlineStr">
        <is>
          <t>炎洲流通</t>
        </is>
      </c>
      <c r="D430" s="4" t="inlineStr">
        <is>
          <t>陳怡秀</t>
        </is>
      </c>
      <c r="E430" s="4" t="inlineStr">
        <is>
          <t>李其政</t>
        </is>
      </c>
      <c r="F430" s="4" t="inlineStr">
        <is>
          <t>臺北市內湖區行善路397號5樓</t>
        </is>
      </c>
      <c r="G430" s="4" t="inlineStr">
        <is>
          <t>安永聯合會計師事務所</t>
        </is>
      </c>
      <c r="H430" s="4" t="inlineStr">
        <is>
          <t>劉榮進</t>
        </is>
      </c>
      <c r="I430" s="4" t="inlineStr">
        <is>
          <t>謝勝安</t>
        </is>
      </c>
      <c r="J430" s="5" t="n">
        <v>4.3</v>
      </c>
      <c r="K430" s="5" t="n">
        <v>23.27</v>
      </c>
      <c r="L430" s="4" t="inlineStr">
        <is>
          <t>無保留意見</t>
        </is>
      </c>
      <c r="M430" s="4" t="inlineStr">
        <is>
          <t>115/03/12</t>
        </is>
      </c>
      <c r="N430" s="4">
        <f>IFERROR(INDEX('權數表原始_上櫃114Q4'!$BN:$BN,MATCH(VALUE($B430),'權數表原始_上櫃114Q4'!$A:$A,0)),"")</f>
        <v/>
      </c>
      <c r="O430" s="4">
        <f>IFERROR(INDEX('權數表原始_上櫃114Q4'!$CF:$CF,MATCH(VALUE($B430),'權數表原始_上櫃114Q4'!$A:$A,0)),"")</f>
        <v/>
      </c>
      <c r="P430" s="4">
        <f>N430+O430</f>
        <v/>
      </c>
      <c r="Q430" s="4">
        <f>P430-IFERROR(INDEX('權數表原始_上櫃114Q4'!$CG:$CG,MATCH(VALUE($B430),'權數表原始_上櫃114Q4'!$A:$A,0)),"")</f>
        <v/>
      </c>
      <c r="R430" s="6" t="inlineStr">
        <is>
          <t>資金貸於他人(20)；更換會計師（非屬會計師事務所內部調整(20)；財務比率不佳(15)；營業收入、營業利益或稅前純益變動較大(13)</t>
        </is>
      </c>
      <c r="S430" s="4" t="n"/>
    </row>
    <row r="431">
      <c r="A431" s="4" t="inlineStr">
        <is>
          <t>上市</t>
        </is>
      </c>
      <c r="B431" s="4" t="inlineStr">
        <is>
          <t>3229</t>
        </is>
      </c>
      <c r="C431" s="4" t="inlineStr">
        <is>
          <t>晟鈦</t>
        </is>
      </c>
      <c r="D431" s="4" t="inlineStr">
        <is>
          <t>黃姵蓉</t>
        </is>
      </c>
      <c r="E431" s="4" t="inlineStr">
        <is>
          <t>莊明理</t>
        </is>
      </c>
      <c r="F431" s="4" t="inlineStr">
        <is>
          <t>新北市新莊區瓊林南路305巷2號</t>
        </is>
      </c>
      <c r="G431" s="4" t="inlineStr">
        <is>
          <t>霈昇聯合會計師事務所</t>
        </is>
      </c>
      <c r="H431" s="4" t="inlineStr">
        <is>
          <t>林育雅</t>
        </is>
      </c>
      <c r="I431" s="4" t="inlineStr">
        <is>
          <t>李菡</t>
        </is>
      </c>
      <c r="J431" s="5" t="n">
        <v>-0.43</v>
      </c>
      <c r="K431" s="5" t="n">
        <v>9.32</v>
      </c>
      <c r="L431" s="4" t="inlineStr">
        <is>
          <t>無保留意見</t>
        </is>
      </c>
      <c r="M431" s="4" t="inlineStr">
        <is>
          <t>115/03/11</t>
        </is>
      </c>
      <c r="N431" s="4">
        <f>IFERROR(INDEX('權數表原始_上市114Q4'!$BN:$BN,MATCH(VALUE($B431),'權數表原始_上市114Q4'!$A:$A,0)),"")</f>
        <v/>
      </c>
      <c r="O431" s="4">
        <f>IFERROR(INDEX('權數表原始_上市114Q4'!$CF:$CF,MATCH(VALUE($B431),'權數表原始_上市114Q4'!$A:$A,0)),"")</f>
        <v/>
      </c>
      <c r="P431" s="4">
        <f>N431+O431</f>
        <v/>
      </c>
      <c r="Q431" s="4">
        <f>P431-IFERROR(INDEX('權數表原始_上市114Q4'!$CG:$CG,MATCH(VALUE($B431),'權數表原始_上市114Q4'!$A:$A,0)),"")</f>
        <v/>
      </c>
      <c r="R431" s="6" t="inlineStr">
        <is>
          <t>財務比率不佳(30)；營業收入、營業利益或稅前純益變動較大(23)；董監事持股異動(10)；每股淨值偏低(5)</t>
        </is>
      </c>
      <c r="S431" s="4" t="n"/>
    </row>
    <row r="432">
      <c r="A432" s="4" t="inlineStr">
        <is>
          <t>上市</t>
        </is>
      </c>
      <c r="B432" s="4" t="inlineStr">
        <is>
          <t>3308</t>
        </is>
      </c>
      <c r="C432" s="4" t="inlineStr">
        <is>
          <t>聯德</t>
        </is>
      </c>
      <c r="D432" s="4" t="inlineStr">
        <is>
          <t>廖昭慈</t>
        </is>
      </c>
      <c r="E432" s="4" t="inlineStr">
        <is>
          <t>陳銘智</t>
        </is>
      </c>
      <c r="F432" s="4" t="inlineStr">
        <is>
          <t>桃園市龜山區科技一路69號</t>
        </is>
      </c>
      <c r="G432" s="4" t="inlineStr">
        <is>
          <t>勤業眾信聯合會計師事務所</t>
        </is>
      </c>
      <c r="H432" s="4" t="inlineStr">
        <is>
          <t>邱政俊</t>
        </is>
      </c>
      <c r="I432" s="4" t="inlineStr">
        <is>
          <t>尤志峰</t>
        </is>
      </c>
      <c r="J432" s="5" t="n">
        <v>0.68</v>
      </c>
      <c r="K432" s="5" t="n">
        <v>18.69</v>
      </c>
      <c r="L432" s="4" t="inlineStr">
        <is>
          <t>無保留意見</t>
        </is>
      </c>
      <c r="M432" s="4" t="inlineStr">
        <is>
          <t>115/03/11</t>
        </is>
      </c>
      <c r="N432" s="4">
        <f>IFERROR(INDEX('權數表原始_上市114Q4'!$BN:$BN,MATCH(VALUE($B432),'權數表原始_上市114Q4'!$A:$A,0)),"")</f>
        <v/>
      </c>
      <c r="O432" s="4">
        <f>IFERROR(INDEX('權數表原始_上市114Q4'!$CF:$CF,MATCH(VALUE($B432),'權數表原始_上市114Q4'!$A:$A,0)),"")</f>
        <v/>
      </c>
      <c r="P432" s="4">
        <f>N432+O432</f>
        <v/>
      </c>
      <c r="Q432" s="4">
        <f>P432-IFERROR(INDEX('權數表原始_上市114Q4'!$CG:$CG,MATCH(VALUE($B432),'權數表原始_上市114Q4'!$A:$A,0)),"")</f>
        <v/>
      </c>
      <c r="R432" s="6" t="inlineStr">
        <is>
          <t>財務比率不佳(45)；營業收入、營業利益或稅前純益變動較大(13)；資金貸於他人(10)</t>
        </is>
      </c>
      <c r="S432" s="4" t="n"/>
    </row>
    <row r="433">
      <c r="A433" s="4" t="inlineStr">
        <is>
          <t>上市</t>
        </is>
      </c>
      <c r="B433" s="4" t="inlineStr">
        <is>
          <t>3447</t>
        </is>
      </c>
      <c r="C433" s="4" t="inlineStr">
        <is>
          <t>展達</t>
        </is>
      </c>
      <c r="D433" s="4" t="inlineStr">
        <is>
          <t>李靜平</t>
        </is>
      </c>
      <c r="E433" s="4" t="inlineStr">
        <is>
          <t>呂進宗</t>
        </is>
      </c>
      <c r="F433" s="4" t="inlineStr">
        <is>
          <t>新北市三重區光復路二段69號22樓</t>
        </is>
      </c>
      <c r="G433" s="4" t="inlineStr">
        <is>
          <t>資誠聯合會計師事務所</t>
        </is>
      </c>
      <c r="H433" s="4" t="inlineStr">
        <is>
          <t>梁華玲</t>
        </is>
      </c>
      <c r="I433" s="4" t="inlineStr">
        <is>
          <t>廖福銘</t>
        </is>
      </c>
      <c r="J433" s="5" t="n">
        <v>1.6</v>
      </c>
      <c r="K433" s="5" t="n">
        <v>16.67</v>
      </c>
      <c r="L433" s="4" t="inlineStr">
        <is>
          <t>無保留意見</t>
        </is>
      </c>
      <c r="M433" s="4" t="inlineStr">
        <is>
          <t>115/03/03</t>
        </is>
      </c>
      <c r="N433" s="4">
        <f>IFERROR(INDEX('權數表原始_上市114Q4'!$BN:$BN,MATCH(VALUE($B433),'權數表原始_上市114Q4'!$A:$A,0)),"")</f>
        <v/>
      </c>
      <c r="O433" s="4">
        <f>IFERROR(INDEX('權數表原始_上市114Q4'!$CF:$CF,MATCH(VALUE($B433),'權數表原始_上市114Q4'!$A:$A,0)),"")</f>
        <v/>
      </c>
      <c r="P433" s="4">
        <f>N433+O433</f>
        <v/>
      </c>
      <c r="Q433" s="4">
        <f>P433-IFERROR(INDEX('權數表原始_上市114Q4'!$CG:$CG,MATCH(VALUE($B433),'權數表原始_上市114Q4'!$A:$A,0)),"")</f>
        <v/>
      </c>
      <c r="R433" s="6" t="inlineStr">
        <is>
          <t>財務比率不佳(25)；資金貸於他人(20)；營業收入、營業利益或稅前純益變動較大(18)；董事辭職(5)</t>
        </is>
      </c>
      <c r="S433" s="4" t="n"/>
    </row>
    <row r="434">
      <c r="A434" s="4" t="inlineStr">
        <is>
          <t>上櫃</t>
        </is>
      </c>
      <c r="B434" s="4" t="inlineStr">
        <is>
          <t>3520</t>
        </is>
      </c>
      <c r="C434" s="4" t="inlineStr">
        <is>
          <t>華盈</t>
        </is>
      </c>
      <c r="D434" s="4" t="inlineStr">
        <is>
          <t>張馨云</t>
        </is>
      </c>
      <c r="E434" s="4" t="inlineStr">
        <is>
          <t>廖振仲</t>
        </is>
      </c>
      <c r="F434" s="4" t="inlineStr">
        <is>
          <t>新北市三重區重新路五段609巷18號6樓</t>
        </is>
      </c>
      <c r="G434" s="4" t="inlineStr">
        <is>
          <t>安侯建業聯合會計師事務所</t>
        </is>
      </c>
      <c r="H434" s="4" t="inlineStr">
        <is>
          <t>紀孟君</t>
        </is>
      </c>
      <c r="I434" s="4" t="inlineStr">
        <is>
          <t>楊樹芝</t>
        </is>
      </c>
      <c r="J434" s="5" t="n">
        <v>-0.1</v>
      </c>
      <c r="K434" s="5" t="n">
        <v>11.61</v>
      </c>
      <c r="L434" s="4" t="inlineStr">
        <is>
          <t>無保留意見</t>
        </is>
      </c>
      <c r="M434" s="4" t="inlineStr">
        <is>
          <t>115/03/10</t>
        </is>
      </c>
      <c r="N434" s="4">
        <f>IFERROR(INDEX('權數表原始_上櫃114Q4'!$BN:$BN,MATCH(VALUE($B434),'權數表原始_上櫃114Q4'!$A:$A,0)),"")</f>
        <v/>
      </c>
      <c r="O434" s="4">
        <f>IFERROR(INDEX('權數表原始_上櫃114Q4'!$CF:$CF,MATCH(VALUE($B434),'權數表原始_上櫃114Q4'!$A:$A,0)),"")</f>
        <v/>
      </c>
      <c r="P434" s="4">
        <f>N434+O434</f>
        <v/>
      </c>
      <c r="Q434" s="4">
        <f>P434-IFERROR(INDEX('權數表原始_上櫃114Q4'!$CG:$CG,MATCH(VALUE($B434),'權數表原始_上櫃114Q4'!$A:$A,0)),"")</f>
        <v/>
      </c>
      <c r="R434" s="6" t="inlineStr">
        <is>
          <t>營業收入、營業利益或稅前純益變動較大(23)；會計主管辭職(20)；資金貸於他人(10)；財務比率不佳(10)；董事辭職(5)</t>
        </is>
      </c>
      <c r="S434" s="4" t="n"/>
    </row>
    <row r="435">
      <c r="A435" s="4" t="inlineStr">
        <is>
          <t>上櫃</t>
        </is>
      </c>
      <c r="B435" s="4" t="inlineStr">
        <is>
          <t>4743</t>
        </is>
      </c>
      <c r="C435" s="4" t="inlineStr">
        <is>
          <t>合一</t>
        </is>
      </c>
      <c r="D435" s="4" t="inlineStr">
        <is>
          <t>黃靖雅</t>
        </is>
      </c>
      <c r="E435" s="4" t="inlineStr">
        <is>
          <t>郭憲壽</t>
        </is>
      </c>
      <c r="F435" s="4" t="inlineStr">
        <is>
          <t>台北市中正區忠孝西路一段66號35樓</t>
        </is>
      </c>
      <c r="G435" s="4" t="inlineStr">
        <is>
          <t>勤業眾信聯合會計師事務所</t>
        </is>
      </c>
      <c r="H435" s="4" t="inlineStr">
        <is>
          <t>鄭欽宗</t>
        </is>
      </c>
      <c r="I435" s="4" t="inlineStr">
        <is>
          <t>李冠豪</t>
        </is>
      </c>
      <c r="J435" s="5" t="n">
        <v>-2.18</v>
      </c>
      <c r="K435" s="5" t="n">
        <v>21.56</v>
      </c>
      <c r="L435" s="4" t="inlineStr">
        <is>
          <t>無保留意見</t>
        </is>
      </c>
      <c r="M435" s="4" t="inlineStr">
        <is>
          <t>115/03/26</t>
        </is>
      </c>
      <c r="N435" s="4">
        <f>IFERROR(INDEX('權數表原始_上櫃114Q4'!$BN:$BN,MATCH(VALUE($B435),'權數表原始_上櫃114Q4'!$A:$A,0)),"")</f>
        <v/>
      </c>
      <c r="O435" s="4">
        <f>IFERROR(INDEX('權數表原始_上櫃114Q4'!$CF:$CF,MATCH(VALUE($B435),'權數表原始_上櫃114Q4'!$A:$A,0)),"")</f>
        <v/>
      </c>
      <c r="P435" s="4">
        <f>N435+O435</f>
        <v/>
      </c>
      <c r="Q435" s="4">
        <f>P435-IFERROR(INDEX('權數表原始_上櫃114Q4'!$CG:$CG,MATCH(VALUE($B435),'權數表原始_上櫃114Q4'!$A:$A,0)),"")</f>
        <v/>
      </c>
      <c r="R435" s="6" t="inlineStr">
        <is>
          <t>財務比率不佳(35)；採用權益法之關聯企業及合資損益份額((15)；非流動之股權投資占權益比重較高(10)；關係企業之交易(5)；營業收入、營業利益或稅前純益變動較大(3)</t>
        </is>
      </c>
      <c r="S435" s="4" t="n"/>
    </row>
    <row r="436">
      <c r="A436" s="4" t="inlineStr">
        <is>
          <t>上櫃</t>
        </is>
      </c>
      <c r="B436" s="4" t="inlineStr">
        <is>
          <t>5328</t>
        </is>
      </c>
      <c r="C436" s="4" t="inlineStr">
        <is>
          <t>華容</t>
        </is>
      </c>
      <c r="D436" s="4" t="inlineStr">
        <is>
          <t>黃靖雅</t>
        </is>
      </c>
      <c r="E436" s="4" t="inlineStr">
        <is>
          <t>瑞軒科技股份有限公司-代表人吳春發</t>
        </is>
      </c>
      <c r="F436" s="4" t="inlineStr">
        <is>
          <t>高雄市大寮區民貴街60巷5號1樓</t>
        </is>
      </c>
      <c r="G436" s="4" t="inlineStr">
        <is>
          <t>安永聯合會計師事務所</t>
        </is>
      </c>
      <c r="H436" s="4" t="inlineStr">
        <is>
          <t>陳政初</t>
        </is>
      </c>
      <c r="I436" s="4" t="inlineStr">
        <is>
          <t>李芳文</t>
        </is>
      </c>
      <c r="J436" s="5" t="n">
        <v>0.39</v>
      </c>
      <c r="K436" s="5" t="n">
        <v>10.67</v>
      </c>
      <c r="L436" s="4" t="inlineStr">
        <is>
          <t>無保留意見</t>
        </is>
      </c>
      <c r="M436" s="4" t="inlineStr">
        <is>
          <t>115/03/04</t>
        </is>
      </c>
      <c r="N436" s="4">
        <f>IFERROR(INDEX('權數表原始_上櫃114Q4'!$BN:$BN,MATCH(VALUE($B436),'權數表原始_上櫃114Q4'!$A:$A,0)),"")</f>
        <v/>
      </c>
      <c r="O436" s="4">
        <f>IFERROR(INDEX('權數表原始_上櫃114Q4'!$CF:$CF,MATCH(VALUE($B436),'權數表原始_上櫃114Q4'!$A:$A,0)),"")</f>
        <v/>
      </c>
      <c r="P436" s="4">
        <f>N436+O436</f>
        <v/>
      </c>
      <c r="Q436" s="4">
        <f>P436-IFERROR(INDEX('權數表原始_上櫃114Q4'!$CG:$CG,MATCH(VALUE($B436),'權數表原始_上櫃114Q4'!$A:$A,0)),"")</f>
        <v/>
      </c>
      <c r="R436" s="6" t="inlineStr">
        <is>
          <t>財務比率不佳(40)；資金貸於他人(10)；非流動之股權投資占權益比重較高(10)；營業收入、營業利益或稅前純益變動較大(8)</t>
        </is>
      </c>
      <c r="S436" s="4" t="n"/>
    </row>
    <row r="437">
      <c r="A437" s="4" t="inlineStr">
        <is>
          <t>上市</t>
        </is>
      </c>
      <c r="B437" s="4" t="inlineStr">
        <is>
          <t>6191</t>
        </is>
      </c>
      <c r="C437" s="4" t="inlineStr">
        <is>
          <t>精成科</t>
        </is>
      </c>
      <c r="D437" s="4" t="inlineStr">
        <is>
          <t>詹孟真</t>
        </is>
      </c>
      <c r="E437" s="4" t="inlineStr">
        <is>
          <t>焦佑衡</t>
        </is>
      </c>
      <c r="F437" s="4" t="inlineStr">
        <is>
          <t>新北市新店區民權路48-3號4樓</t>
        </is>
      </c>
      <c r="G437" s="4" t="inlineStr">
        <is>
          <t>勤業眾信聯合會計師事務所</t>
        </is>
      </c>
      <c r="H437" s="4" t="inlineStr">
        <is>
          <t>吳恪昌</t>
        </is>
      </c>
      <c r="I437" s="4" t="inlineStr">
        <is>
          <t>張至誼</t>
        </is>
      </c>
      <c r="J437" s="5" t="n">
        <v>6.55</v>
      </c>
      <c r="K437" s="5" t="n">
        <v>52.52</v>
      </c>
      <c r="L437" s="4" t="inlineStr">
        <is>
          <t>無保留意見(強調事項或其他事項)-採用其他會計師查核(核閱)報告且欲區分責任</t>
        </is>
      </c>
      <c r="M437" s="4" t="inlineStr">
        <is>
          <t>115/03/10</t>
        </is>
      </c>
      <c r="N437" s="4">
        <f>IFERROR(INDEX('權數表原始_上市114Q4'!$BN:$BN,MATCH(VALUE($B437),'權數表原始_上市114Q4'!$A:$A,0)),"")</f>
        <v/>
      </c>
      <c r="O437" s="4">
        <f>IFERROR(INDEX('權數表原始_上市114Q4'!$CF:$CF,MATCH(VALUE($B437),'權數表原始_上市114Q4'!$A:$A,0)),"")</f>
        <v/>
      </c>
      <c r="P437" s="4">
        <f>N437+O437</f>
        <v/>
      </c>
      <c r="Q437" s="4">
        <f>P437-IFERROR(INDEX('權數表原始_上市114Q4'!$CG:$CG,MATCH(VALUE($B437),'權數表原始_上市114Q4'!$A:$A,0)),"")</f>
        <v/>
      </c>
      <c r="R437" s="6" t="inlineStr">
        <is>
          <t>資金貸於他人(27)；財務比率不佳(25)；非流動之股權投資占權益比重較高(10)；營業收入、營業利益或稅前純益變動較大(6)</t>
        </is>
      </c>
      <c r="S437" s="4" t="n"/>
    </row>
    <row r="438">
      <c r="A438" s="4" t="inlineStr">
        <is>
          <t>上市</t>
        </is>
      </c>
      <c r="B438" s="4" t="inlineStr">
        <is>
          <t>6209</t>
        </is>
      </c>
      <c r="C438" s="4" t="inlineStr">
        <is>
          <t>今國光</t>
        </is>
      </c>
      <c r="D438" s="4" t="inlineStr">
        <is>
          <t>曾冠程</t>
        </is>
      </c>
      <c r="E438" s="4" t="inlineStr">
        <is>
          <t>陳慶棋</t>
        </is>
      </c>
      <c r="F438" s="4" t="inlineStr">
        <is>
          <t>台中市梧棲區向上路九段562巷91號</t>
        </is>
      </c>
      <c r="G438" s="4" t="inlineStr">
        <is>
          <t>勤業眾信聯合會計師事務所</t>
        </is>
      </c>
      <c r="H438" s="4" t="inlineStr">
        <is>
          <t>吳麗冬</t>
        </is>
      </c>
      <c r="I438" s="4" t="inlineStr">
        <is>
          <t>劉力維</t>
        </is>
      </c>
      <c r="J438" s="5" t="n">
        <v>0.92</v>
      </c>
      <c r="K438" s="5" t="n">
        <v>17.98</v>
      </c>
      <c r="L438" s="4" t="inlineStr">
        <is>
          <t>無保留意見</t>
        </is>
      </c>
      <c r="M438" s="4" t="inlineStr">
        <is>
          <t>115/03/12</t>
        </is>
      </c>
      <c r="N438" s="4">
        <f>IFERROR(INDEX('權數表原始_上市114Q4'!$BN:$BN,MATCH(VALUE($B438),'權數表原始_上市114Q4'!$A:$A,0)),"")</f>
        <v/>
      </c>
      <c r="O438" s="4">
        <f>IFERROR(INDEX('權數表原始_上市114Q4'!$CF:$CF,MATCH(VALUE($B438),'權數表原始_上市114Q4'!$A:$A,0)),"")</f>
        <v/>
      </c>
      <c r="P438" s="4">
        <f>N438+O438</f>
        <v/>
      </c>
      <c r="Q438" s="4">
        <f>P438-IFERROR(INDEX('權數表原始_上市114Q4'!$CG:$CG,MATCH(VALUE($B438),'權數表原始_上市114Q4'!$A:$A,0)),"")</f>
        <v/>
      </c>
      <c r="R438" s="6" t="inlineStr">
        <is>
          <t>營業收入、營業利益或稅前純益變動較大(28)；財務比率不佳(20)；資金貸於他人(10)；董監事報酬不合理(10)</t>
        </is>
      </c>
      <c r="S438" s="4" t="n"/>
    </row>
    <row r="439">
      <c r="A439" s="4" t="inlineStr">
        <is>
          <t>上櫃</t>
        </is>
      </c>
      <c r="B439" s="4" t="inlineStr">
        <is>
          <t>6535</t>
        </is>
      </c>
      <c r="C439" s="4" t="inlineStr">
        <is>
          <t>順藥</t>
        </is>
      </c>
      <c r="D439" s="4" t="inlineStr">
        <is>
          <t>趙彥銨</t>
        </is>
      </c>
      <c r="E439" s="4" t="inlineStr">
        <is>
          <t>王素琦</t>
        </is>
      </c>
      <c r="F439" s="4" t="inlineStr">
        <is>
          <t>台北市南港區園區街3-2號4樓</t>
        </is>
      </c>
      <c r="G439" s="4" t="inlineStr">
        <is>
          <t>資誠聯合會計師事務所</t>
        </is>
      </c>
      <c r="H439" s="4" t="inlineStr">
        <is>
          <t>蔡蓓華</t>
        </is>
      </c>
      <c r="I439" s="4" t="inlineStr">
        <is>
          <t>顏裕芳</t>
        </is>
      </c>
      <c r="J439" s="5" t="n">
        <v>-2.05</v>
      </c>
      <c r="K439" s="5" t="n">
        <v>9.01</v>
      </c>
      <c r="L439" s="4" t="inlineStr">
        <is>
          <t>無保留意見</t>
        </is>
      </c>
      <c r="M439" s="4" t="inlineStr">
        <is>
          <t>115/02/23</t>
        </is>
      </c>
      <c r="N439" s="4">
        <f>IFERROR(INDEX('權數表原始_上櫃114Q4'!$BN:$BN,MATCH(VALUE($B439),'權數表原始_上櫃114Q4'!$A:$A,0)),"")</f>
        <v/>
      </c>
      <c r="O439" s="4">
        <f>IFERROR(INDEX('權數表原始_上櫃114Q4'!$CF:$CF,MATCH(VALUE($B439),'權數表原始_上櫃114Q4'!$A:$A,0)),"")</f>
        <v/>
      </c>
      <c r="P439" s="4">
        <f>N439+O439</f>
        <v/>
      </c>
      <c r="Q439" s="4">
        <f>P439-IFERROR(INDEX('權數表原始_上櫃114Q4'!$CG:$CG,MATCH(VALUE($B439),'權數表原始_上櫃114Q4'!$A:$A,0)),"")</f>
        <v/>
      </c>
      <c r="R439" s="6" t="inlineStr">
        <is>
          <t>財務比率不佳(30)；非流動之股權投資占權益比重較高(20)；每股淨值偏低(5)；董事、監察人質權設定達全體董監實際持(5)；董事長質權設定達其實際持有股數五O%(5)；營業收入、營業利益或稅前純益變動較大(3)</t>
        </is>
      </c>
      <c r="S439" s="4" t="n"/>
    </row>
    <row r="440">
      <c r="A440" s="4" t="inlineStr">
        <is>
          <t>上櫃</t>
        </is>
      </c>
      <c r="B440" s="4" t="inlineStr">
        <is>
          <t>8076</t>
        </is>
      </c>
      <c r="C440" s="4" t="inlineStr">
        <is>
          <t>伍豐</t>
        </is>
      </c>
      <c r="D440" s="4" t="inlineStr">
        <is>
          <t>靖雅代光遙代蕭伯強</t>
        </is>
      </c>
      <c r="E440" s="4" t="inlineStr">
        <is>
          <t>徐明哲</t>
        </is>
      </c>
      <c r="F440" s="4" t="inlineStr">
        <is>
          <t>新北市汐止區新台五路一段七十五號十樓</t>
        </is>
      </c>
      <c r="G440" s="4" t="inlineStr">
        <is>
          <t>資誠聯合會計師事務所</t>
        </is>
      </c>
      <c r="H440" s="4" t="inlineStr">
        <is>
          <t>支秉鈞</t>
        </is>
      </c>
      <c r="I440" s="4" t="inlineStr">
        <is>
          <t>賴宗羲</t>
        </is>
      </c>
      <c r="J440" s="5" t="n">
        <v>0.14</v>
      </c>
      <c r="K440" s="5" t="n">
        <v>13.49</v>
      </c>
      <c r="L440" s="4" t="inlineStr">
        <is>
          <t>無保留意見(強調事項或其他事項)-採用其他會計師查核(核閱)報告且欲區分責任</t>
        </is>
      </c>
      <c r="M440" s="4" t="inlineStr">
        <is>
          <t>115/03/13</t>
        </is>
      </c>
      <c r="N440" s="4">
        <f>IFERROR(INDEX('權數表原始_上櫃114Q4'!$BN:$BN,MATCH(VALUE($B440),'權數表原始_上櫃114Q4'!$A:$A,0)),"")</f>
        <v/>
      </c>
      <c r="O440" s="4">
        <f>IFERROR(INDEX('權數表原始_上櫃114Q4'!$CF:$CF,MATCH(VALUE($B440),'權數表原始_上櫃114Q4'!$A:$A,0)),"")</f>
        <v/>
      </c>
      <c r="P440" s="4">
        <f>N440+O440</f>
        <v/>
      </c>
      <c r="Q440" s="4">
        <f>P440-IFERROR(INDEX('權數表原始_上櫃114Q4'!$CG:$CG,MATCH(VALUE($B440),'權數表原始_上櫃114Q4'!$A:$A,0)),"")</f>
        <v/>
      </c>
      <c r="R440" s="6" t="inlineStr">
        <is>
          <t>非流動之股權投資占權益比重較高(30)；財務比率不佳(25)；營業收入、營業利益或稅前純益變動較大(13)</t>
        </is>
      </c>
      <c r="S440" s="4" t="n"/>
    </row>
    <row r="441">
      <c r="A441" s="4" t="inlineStr">
        <is>
          <t>上櫃</t>
        </is>
      </c>
      <c r="B441" s="4" t="inlineStr">
        <is>
          <t>8107</t>
        </is>
      </c>
      <c r="C441" s="4" t="inlineStr">
        <is>
          <t>大億金茂</t>
        </is>
      </c>
      <c r="D441" s="4" t="inlineStr">
        <is>
          <t>申宛云</t>
        </is>
      </c>
      <c r="E441" s="4" t="inlineStr">
        <is>
          <t>莊智清</t>
        </is>
      </c>
      <c r="F441" s="4" t="inlineStr">
        <is>
          <t>台南市南區新樂路39號</t>
        </is>
      </c>
      <c r="G441" s="4" t="inlineStr">
        <is>
          <t>資誠聯合會計師事務所</t>
        </is>
      </c>
      <c r="H441" s="4" t="inlineStr">
        <is>
          <t>林秀珊</t>
        </is>
      </c>
      <c r="I441" s="4" t="inlineStr">
        <is>
          <t>葉芳婷</t>
        </is>
      </c>
      <c r="J441" s="5" t="n">
        <v>-0.53</v>
      </c>
      <c r="K441" s="5" t="n">
        <v>19.79</v>
      </c>
      <c r="L441" s="4" t="inlineStr">
        <is>
          <t>無保留意見</t>
        </is>
      </c>
      <c r="M441" s="4" t="inlineStr">
        <is>
          <t>115/03/10</t>
        </is>
      </c>
      <c r="N441" s="4">
        <f>IFERROR(INDEX('權數表原始_上櫃114Q4'!$BN:$BN,MATCH(VALUE($B441),'權數表原始_上櫃114Q4'!$A:$A,0)),"")</f>
        <v/>
      </c>
      <c r="O441" s="4">
        <f>IFERROR(INDEX('權數表原始_上櫃114Q4'!$CF:$CF,MATCH(VALUE($B441),'權數表原始_上櫃114Q4'!$A:$A,0)),"")</f>
        <v/>
      </c>
      <c r="P441" s="4">
        <f>N441+O441</f>
        <v/>
      </c>
      <c r="Q441" s="4">
        <f>P441-IFERROR(INDEX('權數表原始_上櫃114Q4'!$CG:$CG,MATCH(VALUE($B441),'權數表原始_上櫃114Q4'!$A:$A,0)),"")</f>
        <v/>
      </c>
      <c r="R441" s="6" t="inlineStr">
        <is>
          <t>非流動之股權投資占權益比重較高(30)；財務比率不佳(20)；營業收入、營業利益或稅前純益變動較大(18)</t>
        </is>
      </c>
      <c r="S441" s="4" t="n"/>
    </row>
    <row r="442">
      <c r="A442" s="4" t="inlineStr">
        <is>
          <t>上市</t>
        </is>
      </c>
      <c r="B442" s="4" t="inlineStr">
        <is>
          <t>9902</t>
        </is>
      </c>
      <c r="C442" s="4" t="inlineStr">
        <is>
          <t>台火</t>
        </is>
      </c>
      <c r="D442" s="4" t="inlineStr">
        <is>
          <t>黃冠達</t>
        </is>
      </c>
      <c r="E442" s="4" t="inlineStr">
        <is>
          <t>李俊永</t>
        </is>
      </c>
      <c r="F442" s="4" t="inlineStr">
        <is>
          <t>台北市中正區延平南路七十五號二、三樓</t>
        </is>
      </c>
      <c r="G442" s="4" t="inlineStr">
        <is>
          <t>大中國際聯合會計師事務所</t>
        </is>
      </c>
      <c r="H442" s="4" t="inlineStr">
        <is>
          <t>林寬照</t>
        </is>
      </c>
      <c r="I442" s="4" t="inlineStr">
        <is>
          <t>張卉諭</t>
        </is>
      </c>
      <c r="J442" s="5" t="n">
        <v>-0.47</v>
      </c>
      <c r="K442" s="5" t="n">
        <v>12.25</v>
      </c>
      <c r="L442" s="4" t="inlineStr">
        <is>
          <t>無保留意見(強調事項或其他事項)-採用其他會計師查核(核閱)報告且欲區分責任</t>
        </is>
      </c>
      <c r="M442" s="4" t="inlineStr">
        <is>
          <t>115/03/06</t>
        </is>
      </c>
      <c r="N442" s="4">
        <f>IFERROR(INDEX('權數表原始_上市114Q4'!$BN:$BN,MATCH(VALUE($B442),'權數表原始_上市114Q4'!$A:$A,0)),"")</f>
        <v/>
      </c>
      <c r="O442" s="4">
        <f>IFERROR(INDEX('權數表原始_上市114Q4'!$CF:$CF,MATCH(VALUE($B442),'權數表原始_上市114Q4'!$A:$A,0)),"")</f>
        <v/>
      </c>
      <c r="P442" s="4">
        <f>N442+O442</f>
        <v/>
      </c>
      <c r="Q442" s="4">
        <f>P442-IFERROR(INDEX('權數表原始_上市114Q4'!$CG:$CG,MATCH(VALUE($B442),'權數表原始_上市114Q4'!$A:$A,0)),"")</f>
        <v/>
      </c>
      <c r="R442" s="6" t="inlineStr">
        <is>
          <t>採用權益法之關聯企業及合資損益份額((30)；營業收入、營業利益或稅前純益變動較大(28)；財務比率不佳(10)</t>
        </is>
      </c>
      <c r="S442" s="4" t="n"/>
    </row>
    <row r="443">
      <c r="A443" s="4" t="inlineStr">
        <is>
          <t>上市</t>
        </is>
      </c>
      <c r="B443" s="4" t="inlineStr">
        <is>
          <t>9940</t>
        </is>
      </c>
      <c r="C443" s="4" t="inlineStr">
        <is>
          <t>信義</t>
        </is>
      </c>
      <c r="D443" s="4" t="inlineStr">
        <is>
          <t>張怡真</t>
        </is>
      </c>
      <c r="E443" s="4" t="inlineStr">
        <is>
          <t>周耕宇</t>
        </is>
      </c>
      <c r="F443" s="4" t="inlineStr">
        <is>
          <t>台北市信義區信義路五段一００號</t>
        </is>
      </c>
      <c r="G443" s="4" t="inlineStr">
        <is>
          <t>勤業眾信聯合會計師事務所</t>
        </is>
      </c>
      <c r="H443" s="4" t="inlineStr">
        <is>
          <t>王攀發</t>
        </is>
      </c>
      <c r="I443" s="4" t="inlineStr">
        <is>
          <t>施錦川</t>
        </is>
      </c>
      <c r="J443" s="5" t="n">
        <v>0.28</v>
      </c>
      <c r="K443" s="5" t="n">
        <v>17.52</v>
      </c>
      <c r="L443" s="4" t="inlineStr">
        <is>
          <t>無保留意見</t>
        </is>
      </c>
      <c r="M443" s="4" t="inlineStr">
        <is>
          <t>115/02/26</t>
        </is>
      </c>
      <c r="N443" s="4">
        <f>IFERROR(INDEX('權數表原始_上市114Q4'!$BN:$BN,MATCH(VALUE($B443),'權數表原始_上市114Q4'!$A:$A,0)),"")</f>
        <v/>
      </c>
      <c r="O443" s="4">
        <f>IFERROR(INDEX('權數表原始_上市114Q4'!$CF:$CF,MATCH(VALUE($B443),'權數表原始_上市114Q4'!$A:$A,0)),"")</f>
        <v/>
      </c>
      <c r="P443" s="4">
        <f>N443+O443</f>
        <v/>
      </c>
      <c r="Q443" s="4">
        <f>P443-IFERROR(INDEX('權數表原始_上市114Q4'!$CG:$CG,MATCH(VALUE($B443),'權數表原始_上市114Q4'!$A:$A,0)),"")</f>
        <v/>
      </c>
      <c r="R443" s="6" t="inlineStr">
        <is>
          <t>營業收入、營業利益或稅前純益變動較大(18)；背書保證(15)；財務比率不佳(15)；資金貸於他人(10)；獨立董事辭職(10)</t>
        </is>
      </c>
      <c r="S443" s="4" t="n"/>
    </row>
    <row r="444">
      <c r="A444" s="4" t="inlineStr">
        <is>
          <t>上櫃</t>
        </is>
      </c>
      <c r="B444" s="4" t="inlineStr">
        <is>
          <t>9950</t>
        </is>
      </c>
      <c r="C444" s="4" t="inlineStr">
        <is>
          <t>萬國通</t>
        </is>
      </c>
      <c r="D444" s="4" t="inlineStr">
        <is>
          <t>棕晉代伯強</t>
        </is>
      </c>
      <c r="E444" s="4" t="inlineStr">
        <is>
          <t>謝明振</t>
        </is>
      </c>
      <c r="F444" s="4" t="inlineStr">
        <is>
          <t>台南市711歸仁區中正南路二段1號</t>
        </is>
      </c>
      <c r="G444" s="4" t="inlineStr">
        <is>
          <t>安永聯合會計師事務所</t>
        </is>
      </c>
      <c r="H444" s="4" t="inlineStr">
        <is>
          <t>姚世傑</t>
        </is>
      </c>
      <c r="I444" s="4" t="inlineStr">
        <is>
          <t>胡子仁</t>
        </is>
      </c>
      <c r="J444" s="5" t="n">
        <v>-0.27</v>
      </c>
      <c r="K444" s="5" t="n">
        <v>8.74</v>
      </c>
      <c r="L444" s="4" t="inlineStr">
        <is>
          <t>無保留意見</t>
        </is>
      </c>
      <c r="M444" s="4" t="inlineStr">
        <is>
          <t>115/03/13</t>
        </is>
      </c>
      <c r="N444" s="4">
        <f>IFERROR(INDEX('權數表原始_上櫃114Q4'!$BN:$BN,MATCH(VALUE($B444),'權數表原始_上櫃114Q4'!$A:$A,0)),"")</f>
        <v/>
      </c>
      <c r="O444" s="4">
        <f>IFERROR(INDEX('權數表原始_上櫃114Q4'!$CF:$CF,MATCH(VALUE($B444),'權數表原始_上櫃114Q4'!$A:$A,0)),"")</f>
        <v/>
      </c>
      <c r="P444" s="4">
        <f>N444+O444</f>
        <v/>
      </c>
      <c r="Q444" s="4">
        <f>P444-IFERROR(INDEX('權數表原始_上櫃114Q4'!$CG:$CG,MATCH(VALUE($B444),'權數表原始_上櫃114Q4'!$A:$A,0)),"")</f>
        <v/>
      </c>
      <c r="R444" s="6" t="inlineStr">
        <is>
          <t>財務比率不佳(40)；營業收入、營業利益或稅前純益變動較大(23)；每股淨值偏低(5)</t>
        </is>
      </c>
      <c r="S444" s="4" t="n"/>
    </row>
    <row r="445">
      <c r="A445" s="4" t="inlineStr">
        <is>
          <t>上市</t>
        </is>
      </c>
      <c r="B445" s="4" t="inlineStr">
        <is>
          <t>1301</t>
        </is>
      </c>
      <c r="C445" s="4" t="inlineStr">
        <is>
          <t>台塑</t>
        </is>
      </c>
      <c r="D445" s="4" t="inlineStr">
        <is>
          <t>趙彥銨</t>
        </is>
      </c>
      <c r="E445" s="4" t="inlineStr">
        <is>
          <t>郭文筆</t>
        </is>
      </c>
      <c r="F445" s="4" t="inlineStr">
        <is>
          <t>高雄市仁武區水管路100號</t>
        </is>
      </c>
      <c r="G445" s="4" t="inlineStr">
        <is>
          <t>安侯建業聯合會計師事務所</t>
        </is>
      </c>
      <c r="H445" s="4" t="inlineStr">
        <is>
          <t>郭欣頤</t>
        </is>
      </c>
      <c r="I445" s="4" t="inlineStr">
        <is>
          <t>張肇文</t>
        </is>
      </c>
      <c r="J445" s="5" t="n">
        <v>-1.58</v>
      </c>
      <c r="K445" s="5" t="n">
        <v>57.06</v>
      </c>
      <c r="L445" s="4" t="inlineStr">
        <is>
          <t>無保留意見(強調事項或其他事項)-採用其他會計師查核(核閱)報告且欲區分責任</t>
        </is>
      </c>
      <c r="M445" s="4" t="inlineStr">
        <is>
          <t>115/03/06</t>
        </is>
      </c>
      <c r="N445" s="4">
        <f>IFERROR(INDEX('權數表原始_上市114Q4'!$BN:$BN,MATCH(VALUE($B445),'權數表原始_上市114Q4'!$A:$A,0)),"")</f>
        <v/>
      </c>
      <c r="O445" s="4">
        <f>IFERROR(INDEX('權數表原始_上市114Q4'!$CF:$CF,MATCH(VALUE($B445),'權數表原始_上市114Q4'!$A:$A,0)),"")</f>
        <v/>
      </c>
      <c r="P445" s="4">
        <f>N445+O445</f>
        <v/>
      </c>
      <c r="Q445" s="4">
        <f>P445-IFERROR(INDEX('權數表原始_上市114Q4'!$CG:$CG,MATCH(VALUE($B445),'權數表原始_上市114Q4'!$A:$A,0)),"")</f>
        <v/>
      </c>
      <c r="R445" s="6" t="inlineStr">
        <is>
          <t>非流動之股權投資占權益比重較高(30)；營業收入、營業利益或稅前純益變動較大(24)；財務比率不佳(10)；關係企業之交易(3)</t>
        </is>
      </c>
      <c r="S445" s="4" t="n"/>
    </row>
    <row r="446">
      <c r="A446" s="4" t="inlineStr">
        <is>
          <t>上市</t>
        </is>
      </c>
      <c r="B446" s="4" t="inlineStr">
        <is>
          <t>1464</t>
        </is>
      </c>
      <c r="C446" s="4" t="inlineStr">
        <is>
          <t>得力</t>
        </is>
      </c>
      <c r="D446" s="4" t="inlineStr">
        <is>
          <t>林育安(孟真代)</t>
        </is>
      </c>
      <c r="E446" s="4" t="inlineStr">
        <is>
          <t>葉家銘</t>
        </is>
      </c>
      <c r="F446" s="4" t="inlineStr">
        <is>
          <t>台南市新市區三舍里005鄰復興路820號</t>
        </is>
      </c>
      <c r="G446" s="4" t="inlineStr">
        <is>
          <t>勤業眾信聯合會計師事務所</t>
        </is>
      </c>
      <c r="H446" s="4" t="inlineStr">
        <is>
          <t>廖鴻儒</t>
        </is>
      </c>
      <c r="I446" s="4" t="inlineStr">
        <is>
          <t>王騰葦</t>
        </is>
      </c>
      <c r="J446" s="5" t="n">
        <v>0.35</v>
      </c>
      <c r="K446" s="5" t="n">
        <v>12.29</v>
      </c>
      <c r="L446" s="4" t="inlineStr">
        <is>
          <t>無保留意見</t>
        </is>
      </c>
      <c r="M446" s="4" t="inlineStr">
        <is>
          <t>115/03/25</t>
        </is>
      </c>
      <c r="N446" s="4">
        <f>IFERROR(INDEX('權數表原始_上市114Q4'!$BN:$BN,MATCH(VALUE($B446),'權數表原始_上市114Q4'!$A:$A,0)),"")</f>
        <v/>
      </c>
      <c r="O446" s="4">
        <f>IFERROR(INDEX('權數表原始_上市114Q4'!$CF:$CF,MATCH(VALUE($B446),'權數表原始_上市114Q4'!$A:$A,0)),"")</f>
        <v/>
      </c>
      <c r="P446" s="4">
        <f>N446+O446</f>
        <v/>
      </c>
      <c r="Q446" s="4">
        <f>P446-IFERROR(INDEX('權數表原始_上市114Q4'!$CG:$CG,MATCH(VALUE($B446),'權數表原始_上市114Q4'!$A:$A,0)),"")</f>
        <v/>
      </c>
      <c r="R446" s="6" t="inlineStr">
        <is>
          <t>資金貸於他人(20)；財務比率不佳(20)；背書保證(15)；營業收入、營業利益或稅前純益變動較大(12)</t>
        </is>
      </c>
      <c r="S446" s="4" t="n"/>
    </row>
    <row r="447">
      <c r="A447" s="4" t="inlineStr">
        <is>
          <t>上市</t>
        </is>
      </c>
      <c r="B447" s="4" t="inlineStr">
        <is>
          <t>1525</t>
        </is>
      </c>
      <c r="C447" s="4" t="inlineStr">
        <is>
          <t>江申</t>
        </is>
      </c>
      <c r="D447" s="4" t="inlineStr">
        <is>
          <t>邱棕晉</t>
        </is>
      </c>
      <c r="E447" s="4" t="inlineStr">
        <is>
          <t>熊東台</t>
        </is>
      </c>
      <c r="F447" s="4" t="inlineStr">
        <is>
          <t>桃園市楊梅區新江路100號</t>
        </is>
      </c>
      <c r="G447" s="4" t="inlineStr">
        <is>
          <t>安永聯合會計師事務所</t>
        </is>
      </c>
      <c r="H447" s="4" t="inlineStr">
        <is>
          <t>黃宇廷</t>
        </is>
      </c>
      <c r="I447" s="4" t="inlineStr">
        <is>
          <t>黃建澤</t>
        </is>
      </c>
      <c r="J447" s="5" t="n">
        <v>3.21</v>
      </c>
      <c r="K447" s="5" t="n">
        <v>68.43000000000001</v>
      </c>
      <c r="L447" s="4" t="inlineStr">
        <is>
          <t>無保留意見</t>
        </is>
      </c>
      <c r="M447" s="4" t="inlineStr">
        <is>
          <t>115/03/09</t>
        </is>
      </c>
      <c r="N447" s="4">
        <f>IFERROR(INDEX('權數表原始_上市114Q4'!$BN:$BN,MATCH(VALUE($B447),'權數表原始_上市114Q4'!$A:$A,0)),"")</f>
        <v/>
      </c>
      <c r="O447" s="4">
        <f>IFERROR(INDEX('權數表原始_上市114Q4'!$CF:$CF,MATCH(VALUE($B447),'權數表原始_上市114Q4'!$A:$A,0)),"")</f>
        <v/>
      </c>
      <c r="P447" s="4">
        <f>N447+O447</f>
        <v/>
      </c>
      <c r="Q447" s="4">
        <f>P447-IFERROR(INDEX('權數表原始_上市114Q4'!$CG:$CG,MATCH(VALUE($B447),'權數表原始_上市114Q4'!$A:$A,0)),"")</f>
        <v/>
      </c>
      <c r="R447" s="6" t="inlineStr">
        <is>
          <t>非流動之股權投資占權益比重較高(30)；財務比率不佳(25)；營業收入、營業利益或稅前純益變動較大(7)；關係企業之交易(5)</t>
        </is>
      </c>
      <c r="S447" s="4" t="n"/>
    </row>
    <row r="448">
      <c r="A448" s="4" t="inlineStr">
        <is>
          <t>上市</t>
        </is>
      </c>
      <c r="B448" s="4" t="inlineStr">
        <is>
          <t>1722</t>
        </is>
      </c>
      <c r="C448" s="4" t="inlineStr">
        <is>
          <t>台肥</t>
        </is>
      </c>
      <c r="D448" s="4" t="inlineStr">
        <is>
          <t>李靜平</t>
        </is>
      </c>
      <c r="E448" s="4" t="inlineStr">
        <is>
          <t>張滄郎</t>
        </is>
      </c>
      <c r="F448" s="4" t="inlineStr">
        <is>
          <t>台北市南港區經貿一路170號17樓</t>
        </is>
      </c>
      <c r="G448" s="4" t="inlineStr">
        <is>
          <t>安侯建業聯合會計師事務所</t>
        </is>
      </c>
      <c r="H448" s="4" t="inlineStr">
        <is>
          <t>陳宗哲</t>
        </is>
      </c>
      <c r="I448" s="4" t="inlineStr">
        <is>
          <t>黃欣婷</t>
        </is>
      </c>
      <c r="J448" s="5" t="n">
        <v>0.95</v>
      </c>
      <c r="K448" s="5" t="n">
        <v>55.38</v>
      </c>
      <c r="L448" s="4" t="inlineStr">
        <is>
          <t>無保留意見(強調事項或其他事項)-採用其他會計師查核(核閱)報告且欲區分責任</t>
        </is>
      </c>
      <c r="M448" s="4" t="inlineStr">
        <is>
          <t>115/03/04</t>
        </is>
      </c>
      <c r="N448" s="4">
        <f>IFERROR(INDEX('權數表原始_上市114Q4'!$BN:$BN,MATCH(VALUE($B448),'權數表原始_上市114Q4'!$A:$A,0)),"")</f>
        <v/>
      </c>
      <c r="O448" s="4">
        <f>IFERROR(INDEX('權數表原始_上市114Q4'!$CF:$CF,MATCH(VALUE($B448),'權數表原始_上市114Q4'!$A:$A,0)),"")</f>
        <v/>
      </c>
      <c r="P448" s="4">
        <f>N448+O448</f>
        <v/>
      </c>
      <c r="Q448" s="4">
        <f>P448-IFERROR(INDEX('權數表原始_上市114Q4'!$CG:$CG,MATCH(VALUE($B448),'權數表原始_上市114Q4'!$A:$A,0)),"")</f>
        <v/>
      </c>
      <c r="R448" s="6" t="inlineStr">
        <is>
          <t>財務比率不佳(30)；非流動之股權投資占權益比重較高(10)；研發主管辭職(10)；董事長辭職(10)；營業收入、營業利益或稅前純益變動較大(7)</t>
        </is>
      </c>
      <c r="S448" s="4" t="n"/>
    </row>
    <row r="449">
      <c r="A449" s="4" t="inlineStr">
        <is>
          <t>上市</t>
        </is>
      </c>
      <c r="B449" s="4" t="inlineStr">
        <is>
          <t>2340</t>
        </is>
      </c>
      <c r="C449" s="4" t="inlineStr">
        <is>
          <t>台亞</t>
        </is>
      </c>
      <c r="D449" s="4" t="inlineStr">
        <is>
          <t>曾冠程</t>
        </is>
      </c>
      <c r="E449" s="4" t="inlineStr">
        <is>
          <t>李國光</t>
        </is>
      </c>
      <c r="F449" s="4" t="inlineStr">
        <is>
          <t>新竹科學園區新竹市力行五路1號</t>
        </is>
      </c>
      <c r="G449" s="4" t="inlineStr">
        <is>
          <t>勤業眾信聯合會計師事務所</t>
        </is>
      </c>
      <c r="H449" s="4" t="inlineStr">
        <is>
          <t>陳致源</t>
        </is>
      </c>
      <c r="I449" s="4" t="inlineStr">
        <is>
          <t>李東峰</t>
        </is>
      </c>
      <c r="J449" s="5" t="n">
        <v>-2.88</v>
      </c>
      <c r="K449" s="5" t="n">
        <v>14.97</v>
      </c>
      <c r="L449" s="4" t="inlineStr">
        <is>
          <t>無保留意見(強調事項或其他事項)-採用其他會計師查核(核閱)報告且欲區分責任</t>
        </is>
      </c>
      <c r="M449" s="4" t="inlineStr">
        <is>
          <t>115/02/26</t>
        </is>
      </c>
      <c r="N449" s="4">
        <f>IFERROR(INDEX('權數表原始_上市114Q4'!$BN:$BN,MATCH(VALUE($B449),'權數表原始_上市114Q4'!$A:$A,0)),"")</f>
        <v/>
      </c>
      <c r="O449" s="4">
        <f>IFERROR(INDEX('權數表原始_上市114Q4'!$CF:$CF,MATCH(VALUE($B449),'權數表原始_上市114Q4'!$A:$A,0)),"")</f>
        <v/>
      </c>
      <c r="P449" s="4">
        <f>N449+O449</f>
        <v/>
      </c>
      <c r="Q449" s="4">
        <f>P449-IFERROR(INDEX('權數表原始_上市114Q4'!$CG:$CG,MATCH(VALUE($B449),'權數表原始_上市114Q4'!$A:$A,0)),"")</f>
        <v/>
      </c>
      <c r="R449" s="6" t="inlineStr">
        <is>
          <t>財務比率不佳(35)；營業收入、營業利益或稅前純益變動較大(22)；研發主管辭職(10)</t>
        </is>
      </c>
      <c r="S449" s="4" t="n"/>
    </row>
    <row r="450">
      <c r="A450" s="4" t="inlineStr">
        <is>
          <t>上市</t>
        </is>
      </c>
      <c r="B450" s="4" t="inlineStr">
        <is>
          <t>2347</t>
        </is>
      </c>
      <c r="C450" s="4" t="inlineStr">
        <is>
          <t>聯強</t>
        </is>
      </c>
      <c r="D450" s="4" t="inlineStr">
        <is>
          <t>宛云代若瑛</t>
        </is>
      </c>
      <c r="E450" s="4" t="inlineStr">
        <is>
          <t>苗豐強</t>
        </is>
      </c>
      <c r="F450" s="4" t="inlineStr">
        <is>
          <t>臺北市南港區市民大道八段205號27樓</t>
        </is>
      </c>
      <c r="G450" s="4" t="inlineStr">
        <is>
          <t>資誠聯合會計師事務所</t>
        </is>
      </c>
      <c r="H450" s="4" t="inlineStr">
        <is>
          <t>黃世鈞</t>
        </is>
      </c>
      <c r="I450" s="4" t="inlineStr">
        <is>
          <t>梁益彰</t>
        </is>
      </c>
      <c r="J450" s="5" t="n">
        <v>5.08</v>
      </c>
      <c r="K450" s="5" t="n">
        <v>48.08</v>
      </c>
      <c r="L450" s="4" t="inlineStr">
        <is>
          <t>無保留意見(強調事項或其他事項)-採用其他會計師查核(核閱)報告且欲區分責任</t>
        </is>
      </c>
      <c r="M450" s="4" t="inlineStr">
        <is>
          <t>115/03/10</t>
        </is>
      </c>
      <c r="N450" s="4">
        <f>IFERROR(INDEX('權數表原始_上市114Q4'!$BN:$BN,MATCH(VALUE($B450),'權數表原始_上市114Q4'!$A:$A,0)),"")</f>
        <v/>
      </c>
      <c r="O450" s="4">
        <f>IFERROR(INDEX('權數表原始_上市114Q4'!$CF:$CF,MATCH(VALUE($B450),'權數表原始_上市114Q4'!$A:$A,0)),"")</f>
        <v/>
      </c>
      <c r="P450" s="4">
        <f>N450+O450</f>
        <v/>
      </c>
      <c r="Q450" s="4">
        <f>P450-IFERROR(INDEX('權數表原始_上市114Q4'!$CG:$CG,MATCH(VALUE($B450),'權數表原始_上市114Q4'!$A:$A,0)),"")</f>
        <v/>
      </c>
      <c r="R450" s="6" t="inlineStr">
        <is>
          <t>資金貸於他人(20)；財務比率不佳(20)；背書保證(15)；非流動之股權投資占權益比重較高(10)；營業收入、營業利益或稅前純益變動較大(2)</t>
        </is>
      </c>
      <c r="S450" s="4" t="n"/>
    </row>
    <row r="451">
      <c r="A451" s="4" t="inlineStr">
        <is>
          <t>上市</t>
        </is>
      </c>
      <c r="B451" s="4" t="inlineStr">
        <is>
          <t>2371</t>
        </is>
      </c>
      <c r="C451" s="4" t="inlineStr">
        <is>
          <t>大同</t>
        </is>
      </c>
      <c r="D451" s="4" t="inlineStr">
        <is>
          <t>劉瓊遙</t>
        </is>
      </c>
      <c r="E451" s="4" t="inlineStr">
        <is>
          <t>張榮華</t>
        </is>
      </c>
      <c r="F451" s="4" t="inlineStr">
        <is>
          <t>台北市中山北路3段22號</t>
        </is>
      </c>
      <c r="G451" s="4" t="inlineStr">
        <is>
          <t>安侯建業聯合會計師事務所</t>
        </is>
      </c>
      <c r="H451" s="4" t="inlineStr">
        <is>
          <t>陳宗哲</t>
        </is>
      </c>
      <c r="I451" s="4" t="inlineStr">
        <is>
          <t>賴麗真</t>
        </is>
      </c>
      <c r="J451" s="5" t="n">
        <v>-5.2</v>
      </c>
      <c r="K451" s="5" t="n">
        <v>22.61</v>
      </c>
      <c r="L451" s="4" t="inlineStr">
        <is>
          <t>無保留意見(強調事項或其他事項)-採用其他會計師查核(核閱)報告且欲區分責任、欲強調某一事項-重大訴訟或監管措施未來結果之不確定性</t>
        </is>
      </c>
      <c r="M451" s="4" t="inlineStr">
        <is>
          <t>115/03/06</t>
        </is>
      </c>
      <c r="N451" s="4">
        <f>IFERROR(INDEX('權數表原始_上市114Q4'!$BN:$BN,MATCH(VALUE($B451),'權數表原始_上市114Q4'!$A:$A,0)),"")</f>
        <v/>
      </c>
      <c r="O451" s="4">
        <f>IFERROR(INDEX('權數表原始_上市114Q4'!$CF:$CF,MATCH(VALUE($B451),'權數表原始_上市114Q4'!$A:$A,0)),"")</f>
        <v/>
      </c>
      <c r="P451" s="4">
        <f>N451+O451</f>
        <v/>
      </c>
      <c r="Q451" s="4">
        <f>P451-IFERROR(INDEX('權數表原始_上市114Q4'!$CG:$CG,MATCH(VALUE($B451),'權數表原始_上市114Q4'!$A:$A,0)),"")</f>
        <v/>
      </c>
      <c r="R451" s="6" t="inlineStr">
        <is>
          <t>財務比率不佳(30)；營業收入、營業利益或稅前純益變動較大(22)；背書保證(15)</t>
        </is>
      </c>
      <c r="S451" s="4" t="n"/>
    </row>
    <row r="452">
      <c r="A452" s="4" t="inlineStr">
        <is>
          <t>上市</t>
        </is>
      </c>
      <c r="B452" s="4" t="inlineStr">
        <is>
          <t>3024</t>
        </is>
      </c>
      <c r="C452" s="4" t="inlineStr">
        <is>
          <t>憶聲</t>
        </is>
      </c>
      <c r="D452" s="4" t="inlineStr">
        <is>
          <t>林育安(嘉衛代)</t>
        </is>
      </c>
      <c r="E452" s="4" t="inlineStr">
        <is>
          <t>彭君平</t>
        </is>
      </c>
      <c r="F452" s="4" t="inlineStr">
        <is>
          <t>桃園市中壢區中園路198號</t>
        </is>
      </c>
      <c r="G452" s="4" t="inlineStr">
        <is>
          <t>資誠聯合會計師事務所</t>
        </is>
      </c>
      <c r="H452" s="4" t="inlineStr">
        <is>
          <t>吳仁杰</t>
        </is>
      </c>
      <c r="I452" s="4" t="inlineStr">
        <is>
          <t>林雅慧</t>
        </is>
      </c>
      <c r="J452" s="5" t="n">
        <v>0.28</v>
      </c>
      <c r="K452" s="5" t="n">
        <v>10.78</v>
      </c>
      <c r="L452" s="4" t="inlineStr">
        <is>
          <t>無保留意見</t>
        </is>
      </c>
      <c r="M452" s="4" t="inlineStr">
        <is>
          <t>115/03/12</t>
        </is>
      </c>
      <c r="N452" s="4">
        <f>IFERROR(INDEX('權數表原始_上市114Q4'!$BN:$BN,MATCH(VALUE($B452),'權數表原始_上市114Q4'!$A:$A,0)),"")</f>
        <v/>
      </c>
      <c r="O452" s="4">
        <f>IFERROR(INDEX('權數表原始_上市114Q4'!$CF:$CF,MATCH(VALUE($B452),'權數表原始_上市114Q4'!$A:$A,0)),"")</f>
        <v/>
      </c>
      <c r="P452" s="4">
        <f>N452+O452</f>
        <v/>
      </c>
      <c r="Q452" s="4">
        <f>P452-IFERROR(INDEX('權數表原始_上市114Q4'!$CG:$CG,MATCH(VALUE($B452),'權數表原始_上市114Q4'!$A:$A,0)),"")</f>
        <v/>
      </c>
      <c r="R452" s="6" t="inlineStr">
        <is>
          <t>財務比率不佳(35)；營業收入、營業利益或稅前純益變動較大(15)；背書保證(10)；資金貸於他人(7)</t>
        </is>
      </c>
      <c r="S452" s="4" t="n"/>
    </row>
    <row r="453">
      <c r="A453" s="4" t="inlineStr">
        <is>
          <t>上櫃</t>
        </is>
      </c>
      <c r="B453" s="4" t="inlineStr">
        <is>
          <t>3086</t>
        </is>
      </c>
      <c r="C453" s="4" t="inlineStr">
        <is>
          <t>華義*</t>
        </is>
      </c>
      <c r="D453" s="4" t="inlineStr">
        <is>
          <t>許瀚文</t>
        </is>
      </c>
      <c r="E453" s="4" t="inlineStr">
        <is>
          <t>施書凱</t>
        </is>
      </c>
      <c r="F453" s="4" t="inlineStr">
        <is>
          <t>台北市內湖區行愛路141巷39號6樓</t>
        </is>
      </c>
      <c r="G453" s="4" t="inlineStr">
        <is>
          <t>勤業眾信聯合會計師事務所</t>
        </is>
      </c>
      <c r="H453" s="4" t="inlineStr">
        <is>
          <t>蔡宗遠</t>
        </is>
      </c>
      <c r="I453" s="4" t="inlineStr">
        <is>
          <t>周以隆</t>
        </is>
      </c>
      <c r="J453" s="5" t="n">
        <v>-0.62</v>
      </c>
      <c r="K453" s="5" t="n">
        <v>11.67</v>
      </c>
      <c r="L453" s="4" t="inlineStr">
        <is>
          <t>無保留意見</t>
        </is>
      </c>
      <c r="M453" s="4" t="inlineStr">
        <is>
          <t>115/03/12</t>
        </is>
      </c>
      <c r="N453" s="4">
        <f>IFERROR(INDEX('權數表原始_上櫃114Q4'!$BN:$BN,MATCH(VALUE($B453),'權數表原始_上櫃114Q4'!$A:$A,0)),"")</f>
        <v/>
      </c>
      <c r="O453" s="4">
        <f>IFERROR(INDEX('權數表原始_上櫃114Q4'!$CF:$CF,MATCH(VALUE($B453),'權數表原始_上櫃114Q4'!$A:$A,0)),"")</f>
        <v/>
      </c>
      <c r="P453" s="4">
        <f>N453+O453</f>
        <v/>
      </c>
      <c r="Q453" s="4">
        <f>P453-IFERROR(INDEX('權數表原始_上櫃114Q4'!$CG:$CG,MATCH(VALUE($B453),'權數表原始_上櫃114Q4'!$A:$A,0)),"")</f>
        <v/>
      </c>
      <c r="R453" s="6" t="inlineStr">
        <is>
          <t>財務比率不佳(35)；營業收入、營業利益或稅前純益變動較大(22)；關係企業之交易(10)</t>
        </is>
      </c>
      <c r="S453" s="4" t="n"/>
    </row>
    <row r="454">
      <c r="A454" s="4" t="inlineStr">
        <is>
          <t>上櫃</t>
        </is>
      </c>
      <c r="B454" s="4" t="inlineStr">
        <is>
          <t>3498</t>
        </is>
      </c>
      <c r="C454" s="4" t="inlineStr">
        <is>
          <t>陽程</t>
        </is>
      </c>
      <c r="D454" s="4" t="inlineStr">
        <is>
          <t>張怡真</t>
        </is>
      </c>
      <c r="E454" s="4" t="inlineStr">
        <is>
          <t>黃秋逢</t>
        </is>
      </c>
      <c r="F454" s="4" t="inlineStr">
        <is>
          <t>桃園市大園區溪海里8鄰聖德北路68號</t>
        </is>
      </c>
      <c r="G454" s="4" t="inlineStr">
        <is>
          <t>勤業眾信聯合會計師事務所</t>
        </is>
      </c>
      <c r="H454" s="4" t="inlineStr">
        <is>
          <t>蔡侑玲</t>
        </is>
      </c>
      <c r="I454" s="4" t="inlineStr">
        <is>
          <t>莊碧玉</t>
        </is>
      </c>
      <c r="J454" s="5" t="n">
        <v>0.48</v>
      </c>
      <c r="K454" s="5" t="n">
        <v>37.09</v>
      </c>
      <c r="L454" s="4" t="inlineStr">
        <is>
          <t>無保留意見</t>
        </is>
      </c>
      <c r="M454" s="4" t="inlineStr">
        <is>
          <t>115/03/17</t>
        </is>
      </c>
      <c r="N454" s="4">
        <f>IFERROR(INDEX('權數表原始_上櫃114Q4'!$BN:$BN,MATCH(VALUE($B454),'權數表原始_上櫃114Q4'!$A:$A,0)),"")</f>
        <v/>
      </c>
      <c r="O454" s="4">
        <f>IFERROR(INDEX('權數表原始_上櫃114Q4'!$CF:$CF,MATCH(VALUE($B454),'權數表原始_上櫃114Q4'!$A:$A,0)),"")</f>
        <v/>
      </c>
      <c r="P454" s="4">
        <f>N454+O454</f>
        <v/>
      </c>
      <c r="Q454" s="4">
        <f>P454-IFERROR(INDEX('權數表原始_上櫃114Q4'!$CG:$CG,MATCH(VALUE($B454),'權數表原始_上櫃114Q4'!$A:$A,0)),"")</f>
        <v/>
      </c>
      <c r="R454" s="6" t="inlineStr">
        <is>
          <t>財務比率不佳(30)；營業收入、營業利益或稅前純益變動較大(27)；內稽主管辭職(10)</t>
        </is>
      </c>
      <c r="S454" s="4" t="n"/>
    </row>
    <row r="455">
      <c r="A455" s="4" t="inlineStr">
        <is>
          <t>上市</t>
        </is>
      </c>
      <c r="B455" s="4" t="inlineStr">
        <is>
          <t>4722</t>
        </is>
      </c>
      <c r="C455" s="4" t="inlineStr">
        <is>
          <t>國精化</t>
        </is>
      </c>
      <c r="D455" s="4" t="inlineStr">
        <is>
          <t>曾冠程</t>
        </is>
      </c>
      <c r="E455" s="4" t="inlineStr">
        <is>
          <t>蔡志翔</t>
        </is>
      </c>
      <c r="F455" s="4" t="inlineStr">
        <is>
          <t>高雄市永安區維新里永工五路2號</t>
        </is>
      </c>
      <c r="G455" s="4" t="inlineStr">
        <is>
          <t>資誠聯合會計師事務所</t>
        </is>
      </c>
      <c r="H455" s="4" t="inlineStr">
        <is>
          <t>徐惠榆</t>
        </is>
      </c>
      <c r="I455" s="4" t="inlineStr">
        <is>
          <t>葉芳婷</t>
        </is>
      </c>
      <c r="J455" s="5" t="n">
        <v>2</v>
      </c>
      <c r="K455" s="5" t="n">
        <v>31.32</v>
      </c>
      <c r="L455" s="4" t="inlineStr">
        <is>
          <t>無保留意見</t>
        </is>
      </c>
      <c r="M455" s="4" t="inlineStr">
        <is>
          <t>115/03/09</t>
        </is>
      </c>
      <c r="N455" s="4">
        <f>IFERROR(INDEX('權數表原始_上市114Q4'!$BN:$BN,MATCH(VALUE($B455),'權數表原始_上市114Q4'!$A:$A,0)),"")</f>
        <v/>
      </c>
      <c r="O455" s="4">
        <f>IFERROR(INDEX('權數表原始_上市114Q4'!$CF:$CF,MATCH(VALUE($B455),'權數表原始_上市114Q4'!$A:$A,0)),"")</f>
        <v/>
      </c>
      <c r="P455" s="4">
        <f>N455+O455</f>
        <v/>
      </c>
      <c r="Q455" s="4">
        <f>P455-IFERROR(INDEX('權數表原始_上市114Q4'!$CG:$CG,MATCH(VALUE($B455),'權數表原始_上市114Q4'!$A:$A,0)),"")</f>
        <v/>
      </c>
      <c r="R455" s="6" t="inlineStr">
        <is>
          <t>財務比率不佳(40)；董監事持股異動(10)；董事長辭職(10)；董事辭職(5)；營業收入、營業利益或稅前純益變動較大(2)</t>
        </is>
      </c>
      <c r="S455" s="4" t="n"/>
    </row>
    <row r="456">
      <c r="A456" s="4" t="inlineStr">
        <is>
          <t>上櫃</t>
        </is>
      </c>
      <c r="B456" s="4" t="inlineStr">
        <is>
          <t>5356</t>
        </is>
      </c>
      <c r="C456" s="4" t="inlineStr">
        <is>
          <t>協益</t>
        </is>
      </c>
      <c r="D456" s="4" t="inlineStr">
        <is>
          <t>趙彥銨</t>
        </is>
      </c>
      <c r="E456" s="4" t="inlineStr">
        <is>
          <t>林欽淼</t>
        </is>
      </c>
      <c r="F456" s="4" t="inlineStr">
        <is>
          <t>臺北市中正區館前路49號3樓</t>
        </is>
      </c>
      <c r="G456" s="4" t="inlineStr">
        <is>
          <t>勤業眾信聯合會計師事務所</t>
        </is>
      </c>
      <c r="H456" s="4" t="inlineStr">
        <is>
          <t>王攀發</t>
        </is>
      </c>
      <c r="I456" s="4" t="inlineStr">
        <is>
          <t>彭以驊</t>
        </is>
      </c>
      <c r="J456" s="5" t="n">
        <v>0.44</v>
      </c>
      <c r="K456" s="5" t="n">
        <v>42.75</v>
      </c>
      <c r="L456" s="4" t="inlineStr">
        <is>
          <t>無保留意見</t>
        </is>
      </c>
      <c r="M456" s="4" t="inlineStr">
        <is>
          <t>115/03/10</t>
        </is>
      </c>
      <c r="N456" s="4">
        <f>IFERROR(INDEX('權數表原始_上櫃114Q4'!$BN:$BN,MATCH(VALUE($B456),'權數表原始_上櫃114Q4'!$A:$A,0)),"")</f>
        <v/>
      </c>
      <c r="O456" s="4">
        <f>IFERROR(INDEX('權數表原始_上櫃114Q4'!$CF:$CF,MATCH(VALUE($B456),'權數表原始_上櫃114Q4'!$A:$A,0)),"")</f>
        <v/>
      </c>
      <c r="P456" s="4">
        <f>N456+O456</f>
        <v/>
      </c>
      <c r="Q456" s="4">
        <f>P456-IFERROR(INDEX('權數表原始_上櫃114Q4'!$CG:$CG,MATCH(VALUE($B456),'權數表原始_上櫃114Q4'!$A:$A,0)),"")</f>
        <v/>
      </c>
      <c r="R456" s="6" t="inlineStr">
        <is>
          <t>財務比率不佳(25)；採用權益法之關聯企業及合資損益份額((20)；營業收入、營業利益或稅前純益變動較大(12)；非流動之股權投資占權益比重較高(10)</t>
        </is>
      </c>
      <c r="S456" s="4" t="n"/>
    </row>
    <row r="457">
      <c r="A457" s="4" t="inlineStr">
        <is>
          <t>上櫃</t>
        </is>
      </c>
      <c r="B457" s="4" t="inlineStr">
        <is>
          <t>6126</t>
        </is>
      </c>
      <c r="C457" s="4" t="inlineStr">
        <is>
          <t>信音</t>
        </is>
      </c>
      <c r="D457" s="4" t="inlineStr">
        <is>
          <t>林育安(彥銨代)</t>
        </is>
      </c>
      <c r="E457" s="4" t="inlineStr">
        <is>
          <t>甘信男</t>
        </is>
      </c>
      <c r="F457" s="4" t="inlineStr">
        <is>
          <t>新竹縣湖口鄉中正路二段209號</t>
        </is>
      </c>
      <c r="G457" s="4" t="inlineStr">
        <is>
          <t>安永聯合會計師事務所</t>
        </is>
      </c>
      <c r="H457" s="4" t="inlineStr">
        <is>
          <t>林政緯</t>
        </is>
      </c>
      <c r="I457" s="4" t="inlineStr">
        <is>
          <t>張志銘</t>
        </is>
      </c>
      <c r="J457" s="5" t="n">
        <v>0.71</v>
      </c>
      <c r="K457" s="5" t="n">
        <v>27.28</v>
      </c>
      <c r="L457" s="4" t="inlineStr">
        <is>
          <t>無保留意見(強調事項或其他事項)-採用其他會計師查核(核閱)報告且欲區分責任</t>
        </is>
      </c>
      <c r="M457" s="4" t="inlineStr">
        <is>
          <t>115/03/12</t>
        </is>
      </c>
      <c r="N457" s="4">
        <f>IFERROR(INDEX('權數表原始_上櫃114Q4'!$BN:$BN,MATCH(VALUE($B457),'權數表原始_上櫃114Q4'!$A:$A,0)),"")</f>
        <v/>
      </c>
      <c r="O457" s="4">
        <f>IFERROR(INDEX('權數表原始_上櫃114Q4'!$CF:$CF,MATCH(VALUE($B457),'權數表原始_上櫃114Q4'!$A:$A,0)),"")</f>
        <v/>
      </c>
      <c r="P457" s="4">
        <f>N457+O457</f>
        <v/>
      </c>
      <c r="Q457" s="4">
        <f>P457-IFERROR(INDEX('權數表原始_上櫃114Q4'!$CG:$CG,MATCH(VALUE($B457),'權數表原始_上櫃114Q4'!$A:$A,0)),"")</f>
        <v/>
      </c>
      <c r="R457" s="6" t="inlineStr">
        <is>
          <t>財務比率不佳(30)；董事長質權設定達其實際持有股數五O%(20)；董事、監察人質權設定達全體董監實際持(15)；營業收入、營業利益或稅前純益變動較大(2)</t>
        </is>
      </c>
      <c r="S457" s="4" t="n"/>
    </row>
    <row r="458">
      <c r="A458" s="4" t="inlineStr">
        <is>
          <t>上櫃</t>
        </is>
      </c>
      <c r="B458" s="4" t="inlineStr">
        <is>
          <t>6274</t>
        </is>
      </c>
      <c r="C458" s="4" t="inlineStr">
        <is>
          <t>台燿</t>
        </is>
      </c>
      <c r="D458" s="4" t="inlineStr">
        <is>
          <t>許瀚文</t>
        </is>
      </c>
      <c r="E458" s="4" t="inlineStr">
        <is>
          <t>辛忠衡</t>
        </is>
      </c>
      <c r="F458" s="4" t="inlineStr">
        <is>
          <t>新竹縣竹北市博愛街803號</t>
        </is>
      </c>
      <c r="G458" s="4" t="inlineStr">
        <is>
          <t>勤業眾信聯合會計師事務所</t>
        </is>
      </c>
      <c r="H458" s="4" t="inlineStr">
        <is>
          <t>翁博仁</t>
        </is>
      </c>
      <c r="I458" s="4" t="inlineStr">
        <is>
          <t>褚世蘭</t>
        </is>
      </c>
      <c r="J458" s="5" t="n">
        <v>12.13</v>
      </c>
      <c r="K458" s="5" t="n">
        <v>64.47</v>
      </c>
      <c r="L458" s="4" t="inlineStr">
        <is>
          <t>無保留意見</t>
        </is>
      </c>
      <c r="M458" s="4" t="inlineStr">
        <is>
          <t>115/03/11</t>
        </is>
      </c>
      <c r="N458" s="4">
        <f>IFERROR(INDEX('權數表原始_上櫃114Q4'!$BN:$BN,MATCH(VALUE($B458),'權數表原始_上櫃114Q4'!$A:$A,0)),"")</f>
        <v/>
      </c>
      <c r="O458" s="4">
        <f>IFERROR(INDEX('權數表原始_上櫃114Q4'!$CF:$CF,MATCH(VALUE($B458),'權數表原始_上櫃114Q4'!$A:$A,0)),"")</f>
        <v/>
      </c>
      <c r="P458" s="4">
        <f>N458+O458</f>
        <v/>
      </c>
      <c r="Q458" s="4">
        <f>P458-IFERROR(INDEX('權數表原始_上櫃114Q4'!$CG:$CG,MATCH(VALUE($B458),'權數表原始_上櫃114Q4'!$A:$A,0)),"")</f>
        <v/>
      </c>
      <c r="R458" s="6" t="inlineStr">
        <is>
          <t>財務比率不佳(25)；營業收入、營業利益或稅前純益變動較大(12)；背書保證(10)；總經理辭職(10)；獨立董事辭職(10)</t>
        </is>
      </c>
      <c r="S458" s="4" t="n"/>
    </row>
    <row r="459">
      <c r="A459" s="4" t="inlineStr">
        <is>
          <t>上市</t>
        </is>
      </c>
      <c r="B459" s="4" t="inlineStr">
        <is>
          <t>6472</t>
        </is>
      </c>
      <c r="C459" s="4" t="inlineStr">
        <is>
          <t>保瑞</t>
        </is>
      </c>
      <c r="D459" s="4" t="inlineStr">
        <is>
          <t>郭秀春</t>
        </is>
      </c>
      <c r="E459" s="4" t="inlineStr">
        <is>
          <t>盛保熙</t>
        </is>
      </c>
      <c r="F459" s="4" t="inlineStr">
        <is>
          <t>台北市內湖區瑞光路26巷36弄2號6樓</t>
        </is>
      </c>
      <c r="G459" s="4" t="inlineStr">
        <is>
          <t>安永聯合會計師事務所</t>
        </is>
      </c>
      <c r="H459" s="4" t="inlineStr">
        <is>
          <t>胡子仁</t>
        </is>
      </c>
      <c r="I459" s="4" t="inlineStr">
        <is>
          <t>姚世傑</t>
        </is>
      </c>
      <c r="J459" s="5" t="n">
        <v>23.9</v>
      </c>
      <c r="K459" s="5" t="n">
        <v>120.92</v>
      </c>
      <c r="L459" s="4" t="inlineStr">
        <is>
          <t>無保留意見(強調事項或其他事項)-採用其他會計師查核(核閱)報告且欲區分責任</t>
        </is>
      </c>
      <c r="M459" s="4" t="inlineStr">
        <is>
          <t>115/03/11</t>
        </is>
      </c>
      <c r="N459" s="4">
        <f>IFERROR(INDEX('權數表原始_上市114Q4'!$BN:$BN,MATCH(VALUE($B459),'權數表原始_上市114Q4'!$A:$A,0)),"")</f>
        <v/>
      </c>
      <c r="O459" s="4">
        <f>IFERROR(INDEX('權數表原始_上市114Q4'!$CF:$CF,MATCH(VALUE($B459),'權數表原始_上市114Q4'!$A:$A,0)),"")</f>
        <v/>
      </c>
      <c r="P459" s="4">
        <f>N459+O459</f>
        <v/>
      </c>
      <c r="Q459" s="4">
        <f>P459-IFERROR(INDEX('權數表原始_上市114Q4'!$CG:$CG,MATCH(VALUE($B459),'權數表原始_上市114Q4'!$A:$A,0)),"")</f>
        <v/>
      </c>
      <c r="R459" s="6" t="inlineStr">
        <is>
          <t>財務比率不佳(20)；資金貸於他人(15)；採用權益法之關聯企業及合資損益份額((10)；背書保證(10)；非流動之股權投資占權益比重較高(10)；營業收入、營業利益或稅前純益變動較大(2)</t>
        </is>
      </c>
      <c r="S459" s="4" t="n"/>
    </row>
    <row r="460">
      <c r="A460" s="4" t="inlineStr">
        <is>
          <t>上市</t>
        </is>
      </c>
      <c r="B460" s="4" t="inlineStr">
        <is>
          <t>6901</t>
        </is>
      </c>
      <c r="C460" s="4" t="inlineStr">
        <is>
          <t>鑽石投資</t>
        </is>
      </c>
      <c r="D460" s="4" t="inlineStr">
        <is>
          <t>秀春代光遙</t>
        </is>
      </c>
      <c r="E460" s="4" t="inlineStr">
        <is>
          <t>楊泮池</t>
        </is>
      </c>
      <c r="F460" s="4" t="inlineStr">
        <is>
          <t>台北市中正區忠孝西路一段66號35樓</t>
        </is>
      </c>
      <c r="G460" s="4" t="inlineStr">
        <is>
          <t>勤業眾信聯合會計師事務所</t>
        </is>
      </c>
      <c r="H460" s="4" t="inlineStr">
        <is>
          <t>鄭欽宗</t>
        </is>
      </c>
      <c r="I460" s="4" t="inlineStr">
        <is>
          <t>邱盟捷</t>
        </is>
      </c>
      <c r="J460" s="5" t="n">
        <v>-1.38</v>
      </c>
      <c r="K460" s="5" t="n">
        <v>10.81</v>
      </c>
      <c r="L460" s="4" t="inlineStr">
        <is>
          <t>無保留意見</t>
        </is>
      </c>
      <c r="M460" s="4" t="inlineStr">
        <is>
          <t>115/03/09</t>
        </is>
      </c>
      <c r="N460" s="4">
        <f>IFERROR(INDEX('權數表原始_上市114Q4'!$BN:$BN,MATCH(VALUE($B460),'權數表原始_上市114Q4'!$A:$A,0)),"")</f>
        <v/>
      </c>
      <c r="O460" s="4">
        <f>IFERROR(INDEX('權數表原始_上市114Q4'!$CF:$CF,MATCH(VALUE($B460),'權數表原始_上市114Q4'!$A:$A,0)),"")</f>
        <v/>
      </c>
      <c r="P460" s="4">
        <f>N460+O460</f>
        <v/>
      </c>
      <c r="Q460" s="4">
        <f>P460-IFERROR(INDEX('權數表原始_上市114Q4'!$CG:$CG,MATCH(VALUE($B460),'權數表原始_上市114Q4'!$A:$A,0)),"")</f>
        <v/>
      </c>
      <c r="R460" s="6" t="inlineStr">
        <is>
          <t>非流動之股權投資占權益比重較高(30)；財務比率不佳(20)；營業收入、營業利益或稅前純益變動較大(17)</t>
        </is>
      </c>
      <c r="S460" s="4" t="n"/>
    </row>
    <row r="461">
      <c r="A461" s="4" t="inlineStr">
        <is>
          <t>上市</t>
        </is>
      </c>
      <c r="B461" s="4" t="inlineStr">
        <is>
          <t>6916</t>
        </is>
      </c>
      <c r="C461" s="4" t="inlineStr">
        <is>
          <t>華凌</t>
        </is>
      </c>
      <c r="D461" s="4" t="inlineStr">
        <is>
          <t>陳怡秀</t>
        </is>
      </c>
      <c r="E461" s="4" t="inlineStr">
        <is>
          <t>廖育斌</t>
        </is>
      </c>
      <c r="F461" s="4" t="inlineStr">
        <is>
          <t>台中市大雅區秀山里科雅路43號2樓</t>
        </is>
      </c>
      <c r="G461" s="4" t="inlineStr">
        <is>
          <t>勤業眾信聯合會計師事務所</t>
        </is>
      </c>
      <c r="H461" s="4" t="inlineStr">
        <is>
          <t>劉力維</t>
        </is>
      </c>
      <c r="I461" s="4" t="inlineStr">
        <is>
          <t>蘇定堅</t>
        </is>
      </c>
      <c r="J461" s="5" t="n">
        <v>-1.44</v>
      </c>
      <c r="K461" s="5" t="n">
        <v>15.41</v>
      </c>
      <c r="L461" s="4" t="inlineStr">
        <is>
          <t>無保留意見</t>
        </is>
      </c>
      <c r="M461" s="4" t="inlineStr">
        <is>
          <t>115/03/27</t>
        </is>
      </c>
      <c r="N461" s="4">
        <f>IFERROR(INDEX('權數表原始_上市114Q4'!$BN:$BN,MATCH(VALUE($B461),'權數表原始_上市114Q4'!$A:$A,0)),"")</f>
        <v/>
      </c>
      <c r="O461" s="4">
        <f>IFERROR(INDEX('權數表原始_上市114Q4'!$CF:$CF,MATCH(VALUE($B461),'權數表原始_上市114Q4'!$A:$A,0)),"")</f>
        <v/>
      </c>
      <c r="P461" s="4">
        <f>N461+O461</f>
        <v/>
      </c>
      <c r="Q461" s="4">
        <f>P461-IFERROR(INDEX('權數表原始_上市114Q4'!$CG:$CG,MATCH(VALUE($B461),'權數表原始_上市114Q4'!$A:$A,0)),"")</f>
        <v/>
      </c>
      <c r="R461" s="6" t="inlineStr">
        <is>
          <t>財務比率不佳(40)；營業收入、營業利益或稅前純益變動較大(22)；背書保證(5)</t>
        </is>
      </c>
      <c r="S461" s="4" t="n"/>
    </row>
    <row r="462">
      <c r="A462" s="4" t="inlineStr">
        <is>
          <t>上市</t>
        </is>
      </c>
      <c r="B462" s="4" t="inlineStr">
        <is>
          <t>6919</t>
        </is>
      </c>
      <c r="C462" s="4" t="inlineStr">
        <is>
          <t>康霈*</t>
        </is>
      </c>
      <c r="D462" s="4" t="inlineStr">
        <is>
          <t>曾冠程</t>
        </is>
      </c>
      <c r="E462" s="4" t="inlineStr">
        <is>
          <t>徐坴暉</t>
        </is>
      </c>
      <c r="F462" s="4" t="inlineStr">
        <is>
          <t>新北市汐止區新台五路一段99號32樓之9</t>
        </is>
      </c>
      <c r="G462" s="4" t="inlineStr">
        <is>
          <t>安侯建業聯合會計師事務所</t>
        </is>
      </c>
      <c r="H462" s="4" t="inlineStr">
        <is>
          <t>傅泓文</t>
        </is>
      </c>
      <c r="I462" s="4" t="inlineStr">
        <is>
          <t>洪士剛</t>
        </is>
      </c>
      <c r="J462" s="5" t="n">
        <v>-0.23</v>
      </c>
      <c r="K462" s="5" t="n">
        <v>6.07</v>
      </c>
      <c r="L462" s="4" t="inlineStr">
        <is>
          <t>無保留意見</t>
        </is>
      </c>
      <c r="M462" s="4" t="inlineStr">
        <is>
          <t>115/02/24</t>
        </is>
      </c>
      <c r="N462" s="4">
        <f>IFERROR(INDEX('權數表原始_上市114Q4'!$BN:$BN,MATCH(VALUE($B462),'權數表原始_上市114Q4'!$A:$A,0)),"")</f>
        <v/>
      </c>
      <c r="O462" s="4">
        <f>IFERROR(INDEX('權數表原始_上市114Q4'!$CF:$CF,MATCH(VALUE($B462),'權數表原始_上市114Q4'!$A:$A,0)),"")</f>
        <v/>
      </c>
      <c r="P462" s="4">
        <f>N462+O462</f>
        <v/>
      </c>
      <c r="Q462" s="4">
        <f>P462-IFERROR(INDEX('權數表原始_上市114Q4'!$CG:$CG,MATCH(VALUE($B462),'權數表原始_上市114Q4'!$A:$A,0)),"")</f>
        <v/>
      </c>
      <c r="R462" s="6" t="inlineStr">
        <is>
          <t>財務比率不佳(30)；非流動之股權投資占權益比重較高(10)；每股淨值偏低(10)；董監事報酬不合理(10)；營業收入、營業利益或稅前純益變動較大(7)</t>
        </is>
      </c>
      <c r="S462" s="4" t="n"/>
    </row>
    <row r="463">
      <c r="A463" s="4" t="inlineStr">
        <is>
          <t>上櫃</t>
        </is>
      </c>
      <c r="B463" s="4" t="inlineStr">
        <is>
          <t>8050</t>
        </is>
      </c>
      <c r="C463" s="4" t="inlineStr">
        <is>
          <t>廣積</t>
        </is>
      </c>
      <c r="D463" s="4" t="inlineStr">
        <is>
          <t>冠程代若瑛</t>
        </is>
      </c>
      <c r="E463" s="4" t="inlineStr">
        <is>
          <t>林秋旭</t>
        </is>
      </c>
      <c r="F463" s="4" t="inlineStr">
        <is>
          <t>台北市南港區園區街3號15樓之1</t>
        </is>
      </c>
      <c r="G463" s="4" t="inlineStr">
        <is>
          <t>勤業眾信聯合會計師事務所</t>
        </is>
      </c>
      <c r="H463" s="4" t="inlineStr">
        <is>
          <t>周仕杰</t>
        </is>
      </c>
      <c r="I463" s="4" t="inlineStr">
        <is>
          <t>李東峰</t>
        </is>
      </c>
      <c r="J463" s="5" t="n">
        <v>1.44</v>
      </c>
      <c r="K463" s="5" t="n">
        <v>36.22</v>
      </c>
      <c r="L463" s="4" t="inlineStr">
        <is>
          <t>無保留意見(強調事項或其他事項)-採用其他會計師查核(核閱)報告且欲區分責任</t>
        </is>
      </c>
      <c r="M463" s="4" t="inlineStr">
        <is>
          <t>115/02/25</t>
        </is>
      </c>
      <c r="N463" s="4">
        <f>IFERROR(INDEX('權數表原始_上櫃114Q4'!$BN:$BN,MATCH(VALUE($B463),'權數表原始_上櫃114Q4'!$A:$A,0)),"")</f>
        <v/>
      </c>
      <c r="O463" s="4">
        <f>IFERROR(INDEX('權數表原始_上櫃114Q4'!$CF:$CF,MATCH(VALUE($B463),'權數表原始_上櫃114Q4'!$A:$A,0)),"")</f>
        <v/>
      </c>
      <c r="P463" s="4">
        <f>N463+O463</f>
        <v/>
      </c>
      <c r="Q463" s="4">
        <f>P463-IFERROR(INDEX('權數表原始_上櫃114Q4'!$CG:$CG,MATCH(VALUE($B463),'權數表原始_上櫃114Q4'!$A:$A,0)),"")</f>
        <v/>
      </c>
      <c r="R463" s="6" t="inlineStr">
        <is>
          <t>非流動之股權投資占權益比重較高(20)；董事長質權設定達其實際持有股數五O%(20)；營業收入、營業利益或稅前純益變動較大(17)；財務比率不佳(10)</t>
        </is>
      </c>
      <c r="S463" s="4" t="n"/>
    </row>
    <row r="464">
      <c r="A464" s="4" t="inlineStr">
        <is>
          <t>上櫃</t>
        </is>
      </c>
      <c r="B464" s="4" t="inlineStr">
        <is>
          <t>8121</t>
        </is>
      </c>
      <c r="C464" s="4" t="inlineStr">
        <is>
          <t>越峰</t>
        </is>
      </c>
      <c r="D464" s="4" t="inlineStr">
        <is>
          <t>李佩琳</t>
        </is>
      </c>
      <c r="E464" s="4" t="inlineStr">
        <is>
          <t>吳亦圭</t>
        </is>
      </c>
      <c r="F464" s="4" t="inlineStr">
        <is>
          <t>台北市內湖區基湖路39號8樓</t>
        </is>
      </c>
      <c r="G464" s="4" t="inlineStr">
        <is>
          <t>勤業眾信聯合會計師事務所</t>
        </is>
      </c>
      <c r="H464" s="4" t="inlineStr">
        <is>
          <t>張正修</t>
        </is>
      </c>
      <c r="I464" s="4" t="inlineStr">
        <is>
          <t>邱政俊</t>
        </is>
      </c>
      <c r="J464" s="5" t="n">
        <v>-0.31</v>
      </c>
      <c r="K464" s="5" t="n">
        <v>9.220000000000001</v>
      </c>
      <c r="L464" s="4" t="inlineStr">
        <is>
          <t>無保留意見</t>
        </is>
      </c>
      <c r="M464" s="4" t="inlineStr">
        <is>
          <t>115/03/04</t>
        </is>
      </c>
      <c r="N464" s="4">
        <f>IFERROR(INDEX('權數表原始_上櫃114Q4'!$BN:$BN,MATCH(VALUE($B464),'權數表原始_上櫃114Q4'!$A:$A,0)),"")</f>
        <v/>
      </c>
      <c r="O464" s="4">
        <f>IFERROR(INDEX('權數表原始_上櫃114Q4'!$CF:$CF,MATCH(VALUE($B464),'權數表原始_上櫃114Q4'!$A:$A,0)),"")</f>
        <v/>
      </c>
      <c r="P464" s="4">
        <f>N464+O464</f>
        <v/>
      </c>
      <c r="Q464" s="4">
        <f>P464-IFERROR(INDEX('權數表原始_上櫃114Q4'!$CG:$CG,MATCH(VALUE($B464),'權數表原始_上櫃114Q4'!$A:$A,0)),"")</f>
        <v/>
      </c>
      <c r="R464" s="6" t="inlineStr">
        <is>
          <t>營業收入、營業利益或稅前純益變動較大(22)；財務比率不佳(20)；會計主管辭職(20)；每股淨值偏低(5)</t>
        </is>
      </c>
      <c r="S464" s="4" t="n"/>
    </row>
    <row r="465">
      <c r="A465" s="4" t="inlineStr">
        <is>
          <t>上市</t>
        </is>
      </c>
      <c r="B465" s="4" t="inlineStr">
        <is>
          <t>8463</t>
        </is>
      </c>
      <c r="C465" s="4" t="inlineStr">
        <is>
          <t>潤泰材</t>
        </is>
      </c>
      <c r="D465" s="4" t="inlineStr">
        <is>
          <t>廖昭慈</t>
        </is>
      </c>
      <c r="E465" s="4" t="inlineStr">
        <is>
          <t>莫惟瀚</t>
        </is>
      </c>
      <c r="F465" s="4" t="inlineStr">
        <is>
          <t>台北市八德路2段308號10F</t>
        </is>
      </c>
      <c r="G465" s="4" t="inlineStr">
        <is>
          <t>資誠聯合會計師事務所</t>
        </is>
      </c>
      <c r="H465" s="4" t="inlineStr">
        <is>
          <t>黃金連</t>
        </is>
      </c>
      <c r="I465" s="4" t="inlineStr">
        <is>
          <t>張淑瓊</t>
        </is>
      </c>
      <c r="J465" s="5" t="n">
        <v>1.85</v>
      </c>
      <c r="K465" s="5" t="n">
        <v>16.5</v>
      </c>
      <c r="L465" s="4" t="inlineStr">
        <is>
          <t>無保留意見</t>
        </is>
      </c>
      <c r="M465" s="4" t="inlineStr">
        <is>
          <t>115/03/13</t>
        </is>
      </c>
      <c r="N465" s="4">
        <f>IFERROR(INDEX('權數表原始_上市114Q4'!$BN:$BN,MATCH(VALUE($B465),'權數表原始_上市114Q4'!$A:$A,0)),"")</f>
        <v/>
      </c>
      <c r="O465" s="4">
        <f>IFERROR(INDEX('權數表原始_上市114Q4'!$CF:$CF,MATCH(VALUE($B465),'權數表原始_上市114Q4'!$A:$A,0)),"")</f>
        <v/>
      </c>
      <c r="P465" s="4">
        <f>N465+O465</f>
        <v/>
      </c>
      <c r="Q465" s="4">
        <f>P465-IFERROR(INDEX('權數表原始_上市114Q4'!$CG:$CG,MATCH(VALUE($B465),'權數表原始_上市114Q4'!$A:$A,0)),"")</f>
        <v/>
      </c>
      <c r="R465" s="6" t="inlineStr">
        <is>
          <t>非流動之股權投資占權益比重較高(30)；財務比率不佳(25)；營業收入、營業利益或稅前純益變動較大(7)；關係企業之交易(5)</t>
        </is>
      </c>
      <c r="S465" s="4" t="n"/>
    </row>
    <row r="466">
      <c r="A466" s="4" t="inlineStr">
        <is>
          <t>上櫃</t>
        </is>
      </c>
      <c r="B466" s="4" t="inlineStr">
        <is>
          <t>1259</t>
        </is>
      </c>
      <c r="C466" s="4" t="inlineStr">
        <is>
          <t>安心</t>
        </is>
      </c>
      <c r="D466" s="4" t="inlineStr">
        <is>
          <t>許瀚文</t>
        </is>
      </c>
      <c r="E466" s="4" t="inlineStr">
        <is>
          <t>黃茂雄</t>
        </is>
      </c>
      <c r="F466" s="4" t="inlineStr">
        <is>
          <t>台北市南港區經貿二路66號16樓之3</t>
        </is>
      </c>
      <c r="G466" s="4" t="inlineStr">
        <is>
          <t>資誠聯合會計師事務所</t>
        </is>
      </c>
      <c r="H466" s="4" t="inlineStr">
        <is>
          <t>徐明釧</t>
        </is>
      </c>
      <c r="I466" s="4" t="inlineStr">
        <is>
          <t>邱昭賢</t>
        </is>
      </c>
      <c r="J466" s="5" t="n">
        <v>2.45</v>
      </c>
      <c r="K466" s="5" t="n">
        <v>92.97</v>
      </c>
      <c r="L466" s="4" t="inlineStr">
        <is>
          <t>無保留意見</t>
        </is>
      </c>
      <c r="M466" s="4" t="inlineStr">
        <is>
          <t>115/03/03</t>
        </is>
      </c>
      <c r="N466" s="4">
        <f>IFERROR(INDEX('權數表原始_上櫃114Q4'!$BN:$BN,MATCH(VALUE($B466),'權數表原始_上櫃114Q4'!$A:$A,0)),"")</f>
        <v/>
      </c>
      <c r="O466" s="4">
        <f>IFERROR(INDEX('權數表原始_上櫃114Q4'!$CF:$CF,MATCH(VALUE($B466),'權數表原始_上櫃114Q4'!$A:$A,0)),"")</f>
        <v/>
      </c>
      <c r="P466" s="4">
        <f>N466+O466</f>
        <v/>
      </c>
      <c r="Q466" s="4">
        <f>P466-IFERROR(INDEX('權數表原始_上櫃114Q4'!$CG:$CG,MATCH(VALUE($B466),'權數表原始_上櫃114Q4'!$A:$A,0)),"")</f>
        <v/>
      </c>
      <c r="R466" s="6" t="inlineStr">
        <is>
          <t>非流動之股權投資占權益比重較高(30)；財務比率不佳(20)；營業收入、營業利益或稅前純益變動較大(12)；關係企業之交易(4)</t>
        </is>
      </c>
      <c r="S466" s="4" t="n"/>
    </row>
    <row r="467">
      <c r="A467" s="4" t="inlineStr">
        <is>
          <t>上市</t>
        </is>
      </c>
      <c r="B467" s="4" t="inlineStr">
        <is>
          <t>1303</t>
        </is>
      </c>
      <c r="C467" s="4" t="inlineStr">
        <is>
          <t>南亞</t>
        </is>
      </c>
      <c r="D467" s="4" t="inlineStr">
        <is>
          <t>邱棕晉</t>
        </is>
      </c>
      <c r="E467" s="4" t="inlineStr">
        <is>
          <t>吳嘉昭</t>
        </is>
      </c>
      <c r="F467" s="4" t="inlineStr">
        <is>
          <t>台北市內湖區南京東路六段380號(A1)7樓</t>
        </is>
      </c>
      <c r="G467" s="4" t="inlineStr">
        <is>
          <t>安侯建業聯合會計師事務所</t>
        </is>
      </c>
      <c r="H467" s="4" t="inlineStr">
        <is>
          <t>郭欣頤</t>
        </is>
      </c>
      <c r="I467" s="4" t="inlineStr">
        <is>
          <t>陳俊光</t>
        </is>
      </c>
      <c r="J467" s="5" t="n">
        <v>0.57</v>
      </c>
      <c r="K467" s="5" t="n">
        <v>44.85</v>
      </c>
      <c r="L467" s="4" t="inlineStr">
        <is>
          <t>無保留意見(強調事項或其他事項)-其他</t>
        </is>
      </c>
      <c r="M467" s="4" t="inlineStr">
        <is>
          <t>115/03/11</t>
        </is>
      </c>
      <c r="N467" s="4">
        <f>IFERROR(INDEX('權數表原始_上市114Q4'!$BN:$BN,MATCH(VALUE($B467),'權數表原始_上市114Q4'!$A:$A,0)),"")</f>
        <v/>
      </c>
      <c r="O467" s="4">
        <f>IFERROR(INDEX('權數表原始_上市114Q4'!$CF:$CF,MATCH(VALUE($B467),'權數表原始_上市114Q4'!$A:$A,0)),"")</f>
        <v/>
      </c>
      <c r="P467" s="4">
        <f>N467+O467</f>
        <v/>
      </c>
      <c r="Q467" s="4">
        <f>P467-IFERROR(INDEX('權數表原始_上市114Q4'!$CG:$CG,MATCH(VALUE($B467),'權數表原始_上市114Q4'!$A:$A,0)),"")</f>
        <v/>
      </c>
      <c r="R467" s="6" t="inlineStr">
        <is>
          <t>非流動之股權投資占權益比重較高(30)；營業收入、營業利益或稅前純益變動較大(13)；資金貸於他人(10)；財務比率不佳(10)；關係企業之交易(3)</t>
        </is>
      </c>
      <c r="S467" s="4" t="n"/>
    </row>
    <row r="468">
      <c r="A468" s="4" t="inlineStr">
        <is>
          <t>上櫃</t>
        </is>
      </c>
      <c r="B468" s="4" t="inlineStr">
        <is>
          <t>2937</t>
        </is>
      </c>
      <c r="C468" s="4" t="inlineStr">
        <is>
          <t>集雅社</t>
        </is>
      </c>
      <c r="D468" s="4" t="inlineStr">
        <is>
          <t>邱棕晉</t>
        </is>
      </c>
      <c r="E468" s="4" t="inlineStr">
        <is>
          <t>盧乾三</t>
        </is>
      </c>
      <c r="F468" s="4" t="inlineStr">
        <is>
          <t>高雄市苓雅區中正一路265號1樓</t>
        </is>
      </c>
      <c r="G468" s="4" t="inlineStr">
        <is>
          <t>資誠聯合會計師事務所</t>
        </is>
      </c>
      <c r="H468" s="4" t="inlineStr">
        <is>
          <t>廖阿甚</t>
        </is>
      </c>
      <c r="I468" s="4" t="inlineStr">
        <is>
          <t>王駿凱</t>
        </is>
      </c>
      <c r="J468" s="5" t="n">
        <v>4.06</v>
      </c>
      <c r="K468" s="5" t="n">
        <v>25.83</v>
      </c>
      <c r="L468" s="4" t="inlineStr">
        <is>
          <t>無保留意見</t>
        </is>
      </c>
      <c r="M468" s="4" t="inlineStr">
        <is>
          <t>115/03/12</t>
        </is>
      </c>
      <c r="N468" s="4">
        <f>IFERROR(INDEX('權數表原始_上櫃114Q4'!$BN:$BN,MATCH(VALUE($B468),'權數表原始_上櫃114Q4'!$A:$A,0)),"")</f>
        <v/>
      </c>
      <c r="O468" s="4">
        <f>IFERROR(INDEX('權數表原始_上櫃114Q4'!$CF:$CF,MATCH(VALUE($B468),'權數表原始_上櫃114Q4'!$A:$A,0)),"")</f>
        <v/>
      </c>
      <c r="P468" s="4">
        <f>N468+O468</f>
        <v/>
      </c>
      <c r="Q468" s="4">
        <f>P468-IFERROR(INDEX('權數表原始_上櫃114Q4'!$CG:$CG,MATCH(VALUE($B468),'權數表原始_上櫃114Q4'!$A:$A,0)),"")</f>
        <v/>
      </c>
      <c r="R468" s="6" t="inlineStr">
        <is>
          <t>財務比率不佳(30)；資金貸於他人(20)；背書保證(10)；營業收入、營業利益或稅前純益變動較大(6)</t>
        </is>
      </c>
      <c r="S468" s="4" t="n"/>
    </row>
    <row r="469">
      <c r="A469" s="4" t="inlineStr">
        <is>
          <t>上市</t>
        </is>
      </c>
      <c r="B469" s="4" t="inlineStr">
        <is>
          <t>3010</t>
        </is>
      </c>
      <c r="C469" s="4" t="inlineStr">
        <is>
          <t>華立</t>
        </is>
      </c>
      <c r="D469" s="4" t="inlineStr">
        <is>
          <t>黃冠達</t>
        </is>
      </c>
      <c r="E469" s="4" t="inlineStr">
        <is>
          <t>張尊賢</t>
        </is>
      </c>
      <c r="F469" s="4" t="inlineStr">
        <is>
          <t>高雄市前金區中正四路235號10樓</t>
        </is>
      </c>
      <c r="G469" s="4" t="inlineStr">
        <is>
          <t>勤業眾信聯合會計師事務所</t>
        </is>
      </c>
      <c r="H469" s="4" t="inlineStr">
        <is>
          <t>吳秋燕</t>
        </is>
      </c>
      <c r="I469" s="4" t="inlineStr">
        <is>
          <t>許瑞軒</t>
        </is>
      </c>
      <c r="J469" s="5" t="n">
        <v>8.84</v>
      </c>
      <c r="K469" s="5" t="n">
        <v>92.04000000000001</v>
      </c>
      <c r="L469" s="4" t="inlineStr">
        <is>
          <t>無保留意見(強調事項或其他事項)-採用其他會計師查核(核閱)報告且欲區分責任</t>
        </is>
      </c>
      <c r="M469" s="4" t="inlineStr">
        <is>
          <t>115/03/11</t>
        </is>
      </c>
      <c r="N469" s="4">
        <f>IFERROR(INDEX('權數表原始_上市114Q4'!$BN:$BN,MATCH(VALUE($B469),'權數表原始_上市114Q4'!$A:$A,0)),"")</f>
        <v/>
      </c>
      <c r="O469" s="4">
        <f>IFERROR(INDEX('權數表原始_上市114Q4'!$CF:$CF,MATCH(VALUE($B469),'權數表原始_上市114Q4'!$A:$A,0)),"")</f>
        <v/>
      </c>
      <c r="P469" s="4">
        <f>N469+O469</f>
        <v/>
      </c>
      <c r="Q469" s="4">
        <f>P469-IFERROR(INDEX('權數表原始_上市114Q4'!$CG:$CG,MATCH(VALUE($B469),'權數表原始_上市114Q4'!$A:$A,0)),"")</f>
        <v/>
      </c>
      <c r="R469" s="6" t="inlineStr">
        <is>
          <t>背書保證(35)；資金貸於他人(10)；非流動之股權投資占權益比重較高(10)；財務比率不佳(5)；關係企業之交易(4)；營業收入、營業利益或稅前純益變動較大(2)</t>
        </is>
      </c>
      <c r="S469" s="4" t="n"/>
    </row>
    <row r="470">
      <c r="A470" s="4" t="inlineStr">
        <is>
          <t>上櫃</t>
        </is>
      </c>
      <c r="B470" s="4" t="inlineStr">
        <is>
          <t>3363</t>
        </is>
      </c>
      <c r="C470" s="4" t="inlineStr">
        <is>
          <t>上詮</t>
        </is>
      </c>
      <c r="D470" s="4" t="inlineStr">
        <is>
          <t>邱棕晉</t>
        </is>
      </c>
      <c r="E470" s="4" t="inlineStr">
        <is>
          <t>林松福</t>
        </is>
      </c>
      <c r="F470" s="4" t="inlineStr">
        <is>
          <t>新竹市科學工業園區展業二路十八號</t>
        </is>
      </c>
      <c r="G470" s="4" t="inlineStr">
        <is>
          <t>資誠聯合會計師事務所</t>
        </is>
      </c>
      <c r="H470" s="4" t="inlineStr">
        <is>
          <t>白淑蒨</t>
        </is>
      </c>
      <c r="I470" s="4" t="inlineStr">
        <is>
          <t>李典易</t>
        </is>
      </c>
      <c r="J470" s="5" t="n">
        <v>0.16</v>
      </c>
      <c r="K470" s="5" t="n">
        <v>24.6</v>
      </c>
      <c r="L470" s="4" t="inlineStr">
        <is>
          <t>無保留意見</t>
        </is>
      </c>
      <c r="M470" s="4" t="inlineStr">
        <is>
          <t>115/02/26</t>
        </is>
      </c>
      <c r="N470" s="4">
        <f>IFERROR(INDEX('權數表原始_上櫃114Q4'!$BN:$BN,MATCH(VALUE($B470),'權數表原始_上櫃114Q4'!$A:$A,0)),"")</f>
        <v/>
      </c>
      <c r="O470" s="4">
        <f>IFERROR(INDEX('權數表原始_上櫃114Q4'!$CF:$CF,MATCH(VALUE($B470),'權數表原始_上櫃114Q4'!$A:$A,0)),"")</f>
        <v/>
      </c>
      <c r="P470" s="4">
        <f>N470+O470</f>
        <v/>
      </c>
      <c r="Q470" s="4">
        <f>P470-IFERROR(INDEX('權數表原始_上櫃114Q4'!$CG:$CG,MATCH(VALUE($B470),'權數表原始_上櫃114Q4'!$A:$A,0)),"")</f>
        <v/>
      </c>
      <c r="R470" s="6" t="inlineStr">
        <is>
          <t>財務比率不佳(40)；營業收入、營業利益或稅前純益變動較大(26)</t>
        </is>
      </c>
      <c r="S470" s="4" t="n"/>
    </row>
    <row r="471">
      <c r="A471" s="4" t="inlineStr">
        <is>
          <t>上市</t>
        </is>
      </c>
      <c r="B471" s="4" t="inlineStr">
        <is>
          <t>3535</t>
        </is>
      </c>
      <c r="C471" s="4" t="inlineStr">
        <is>
          <t>晶彩科</t>
        </is>
      </c>
      <c r="D471" s="4" t="inlineStr">
        <is>
          <t>邱棕晉</t>
        </is>
      </c>
      <c r="E471" s="4" t="inlineStr">
        <is>
          <t>陳永華</t>
        </is>
      </c>
      <c r="F471" s="4" t="inlineStr">
        <is>
          <t>新竹縣竹北市環北路二段197號</t>
        </is>
      </c>
      <c r="G471" s="4" t="inlineStr">
        <is>
          <t>勤業眾信聯合會計師事務所</t>
        </is>
      </c>
      <c r="H471" s="4" t="inlineStr">
        <is>
          <t>方蘇立</t>
        </is>
      </c>
      <c r="I471" s="4" t="inlineStr">
        <is>
          <t>葉東煇</t>
        </is>
      </c>
      <c r="J471" s="5" t="n">
        <v>-1.07</v>
      </c>
      <c r="K471" s="5" t="n">
        <v>13.09</v>
      </c>
      <c r="L471" s="4" t="inlineStr">
        <is>
          <t>無保留意見</t>
        </is>
      </c>
      <c r="M471" s="4" t="inlineStr">
        <is>
          <t>115/03/06</t>
        </is>
      </c>
      <c r="N471" s="4">
        <f>IFERROR(INDEX('權數表原始_上市114Q4'!$BN:$BN,MATCH(VALUE($B471),'權數表原始_上市114Q4'!$A:$A,0)),"")</f>
        <v/>
      </c>
      <c r="O471" s="4">
        <f>IFERROR(INDEX('權數表原始_上市114Q4'!$CF:$CF,MATCH(VALUE($B471),'權數表原始_上市114Q4'!$A:$A,0)),"")</f>
        <v/>
      </c>
      <c r="P471" s="4">
        <f>N471+O471</f>
        <v/>
      </c>
      <c r="Q471" s="4">
        <f>P471-IFERROR(INDEX('權數表原始_上市114Q4'!$CG:$CG,MATCH(VALUE($B471),'權數表原始_上市114Q4'!$A:$A,0)),"")</f>
        <v/>
      </c>
      <c r="R471" s="6" t="inlineStr">
        <is>
          <t>財務比率不佳(40)；營業收入、營業利益或稅前純益變動較大(26)</t>
        </is>
      </c>
      <c r="S471" s="4" t="n"/>
    </row>
    <row r="472">
      <c r="A472" s="4" t="inlineStr">
        <is>
          <t>上櫃</t>
        </is>
      </c>
      <c r="B472" s="4" t="inlineStr">
        <is>
          <t>4109</t>
        </is>
      </c>
      <c r="C472" s="4" t="inlineStr">
        <is>
          <t>加捷生醫</t>
        </is>
      </c>
      <c r="D472" s="4" t="inlineStr">
        <is>
          <t>怡秀代伯強</t>
        </is>
      </c>
      <c r="E472" s="4" t="inlineStr">
        <is>
          <t>謝汶芳</t>
        </is>
      </c>
      <c r="F472" s="4" t="inlineStr">
        <is>
          <t>高雄市三民區九如一路61號3樓</t>
        </is>
      </c>
      <c r="G472" s="4" t="inlineStr">
        <is>
          <t>資誠聯合會計師事務所</t>
        </is>
      </c>
      <c r="H472" s="4" t="inlineStr">
        <is>
          <t>林秀珊</t>
        </is>
      </c>
      <c r="I472" s="4" t="inlineStr">
        <is>
          <t>吳建志</t>
        </is>
      </c>
      <c r="J472" s="5" t="n">
        <v>0.43</v>
      </c>
      <c r="K472" s="5" t="n">
        <v>14.18</v>
      </c>
      <c r="L472" s="4" t="inlineStr">
        <is>
          <t>無保留意見(強調事項或其他事項)-採用其他會計師查核(核閱)報告且欲區分責任</t>
        </is>
      </c>
      <c r="M472" s="4" t="inlineStr">
        <is>
          <t>115/03/11</t>
        </is>
      </c>
      <c r="N472" s="4">
        <f>IFERROR(INDEX('權數表原始_上櫃114Q4'!$BN:$BN,MATCH(VALUE($B472),'權數表原始_上櫃114Q4'!$A:$A,0)),"")</f>
        <v/>
      </c>
      <c r="O472" s="4">
        <f>IFERROR(INDEX('權數表原始_上櫃114Q4'!$CF:$CF,MATCH(VALUE($B472),'權數表原始_上櫃114Q4'!$A:$A,0)),"")</f>
        <v/>
      </c>
      <c r="P472" s="4">
        <f>N472+O472</f>
        <v/>
      </c>
      <c r="Q472" s="4">
        <f>P472-IFERROR(INDEX('權數表原始_上櫃114Q4'!$CG:$CG,MATCH(VALUE($B472),'權數表原始_上櫃114Q4'!$A:$A,0)),"")</f>
        <v/>
      </c>
      <c r="R472" s="6" t="inlineStr">
        <is>
          <t>財務比率不佳(40)；營業收入、營業利益或稅前純益變動較大(16)；非流動之股權投資占權益比重較高(10)</t>
        </is>
      </c>
      <c r="S472" s="4" t="n"/>
    </row>
    <row r="473">
      <c r="A473" s="4" t="inlineStr">
        <is>
          <t>上櫃</t>
        </is>
      </c>
      <c r="B473" s="4" t="inlineStr">
        <is>
          <t>4542</t>
        </is>
      </c>
      <c r="C473" s="4" t="inlineStr">
        <is>
          <t>科嶠</t>
        </is>
      </c>
      <c r="D473" s="4" t="inlineStr">
        <is>
          <t>郭秀春</t>
        </is>
      </c>
      <c r="E473" s="4" t="inlineStr">
        <is>
          <t>吳明致</t>
        </is>
      </c>
      <c r="F473" s="4" t="inlineStr">
        <is>
          <t>桃園市龜山區明興街308號</t>
        </is>
      </c>
      <c r="G473" s="4" t="inlineStr">
        <is>
          <t>資誠聯合會計師事務所</t>
        </is>
      </c>
      <c r="H473" s="4" t="inlineStr">
        <is>
          <t>黃世鈞</t>
        </is>
      </c>
      <c r="I473" s="4" t="inlineStr">
        <is>
          <t>林佳鴻</t>
        </is>
      </c>
      <c r="J473" s="5" t="n">
        <v>1.28</v>
      </c>
      <c r="K473" s="5" t="n">
        <v>20.89</v>
      </c>
      <c r="L473" s="4" t="inlineStr">
        <is>
          <t>無保留意見(強調事項或其他事項)-採用其他會計師查核(核閱)報告且欲區分責任</t>
        </is>
      </c>
      <c r="M473" s="4" t="inlineStr">
        <is>
          <t>115/03/11</t>
        </is>
      </c>
      <c r="N473" s="4">
        <f>IFERROR(INDEX('權數表原始_上櫃114Q4'!$BN:$BN,MATCH(VALUE($B473),'權數表原始_上櫃114Q4'!$A:$A,0)),"")</f>
        <v/>
      </c>
      <c r="O473" s="4">
        <f>IFERROR(INDEX('權數表原始_上櫃114Q4'!$CF:$CF,MATCH(VALUE($B473),'權數表原始_上櫃114Q4'!$A:$A,0)),"")</f>
        <v/>
      </c>
      <c r="P473" s="4">
        <f>N473+O473</f>
        <v/>
      </c>
      <c r="Q473" s="4">
        <f>P473-IFERROR(INDEX('權數表原始_上櫃114Q4'!$CG:$CG,MATCH(VALUE($B473),'權數表原始_上櫃114Q4'!$A:$A,0)),"")</f>
        <v/>
      </c>
      <c r="R473" s="6" t="inlineStr">
        <is>
          <t>營業收入、營業利益或稅前純益變動較大(26)；財務比率不佳(20)；資金貸於他人(10)；董監事持股異動(10)</t>
        </is>
      </c>
      <c r="S473" s="4" t="n"/>
    </row>
    <row r="474">
      <c r="A474" s="4" t="inlineStr">
        <is>
          <t>上櫃</t>
        </is>
      </c>
      <c r="B474" s="4" t="inlineStr">
        <is>
          <t>4716</t>
        </is>
      </c>
      <c r="C474" s="4" t="inlineStr">
        <is>
          <t>大立</t>
        </is>
      </c>
      <c r="D474" s="4" t="inlineStr">
        <is>
          <t>宛云代光遙</t>
        </is>
      </c>
      <c r="E474" s="4" t="inlineStr">
        <is>
          <t>成大職業帆船(股)公司代表人：洪玉升</t>
        </is>
      </c>
      <c r="F474" s="4" t="inlineStr">
        <is>
          <t>高雄市永安區永工二路18號</t>
        </is>
      </c>
      <c r="G474" s="4" t="inlineStr">
        <is>
          <t>安永聯合會計師事務所</t>
        </is>
      </c>
      <c r="H474" s="4" t="inlineStr">
        <is>
          <t>洪國森</t>
        </is>
      </c>
      <c r="I474" s="4" t="inlineStr">
        <is>
          <t>陳政初</t>
        </is>
      </c>
      <c r="J474" s="5" t="n">
        <v>-0.87</v>
      </c>
      <c r="K474" s="5" t="n">
        <v>11.94</v>
      </c>
      <c r="L474" s="4" t="inlineStr">
        <is>
          <t>無保留意見</t>
        </is>
      </c>
      <c r="M474" s="4" t="inlineStr">
        <is>
          <t>115/03/06</t>
        </is>
      </c>
      <c r="N474" s="4">
        <f>IFERROR(INDEX('權數表原始_上櫃114Q4'!$BN:$BN,MATCH(VALUE($B474),'權數表原始_上櫃114Q4'!$A:$A,0)),"")</f>
        <v/>
      </c>
      <c r="O474" s="4">
        <f>IFERROR(INDEX('權數表原始_上櫃114Q4'!$CF:$CF,MATCH(VALUE($B474),'權數表原始_上櫃114Q4'!$A:$A,0)),"")</f>
        <v/>
      </c>
      <c r="P474" s="4">
        <f>N474+O474</f>
        <v/>
      </c>
      <c r="Q474" s="4">
        <f>P474-IFERROR(INDEX('權數表原始_上櫃114Q4'!$CG:$CG,MATCH(VALUE($B474),'權數表原始_上櫃114Q4'!$A:$A,0)),"")</f>
        <v/>
      </c>
      <c r="R474" s="6" t="inlineStr">
        <is>
          <t>財務比率不佳(30)；董事長質權設定達其實際持有股數五O%(20)；營業收入、營業利益或稅前純益變動較大(16)</t>
        </is>
      </c>
      <c r="S474" s="4" t="n"/>
    </row>
    <row r="475">
      <c r="A475" s="4" t="inlineStr">
        <is>
          <t>上櫃</t>
        </is>
      </c>
      <c r="B475" s="4" t="inlineStr">
        <is>
          <t>5272</t>
        </is>
      </c>
      <c r="C475" s="4" t="inlineStr">
        <is>
          <t>笙科</t>
        </is>
      </c>
      <c r="D475" s="4" t="inlineStr">
        <is>
          <t>李佩琳</t>
        </is>
      </c>
      <c r="E475" s="4" t="inlineStr">
        <is>
          <t>曾三田</t>
        </is>
      </c>
      <c r="F475" s="4" t="inlineStr">
        <is>
          <t>新竹縣竹北市台元街18號十樓之一、之二</t>
        </is>
      </c>
      <c r="G475" s="4" t="inlineStr">
        <is>
          <t>勤業眾信聯合會計師事務所</t>
        </is>
      </c>
      <c r="H475" s="4" t="inlineStr">
        <is>
          <t>邱鏞銘</t>
        </is>
      </c>
      <c r="I475" s="4" t="inlineStr">
        <is>
          <t>蔡美貞</t>
        </is>
      </c>
      <c r="J475" s="5" t="n">
        <v>-1.33</v>
      </c>
      <c r="K475" s="5" t="n">
        <v>15.64</v>
      </c>
      <c r="L475" s="4" t="inlineStr">
        <is>
          <t>無保留意見</t>
        </is>
      </c>
      <c r="M475" s="4" t="inlineStr">
        <is>
          <t>115/03/04</t>
        </is>
      </c>
      <c r="N475" s="4">
        <f>IFERROR(INDEX('權數表原始_上櫃114Q4'!$BN:$BN,MATCH(VALUE($B475),'權數表原始_上櫃114Q4'!$A:$A,0)),"")</f>
        <v/>
      </c>
      <c r="O475" s="4">
        <f>IFERROR(INDEX('權數表原始_上櫃114Q4'!$CF:$CF,MATCH(VALUE($B475),'權數表原始_上櫃114Q4'!$A:$A,0)),"")</f>
        <v/>
      </c>
      <c r="P475" s="4">
        <f>N475+O475</f>
        <v/>
      </c>
      <c r="Q475" s="4">
        <f>P475-IFERROR(INDEX('權數表原始_上櫃114Q4'!$CG:$CG,MATCH(VALUE($B475),'權數表原始_上櫃114Q4'!$A:$A,0)),"")</f>
        <v/>
      </c>
      <c r="R475" s="6" t="inlineStr">
        <is>
          <t>財務比率不佳(40)；營業收入、營業利益或稅前純益變動較大(16)；非流動之股權投資占權益比重較高(10)</t>
        </is>
      </c>
      <c r="S475" s="4" t="n"/>
    </row>
    <row r="476">
      <c r="A476" s="4" t="inlineStr">
        <is>
          <t>上櫃</t>
        </is>
      </c>
      <c r="B476" s="4" t="inlineStr">
        <is>
          <t>6680</t>
        </is>
      </c>
      <c r="C476" s="4" t="inlineStr">
        <is>
          <t>鑫創電子</t>
        </is>
      </c>
      <c r="D476" s="4" t="inlineStr">
        <is>
          <t>徐雅琳</t>
        </is>
      </c>
      <c r="E476" s="4" t="inlineStr">
        <is>
          <t>許育瑞</t>
        </is>
      </c>
      <c r="F476" s="4" t="inlineStr">
        <is>
          <t>新北市中和區中原街95號8樓</t>
        </is>
      </c>
      <c r="G476" s="4" t="inlineStr">
        <is>
          <t>安侯建業聯合會計師事務所</t>
        </is>
      </c>
      <c r="H476" s="4" t="inlineStr">
        <is>
          <t>王怡文</t>
        </is>
      </c>
      <c r="I476" s="4" t="inlineStr">
        <is>
          <t>簡思娟</t>
        </is>
      </c>
      <c r="J476" s="5" t="n">
        <v>-0.29</v>
      </c>
      <c r="K476" s="5" t="n">
        <v>22.77</v>
      </c>
      <c r="L476" s="4" t="inlineStr">
        <is>
          <t>無保留意見</t>
        </is>
      </c>
      <c r="M476" s="4" t="inlineStr">
        <is>
          <t>115/03/05</t>
        </is>
      </c>
      <c r="N476" s="4">
        <f>IFERROR(INDEX('權數表原始_上櫃114Q4'!$BN:$BN,MATCH(VALUE($B476),'權數表原始_上櫃114Q4'!$A:$A,0)),"")</f>
        <v/>
      </c>
      <c r="O476" s="4">
        <f>IFERROR(INDEX('權數表原始_上櫃114Q4'!$CF:$CF,MATCH(VALUE($B476),'權數表原始_上櫃114Q4'!$A:$A,0)),"")</f>
        <v/>
      </c>
      <c r="P476" s="4">
        <f>N476+O476</f>
        <v/>
      </c>
      <c r="Q476" s="4">
        <f>P476-IFERROR(INDEX('權數表原始_上櫃114Q4'!$CG:$CG,MATCH(VALUE($B476),'權數表原始_上櫃114Q4'!$A:$A,0)),"")</f>
        <v/>
      </c>
      <c r="R476" s="6" t="inlineStr">
        <is>
          <t>財務比率不佳(45)；營業收入、營業利益或稅前純益變動較大(21)</t>
        </is>
      </c>
      <c r="S476" s="4" t="n"/>
    </row>
    <row r="477">
      <c r="A477" s="4" t="inlineStr">
        <is>
          <t>上櫃</t>
        </is>
      </c>
      <c r="B477" s="4" t="inlineStr">
        <is>
          <t>6692</t>
        </is>
      </c>
      <c r="C477" s="4" t="inlineStr">
        <is>
          <t>進能服</t>
        </is>
      </c>
      <c r="D477" s="4" t="inlineStr">
        <is>
          <t>許瀚文</t>
        </is>
      </c>
      <c r="E477" s="4" t="inlineStr">
        <is>
          <t>陳加屏</t>
        </is>
      </c>
      <c r="F477" s="4" t="inlineStr">
        <is>
          <t>臺北市內湖區新湖二路257號6樓</t>
        </is>
      </c>
      <c r="G477" s="4" t="inlineStr">
        <is>
          <t>資誠聯合會計師事務所</t>
        </is>
      </c>
      <c r="H477" s="4" t="inlineStr">
        <is>
          <t>涂展源</t>
        </is>
      </c>
      <c r="I477" s="4" t="inlineStr">
        <is>
          <t>支秉鈞</t>
        </is>
      </c>
      <c r="J477" s="5" t="n">
        <v>0.23</v>
      </c>
      <c r="K477" s="5" t="n">
        <v>18.21</v>
      </c>
      <c r="L477" s="4" t="inlineStr">
        <is>
          <t>無保留意見(強調事項或其他事項)</t>
        </is>
      </c>
      <c r="M477" s="4" t="inlineStr">
        <is>
          <t>115/02/24</t>
        </is>
      </c>
      <c r="N477" s="4">
        <f>IFERROR(INDEX('權數表原始_上櫃114Q4'!$BN:$BN,MATCH(VALUE($B477),'權數表原始_上櫃114Q4'!$A:$A,0)),"")</f>
        <v/>
      </c>
      <c r="O477" s="4">
        <f>IFERROR(INDEX('權數表原始_上櫃114Q4'!$CF:$CF,MATCH(VALUE($B477),'權數表原始_上櫃114Q4'!$A:$A,0)),"")</f>
        <v/>
      </c>
      <c r="P477" s="4">
        <f>N477+O477</f>
        <v/>
      </c>
      <c r="Q477" s="4">
        <f>P477-IFERROR(INDEX('權數表原始_上櫃114Q4'!$CG:$CG,MATCH(VALUE($B477),'權數表原始_上櫃114Q4'!$A:$A,0)),"")</f>
        <v/>
      </c>
      <c r="R477" s="6" t="inlineStr">
        <is>
          <t>財務比率不佳(35)；營業收入、營業利益或稅前純益變動較大(21)；董事長辭職(10)</t>
        </is>
      </c>
      <c r="S477" s="4" t="n"/>
    </row>
    <row r="478">
      <c r="A478" s="4" t="inlineStr">
        <is>
          <t>上櫃</t>
        </is>
      </c>
      <c r="B478" s="4" t="inlineStr">
        <is>
          <t>8102</t>
        </is>
      </c>
      <c r="C478" s="4" t="inlineStr">
        <is>
          <t>傑霖科技</t>
        </is>
      </c>
      <c r="D478" s="4" t="inlineStr">
        <is>
          <t>張怡真</t>
        </is>
      </c>
      <c r="E478" s="4" t="inlineStr">
        <is>
          <t>梁春林</t>
        </is>
      </c>
      <c r="F478" s="4" t="inlineStr">
        <is>
          <t>新北巿中和區建一路179號8樓</t>
        </is>
      </c>
      <c r="G478" s="4" t="inlineStr">
        <is>
          <t>安侯建業聯合會計師事務所</t>
        </is>
      </c>
      <c r="H478" s="4" t="inlineStr">
        <is>
          <t>趙敏如</t>
        </is>
      </c>
      <c r="I478" s="4" t="inlineStr">
        <is>
          <t>吳佳翰</t>
        </is>
      </c>
      <c r="J478" s="5" t="n">
        <v>2.25</v>
      </c>
      <c r="K478" s="5" t="n">
        <v>17.95</v>
      </c>
      <c r="L478" s="4" t="inlineStr">
        <is>
          <t>無保留意見</t>
        </is>
      </c>
      <c r="M478" s="4" t="inlineStr">
        <is>
          <t>115/03/12</t>
        </is>
      </c>
      <c r="N478" s="4">
        <f>IFERROR(INDEX('權數表原始_上櫃114Q4'!$BN:$BN,MATCH(VALUE($B478),'權數表原始_上櫃114Q4'!$A:$A,0)),"")</f>
        <v/>
      </c>
      <c r="O478" s="4">
        <f>IFERROR(INDEX('權數表原始_上櫃114Q4'!$CF:$CF,MATCH(VALUE($B478),'權數表原始_上櫃114Q4'!$A:$A,0)),"")</f>
        <v/>
      </c>
      <c r="P478" s="4">
        <f>N478+O478</f>
        <v/>
      </c>
      <c r="Q478" s="4">
        <f>P478-IFERROR(INDEX('權數表原始_上櫃114Q4'!$CG:$CG,MATCH(VALUE($B478),'權數表原始_上櫃114Q4'!$A:$A,0)),"")</f>
        <v/>
      </c>
      <c r="R478" s="6" t="inlineStr">
        <is>
          <t>財務比率不佳(50)；營業收入、營業利益或稅前純益變動較大(16)</t>
        </is>
      </c>
      <c r="S478" s="4" t="n"/>
    </row>
    <row r="479">
      <c r="A479" s="4" t="inlineStr">
        <is>
          <t>上市</t>
        </is>
      </c>
      <c r="B479" s="4" t="inlineStr">
        <is>
          <t>8163</t>
        </is>
      </c>
      <c r="C479" s="4" t="inlineStr">
        <is>
          <t>達方</t>
        </is>
      </c>
      <c r="D479" s="4" t="inlineStr">
        <is>
          <t>瓊遙代光遙</t>
        </is>
      </c>
      <c r="E479" s="4" t="inlineStr">
        <is>
          <t>蘇開建</t>
        </is>
      </c>
      <c r="F479" s="4" t="inlineStr">
        <is>
          <t>桃園市龜山區山鶯路167-1號</t>
        </is>
      </c>
      <c r="G479" s="4" t="inlineStr">
        <is>
          <t>安侯建業聯合會計師事務所</t>
        </is>
      </c>
      <c r="H479" s="4" t="inlineStr">
        <is>
          <t>許詩淳</t>
        </is>
      </c>
      <c r="I479" s="4" t="inlineStr">
        <is>
          <t>唐慈杰</t>
        </is>
      </c>
      <c r="J479" s="5" t="n">
        <v>0.51</v>
      </c>
      <c r="K479" s="5" t="n">
        <v>36.6</v>
      </c>
      <c r="L479" s="4" t="inlineStr">
        <is>
          <t>無保留意見</t>
        </is>
      </c>
      <c r="M479" s="4" t="inlineStr">
        <is>
          <t>115/03/04</t>
        </is>
      </c>
      <c r="N479" s="4">
        <f>IFERROR(INDEX('權數表原始_上市114Q4'!$BN:$BN,MATCH(VALUE($B479),'權數表原始_上市114Q4'!$A:$A,0)),"")</f>
        <v/>
      </c>
      <c r="O479" s="4">
        <f>IFERROR(INDEX('權數表原始_上市114Q4'!$CF:$CF,MATCH(VALUE($B479),'權數表原始_上市114Q4'!$A:$A,0)),"")</f>
        <v/>
      </c>
      <c r="P479" s="4">
        <f>N479+O479</f>
        <v/>
      </c>
      <c r="Q479" s="4">
        <f>P479-IFERROR(INDEX('權數表原始_上市114Q4'!$CG:$CG,MATCH(VALUE($B479),'權數表原始_上市114Q4'!$A:$A,0)),"")</f>
        <v/>
      </c>
      <c r="R479" s="6" t="inlineStr">
        <is>
          <t>財務比率不佳(30)；營業收入、營業利益或稅前純益變動較大(21)；資金貸於他人(15)</t>
        </is>
      </c>
      <c r="S479" s="4" t="n"/>
    </row>
    <row r="480">
      <c r="A480" s="4" t="inlineStr">
        <is>
          <t>上櫃</t>
        </is>
      </c>
      <c r="B480" s="4" t="inlineStr">
        <is>
          <t>8489</t>
        </is>
      </c>
      <c r="C480" s="4" t="inlineStr">
        <is>
          <t>三貝德</t>
        </is>
      </c>
      <c r="D480" s="4" t="inlineStr">
        <is>
          <t>劉瓊遙</t>
        </is>
      </c>
      <c r="E480" s="4" t="inlineStr">
        <is>
          <t>余明珊</t>
        </is>
      </c>
      <c r="F480" s="4" t="inlineStr">
        <is>
          <t>新北市三重區重新路五段609巷2號5樓</t>
        </is>
      </c>
      <c r="G480" s="4" t="inlineStr">
        <is>
          <t>安永聯合會計師事務所</t>
        </is>
      </c>
      <c r="H480" s="4" t="inlineStr">
        <is>
          <t>羅筱靖</t>
        </is>
      </c>
      <c r="I480" s="4" t="inlineStr">
        <is>
          <t>鄭清標</t>
        </is>
      </c>
      <c r="J480" s="5" t="n">
        <v>-0.76</v>
      </c>
      <c r="K480" s="5" t="n">
        <v>15.52</v>
      </c>
      <c r="L480" s="4" t="inlineStr">
        <is>
          <t>無保留意見</t>
        </is>
      </c>
      <c r="M480" s="4" t="inlineStr">
        <is>
          <t>115/03/11</t>
        </is>
      </c>
      <c r="N480" s="4">
        <f>IFERROR(INDEX('權數表原始_上櫃114Q4'!$BN:$BN,MATCH(VALUE($B480),'權數表原始_上櫃114Q4'!$A:$A,0)),"")</f>
        <v/>
      </c>
      <c r="O480" s="4">
        <f>IFERROR(INDEX('權數表原始_上櫃114Q4'!$CF:$CF,MATCH(VALUE($B480),'權數表原始_上櫃114Q4'!$A:$A,0)),"")</f>
        <v/>
      </c>
      <c r="P480" s="4">
        <f>N480+O480</f>
        <v/>
      </c>
      <c r="Q480" s="4">
        <f>P480-IFERROR(INDEX('權數表原始_上櫃114Q4'!$CG:$CG,MATCH(VALUE($B480),'權數表原始_上櫃114Q4'!$A:$A,0)),"")</f>
        <v/>
      </c>
      <c r="R480" s="6" t="inlineStr">
        <is>
          <t>財務比率不佳(35)；營業收入、營業利益或稅前純益變動較大(11)；董監事持股異動(10)；總經理辭職(10)</t>
        </is>
      </c>
      <c r="S480" s="4" t="n"/>
    </row>
    <row r="481">
      <c r="A481" s="4" t="inlineStr">
        <is>
          <t>上市</t>
        </is>
      </c>
      <c r="B481" s="4" t="inlineStr">
        <is>
          <t>1446</t>
        </is>
      </c>
      <c r="C481" s="4" t="inlineStr">
        <is>
          <t>宏和</t>
        </is>
      </c>
      <c r="D481" s="4" t="inlineStr">
        <is>
          <t>黃靖雅</t>
        </is>
      </c>
      <c r="E481" s="4" t="inlineStr">
        <is>
          <t>黃大功</t>
        </is>
      </c>
      <c r="F481" s="4" t="inlineStr">
        <is>
          <t>台南市永康區中山南路473號</t>
        </is>
      </c>
      <c r="G481" s="4" t="inlineStr">
        <is>
          <t>安永聯合會計師事務所</t>
        </is>
      </c>
      <c r="H481" s="4" t="inlineStr">
        <is>
          <t>胡子仁</t>
        </is>
      </c>
      <c r="I481" s="4" t="inlineStr">
        <is>
          <t>姚世傑</t>
        </is>
      </c>
      <c r="J481" s="5" t="n">
        <v>1.62</v>
      </c>
      <c r="K481" s="5" t="n">
        <v>20.14</v>
      </c>
      <c r="L481" s="4" t="inlineStr">
        <is>
          <t>無保留意見</t>
        </is>
      </c>
      <c r="M481" s="4" t="inlineStr">
        <is>
          <t>115/03/11</t>
        </is>
      </c>
      <c r="N481" s="4">
        <f>IFERROR(INDEX('權數表原始_上市114Q4'!$BN:$BN,MATCH(VALUE($B481),'權數表原始_上市114Q4'!$A:$A,0)),"")</f>
        <v/>
      </c>
      <c r="O481" s="4">
        <f>IFERROR(INDEX('權數表原始_上市114Q4'!$CF:$CF,MATCH(VALUE($B481),'權數表原始_上市114Q4'!$A:$A,0)),"")</f>
        <v/>
      </c>
      <c r="P481" s="4">
        <f>N481+O481</f>
        <v/>
      </c>
      <c r="Q481" s="4">
        <f>P481-IFERROR(INDEX('權數表原始_上市114Q4'!$CG:$CG,MATCH(VALUE($B481),'權數表原始_上市114Q4'!$A:$A,0)),"")</f>
        <v/>
      </c>
      <c r="R481" s="6" t="inlineStr">
        <is>
          <t>財務比率不佳(40)；營業收入、營業利益或稅前純益變動較大(25)</t>
        </is>
      </c>
      <c r="S481" s="4" t="n"/>
    </row>
    <row r="482">
      <c r="A482" s="4" t="inlineStr">
        <is>
          <t>上市</t>
        </is>
      </c>
      <c r="B482" s="4" t="inlineStr">
        <is>
          <t>1475</t>
        </is>
      </c>
      <c r="C482" s="4" t="inlineStr">
        <is>
          <t>業旺</t>
        </is>
      </c>
      <c r="D482" s="4" t="inlineStr">
        <is>
          <t>林抒真</t>
        </is>
      </c>
      <c r="E482" s="4" t="inlineStr">
        <is>
          <t>陳坤木</t>
        </is>
      </c>
      <c r="F482" s="4" t="inlineStr">
        <is>
          <t>台北市中正區北平東路36號8樓</t>
        </is>
      </c>
      <c r="G482" s="4" t="inlineStr">
        <is>
          <t>資誠聯合會計師事務所</t>
        </is>
      </c>
      <c r="H482" s="4" t="inlineStr">
        <is>
          <t>楊蕙慈</t>
        </is>
      </c>
      <c r="I482" s="4" t="inlineStr">
        <is>
          <t>張淑瓊</t>
        </is>
      </c>
      <c r="J482" s="5" t="n">
        <v>2.72</v>
      </c>
      <c r="K482" s="5" t="n">
        <v>23.52</v>
      </c>
      <c r="L482" s="4" t="inlineStr">
        <is>
          <t>無保留意見</t>
        </is>
      </c>
      <c r="M482" s="4" t="inlineStr">
        <is>
          <t>115/03/26</t>
        </is>
      </c>
      <c r="N482" s="4">
        <f>IFERROR(INDEX('權數表原始_上市114Q4'!$BN:$BN,MATCH(VALUE($B482),'權數表原始_上市114Q4'!$A:$A,0)),"")</f>
        <v/>
      </c>
      <c r="O482" s="4">
        <f>IFERROR(INDEX('權數表原始_上市114Q4'!$CF:$CF,MATCH(VALUE($B482),'權數表原始_上市114Q4'!$A:$A,0)),"")</f>
        <v/>
      </c>
      <c r="P482" s="4">
        <f>N482+O482</f>
        <v/>
      </c>
      <c r="Q482" s="4">
        <f>P482-IFERROR(INDEX('權數表原始_上市114Q4'!$CG:$CG,MATCH(VALUE($B482),'權數表原始_上市114Q4'!$A:$A,0)),"")</f>
        <v/>
      </c>
      <c r="R482" s="6" t="inlineStr">
        <is>
          <t>財務比率不佳(35)；營業收入、營業利益或稅前純益變動較大(15)；內稽主管辭職(10)；關係企業之交易(5)</t>
        </is>
      </c>
      <c r="S482" s="4" t="n"/>
    </row>
    <row r="483">
      <c r="A483" s="4" t="inlineStr">
        <is>
          <t>上市</t>
        </is>
      </c>
      <c r="B483" s="4" t="inlineStr">
        <is>
          <t>1723</t>
        </is>
      </c>
      <c r="C483" s="4" t="inlineStr">
        <is>
          <t>中碳</t>
        </is>
      </c>
      <c r="D483" s="4" t="inlineStr">
        <is>
          <t>林育安(靜平代)</t>
        </is>
      </c>
      <c r="E483" s="4" t="inlineStr">
        <is>
          <t>黃建智</t>
        </is>
      </c>
      <c r="F483" s="4" t="inlineStr">
        <is>
          <t>高雄市前鎮區成功二路88號25樓</t>
        </is>
      </c>
      <c r="G483" s="4" t="inlineStr">
        <is>
          <t>勤業眾信聯合會計師事務所</t>
        </is>
      </c>
      <c r="H483" s="4" t="inlineStr">
        <is>
          <t>王兆群</t>
        </is>
      </c>
      <c r="I483" s="4" t="inlineStr">
        <is>
          <t>廖鴻儒</t>
        </is>
      </c>
      <c r="J483" s="5" t="n">
        <v>2.65</v>
      </c>
      <c r="K483" s="5" t="n">
        <v>33.68</v>
      </c>
      <c r="L483" s="4" t="inlineStr">
        <is>
          <t>無保留意見</t>
        </is>
      </c>
      <c r="M483" s="4" t="inlineStr">
        <is>
          <t>115/02/24</t>
        </is>
      </c>
      <c r="N483" s="4">
        <f>IFERROR(INDEX('權數表原始_上市114Q4'!$BN:$BN,MATCH(VALUE($B483),'權數表原始_上市114Q4'!$A:$A,0)),"")</f>
        <v/>
      </c>
      <c r="O483" s="4">
        <f>IFERROR(INDEX('權數表原始_上市114Q4'!$CF:$CF,MATCH(VALUE($B483),'權數表原始_上市114Q4'!$A:$A,0)),"")</f>
        <v/>
      </c>
      <c r="P483" s="4">
        <f>N483+O483</f>
        <v/>
      </c>
      <c r="Q483" s="4">
        <f>P483-IFERROR(INDEX('權數表原始_上市114Q4'!$CG:$CG,MATCH(VALUE($B483),'權數表原始_上市114Q4'!$A:$A,0)),"")</f>
        <v/>
      </c>
      <c r="R483" s="6" t="inlineStr">
        <is>
          <t>財務比率不佳(35)；營業收入、營業利益或稅前純益變動較大(15)；非流動之股權投資占權益比重較高(10)；關係企業之交易(5)</t>
        </is>
      </c>
      <c r="S483" s="4" t="n"/>
    </row>
    <row r="484">
      <c r="A484" s="4" t="inlineStr">
        <is>
          <t>上市</t>
        </is>
      </c>
      <c r="B484" s="4" t="inlineStr">
        <is>
          <t>2704</t>
        </is>
      </c>
      <c r="C484" s="4" t="inlineStr">
        <is>
          <t>國賓</t>
        </is>
      </c>
      <c r="D484" s="4" t="inlineStr">
        <is>
          <t>冠達代伯強</t>
        </is>
      </c>
      <c r="E484" s="4" t="inlineStr">
        <is>
          <t>許育瑞</t>
        </is>
      </c>
      <c r="F484" s="4" t="inlineStr">
        <is>
          <t>臺北市中山區中山北路2段65巷9號2樓</t>
        </is>
      </c>
      <c r="G484" s="4" t="inlineStr">
        <is>
          <t>安永聯合會計師事務所</t>
        </is>
      </c>
      <c r="H484" s="4" t="inlineStr">
        <is>
          <t>林素雯</t>
        </is>
      </c>
      <c r="I484" s="4" t="inlineStr">
        <is>
          <t>林世寰</t>
        </is>
      </c>
      <c r="J484" s="5" t="n">
        <v>0.57</v>
      </c>
      <c r="K484" s="5" t="n">
        <v>69.77</v>
      </c>
      <c r="L484" s="4" t="inlineStr">
        <is>
          <t>無保留意見(強調事項或其他事項)-採用其他會計師查核(核閱)報告且欲區分責任</t>
        </is>
      </c>
      <c r="M484" s="4" t="inlineStr">
        <is>
          <t>115/03/10</t>
        </is>
      </c>
      <c r="N484" s="4">
        <f>IFERROR(INDEX('權數表原始_上市114Q4'!$BN:$BN,MATCH(VALUE($B484),'權數表原始_上市114Q4'!$A:$A,0)),"")</f>
        <v/>
      </c>
      <c r="O484" s="4">
        <f>IFERROR(INDEX('權數表原始_上市114Q4'!$CF:$CF,MATCH(VALUE($B484),'權數表原始_上市114Q4'!$A:$A,0)),"")</f>
        <v/>
      </c>
      <c r="P484" s="4">
        <f>N484+O484</f>
        <v/>
      </c>
      <c r="Q484" s="4">
        <f>P484-IFERROR(INDEX('權數表原始_上市114Q4'!$CG:$CG,MATCH(VALUE($B484),'權數表原始_上市114Q4'!$A:$A,0)),"")</f>
        <v/>
      </c>
      <c r="R484" s="6" t="inlineStr">
        <is>
          <t>財務比率不佳(40)；營業收入、營業利益或稅前純益變動較大(15)；非流動之股權投資占權益比重較高(10)</t>
        </is>
      </c>
      <c r="S484" s="4" t="n"/>
    </row>
    <row r="485">
      <c r="A485" s="4" t="inlineStr">
        <is>
          <t>上櫃</t>
        </is>
      </c>
      <c r="B485" s="4" t="inlineStr">
        <is>
          <t>3323</t>
        </is>
      </c>
      <c r="C485" s="4" t="inlineStr">
        <is>
          <t>加百裕</t>
        </is>
      </c>
      <c r="D485" s="4" t="inlineStr">
        <is>
          <t>雅琳代伯強</t>
        </is>
      </c>
      <c r="E485" s="4" t="inlineStr">
        <is>
          <t>李益仁</t>
        </is>
      </c>
      <c r="F485" s="4" t="inlineStr">
        <is>
          <t>桃園市龍潭區工五路128號</t>
        </is>
      </c>
      <c r="G485" s="4" t="inlineStr">
        <is>
          <t>安侯建業聯合會計師事務所</t>
        </is>
      </c>
      <c r="H485" s="4" t="inlineStr">
        <is>
          <t>辛郁婷</t>
        </is>
      </c>
      <c r="I485" s="4" t="inlineStr">
        <is>
          <t>王怡文</t>
        </is>
      </c>
      <c r="J485" s="5" t="n">
        <v>-1.92</v>
      </c>
      <c r="K485" s="5" t="n">
        <v>25.18</v>
      </c>
      <c r="L485" s="4" t="inlineStr">
        <is>
          <t>無保留意見</t>
        </is>
      </c>
      <c r="M485" s="4" t="inlineStr">
        <is>
          <t>115/03/13</t>
        </is>
      </c>
      <c r="N485" s="4">
        <f>IFERROR(INDEX('權數表原始_上櫃114Q4'!$BN:$BN,MATCH(VALUE($B485),'權數表原始_上櫃114Q4'!$A:$A,0)),"")</f>
        <v/>
      </c>
      <c r="O485" s="4">
        <f>IFERROR(INDEX('權數表原始_上櫃114Q4'!$CF:$CF,MATCH(VALUE($B485),'權數表原始_上櫃114Q4'!$A:$A,0)),"")</f>
        <v/>
      </c>
      <c r="P485" s="4">
        <f>N485+O485</f>
        <v/>
      </c>
      <c r="Q485" s="4">
        <f>P485-IFERROR(INDEX('權數表原始_上櫃114Q4'!$CG:$CG,MATCH(VALUE($B485),'權數表原始_上櫃114Q4'!$A:$A,0)),"")</f>
        <v/>
      </c>
      <c r="R485" s="6" t="inlineStr">
        <is>
          <t>營業收入、營業利益或稅前純益變動較大(20)；財務比率不佳(20)；獨立董事辭職(10)；董事長質權設定達其實際持有股數五O%(10)；董事辭職(5)</t>
        </is>
      </c>
      <c r="S485" s="4" t="n"/>
    </row>
    <row r="486">
      <c r="A486" s="4" t="inlineStr">
        <is>
          <t>上櫃</t>
        </is>
      </c>
      <c r="B486" s="4" t="inlineStr">
        <is>
          <t>4174</t>
        </is>
      </c>
      <c r="C486" s="4" t="inlineStr">
        <is>
          <t>浩鼎</t>
        </is>
      </c>
      <c r="D486" s="4" t="inlineStr">
        <is>
          <t>張怡真</t>
        </is>
      </c>
      <c r="E486" s="4" t="inlineStr">
        <is>
          <t>梁賡義</t>
        </is>
      </c>
      <c r="F486" s="4" t="inlineStr">
        <is>
          <t>(115011)台北市南港區忠孝東路7段508號6樓</t>
        </is>
      </c>
      <c r="G486" s="4" t="inlineStr">
        <is>
          <t>資誠聯合會計師事務所</t>
        </is>
      </c>
      <c r="H486" s="4" t="inlineStr">
        <is>
          <t>鄧聖偉</t>
        </is>
      </c>
      <c r="I486" s="4" t="inlineStr">
        <is>
          <t>梁華玲</t>
        </is>
      </c>
      <c r="J486" s="5" t="n">
        <v>-15.61</v>
      </c>
      <c r="K486" s="5" t="n">
        <v>14.35</v>
      </c>
      <c r="L486" s="4" t="inlineStr">
        <is>
          <t>無保留意見</t>
        </is>
      </c>
      <c r="M486" s="4" t="inlineStr">
        <is>
          <t>115/03/09</t>
        </is>
      </c>
      <c r="N486" s="4">
        <f>IFERROR(INDEX('權數表原始_上櫃114Q4'!$BN:$BN,MATCH(VALUE($B486),'權數表原始_上櫃114Q4'!$A:$A,0)),"")</f>
        <v/>
      </c>
      <c r="O486" s="4">
        <f>IFERROR(INDEX('權數表原始_上櫃114Q4'!$CF:$CF,MATCH(VALUE($B486),'權數表原始_上櫃114Q4'!$A:$A,0)),"")</f>
        <v/>
      </c>
      <c r="P486" s="4">
        <f>N486+O486</f>
        <v/>
      </c>
      <c r="Q486" s="4">
        <f>P486-IFERROR(INDEX('權數表原始_上櫃114Q4'!$CG:$CG,MATCH(VALUE($B486),'權數表原始_上櫃114Q4'!$A:$A,0)),"")</f>
        <v/>
      </c>
      <c r="R486" s="6" t="inlineStr">
        <is>
          <t>財務比率不佳(45)；非流動之股權投資占權益比重較高(10)；董事、監察人質權設定達全體董監實際持(10)</t>
        </is>
      </c>
      <c r="S486" s="4" t="n"/>
    </row>
    <row r="487">
      <c r="A487" s="4" t="inlineStr">
        <is>
          <t>上櫃</t>
        </is>
      </c>
      <c r="B487" s="4" t="inlineStr">
        <is>
          <t>4413</t>
        </is>
      </c>
      <c r="C487" s="4" t="inlineStr">
        <is>
          <t>飛寶企業</t>
        </is>
      </c>
      <c r="D487" s="4" t="inlineStr">
        <is>
          <t>張怡真</t>
        </is>
      </c>
      <c r="E487" s="4" t="inlineStr">
        <is>
          <t>蔡煌瑯</t>
        </is>
      </c>
      <c r="F487" s="4" t="inlineStr">
        <is>
          <t>新北市三重市新北大道二段252號8樓</t>
        </is>
      </c>
      <c r="G487" s="4" t="inlineStr">
        <is>
          <t>廣信益群聯合會計師事務所</t>
        </is>
      </c>
      <c r="H487" s="4" t="inlineStr">
        <is>
          <t>彭糸秀娟</t>
        </is>
      </c>
      <c r="I487" s="4" t="inlineStr">
        <is>
          <t>梁宏瑋</t>
        </is>
      </c>
      <c r="J487" s="5" t="n">
        <v>0.53</v>
      </c>
      <c r="K487" s="5" t="n">
        <v>11.16</v>
      </c>
      <c r="L487" s="4" t="inlineStr">
        <is>
          <t>無保留意見</t>
        </is>
      </c>
      <c r="M487" s="4" t="inlineStr">
        <is>
          <t>115/03/09</t>
        </is>
      </c>
      <c r="N487" s="4">
        <f>IFERROR(INDEX('權數表原始_上櫃114Q4'!$BN:$BN,MATCH(VALUE($B487),'權數表原始_上櫃114Q4'!$A:$A,0)),"")</f>
        <v/>
      </c>
      <c r="O487" s="4">
        <f>IFERROR(INDEX('權數表原始_上櫃114Q4'!$CF:$CF,MATCH(VALUE($B487),'權數表原始_上櫃114Q4'!$A:$A,0)),"")</f>
        <v/>
      </c>
      <c r="P487" s="4">
        <f>N487+O487</f>
        <v/>
      </c>
      <c r="Q487" s="4">
        <f>P487-IFERROR(INDEX('權數表原始_上櫃114Q4'!$CG:$CG,MATCH(VALUE($B487),'權數表原始_上櫃114Q4'!$A:$A,0)),"")</f>
        <v/>
      </c>
      <c r="R487" s="6" t="inlineStr">
        <is>
          <t>營業收入、營業利益或稅前純益變動較大(30)；會計主管辭職(20)；董監事持股異動(10)；財務比率不佳(5)</t>
        </is>
      </c>
      <c r="S487" s="4" t="n"/>
    </row>
    <row r="488">
      <c r="A488" s="4" t="inlineStr">
        <is>
          <t>上櫃</t>
        </is>
      </c>
      <c r="B488" s="4" t="inlineStr">
        <is>
          <t>4806</t>
        </is>
      </c>
      <c r="C488" s="4" t="inlineStr">
        <is>
          <t>桂田文創</t>
        </is>
      </c>
      <c r="D488" s="4" t="inlineStr">
        <is>
          <t>黃冠達</t>
        </is>
      </c>
      <c r="E488" s="4" t="inlineStr">
        <is>
          <t>謝汶芳</t>
        </is>
      </c>
      <c r="F488" s="4" t="inlineStr">
        <is>
          <t>臺北市內湖區新明路298巷6號4樓(總部:高雄市九如一路61號2樓)</t>
        </is>
      </c>
      <c r="G488" s="4" t="inlineStr">
        <is>
          <t>國富浩華聯合會計師事務所</t>
        </is>
      </c>
      <c r="H488" s="4" t="inlineStr">
        <is>
          <t>邱繼盛</t>
        </is>
      </c>
      <c r="I488" s="4" t="inlineStr">
        <is>
          <t>鄭翔宇</t>
        </is>
      </c>
      <c r="J488" s="5" t="n">
        <v>-0.34</v>
      </c>
      <c r="K488" s="5" t="n">
        <v>6.47</v>
      </c>
      <c r="L488" s="4" t="inlineStr">
        <is>
          <t>無保留意見</t>
        </is>
      </c>
      <c r="M488" s="4" t="inlineStr">
        <is>
          <t>115/02/24</t>
        </is>
      </c>
      <c r="N488" s="4">
        <f>IFERROR(INDEX('權數表原始_上櫃114Q4'!$BN:$BN,MATCH(VALUE($B488),'權數表原始_上櫃114Q4'!$A:$A,0)),"")</f>
        <v/>
      </c>
      <c r="O488" s="4">
        <f>IFERROR(INDEX('權數表原始_上櫃114Q4'!$CF:$CF,MATCH(VALUE($B488),'權數表原始_上櫃114Q4'!$A:$A,0)),"")</f>
        <v/>
      </c>
      <c r="P488" s="4">
        <f>N488+O488</f>
        <v/>
      </c>
      <c r="Q488" s="4">
        <f>P488-IFERROR(INDEX('權數表原始_上櫃114Q4'!$CG:$CG,MATCH(VALUE($B488),'權數表原始_上櫃114Q4'!$A:$A,0)),"")</f>
        <v/>
      </c>
      <c r="R488" s="6" t="inlineStr">
        <is>
          <t>財務比率不佳(35)；每股淨值偏低(10)；內稽主管辭職(10)；營業收入、營業利益或稅前純益變動較大(7)；關係企業之交易(3)</t>
        </is>
      </c>
      <c r="S488" s="4" t="n"/>
    </row>
    <row r="489">
      <c r="A489" s="4" t="inlineStr">
        <is>
          <t>上櫃</t>
        </is>
      </c>
      <c r="B489" s="4" t="inlineStr">
        <is>
          <t>5530</t>
        </is>
      </c>
      <c r="C489" s="4" t="inlineStr">
        <is>
          <t>龍巖</t>
        </is>
      </c>
      <c r="D489" s="4" t="inlineStr">
        <is>
          <t>詹孟真</t>
        </is>
      </c>
      <c r="E489" s="4" t="inlineStr">
        <is>
          <t>KELLY LEE</t>
        </is>
      </c>
      <c r="F489" s="4" t="inlineStr">
        <is>
          <t>台北市南港區經貿二路195號16樓</t>
        </is>
      </c>
      <c r="G489" s="4" t="inlineStr">
        <is>
          <t>安侯建業聯合會計師事務所</t>
        </is>
      </c>
      <c r="H489" s="4" t="inlineStr">
        <is>
          <t>池世欽</t>
        </is>
      </c>
      <c r="I489" s="4" t="inlineStr">
        <is>
          <t>潘俊名</t>
        </is>
      </c>
      <c r="J489" s="5" t="n">
        <v>2.75</v>
      </c>
      <c r="K489" s="5" t="n">
        <v>67.94</v>
      </c>
      <c r="L489" s="4" t="inlineStr">
        <is>
          <t>無保留意見(強調事項或其他事項)-採用其他會計師查核(核閱)報告且欲區分責任</t>
        </is>
      </c>
      <c r="M489" s="4" t="inlineStr">
        <is>
          <t>115/03/09</t>
        </is>
      </c>
      <c r="N489" s="4">
        <f>IFERROR(INDEX('權數表原始_上櫃114Q4'!$BN:$BN,MATCH(VALUE($B489),'權數表原始_上櫃114Q4'!$A:$A,0)),"")</f>
        <v/>
      </c>
      <c r="O489" s="4">
        <f>IFERROR(INDEX('權數表原始_上櫃114Q4'!$CF:$CF,MATCH(VALUE($B489),'權數表原始_上櫃114Q4'!$A:$A,0)),"")</f>
        <v/>
      </c>
      <c r="P489" s="4">
        <f>N489+O489</f>
        <v/>
      </c>
      <c r="Q489" s="4">
        <f>P489-IFERROR(INDEX('權數表原始_上櫃114Q4'!$CG:$CG,MATCH(VALUE($B489),'權數表原始_上櫃114Q4'!$A:$A,0)),"")</f>
        <v/>
      </c>
      <c r="R489" s="6" t="inlineStr">
        <is>
          <t>財務比率不佳(40)；非流動之股權投資占權益比重較高(20)；營業收入、營業利益或稅前純益變動較大(5)</t>
        </is>
      </c>
      <c r="S489" s="4" t="n"/>
    </row>
    <row r="490">
      <c r="A490" s="4" t="inlineStr">
        <is>
          <t>上櫃</t>
        </is>
      </c>
      <c r="B490" s="4" t="inlineStr">
        <is>
          <t>6113</t>
        </is>
      </c>
      <c r="C490" s="4" t="inlineStr">
        <is>
          <t>亞矽</t>
        </is>
      </c>
      <c r="D490" s="4" t="inlineStr">
        <is>
          <t>陳怡秀</t>
        </is>
      </c>
      <c r="E490" s="4" t="inlineStr">
        <is>
          <t>蔡伯宜</t>
        </is>
      </c>
      <c r="F490" s="4" t="inlineStr">
        <is>
          <t>台北市內湖區洲子街58號7樓</t>
        </is>
      </c>
      <c r="G490" s="4" t="inlineStr">
        <is>
          <t>安侯建業聯合會計師事務所</t>
        </is>
      </c>
      <c r="H490" s="4" t="inlineStr">
        <is>
          <t>傅泓文</t>
        </is>
      </c>
      <c r="I490" s="4" t="inlineStr">
        <is>
          <t>洪士剛</t>
        </is>
      </c>
      <c r="J490" s="5" t="n">
        <v>-0.25</v>
      </c>
      <c r="K490" s="5" t="n">
        <v>10.14</v>
      </c>
      <c r="L490" s="4" t="inlineStr">
        <is>
          <t>無保留意見</t>
        </is>
      </c>
      <c r="M490" s="4" t="inlineStr">
        <is>
          <t>115/03/11</t>
        </is>
      </c>
      <c r="N490" s="4">
        <f>IFERROR(INDEX('權數表原始_上櫃114Q4'!$BN:$BN,MATCH(VALUE($B490),'權數表原始_上櫃114Q4'!$A:$A,0)),"")</f>
        <v/>
      </c>
      <c r="O490" s="4">
        <f>IFERROR(INDEX('權數表原始_上櫃114Q4'!$CF:$CF,MATCH(VALUE($B490),'權數表原始_上櫃114Q4'!$A:$A,0)),"")</f>
        <v/>
      </c>
      <c r="P490" s="4">
        <f>N490+O490</f>
        <v/>
      </c>
      <c r="Q490" s="4">
        <f>P490-IFERROR(INDEX('權數表原始_上櫃114Q4'!$CG:$CG,MATCH(VALUE($B490),'權數表原始_上櫃114Q4'!$A:$A,0)),"")</f>
        <v/>
      </c>
      <c r="R490" s="6" t="inlineStr">
        <is>
          <t>營業收入、營業利益或稅前純益變動較大(20)；財務比率不佳(20)；背書保證(15)；資金貸於他人(10)</t>
        </is>
      </c>
      <c r="S490" s="4" t="n"/>
    </row>
    <row r="491">
      <c r="A491" s="4" t="inlineStr">
        <is>
          <t>上櫃</t>
        </is>
      </c>
      <c r="B491" s="4" t="inlineStr">
        <is>
          <t>6140</t>
        </is>
      </c>
      <c r="C491" s="4" t="inlineStr">
        <is>
          <t>訊達電腦</t>
        </is>
      </c>
      <c r="D491" s="4" t="inlineStr">
        <is>
          <t>嘉衛代伯強</t>
        </is>
      </c>
      <c r="E491" s="4" t="inlineStr">
        <is>
          <t>一智投資股份有限公司</t>
        </is>
      </c>
      <c r="F491" s="4" t="inlineStr">
        <is>
          <t>台北市中山區建國北路二段147號2樓</t>
        </is>
      </c>
      <c r="G491" s="4" t="inlineStr">
        <is>
          <t>安永聯合會計師事務所</t>
        </is>
      </c>
      <c r="H491" s="4" t="inlineStr">
        <is>
          <t>林素雯</t>
        </is>
      </c>
      <c r="I491" s="4" t="inlineStr">
        <is>
          <t>王慕凡</t>
        </is>
      </c>
      <c r="J491" s="5" t="n">
        <v>-1.93</v>
      </c>
      <c r="K491" s="5" t="n">
        <v>9.140000000000001</v>
      </c>
      <c r="L491" s="4" t="inlineStr">
        <is>
          <t>無保留意見</t>
        </is>
      </c>
      <c r="M491" s="4" t="inlineStr">
        <is>
          <t>115/03/13</t>
        </is>
      </c>
      <c r="N491" s="4">
        <f>IFERROR(INDEX('權數表原始_上櫃114Q4'!$BN:$BN,MATCH(VALUE($B491),'權數表原始_上櫃114Q4'!$A:$A,0)),"")</f>
        <v/>
      </c>
      <c r="O491" s="4">
        <f>IFERROR(INDEX('權數表原始_上櫃114Q4'!$CF:$CF,MATCH(VALUE($B491),'權數表原始_上櫃114Q4'!$A:$A,0)),"")</f>
        <v/>
      </c>
      <c r="P491" s="4">
        <f>N491+O491</f>
        <v/>
      </c>
      <c r="Q491" s="4">
        <f>P491-IFERROR(INDEX('權數表原始_上櫃114Q4'!$CG:$CG,MATCH(VALUE($B491),'權數表原始_上櫃114Q4'!$A:$A,0)),"")</f>
        <v/>
      </c>
      <c r="R491" s="6" t="inlineStr">
        <is>
          <t>營業收入、營業利益或稅前純益變動較大(25)；財務比率不佳(20)；資金貸於他人(10)；每股淨值偏低(5)；董事辭職(5)</t>
        </is>
      </c>
      <c r="S491" s="4" t="n"/>
    </row>
    <row r="492">
      <c r="A492" s="4" t="inlineStr">
        <is>
          <t>上櫃</t>
        </is>
      </c>
      <c r="B492" s="4" t="inlineStr">
        <is>
          <t>6609</t>
        </is>
      </c>
      <c r="C492" s="4" t="inlineStr">
        <is>
          <t>瀧澤科</t>
        </is>
      </c>
      <c r="D492" s="4" t="inlineStr">
        <is>
          <t>黃靖雅</t>
        </is>
      </c>
      <c r="E492" s="4" t="inlineStr">
        <is>
          <t>松田哲</t>
        </is>
      </c>
      <c r="F492" s="4" t="inlineStr">
        <is>
          <t>桃園市平鎮區延平路三段505號</t>
        </is>
      </c>
      <c r="G492" s="4" t="inlineStr">
        <is>
          <t>勤業眾信聯合會計師事務所</t>
        </is>
      </c>
      <c r="H492" s="4" t="inlineStr">
        <is>
          <t>姚勝雄</t>
        </is>
      </c>
      <c r="I492" s="4" t="inlineStr">
        <is>
          <t>林淑如</t>
        </is>
      </c>
      <c r="J492" s="5" t="n">
        <v>-1.53</v>
      </c>
      <c r="K492" s="5" t="n">
        <v>32.51</v>
      </c>
      <c r="L492" s="4" t="inlineStr">
        <is>
          <t>無保留意見</t>
        </is>
      </c>
      <c r="M492" s="4" t="inlineStr">
        <is>
          <t>115/03/24</t>
        </is>
      </c>
      <c r="N492" s="4">
        <f>IFERROR(INDEX('權數表原始_上櫃114Q4'!$BN:$BN,MATCH(VALUE($B492),'權數表原始_上櫃114Q4'!$A:$A,0)),"")</f>
        <v/>
      </c>
      <c r="O492" s="4">
        <f>IFERROR(INDEX('權數表原始_上櫃114Q4'!$CF:$CF,MATCH(VALUE($B492),'權數表原始_上櫃114Q4'!$A:$A,0)),"")</f>
        <v/>
      </c>
      <c r="P492" s="4">
        <f>N492+O492</f>
        <v/>
      </c>
      <c r="Q492" s="4">
        <f>P492-IFERROR(INDEX('權數表原始_上櫃114Q4'!$CG:$CG,MATCH(VALUE($B492),'權數表原始_上櫃114Q4'!$A:$A,0)),"")</f>
        <v/>
      </c>
      <c r="R492" s="6" t="inlineStr">
        <is>
          <t>營業收入、營業利益或稅前純益變動較大(25)；財務比率不佳(15)；董事長辭職(10)；獨立董事辭職(10)；董事辭職(5)</t>
        </is>
      </c>
      <c r="S492" s="4" t="n"/>
    </row>
    <row r="493">
      <c r="A493" s="4" t="inlineStr">
        <is>
          <t>上櫃</t>
        </is>
      </c>
      <c r="B493" s="4" t="inlineStr">
        <is>
          <t>6716</t>
        </is>
      </c>
      <c r="C493" s="4" t="inlineStr">
        <is>
          <t>應廣</t>
        </is>
      </c>
      <c r="D493" s="4" t="inlineStr">
        <is>
          <t>怡秀代光遙</t>
        </is>
      </c>
      <c r="E493" s="4" t="inlineStr">
        <is>
          <t>唐燦弼</t>
        </is>
      </c>
      <c r="F493" s="4" t="inlineStr">
        <is>
          <t>新竹市公道五路三段1號6樓之6</t>
        </is>
      </c>
      <c r="G493" s="4" t="inlineStr">
        <is>
          <t>勤業眾信聯合會計師事務所</t>
        </is>
      </c>
      <c r="H493" s="4" t="inlineStr">
        <is>
          <t>林政治</t>
        </is>
      </c>
      <c r="I493" s="4" t="inlineStr">
        <is>
          <t>葉東煇</t>
        </is>
      </c>
      <c r="J493" s="5" t="n">
        <v>2.19</v>
      </c>
      <c r="K493" s="5" t="n">
        <v>24.66</v>
      </c>
      <c r="L493" s="4" t="inlineStr">
        <is>
          <t>無保留意見</t>
        </is>
      </c>
      <c r="M493" s="4" t="inlineStr">
        <is>
          <t>115/03/05</t>
        </is>
      </c>
      <c r="N493" s="4">
        <f>IFERROR(INDEX('權數表原始_上櫃114Q4'!$BN:$BN,MATCH(VALUE($B493),'權數表原始_上櫃114Q4'!$A:$A,0)),"")</f>
        <v/>
      </c>
      <c r="O493" s="4">
        <f>IFERROR(INDEX('權數表原始_上櫃114Q4'!$CF:$CF,MATCH(VALUE($B493),'權數表原始_上櫃114Q4'!$A:$A,0)),"")</f>
        <v/>
      </c>
      <c r="P493" s="4">
        <f>N493+O493</f>
        <v/>
      </c>
      <c r="Q493" s="4">
        <f>P493-IFERROR(INDEX('權數表原始_上櫃114Q4'!$CG:$CG,MATCH(VALUE($B493),'權數表原始_上櫃114Q4'!$A:$A,0)),"")</f>
        <v/>
      </c>
      <c r="R493" s="6" t="inlineStr">
        <is>
          <t>財務比率不佳(20)；營業收入、營業利益或稅前純益變動較大(15)；董監事持股異動(15)；背書保證(10)；董事辭職(5)</t>
        </is>
      </c>
      <c r="S493" s="4" t="n"/>
    </row>
    <row r="494">
      <c r="A494" s="4" t="inlineStr">
        <is>
          <t>上市</t>
        </is>
      </c>
      <c r="B494" s="4" t="inlineStr">
        <is>
          <t>1522</t>
        </is>
      </c>
      <c r="C494" s="4" t="inlineStr">
        <is>
          <t>堤維西</t>
        </is>
      </c>
      <c r="D494" s="4" t="inlineStr">
        <is>
          <t>林抒真</t>
        </is>
      </c>
      <c r="E494" s="4" t="inlineStr">
        <is>
          <t>吳國禎</t>
        </is>
      </c>
      <c r="F494" s="4" t="inlineStr">
        <is>
          <t>台南市新樂路72之2號</t>
        </is>
      </c>
      <c r="G494" s="4" t="inlineStr">
        <is>
          <t>安永聯合會計師事務所</t>
        </is>
      </c>
      <c r="H494" s="4" t="inlineStr">
        <is>
          <t>胡子仁</t>
        </is>
      </c>
      <c r="I494" s="4" t="inlineStr">
        <is>
          <t>洪國森</t>
        </is>
      </c>
      <c r="J494" s="5" t="n">
        <v>1.72</v>
      </c>
      <c r="K494" s="5" t="n">
        <v>29.4</v>
      </c>
      <c r="L494" s="4" t="inlineStr">
        <is>
          <t>無保留意見(強調事項或其他事項)-採用其他會計師查核(核閱)報告且欲區分責任</t>
        </is>
      </c>
      <c r="M494" s="4" t="inlineStr">
        <is>
          <t>115/03/12</t>
        </is>
      </c>
      <c r="N494" s="4">
        <f>IFERROR(INDEX('權數表原始_上市114Q4'!$BN:$BN,MATCH(VALUE($B494),'權數表原始_上市114Q4'!$A:$A,0)),"")</f>
        <v/>
      </c>
      <c r="O494" s="4">
        <f>IFERROR(INDEX('權數表原始_上市114Q4'!$CF:$CF,MATCH(VALUE($B494),'權數表原始_上市114Q4'!$A:$A,0)),"")</f>
        <v/>
      </c>
      <c r="P494" s="4">
        <f>N494+O494</f>
        <v/>
      </c>
      <c r="Q494" s="4">
        <f>P494-IFERROR(INDEX('權數表原始_上市114Q4'!$CG:$CG,MATCH(VALUE($B494),'權數表原始_上市114Q4'!$A:$A,0)),"")</f>
        <v/>
      </c>
      <c r="R494" s="6" t="inlineStr">
        <is>
          <t>財務比率不佳(45)；營業收入、營業利益或稅前純益變動較大(14)；資金貸於他人(5)</t>
        </is>
      </c>
      <c r="S494" s="4" t="n"/>
    </row>
    <row r="495">
      <c r="A495" s="4" t="inlineStr">
        <is>
          <t>上市</t>
        </is>
      </c>
      <c r="B495" s="4" t="inlineStr">
        <is>
          <t>1583</t>
        </is>
      </c>
      <c r="C495" s="4" t="inlineStr">
        <is>
          <t>程泰</t>
        </is>
      </c>
      <c r="D495" s="4" t="inlineStr">
        <is>
          <t>徐雅琳</t>
        </is>
      </c>
      <c r="E495" s="4" t="inlineStr">
        <is>
          <t>楊舒涵</t>
        </is>
      </c>
      <c r="F495" s="4" t="inlineStr">
        <is>
          <t>台中市西屯區協和里工業區五路十三號</t>
        </is>
      </c>
      <c r="G495" s="4" t="inlineStr">
        <is>
          <t>建智聯合會計師事務所</t>
        </is>
      </c>
      <c r="H495" s="4" t="inlineStr">
        <is>
          <t>陳貴端</t>
        </is>
      </c>
      <c r="I495" s="4" t="inlineStr">
        <is>
          <t>鍾欣妤</t>
        </is>
      </c>
      <c r="J495" s="5" t="n">
        <v>-4.83</v>
      </c>
      <c r="K495" s="5" t="n">
        <v>51.69</v>
      </c>
      <c r="L495" s="4" t="inlineStr">
        <is>
          <t>無保留意見(強調事項或其他事項)-採用其他會計師查核(核閱)報告且欲區分責任</t>
        </is>
      </c>
      <c r="M495" s="4" t="inlineStr">
        <is>
          <t>115/03/10</t>
        </is>
      </c>
      <c r="N495" s="4">
        <f>IFERROR(INDEX('權數表原始_上市114Q4'!$BN:$BN,MATCH(VALUE($B495),'權數表原始_上市114Q4'!$A:$A,0)),"")</f>
        <v/>
      </c>
      <c r="O495" s="4">
        <f>IFERROR(INDEX('權數表原始_上市114Q4'!$CF:$CF,MATCH(VALUE($B495),'權數表原始_上市114Q4'!$A:$A,0)),"")</f>
        <v/>
      </c>
      <c r="P495" s="4">
        <f>N495+O495</f>
        <v/>
      </c>
      <c r="Q495" s="4">
        <f>P495-IFERROR(INDEX('權數表原始_上市114Q4'!$CG:$CG,MATCH(VALUE($B495),'權數表原始_上市114Q4'!$A:$A,0)),"")</f>
        <v/>
      </c>
      <c r="R495" s="6" t="inlineStr">
        <is>
          <t>財務比率不佳(25)；營業收入、營業利益或稅前純益變動較大(24)；董監事持股異動(15)</t>
        </is>
      </c>
      <c r="S495" s="4" t="n"/>
    </row>
    <row r="496">
      <c r="A496" s="4" t="inlineStr">
        <is>
          <t>上市</t>
        </is>
      </c>
      <c r="B496" s="4" t="inlineStr">
        <is>
          <t>2009</t>
        </is>
      </c>
      <c r="C496" s="4" t="inlineStr">
        <is>
          <t>第一銅</t>
        </is>
      </c>
      <c r="D496" s="4" t="inlineStr">
        <is>
          <t>李靜平</t>
        </is>
      </c>
      <c r="E496" s="4" t="inlineStr">
        <is>
          <t>王宏仁</t>
        </is>
      </c>
      <c r="F496" s="4" t="inlineStr">
        <is>
          <t>高雄巿前金區中正四路170號4樓</t>
        </is>
      </c>
      <c r="G496" s="4" t="inlineStr">
        <is>
          <t>安 侯 建 業 聯 合 會 計 師 事 務 所</t>
        </is>
      </c>
      <c r="H496" s="4" t="inlineStr">
        <is>
          <t>陳永祥</t>
        </is>
      </c>
      <c r="I496" s="4" t="inlineStr">
        <is>
          <t>蘇彥達</t>
        </is>
      </c>
      <c r="J496" s="5" t="n">
        <v>0.34</v>
      </c>
      <c r="K496" s="5" t="n">
        <v>27.01</v>
      </c>
      <c r="L496" s="4" t="inlineStr">
        <is>
          <t>無保留意見</t>
        </is>
      </c>
      <c r="M496" s="4" t="inlineStr">
        <is>
          <t>115/03/09</t>
        </is>
      </c>
      <c r="N496" s="4">
        <f>IFERROR(INDEX('權數表原始_上市114Q4'!$BN:$BN,MATCH(VALUE($B496),'權數表原始_上市114Q4'!$A:$A,0)),"")</f>
        <v/>
      </c>
      <c r="O496" s="4">
        <f>IFERROR(INDEX('權數表原始_上市114Q4'!$CF:$CF,MATCH(VALUE($B496),'權數表原始_上市114Q4'!$A:$A,0)),"")</f>
        <v/>
      </c>
      <c r="P496" s="4">
        <f>N496+O496</f>
        <v/>
      </c>
      <c r="Q496" s="4">
        <f>P496-IFERROR(INDEX('權數表原始_上市114Q4'!$CG:$CG,MATCH(VALUE($B496),'權數表原始_上市114Q4'!$A:$A,0)),"")</f>
        <v/>
      </c>
      <c r="R496" s="6" t="inlineStr">
        <is>
          <t>非流動之股權投資占權益比重較高(30)；財務比率不佳(20)；營業收入、營業利益或稅前純益變動較大(14)</t>
        </is>
      </c>
      <c r="S496" s="4" t="n"/>
    </row>
    <row r="497">
      <c r="A497" s="4" t="inlineStr">
        <is>
          <t>上櫃</t>
        </is>
      </c>
      <c r="B497" s="4" t="inlineStr">
        <is>
          <t>3105</t>
        </is>
      </c>
      <c r="C497" s="4" t="inlineStr">
        <is>
          <t>穩懋</t>
        </is>
      </c>
      <c r="D497" s="4" t="inlineStr">
        <is>
          <t>廖昭慈</t>
        </is>
      </c>
      <c r="E497" s="4" t="inlineStr">
        <is>
          <t>陳進財</t>
        </is>
      </c>
      <c r="F497" s="4" t="inlineStr">
        <is>
          <t>桃園市龜山區華亞科技園區科技七路69號</t>
        </is>
      </c>
      <c r="G497" s="4" t="inlineStr">
        <is>
          <t>安侯建業聯合會計師事務所</t>
        </is>
      </c>
      <c r="H497" s="4" t="inlineStr">
        <is>
          <t>陳雅琳</t>
        </is>
      </c>
      <c r="I497" s="4" t="inlineStr">
        <is>
          <t>鄭博仁</t>
        </is>
      </c>
      <c r="J497" s="5" t="n">
        <v>4</v>
      </c>
      <c r="K497" s="5" t="n">
        <v>98</v>
      </c>
      <c r="L497" s="4" t="inlineStr">
        <is>
          <t>無保留意見</t>
        </is>
      </c>
      <c r="M497" s="4" t="inlineStr">
        <is>
          <t>115/03/10</t>
        </is>
      </c>
      <c r="N497" s="4">
        <f>IFERROR(INDEX('權數表原始_上櫃114Q4'!$BN:$BN,MATCH(VALUE($B497),'權數表原始_上櫃114Q4'!$A:$A,0)),"")</f>
        <v/>
      </c>
      <c r="O497" s="4">
        <f>IFERROR(INDEX('權數表原始_上櫃114Q4'!$CF:$CF,MATCH(VALUE($B497),'權數表原始_上櫃114Q4'!$A:$A,0)),"")</f>
        <v/>
      </c>
      <c r="P497" s="4">
        <f>N497+O497</f>
        <v/>
      </c>
      <c r="Q497" s="4">
        <f>P497-IFERROR(INDEX('權數表原始_上櫃114Q4'!$CG:$CG,MATCH(VALUE($B497),'權數表原始_上櫃114Q4'!$A:$A,0)),"")</f>
        <v/>
      </c>
      <c r="R497" s="6" t="inlineStr">
        <is>
          <t>非流動之股權投資占權益比重較高(30)；董事長質權設定達其實際持有股數五O%(20)；營業收入、營業利益或稅前純益變動較大(14)</t>
        </is>
      </c>
      <c r="S497" s="4" t="n"/>
    </row>
    <row r="498">
      <c r="A498" s="4" t="inlineStr">
        <is>
          <t>上櫃</t>
        </is>
      </c>
      <c r="B498" s="4" t="inlineStr">
        <is>
          <t>3230</t>
        </is>
      </c>
      <c r="C498" s="4" t="inlineStr">
        <is>
          <t>錦明</t>
        </is>
      </c>
      <c r="D498" s="4" t="inlineStr">
        <is>
          <t>張馨云</t>
        </is>
      </c>
      <c r="E498" s="4" t="inlineStr">
        <is>
          <t>蔡翔峰</t>
        </is>
      </c>
      <c r="F498" s="4" t="inlineStr">
        <is>
          <t>桃園市蘆竹區南崁里經國路896號16樓</t>
        </is>
      </c>
      <c r="G498" s="4" t="inlineStr">
        <is>
          <t>安永聯合會計師事務所</t>
        </is>
      </c>
      <c r="H498" s="4" t="inlineStr">
        <is>
          <t>邱琬茹</t>
        </is>
      </c>
      <c r="I498" s="4" t="inlineStr">
        <is>
          <t>黃靖雅</t>
        </is>
      </c>
      <c r="J498" s="5" t="n">
        <v>-1.6</v>
      </c>
      <c r="K498" s="5" t="n">
        <v>11.31</v>
      </c>
      <c r="L498" s="4" t="inlineStr">
        <is>
          <t>無保留意見(強調事項或其他事項)</t>
        </is>
      </c>
      <c r="M498" s="4" t="inlineStr">
        <is>
          <t>115/03/10</t>
        </is>
      </c>
      <c r="N498" s="4">
        <f>IFERROR(INDEX('權數表原始_上櫃114Q4'!$BN:$BN,MATCH(VALUE($B498),'權數表原始_上櫃114Q4'!$A:$A,0)),"")</f>
        <v/>
      </c>
      <c r="O498" s="4">
        <f>IFERROR(INDEX('權數表原始_上櫃114Q4'!$CF:$CF,MATCH(VALUE($B498),'權數表原始_上櫃114Q4'!$A:$A,0)),"")</f>
        <v/>
      </c>
      <c r="P498" s="4">
        <f>N498+O498</f>
        <v/>
      </c>
      <c r="Q498" s="4">
        <f>P498-IFERROR(INDEX('權數表原始_上櫃114Q4'!$CG:$CG,MATCH(VALUE($B498),'權數表原始_上櫃114Q4'!$A:$A,0)),"")</f>
        <v/>
      </c>
      <c r="R498" s="6" t="inlineStr">
        <is>
          <t>財務比率不佳(30)；財務主管辭職(20)；營業收入、營業利益或稅前純益變動較大(14)</t>
        </is>
      </c>
      <c r="S498" s="4" t="n"/>
    </row>
    <row r="499">
      <c r="A499" s="4" t="inlineStr">
        <is>
          <t>上櫃</t>
        </is>
      </c>
      <c r="B499" s="4" t="inlineStr">
        <is>
          <t>3354</t>
        </is>
      </c>
      <c r="C499" s="4" t="inlineStr">
        <is>
          <t>律勝</t>
        </is>
      </c>
      <c r="D499" s="4" t="inlineStr">
        <is>
          <t>申宛云</t>
        </is>
      </c>
      <c r="E499" s="4" t="inlineStr">
        <is>
          <t>黃堂傑</t>
        </is>
      </c>
      <c r="F499" s="4" t="inlineStr">
        <is>
          <t>台南市善化區南科九路8號</t>
        </is>
      </c>
      <c r="G499" s="4" t="inlineStr">
        <is>
          <t>資誠聯合會計師事務所</t>
        </is>
      </c>
      <c r="H499" s="4" t="inlineStr">
        <is>
          <t>田中玉</t>
        </is>
      </c>
      <c r="I499" s="4" t="inlineStr">
        <is>
          <t>葉芳婷</t>
        </is>
      </c>
      <c r="J499" s="5" t="n">
        <v>-0.84</v>
      </c>
      <c r="K499" s="5" t="n">
        <v>11.3</v>
      </c>
      <c r="L499" s="4" t="inlineStr">
        <is>
          <t>無保留意見</t>
        </is>
      </c>
      <c r="M499" s="4" t="inlineStr">
        <is>
          <t>115/02/26</t>
        </is>
      </c>
      <c r="N499" s="4">
        <f>IFERROR(INDEX('權數表原始_上櫃114Q4'!$BN:$BN,MATCH(VALUE($B499),'權數表原始_上櫃114Q4'!$A:$A,0)),"")</f>
        <v/>
      </c>
      <c r="O499" s="4">
        <f>IFERROR(INDEX('權數表原始_上櫃114Q4'!$CF:$CF,MATCH(VALUE($B499),'權數表原始_上櫃114Q4'!$A:$A,0)),"")</f>
        <v/>
      </c>
      <c r="P499" s="4">
        <f>N499+O499</f>
        <v/>
      </c>
      <c r="Q499" s="4">
        <f>P499-IFERROR(INDEX('權數表原始_上櫃114Q4'!$CG:$CG,MATCH(VALUE($B499),'權數表原始_上櫃114Q4'!$A:$A,0)),"")</f>
        <v/>
      </c>
      <c r="R499" s="6" t="inlineStr">
        <is>
          <t>財務比率不佳(45)；營業收入、營業利益或稅前純益變動較大(19)</t>
        </is>
      </c>
      <c r="S499" s="4" t="n"/>
    </row>
    <row r="500">
      <c r="A500" s="4" t="inlineStr">
        <is>
          <t>上市</t>
        </is>
      </c>
      <c r="B500" s="4" t="inlineStr">
        <is>
          <t>3518</t>
        </is>
      </c>
      <c r="C500" s="4" t="inlineStr">
        <is>
          <t>柏騰</t>
        </is>
      </c>
      <c r="D500" s="4" t="inlineStr">
        <is>
          <t>邱棕晉</t>
        </is>
      </c>
      <c r="E500" s="4" t="inlineStr">
        <is>
          <t>黃逸駿</t>
        </is>
      </c>
      <c r="F500" s="4" t="inlineStr">
        <is>
          <t>桃園市蘆竹區南山路一段108巷2號</t>
        </is>
      </c>
      <c r="G500" s="4" t="inlineStr">
        <is>
          <t>勤業眾信聯合會計師事務所</t>
        </is>
      </c>
      <c r="H500" s="4" t="inlineStr">
        <is>
          <t>翁博仁</t>
        </is>
      </c>
      <c r="I500" s="4" t="inlineStr">
        <is>
          <t>尤盟貴</t>
        </is>
      </c>
      <c r="J500" s="5" t="n">
        <v>-1.56</v>
      </c>
      <c r="K500" s="5" t="n">
        <v>13.64</v>
      </c>
      <c r="L500" s="4" t="inlineStr">
        <is>
          <t>無保留意見</t>
        </is>
      </c>
      <c r="M500" s="4" t="inlineStr">
        <is>
          <t>115/03/16</t>
        </is>
      </c>
      <c r="N500" s="4">
        <f>IFERROR(INDEX('權數表原始_上市114Q4'!$BN:$BN,MATCH(VALUE($B500),'權數表原始_上市114Q4'!$A:$A,0)),"")</f>
        <v/>
      </c>
      <c r="O500" s="4">
        <f>IFERROR(INDEX('權數表原始_上市114Q4'!$CF:$CF,MATCH(VALUE($B500),'權數表原始_上市114Q4'!$A:$A,0)),"")</f>
        <v/>
      </c>
      <c r="P500" s="4">
        <f>N500+O500</f>
        <v/>
      </c>
      <c r="Q500" s="4">
        <f>P500-IFERROR(INDEX('權數表原始_上市114Q4'!$CG:$CG,MATCH(VALUE($B500),'權數表原始_上市114Q4'!$A:$A,0)),"")</f>
        <v/>
      </c>
      <c r="R500" s="6" t="inlineStr">
        <is>
          <t>財務比率不佳(30)；資金貸於他人(17)；董事長質權設定達其實際持有股數五O%(15)；營業收入、營業利益或稅前純益變動較大(2)</t>
        </is>
      </c>
      <c r="S500" s="4" t="n"/>
    </row>
    <row r="501">
      <c r="A501" s="4" t="inlineStr">
        <is>
          <t>上櫃</t>
        </is>
      </c>
      <c r="B501" s="4" t="inlineStr">
        <is>
          <t>3631</t>
        </is>
      </c>
      <c r="C501" s="4" t="inlineStr">
        <is>
          <t>晟楠</t>
        </is>
      </c>
      <c r="D501" s="4" t="inlineStr">
        <is>
          <t>廖昭慈</t>
        </is>
      </c>
      <c r="E501" s="4" t="inlineStr">
        <is>
          <t>魏素珠</t>
        </is>
      </c>
      <c r="F501" s="4" t="inlineStr">
        <is>
          <t>桃園市龜山區鄉萬壽路一段161號18樓之1</t>
        </is>
      </c>
      <c r="G501" s="4" t="inlineStr">
        <is>
          <t>國富浩華聯合會計師事務所</t>
        </is>
      </c>
      <c r="H501" s="4" t="inlineStr">
        <is>
          <t>邱繼盛</t>
        </is>
      </c>
      <c r="I501" s="4" t="inlineStr">
        <is>
          <t>林岱樺</t>
        </is>
      </c>
      <c r="J501" s="5" t="n">
        <v>-0.7</v>
      </c>
      <c r="K501" s="5" t="n">
        <v>14.7</v>
      </c>
      <c r="L501" s="4" t="inlineStr">
        <is>
          <t>無保留意見</t>
        </is>
      </c>
      <c r="M501" s="4" t="inlineStr">
        <is>
          <t>115/03/10</t>
        </is>
      </c>
      <c r="N501" s="4">
        <f>IFERROR(INDEX('權數表原始_上櫃114Q4'!$BN:$BN,MATCH(VALUE($B501),'權數表原始_上櫃114Q4'!$A:$A,0)),"")</f>
        <v/>
      </c>
      <c r="O501" s="4">
        <f>IFERROR(INDEX('權數表原始_上櫃114Q4'!$CF:$CF,MATCH(VALUE($B501),'權數表原始_上櫃114Q4'!$A:$A,0)),"")</f>
        <v/>
      </c>
      <c r="P501" s="4">
        <f>N501+O501</f>
        <v/>
      </c>
      <c r="Q501" s="4">
        <f>P501-IFERROR(INDEX('權數表原始_上櫃114Q4'!$CG:$CG,MATCH(VALUE($B501),'權數表原始_上櫃114Q4'!$A:$A,0)),"")</f>
        <v/>
      </c>
      <c r="R501" s="6" t="inlineStr">
        <is>
          <t>財務比率不佳(30)；營業收入、營業利益或稅前純益變動較大(24)；內稽主管辭職(10)</t>
        </is>
      </c>
      <c r="S501" s="4" t="n"/>
    </row>
    <row r="502">
      <c r="A502" s="4" t="inlineStr">
        <is>
          <t>上市</t>
        </is>
      </c>
      <c r="B502" s="4" t="inlineStr">
        <is>
          <t>4119</t>
        </is>
      </c>
      <c r="C502" s="4" t="inlineStr">
        <is>
          <t>旭富</t>
        </is>
      </c>
      <c r="D502" s="4" t="inlineStr">
        <is>
          <t>趙彥銨</t>
        </is>
      </c>
      <c r="E502" s="4" t="inlineStr">
        <is>
          <t>翁維駿</t>
        </is>
      </c>
      <c r="F502" s="4" t="inlineStr">
        <is>
          <t>桃園市蘆竹區濱海里13鄰海湖北路309巷61號</t>
        </is>
      </c>
      <c r="G502" s="4" t="inlineStr">
        <is>
          <t>安侯建業聯合會計師事務所</t>
        </is>
      </c>
      <c r="H502" s="4" t="inlineStr">
        <is>
          <t>辛郁婷</t>
        </is>
      </c>
      <c r="I502" s="4" t="inlineStr">
        <is>
          <t>黃更佳</t>
        </is>
      </c>
      <c r="J502" s="5" t="n">
        <v>0.9</v>
      </c>
      <c r="K502" s="5" t="n">
        <v>45.14</v>
      </c>
      <c r="L502" s="4" t="inlineStr">
        <is>
          <t>無保留意見</t>
        </is>
      </c>
      <c r="M502" s="4" t="inlineStr">
        <is>
          <t>115/03/05</t>
        </is>
      </c>
      <c r="N502" s="4">
        <f>IFERROR(INDEX('權數表原始_上市114Q4'!$BN:$BN,MATCH(VALUE($B502),'權數表原始_上市114Q4'!$A:$A,0)),"")</f>
        <v/>
      </c>
      <c r="O502" s="4">
        <f>IFERROR(INDEX('權數表原始_上市114Q4'!$CF:$CF,MATCH(VALUE($B502),'權數表原始_上市114Q4'!$A:$A,0)),"")</f>
        <v/>
      </c>
      <c r="P502" s="4">
        <f>N502+O502</f>
        <v/>
      </c>
      <c r="Q502" s="4">
        <f>P502-IFERROR(INDEX('權數表原始_上市114Q4'!$CG:$CG,MATCH(VALUE($B502),'權數表原始_上市114Q4'!$A:$A,0)),"")</f>
        <v/>
      </c>
      <c r="R502" s="6" t="inlineStr">
        <is>
          <t>財務比率不佳(35)；採用權益法之關聯企業及合資損益份額((15)；營業收入、營業利益或稅前純益變動較大(14)</t>
        </is>
      </c>
      <c r="S502" s="4" t="n"/>
    </row>
    <row r="503">
      <c r="A503" s="4" t="inlineStr">
        <is>
          <t>上市</t>
        </is>
      </c>
      <c r="B503" s="4" t="inlineStr">
        <is>
          <t>4540</t>
        </is>
      </c>
      <c r="C503" s="4" t="inlineStr">
        <is>
          <t>全球傳動</t>
        </is>
      </c>
      <c r="D503" s="4" t="inlineStr">
        <is>
          <t>張馨云</t>
        </is>
      </c>
      <c r="E503" s="4" t="inlineStr">
        <is>
          <t>李清崑</t>
        </is>
      </c>
      <c r="F503" s="4" t="inlineStr">
        <is>
          <t>新北市樹林區三多路123號</t>
        </is>
      </c>
      <c r="G503" s="4" t="inlineStr">
        <is>
          <t>資誠聯合會計師事務所</t>
        </is>
      </c>
      <c r="H503" s="4" t="inlineStr">
        <is>
          <t>支秉鈞</t>
        </is>
      </c>
      <c r="I503" s="4" t="inlineStr">
        <is>
          <t>徐明釧</t>
        </is>
      </c>
      <c r="J503" s="5" t="n">
        <v>-0.66</v>
      </c>
      <c r="K503" s="5" t="n">
        <v>29.95</v>
      </c>
      <c r="L503" s="4" t="inlineStr">
        <is>
          <t>無保留意見</t>
        </is>
      </c>
      <c r="M503" s="4" t="inlineStr">
        <is>
          <t>115/03/09</t>
        </is>
      </c>
      <c r="N503" s="4">
        <f>IFERROR(INDEX('權數表原始_上市114Q4'!$BN:$BN,MATCH(VALUE($B503),'權數表原始_上市114Q4'!$A:$A,0)),"")</f>
        <v/>
      </c>
      <c r="O503" s="4">
        <f>IFERROR(INDEX('權數表原始_上市114Q4'!$CF:$CF,MATCH(VALUE($B503),'權數表原始_上市114Q4'!$A:$A,0)),"")</f>
        <v/>
      </c>
      <c r="P503" s="4">
        <f>N503+O503</f>
        <v/>
      </c>
      <c r="Q503" s="4">
        <f>P503-IFERROR(INDEX('權數表原始_上市114Q4'!$CG:$CG,MATCH(VALUE($B503),'權數表原始_上市114Q4'!$A:$A,0)),"")</f>
        <v/>
      </c>
      <c r="R503" s="6" t="inlineStr">
        <is>
          <t>財務比率不佳(25)；更換會計師（非屬會計師事務所內部調整(20)；營業收入、營業利益或稅前純益變動較大(19)</t>
        </is>
      </c>
      <c r="S503" s="4" t="n"/>
    </row>
    <row r="504">
      <c r="A504" s="4" t="inlineStr">
        <is>
          <t>上市</t>
        </is>
      </c>
      <c r="B504" s="4" t="inlineStr">
        <is>
          <t>4916</t>
        </is>
      </c>
      <c r="C504" s="4" t="inlineStr">
        <is>
          <t>事欣科</t>
        </is>
      </c>
      <c r="D504" s="4" t="inlineStr">
        <is>
          <t>邱棕晉</t>
        </is>
      </c>
      <c r="E504" s="4" t="inlineStr">
        <is>
          <t>廖文嘉</t>
        </is>
      </c>
      <c r="F504" s="4" t="inlineStr">
        <is>
          <t>桃園市中壢區領航南路三段188號15樓</t>
        </is>
      </c>
      <c r="G504" s="4" t="inlineStr">
        <is>
          <t>勤業眾信聯合會計師事務所</t>
        </is>
      </c>
      <c r="H504" s="4" t="inlineStr">
        <is>
          <t>陳培德</t>
        </is>
      </c>
      <c r="I504" s="4" t="inlineStr">
        <is>
          <t>陳俊宏</t>
        </is>
      </c>
      <c r="J504" s="5" t="n">
        <v>1.77</v>
      </c>
      <c r="K504" s="5" t="n">
        <v>24.75</v>
      </c>
      <c r="L504" s="4" t="inlineStr">
        <is>
          <t>無保留意見</t>
        </is>
      </c>
      <c r="M504" s="4" t="inlineStr">
        <is>
          <t>115/03/13</t>
        </is>
      </c>
      <c r="N504" s="4">
        <f>IFERROR(INDEX('權數表原始_上市114Q4'!$BN:$BN,MATCH(VALUE($B504),'權數表原始_上市114Q4'!$A:$A,0)),"")</f>
        <v/>
      </c>
      <c r="O504" s="4">
        <f>IFERROR(INDEX('權數表原始_上市114Q4'!$CF:$CF,MATCH(VALUE($B504),'權數表原始_上市114Q4'!$A:$A,0)),"")</f>
        <v/>
      </c>
      <c r="P504" s="4">
        <f>N504+O504</f>
        <v/>
      </c>
      <c r="Q504" s="4">
        <f>P504-IFERROR(INDEX('權數表原始_上市114Q4'!$CG:$CG,MATCH(VALUE($B504),'權數表原始_上市114Q4'!$A:$A,0)),"")</f>
        <v/>
      </c>
      <c r="R504" s="6" t="inlineStr">
        <is>
          <t>營業收入、營業利益或稅前純益變動較大(22)；資金貸於他人(22)；財務比率不佳(10)；董監事持股異動(10)</t>
        </is>
      </c>
      <c r="S504" s="4" t="n"/>
    </row>
    <row r="505">
      <c r="A505" s="4" t="inlineStr">
        <is>
          <t>上櫃</t>
        </is>
      </c>
      <c r="B505" s="4" t="inlineStr">
        <is>
          <t>6122</t>
        </is>
      </c>
      <c r="C505" s="4" t="inlineStr">
        <is>
          <t>擎邦</t>
        </is>
      </c>
      <c r="D505" s="4" t="inlineStr">
        <is>
          <t>陳怡秀</t>
        </is>
      </c>
      <c r="E505" s="4" t="inlineStr">
        <is>
          <t>洪健峰</t>
        </is>
      </c>
      <c r="F505" s="4" t="inlineStr">
        <is>
          <t>台北市內湖區瑞光路210號5樓</t>
        </is>
      </c>
      <c r="G505" s="4" t="inlineStr">
        <is>
          <t>安侯建業聯合會計師事務所</t>
        </is>
      </c>
      <c r="H505" s="4" t="inlineStr">
        <is>
          <t>唐嘉鍵</t>
        </is>
      </c>
      <c r="I505" s="4" t="inlineStr">
        <is>
          <t>陳雅琳</t>
        </is>
      </c>
      <c r="J505" s="5" t="n">
        <v>4.78</v>
      </c>
      <c r="K505" s="5" t="n">
        <v>25.03</v>
      </c>
      <c r="L505" s="4" t="inlineStr">
        <is>
          <t>無保留意見</t>
        </is>
      </c>
      <c r="M505" s="4" t="inlineStr">
        <is>
          <t>115/03/09</t>
        </is>
      </c>
      <c r="N505" s="4">
        <f>IFERROR(INDEX('權數表原始_上櫃114Q4'!$BN:$BN,MATCH(VALUE($B505),'權數表原始_上櫃114Q4'!$A:$A,0)),"")</f>
        <v/>
      </c>
      <c r="O505" s="4">
        <f>IFERROR(INDEX('權數表原始_上櫃114Q4'!$CF:$CF,MATCH(VALUE($B505),'權數表原始_上櫃114Q4'!$A:$A,0)),"")</f>
        <v/>
      </c>
      <c r="P505" s="4">
        <f>N505+O505</f>
        <v/>
      </c>
      <c r="Q505" s="4">
        <f>P505-IFERROR(INDEX('權數表原始_上櫃114Q4'!$CG:$CG,MATCH(VALUE($B505),'權數表原始_上櫃114Q4'!$A:$A,0)),"")</f>
        <v/>
      </c>
      <c r="R505" s="6" t="inlineStr">
        <is>
          <t>財務比率不佳(60)；營業收入、營業利益或稅前純益變動較大(4)</t>
        </is>
      </c>
      <c r="S505" s="4" t="n"/>
    </row>
    <row r="506">
      <c r="A506" s="4" t="inlineStr">
        <is>
          <t>上櫃</t>
        </is>
      </c>
      <c r="B506" s="4" t="inlineStr">
        <is>
          <t>8066</t>
        </is>
      </c>
      <c r="C506" s="4" t="inlineStr">
        <is>
          <t>來思達</t>
        </is>
      </c>
      <c r="D506" s="4" t="inlineStr">
        <is>
          <t>怡秀代光遙</t>
        </is>
      </c>
      <c r="E506" s="4" t="inlineStr">
        <is>
          <t>謝采琁</t>
        </is>
      </c>
      <c r="F506" s="4" t="inlineStr">
        <is>
          <t>臺北市內湖區新湖一路86號3樓</t>
        </is>
      </c>
      <c r="G506" s="4" t="inlineStr">
        <is>
          <t>資誠聯合會計師事務所</t>
        </is>
      </c>
      <c r="H506" s="4" t="inlineStr">
        <is>
          <t>陳啟東</t>
        </is>
      </c>
      <c r="I506" s="4" t="inlineStr">
        <is>
          <t>林佳鴻</t>
        </is>
      </c>
      <c r="J506" s="5" t="n">
        <v>-3.49</v>
      </c>
      <c r="K506" s="5" t="n">
        <v>14.87</v>
      </c>
      <c r="L506" s="4" t="inlineStr">
        <is>
          <t>無保留意見(強調事項或其他事項)-採用其他會計師查核(核閱)報告且欲區分責任</t>
        </is>
      </c>
      <c r="M506" s="4" t="inlineStr">
        <is>
          <t>115/03/13</t>
        </is>
      </c>
      <c r="N506" s="4">
        <f>IFERROR(INDEX('權數表原始_上櫃114Q4'!$BN:$BN,MATCH(VALUE($B506),'權數表原始_上櫃114Q4'!$A:$A,0)),"")</f>
        <v/>
      </c>
      <c r="O506" s="4">
        <f>IFERROR(INDEX('權數表原始_上櫃114Q4'!$CF:$CF,MATCH(VALUE($B506),'權數表原始_上櫃114Q4'!$A:$A,0)),"")</f>
        <v/>
      </c>
      <c r="P506" s="4">
        <f>N506+O506</f>
        <v/>
      </c>
      <c r="Q506" s="4">
        <f>P506-IFERROR(INDEX('權數表原始_上櫃114Q4'!$CG:$CG,MATCH(VALUE($B506),'權數表原始_上櫃114Q4'!$A:$A,0)),"")</f>
        <v/>
      </c>
      <c r="R506" s="6" t="inlineStr">
        <is>
          <t>財務比率不佳(30)；營業收入、營業利益或稅前純益變動較大(24)；背書保證(10)</t>
        </is>
      </c>
      <c r="S506" s="4" t="n"/>
    </row>
    <row r="507">
      <c r="A507" s="4" t="inlineStr">
        <is>
          <t>上櫃</t>
        </is>
      </c>
      <c r="B507" s="4" t="inlineStr">
        <is>
          <t>8255</t>
        </is>
      </c>
      <c r="C507" s="4" t="inlineStr">
        <is>
          <t>朋程</t>
        </is>
      </c>
      <c r="D507" s="4" t="inlineStr">
        <is>
          <t>馨云代若瑛</t>
        </is>
      </c>
      <c r="E507" s="4" t="inlineStr">
        <is>
          <t>姚宕梁</t>
        </is>
      </c>
      <c r="F507" s="4" t="inlineStr">
        <is>
          <t>桃園市蘆竹區南崁路2段22號1樓</t>
        </is>
      </c>
      <c r="G507" s="4" t="inlineStr">
        <is>
          <t>勤業眾信聯合會計師事務所</t>
        </is>
      </c>
      <c r="H507" s="4" t="inlineStr">
        <is>
          <t>陳建瑋</t>
        </is>
      </c>
      <c r="I507" s="4" t="inlineStr">
        <is>
          <t>劉明賢</t>
        </is>
      </c>
      <c r="J507" s="5" t="n">
        <v>6.32</v>
      </c>
      <c r="K507" s="5" t="n">
        <v>77.56999999999999</v>
      </c>
      <c r="L507" s="4" t="inlineStr">
        <is>
          <t>無保留意見(強調事項或其他事項)-採用其他會計師查核(核閱)報告且欲區分責任</t>
        </is>
      </c>
      <c r="M507" s="4" t="inlineStr">
        <is>
          <t>115/03/05</t>
        </is>
      </c>
      <c r="N507" s="4">
        <f>IFERROR(INDEX('權數表原始_上櫃114Q4'!$BN:$BN,MATCH(VALUE($B507),'權數表原始_上櫃114Q4'!$A:$A,0)),"")</f>
        <v/>
      </c>
      <c r="O507" s="4">
        <f>IFERROR(INDEX('權數表原始_上櫃114Q4'!$CF:$CF,MATCH(VALUE($B507),'權數表原始_上櫃114Q4'!$A:$A,0)),"")</f>
        <v/>
      </c>
      <c r="P507" s="4">
        <f>N507+O507</f>
        <v/>
      </c>
      <c r="Q507" s="4">
        <f>P507-IFERROR(INDEX('權數表原始_上櫃114Q4'!$CG:$CG,MATCH(VALUE($B507),'權數表原始_上櫃114Q4'!$A:$A,0)),"")</f>
        <v/>
      </c>
      <c r="R507" s="6" t="inlineStr">
        <is>
          <t>總經理質權設定達其實際持有股數五O%(25)；財務比率不佳(20)；非流動之股權投資占權益比重較高(10)；營業收入、營業利益或稅前純益變動較大(7)；關係企業之交易(2)</t>
        </is>
      </c>
      <c r="S507" s="4" t="n"/>
    </row>
    <row r="508">
      <c r="A508" s="4" t="inlineStr">
        <is>
          <t>上櫃</t>
        </is>
      </c>
      <c r="B508" s="4" t="inlineStr">
        <is>
          <t>2073</t>
        </is>
      </c>
      <c r="C508" s="4" t="inlineStr">
        <is>
          <t>雄順</t>
        </is>
      </c>
      <c r="D508" s="4" t="inlineStr">
        <is>
          <t>張怡真</t>
        </is>
      </c>
      <c r="E508" s="4" t="inlineStr">
        <is>
          <t>陳啟祥</t>
        </is>
      </c>
      <c r="F508" s="4" t="inlineStr">
        <is>
          <t>高雄市路竹區順安路393號</t>
        </is>
      </c>
      <c r="G508" s="4" t="inlineStr">
        <is>
          <t>勤業眾信聯合會計師事務所</t>
        </is>
      </c>
      <c r="H508" s="4" t="inlineStr">
        <is>
          <t>劉裕祥</t>
        </is>
      </c>
      <c r="I508" s="4" t="inlineStr">
        <is>
          <t>劉承翰</t>
        </is>
      </c>
      <c r="J508" s="5" t="n">
        <v>-0.39</v>
      </c>
      <c r="K508" s="5" t="n">
        <v>15.02</v>
      </c>
      <c r="L508" s="4" t="inlineStr">
        <is>
          <t>無保留意見</t>
        </is>
      </c>
      <c r="M508" s="4" t="inlineStr">
        <is>
          <t>115/03/11</t>
        </is>
      </c>
      <c r="N508" s="4">
        <f>IFERROR(INDEX('權數表原始_上櫃114Q4'!$BN:$BN,MATCH(VALUE($B508),'權數表原始_上櫃114Q4'!$A:$A,0)),"")</f>
        <v/>
      </c>
      <c r="O508" s="4">
        <f>IFERROR(INDEX('權數表原始_上櫃114Q4'!$CF:$CF,MATCH(VALUE($B508),'權數表原始_上櫃114Q4'!$A:$A,0)),"")</f>
        <v/>
      </c>
      <c r="P508" s="4">
        <f>N508+O508</f>
        <v/>
      </c>
      <c r="Q508" s="4">
        <f>P508-IFERROR(INDEX('權數表原始_上櫃114Q4'!$CG:$CG,MATCH(VALUE($B508),'權數表原始_上櫃114Q4'!$A:$A,0)),"")</f>
        <v/>
      </c>
      <c r="R508" s="6" t="inlineStr">
        <is>
          <t>營業收入、營業利益或稅前純益變動較大(22)；會計主管辭職(20)；財務比率不佳(15)；關係企業之交易(6)</t>
        </is>
      </c>
      <c r="S508" s="4" t="n"/>
    </row>
    <row r="509">
      <c r="A509" s="4" t="inlineStr">
        <is>
          <t>上市</t>
        </is>
      </c>
      <c r="B509" s="4" t="inlineStr">
        <is>
          <t>2883</t>
        </is>
      </c>
      <c r="C509" s="4" t="inlineStr">
        <is>
          <t>凱基金</t>
        </is>
      </c>
      <c r="D509" s="4" t="inlineStr">
        <is>
          <t>申宛云</t>
        </is>
      </c>
      <c r="E509" s="4" t="inlineStr">
        <is>
          <t>王銘陽</t>
        </is>
      </c>
      <c r="F509" s="4" t="inlineStr">
        <is>
          <t>台北市松山區敦化北路135號8、12、13及18樓</t>
        </is>
      </c>
      <c r="G509" s="4" t="inlineStr">
        <is>
          <t>勤業眾信聯合會計師事務所</t>
        </is>
      </c>
      <c r="H509" s="4" t="inlineStr">
        <is>
          <t>吳怡君</t>
        </is>
      </c>
      <c r="I509" s="4" t="inlineStr">
        <is>
          <t>柯志賢</t>
        </is>
      </c>
      <c r="J509" s="5" t="n">
        <v>1.74</v>
      </c>
      <c r="K509" s="5" t="n">
        <v>17.64</v>
      </c>
      <c r="L509" s="4" t="inlineStr">
        <is>
          <t>無保留意見</t>
        </is>
      </c>
      <c r="M509" s="4" t="inlineStr">
        <is>
          <t>115/03/09</t>
        </is>
      </c>
      <c r="N509" s="4">
        <f>IFERROR(INDEX('權數表原始_上市114Q4'!$BN:$BN,MATCH(VALUE($B509),'權數表原始_上市114Q4'!$A:$A,0)),"")</f>
        <v/>
      </c>
      <c r="O509" s="4">
        <f>IFERROR(INDEX('權數表原始_上市114Q4'!$CF:$CF,MATCH(VALUE($B509),'權數表原始_上市114Q4'!$A:$A,0)),"")</f>
        <v/>
      </c>
      <c r="P509" s="4">
        <f>N509+O509</f>
        <v/>
      </c>
      <c r="Q509" s="4">
        <f>P509-IFERROR(INDEX('權數表原始_上市114Q4'!$CG:$CG,MATCH(VALUE($B509),'權數表原始_上市114Q4'!$A:$A,0)),"")</f>
        <v/>
      </c>
      <c r="R509" s="6" t="inlineStr">
        <is>
          <t>財務比率不佳(30)；總經理質權設定達其實際持有股數五O%(25)；營業收入、營業利益或稅前純益變動較大(8)</t>
        </is>
      </c>
      <c r="S509" s="4" t="n"/>
    </row>
    <row r="510">
      <c r="A510" s="4" t="inlineStr">
        <is>
          <t>上市</t>
        </is>
      </c>
      <c r="B510" s="4" t="inlineStr">
        <is>
          <t>5222</t>
        </is>
      </c>
      <c r="C510" s="4" t="inlineStr">
        <is>
          <t>全訊</t>
        </is>
      </c>
      <c r="D510" s="4" t="inlineStr">
        <is>
          <t>申宛云</t>
        </is>
      </c>
      <c r="E510" s="4" t="inlineStr">
        <is>
          <t>張全生</t>
        </is>
      </c>
      <c r="F510" s="4" t="inlineStr">
        <is>
          <t>74145南部科學園區台南市新市區大順七路90號</t>
        </is>
      </c>
      <c r="G510" s="4" t="inlineStr">
        <is>
          <t>資誠聯合會計師事務所</t>
        </is>
      </c>
      <c r="H510" s="4" t="inlineStr">
        <is>
          <t>葉芳婷</t>
        </is>
      </c>
      <c r="I510" s="4" t="inlineStr">
        <is>
          <t>徐惠榆</t>
        </is>
      </c>
      <c r="J510" s="5" t="n">
        <v>2.51</v>
      </c>
      <c r="K510" s="5" t="n">
        <v>27.38</v>
      </c>
      <c r="L510" s="4" t="inlineStr">
        <is>
          <t>無保留意見</t>
        </is>
      </c>
      <c r="M510" s="4" t="inlineStr">
        <is>
          <t>115/03/11</t>
        </is>
      </c>
      <c r="N510" s="4">
        <f>IFERROR(INDEX('權數表原始_上市114Q4'!$BN:$BN,MATCH(VALUE($B510),'權數表原始_上市114Q4'!$A:$A,0)),"")</f>
        <v/>
      </c>
      <c r="O510" s="4">
        <f>IFERROR(INDEX('權數表原始_上市114Q4'!$CF:$CF,MATCH(VALUE($B510),'權數表原始_上市114Q4'!$A:$A,0)),"")</f>
        <v/>
      </c>
      <c r="P510" s="4">
        <f>N510+O510</f>
        <v/>
      </c>
      <c r="Q510" s="4">
        <f>P510-IFERROR(INDEX('權數表原始_上市114Q4'!$CG:$CG,MATCH(VALUE($B510),'權數表原始_上市114Q4'!$A:$A,0)),"")</f>
        <v/>
      </c>
      <c r="R510" s="6" t="inlineStr">
        <is>
          <t>財務比率不佳(30)；非流動之股權投資占權益比重較高(20)；營業收入、營業利益或稅前純益變動較大(13)</t>
        </is>
      </c>
      <c r="S510" s="4" t="n"/>
    </row>
    <row r="511">
      <c r="A511" s="4" t="inlineStr">
        <is>
          <t>上櫃</t>
        </is>
      </c>
      <c r="B511" s="4" t="inlineStr">
        <is>
          <t>5511</t>
        </is>
      </c>
      <c r="C511" s="4" t="inlineStr">
        <is>
          <t>德昌</t>
        </is>
      </c>
      <c r="D511" s="4" t="inlineStr">
        <is>
          <t>黃姵蓉</t>
        </is>
      </c>
      <c r="E511" s="4" t="inlineStr">
        <is>
          <t>黃政勇</t>
        </is>
      </c>
      <c r="F511" s="4" t="inlineStr">
        <is>
          <t>台中市北區五常里五權路401-1號1樓</t>
        </is>
      </c>
      <c r="G511" s="4" t="inlineStr">
        <is>
          <t>冠恆聯合會計師事務所</t>
        </is>
      </c>
      <c r="H511" s="4" t="inlineStr">
        <is>
          <t>張進德</t>
        </is>
      </c>
      <c r="I511" s="4" t="inlineStr">
        <is>
          <t>李玉芝</t>
        </is>
      </c>
      <c r="J511" s="5" t="n">
        <v>10.64</v>
      </c>
      <c r="K511" s="5" t="n">
        <v>60.71</v>
      </c>
      <c r="L511" s="4" t="inlineStr">
        <is>
          <t>無保留意見(強調事項或其他事項)-採用其他會計師查核(核閱)報告且欲區分責任</t>
        </is>
      </c>
      <c r="M511" s="4" t="inlineStr">
        <is>
          <t>115/03/11</t>
        </is>
      </c>
      <c r="N511" s="4">
        <f>IFERROR(INDEX('權數表原始_上櫃114Q4'!$BN:$BN,MATCH(VALUE($B511),'權數表原始_上櫃114Q4'!$A:$A,0)),"")</f>
        <v/>
      </c>
      <c r="O511" s="4">
        <f>IFERROR(INDEX('權數表原始_上櫃114Q4'!$CF:$CF,MATCH(VALUE($B511),'權數表原始_上櫃114Q4'!$A:$A,0)),"")</f>
        <v/>
      </c>
      <c r="P511" s="4">
        <f>N511+O511</f>
        <v/>
      </c>
      <c r="Q511" s="4">
        <f>P511-IFERROR(INDEX('權數表原始_上櫃114Q4'!$CG:$CG,MATCH(VALUE($B511),'權數表原始_上櫃114Q4'!$A:$A,0)),"")</f>
        <v/>
      </c>
      <c r="R511" s="6" t="inlineStr">
        <is>
          <t>背書保證(35)；營業收入、營業利益或稅前純益變動較大(13)；資金貸於他人(10)；財務比率不佳(5)</t>
        </is>
      </c>
      <c r="S511" s="4" t="n"/>
    </row>
    <row r="512">
      <c r="A512" s="4" t="inlineStr">
        <is>
          <t>上櫃</t>
        </is>
      </c>
      <c r="B512" s="4" t="inlineStr">
        <is>
          <t>6872</t>
        </is>
      </c>
      <c r="C512" s="4" t="inlineStr">
        <is>
          <t>浩宇生醫</t>
        </is>
      </c>
      <c r="D512" s="4" t="inlineStr">
        <is>
          <t>許瀚文</t>
        </is>
      </c>
      <c r="E512" s="4" t="inlineStr">
        <is>
          <t>陳正</t>
        </is>
      </c>
      <c r="F512" s="4" t="inlineStr">
        <is>
          <t>台北市南港區忠孝東路七段508號16樓</t>
        </is>
      </c>
      <c r="G512" s="4" t="inlineStr">
        <is>
          <t>資誠聯合會計師事務所</t>
        </is>
      </c>
      <c r="H512" s="4" t="inlineStr">
        <is>
          <t>周筱姿</t>
        </is>
      </c>
      <c r="I512" s="4" t="inlineStr">
        <is>
          <t>林冠宏</t>
        </is>
      </c>
      <c r="J512" s="5" t="n">
        <v>-2.14</v>
      </c>
      <c r="K512" s="5" t="n">
        <v>7.85</v>
      </c>
      <c r="L512" s="4" t="inlineStr">
        <is>
          <t>無保留意見</t>
        </is>
      </c>
      <c r="M512" s="4" t="inlineStr">
        <is>
          <t>115/03/11</t>
        </is>
      </c>
      <c r="N512" s="4">
        <f>IFERROR(INDEX('權數表原始_上櫃114Q4'!$BN:$BN,MATCH(VALUE($B512),'權數表原始_上櫃114Q4'!$A:$A,0)),"")</f>
        <v/>
      </c>
      <c r="O512" s="4">
        <f>IFERROR(INDEX('權數表原始_上櫃114Q4'!$CF:$CF,MATCH(VALUE($B512),'權數表原始_上櫃114Q4'!$A:$A,0)),"")</f>
        <v/>
      </c>
      <c r="P512" s="4">
        <f>N512+O512</f>
        <v/>
      </c>
      <c r="Q512" s="4">
        <f>P512-IFERROR(INDEX('權數表原始_上櫃114Q4'!$CG:$CG,MATCH(VALUE($B512),'權數表原始_上櫃114Q4'!$A:$A,0)),"")</f>
        <v/>
      </c>
      <c r="R512" s="6" t="inlineStr">
        <is>
          <t>財務比率不佳(30)；營業收入、營業利益或稅前純益變動較大(18)；每股淨值偏低(10)；董監事持股異動(5)</t>
        </is>
      </c>
      <c r="S512" s="4" t="n"/>
    </row>
    <row r="513">
      <c r="A513" s="4" t="inlineStr">
        <is>
          <t>上櫃</t>
        </is>
      </c>
      <c r="B513" s="4" t="inlineStr">
        <is>
          <t>8024</t>
        </is>
      </c>
      <c r="C513" s="4" t="inlineStr">
        <is>
          <t>佑華</t>
        </is>
      </c>
      <c r="D513" s="4" t="inlineStr">
        <is>
          <t>昭慈代光遙代林育安</t>
        </is>
      </c>
      <c r="E513" s="4" t="inlineStr">
        <is>
          <t>林振興</t>
        </is>
      </c>
      <c r="F513" s="4" t="inlineStr">
        <is>
          <t>新竹市光復路2段295號9樓之1</t>
        </is>
      </c>
      <c r="G513" s="4" t="inlineStr">
        <is>
          <t>勤業眾信聯合會計師事務所</t>
        </is>
      </c>
      <c r="H513" s="4" t="inlineStr">
        <is>
          <t>林心彤</t>
        </is>
      </c>
      <c r="I513" s="4" t="inlineStr">
        <is>
          <t>葉東煇</t>
        </is>
      </c>
      <c r="J513" s="5" t="n">
        <v>-2.55</v>
      </c>
      <c r="K513" s="5" t="n">
        <v>9.390000000000001</v>
      </c>
      <c r="L513" s="4" t="inlineStr">
        <is>
          <t>無保留意見</t>
        </is>
      </c>
      <c r="M513" s="4" t="inlineStr">
        <is>
          <t>115/03/12</t>
        </is>
      </c>
      <c r="N513" s="4">
        <f>IFERROR(INDEX('權數表原始_上櫃114Q4'!$BN:$BN,MATCH(VALUE($B513),'權數表原始_上櫃114Q4'!$A:$A,0)),"")</f>
        <v/>
      </c>
      <c r="O513" s="4">
        <f>IFERROR(INDEX('權數表原始_上櫃114Q4'!$CF:$CF,MATCH(VALUE($B513),'權數表原始_上櫃114Q4'!$A:$A,0)),"")</f>
        <v/>
      </c>
      <c r="P513" s="4">
        <f>N513+O513</f>
        <v/>
      </c>
      <c r="Q513" s="4">
        <f>P513-IFERROR(INDEX('權數表原始_上櫃114Q4'!$CG:$CG,MATCH(VALUE($B513),'權數表原始_上櫃114Q4'!$A:$A,0)),"")</f>
        <v/>
      </c>
      <c r="R513" s="6" t="inlineStr">
        <is>
          <t>財務比率不佳(35)；營業收入、營業利益或稅前純益變動較大(23)；每股淨值偏低(5)</t>
        </is>
      </c>
      <c r="S513" s="4" t="n"/>
    </row>
    <row r="514">
      <c r="A514" s="4" t="inlineStr">
        <is>
          <t>上櫃</t>
        </is>
      </c>
      <c r="B514" s="4" t="inlineStr">
        <is>
          <t>9949</t>
        </is>
      </c>
      <c r="C514" s="4" t="inlineStr">
        <is>
          <t>琉園</t>
        </is>
      </c>
      <c r="D514" s="4" t="inlineStr">
        <is>
          <t>張怡真</t>
        </is>
      </c>
      <c r="E514" s="4" t="inlineStr">
        <is>
          <t>周康記</t>
        </is>
      </c>
      <c r="F514" s="4" t="inlineStr">
        <is>
          <t>新北市永和區成功路一段80號22樓</t>
        </is>
      </c>
      <c r="G514" s="4" t="inlineStr">
        <is>
          <t>勤業眾信聯合會計師事務所</t>
        </is>
      </c>
      <c r="H514" s="4" t="inlineStr">
        <is>
          <t>葉淑娟</t>
        </is>
      </c>
      <c r="I514" s="4" t="inlineStr">
        <is>
          <t>黃國寧</t>
        </is>
      </c>
      <c r="J514" s="5" t="n">
        <v>5.29</v>
      </c>
      <c r="K514" s="5" t="n">
        <v>13.03</v>
      </c>
      <c r="L514" s="4" t="inlineStr">
        <is>
          <t>無保留意見</t>
        </is>
      </c>
      <c r="M514" s="4" t="inlineStr">
        <is>
          <t>115/03/12</t>
        </is>
      </c>
      <c r="N514" s="4">
        <f>IFERROR(INDEX('權數表原始_上櫃114Q4'!$BN:$BN,MATCH(VALUE($B514),'權數表原始_上櫃114Q4'!$A:$A,0)),"")</f>
        <v/>
      </c>
      <c r="O514" s="4">
        <f>IFERROR(INDEX('權數表原始_上櫃114Q4'!$CF:$CF,MATCH(VALUE($B514),'權數表原始_上櫃114Q4'!$A:$A,0)),"")</f>
        <v/>
      </c>
      <c r="P514" s="4">
        <f>N514+O514</f>
        <v/>
      </c>
      <c r="Q514" s="4">
        <f>P514-IFERROR(INDEX('權數表原始_上櫃114Q4'!$CG:$CG,MATCH(VALUE($B514),'權數表原始_上櫃114Q4'!$A:$A,0)),"")</f>
        <v/>
      </c>
      <c r="R514" s="6" t="inlineStr">
        <is>
          <t>財務比率不佳(30)；資金貸於他人(17)；營業收入、營業利益或稅前純益變動較大(16)</t>
        </is>
      </c>
      <c r="S514" s="4" t="n"/>
    </row>
    <row r="515">
      <c r="A515" s="4" t="inlineStr">
        <is>
          <t>上市</t>
        </is>
      </c>
      <c r="B515" s="4" t="inlineStr">
        <is>
          <t>1442</t>
        </is>
      </c>
      <c r="C515" s="4" t="inlineStr">
        <is>
          <t>名軒</t>
        </is>
      </c>
      <c r="D515" s="4" t="inlineStr">
        <is>
          <t>曾冠程</t>
        </is>
      </c>
      <c r="E515" s="4" t="inlineStr">
        <is>
          <t>吳泓瑩</t>
        </is>
      </c>
      <c r="F515" s="4" t="inlineStr">
        <is>
          <t>新北市新莊區中華路三段218號8樓</t>
        </is>
      </c>
      <c r="G515" s="4" t="inlineStr">
        <is>
          <t>惠眾聯合會計師事務所</t>
        </is>
      </c>
      <c r="H515" s="4" t="inlineStr">
        <is>
          <t>項文婷</t>
        </is>
      </c>
      <c r="I515" s="4" t="inlineStr">
        <is>
          <t>盧聯生</t>
        </is>
      </c>
      <c r="J515" s="5" t="n">
        <v>3.03</v>
      </c>
      <c r="K515" s="5" t="n">
        <v>21.86</v>
      </c>
      <c r="L515" s="4" t="inlineStr">
        <is>
          <t>無保留意見</t>
        </is>
      </c>
      <c r="M515" s="4" t="inlineStr">
        <is>
          <t>115/03/06</t>
        </is>
      </c>
      <c r="N515" s="4">
        <f>IFERROR(INDEX('權數表原始_上市114Q4'!$BN:$BN,MATCH(VALUE($B515),'權數表原始_上市114Q4'!$A:$A,0)),"")</f>
        <v/>
      </c>
      <c r="O515" s="4">
        <f>IFERROR(INDEX('權數表原始_上市114Q4'!$CF:$CF,MATCH(VALUE($B515),'權數表原始_上市114Q4'!$A:$A,0)),"")</f>
        <v/>
      </c>
      <c r="P515" s="4">
        <f>N515+O515</f>
        <v/>
      </c>
      <c r="Q515" s="4">
        <f>P515-IFERROR(INDEX('權數表原始_上市114Q4'!$CG:$CG,MATCH(VALUE($B515),'權數表原始_上市114Q4'!$A:$A,0)),"")</f>
        <v/>
      </c>
      <c r="R515" s="6" t="inlineStr">
        <is>
          <t>財務比率不佳(40)；營業收入、營業利益或稅前純益變動較大(19)；關係企業之交易(3)</t>
        </is>
      </c>
      <c r="S515" s="4" t="n"/>
    </row>
    <row r="516">
      <c r="A516" s="4" t="inlineStr">
        <is>
          <t>上市</t>
        </is>
      </c>
      <c r="B516" s="4" t="inlineStr">
        <is>
          <t>1713</t>
        </is>
      </c>
      <c r="C516" s="4" t="inlineStr">
        <is>
          <t>國化</t>
        </is>
      </c>
      <c r="D516" s="4" t="inlineStr">
        <is>
          <t>李靜平</t>
        </is>
      </c>
      <c r="E516" s="4" t="inlineStr">
        <is>
          <t>應柔爾</t>
        </is>
      </c>
      <c r="F516" s="4" t="inlineStr">
        <is>
          <t>台北市忠孝東路四段320號12樓</t>
        </is>
      </c>
      <c r="G516" s="4" t="inlineStr">
        <is>
          <t>安永聯合會計師事務所</t>
        </is>
      </c>
      <c r="H516" s="4" t="inlineStr">
        <is>
          <t>王瑄瑄</t>
        </is>
      </c>
      <c r="I516" s="4" t="inlineStr">
        <is>
          <t>劉慧媛</t>
        </is>
      </c>
      <c r="J516" s="5" t="n">
        <v>3.87</v>
      </c>
      <c r="K516" s="5" t="n">
        <v>25.23</v>
      </c>
      <c r="L516" s="4" t="inlineStr">
        <is>
          <t>無保留意見</t>
        </is>
      </c>
      <c r="M516" s="4" t="inlineStr">
        <is>
          <t>115/03/12</t>
        </is>
      </c>
      <c r="N516" s="4">
        <f>IFERROR(INDEX('權數表原始_上市114Q4'!$BN:$BN,MATCH(VALUE($B516),'權數表原始_上市114Q4'!$A:$A,0)),"")</f>
        <v/>
      </c>
      <c r="O516" s="4">
        <f>IFERROR(INDEX('權數表原始_上市114Q4'!$CF:$CF,MATCH(VALUE($B516),'權數表原始_上市114Q4'!$A:$A,0)),"")</f>
        <v/>
      </c>
      <c r="P516" s="4">
        <f>N516+O516</f>
        <v/>
      </c>
      <c r="Q516" s="4">
        <f>P516-IFERROR(INDEX('權數表原始_上市114Q4'!$CG:$CG,MATCH(VALUE($B516),'權數表原始_上市114Q4'!$A:$A,0)),"")</f>
        <v/>
      </c>
      <c r="R516" s="6" t="inlineStr">
        <is>
          <t>非流動之股權投資占權益比重較高(30)；財務比率不佳(20)；營業收入、營業利益或稅前純益變動較大(12)</t>
        </is>
      </c>
      <c r="S516" s="4" t="n"/>
    </row>
    <row r="517">
      <c r="A517" s="4" t="inlineStr">
        <is>
          <t>上市</t>
        </is>
      </c>
      <c r="B517" s="4" t="inlineStr">
        <is>
          <t>2038</t>
        </is>
      </c>
      <c r="C517" s="4" t="inlineStr">
        <is>
          <t>海光</t>
        </is>
      </c>
      <c r="D517" s="4" t="inlineStr">
        <is>
          <t>邱棕晉</t>
        </is>
      </c>
      <c r="E517" s="4" t="inlineStr">
        <is>
          <t>黃韋翰</t>
        </is>
      </c>
      <c r="F517" s="4" t="inlineStr">
        <is>
          <t>高雄市小港區沿海二路12號</t>
        </is>
      </c>
      <c r="G517" s="4" t="inlineStr">
        <is>
          <t>勤業眾信聯合會計師事務所</t>
        </is>
      </c>
      <c r="H517" s="4" t="inlineStr">
        <is>
          <t>王兆群</t>
        </is>
      </c>
      <c r="I517" s="4" t="inlineStr">
        <is>
          <t>吳長駿</t>
        </is>
      </c>
      <c r="J517" s="5" t="n">
        <v>-0.5600000000000001</v>
      </c>
      <c r="K517" s="5" t="n">
        <v>19.5</v>
      </c>
      <c r="L517" s="4" t="inlineStr">
        <is>
          <t>無保留意見</t>
        </is>
      </c>
      <c r="M517" s="4" t="inlineStr">
        <is>
          <t>115/03/10</t>
        </is>
      </c>
      <c r="N517" s="4">
        <f>IFERROR(INDEX('權數表原始_上市114Q4'!$BN:$BN,MATCH(VALUE($B517),'權數表原始_上市114Q4'!$A:$A,0)),"")</f>
        <v/>
      </c>
      <c r="O517" s="4">
        <f>IFERROR(INDEX('權數表原始_上市114Q4'!$CF:$CF,MATCH(VALUE($B517),'權數表原始_上市114Q4'!$A:$A,0)),"")</f>
        <v/>
      </c>
      <c r="P517" s="4">
        <f>N517+O517</f>
        <v/>
      </c>
      <c r="Q517" s="4">
        <f>P517-IFERROR(INDEX('權數表原始_上市114Q4'!$CG:$CG,MATCH(VALUE($B517),'權數表原始_上市114Q4'!$A:$A,0)),"")</f>
        <v/>
      </c>
      <c r="R517" s="6" t="inlineStr">
        <is>
          <t>營業收入、營業利益或稅前純益變動較大(22)；財務比率不佳(15)；非流動之股權投資占權益比重較高(10)；資金貸於他人(5)；董監事持股異動(5)；董事辭職(5)</t>
        </is>
      </c>
      <c r="S517" s="4" t="n"/>
    </row>
    <row r="518">
      <c r="A518" s="4" t="inlineStr">
        <is>
          <t>上櫃</t>
        </is>
      </c>
      <c r="B518" s="4" t="inlineStr">
        <is>
          <t>2061</t>
        </is>
      </c>
      <c r="C518" s="4" t="inlineStr">
        <is>
          <t>風青</t>
        </is>
      </c>
      <c r="D518" s="4" t="inlineStr">
        <is>
          <t>彭嘉衛</t>
        </is>
      </c>
      <c r="E518" s="4" t="inlineStr">
        <is>
          <t>陳信宇</t>
        </is>
      </c>
      <c r="F518" s="4" t="inlineStr">
        <is>
          <t>高雄市苓雅區新光路38號30樓之4</t>
        </is>
      </c>
      <c r="G518" s="4" t="inlineStr">
        <is>
          <t>資誠聯合會計師事務所</t>
        </is>
      </c>
      <c r="H518" s="4" t="inlineStr">
        <is>
          <t>吳建志</t>
        </is>
      </c>
      <c r="I518" s="4" t="inlineStr">
        <is>
          <t>王駿凱</t>
        </is>
      </c>
      <c r="J518" s="5" t="n">
        <v>-0.97</v>
      </c>
      <c r="K518" s="5" t="n">
        <v>10.67</v>
      </c>
      <c r="L518" s="4" t="inlineStr">
        <is>
          <t>無保留意見</t>
        </is>
      </c>
      <c r="M518" s="4" t="inlineStr">
        <is>
          <t>115/03/13</t>
        </is>
      </c>
      <c r="N518" s="4">
        <f>IFERROR(INDEX('權數表原始_上櫃114Q4'!$BN:$BN,MATCH(VALUE($B518),'權數表原始_上櫃114Q4'!$A:$A,0)),"")</f>
        <v/>
      </c>
      <c r="O518" s="4">
        <f>IFERROR(INDEX('權數表原始_上櫃114Q4'!$CF:$CF,MATCH(VALUE($B518),'權數表原始_上櫃114Q4'!$A:$A,0)),"")</f>
        <v/>
      </c>
      <c r="P518" s="4">
        <f>N518+O518</f>
        <v/>
      </c>
      <c r="Q518" s="4">
        <f>P518-IFERROR(INDEX('權數表原始_上櫃114Q4'!$CG:$CG,MATCH(VALUE($B518),'權數表原始_上櫃114Q4'!$A:$A,0)),"")</f>
        <v/>
      </c>
      <c r="R518" s="6" t="inlineStr">
        <is>
          <t>營業收入、營業利益或稅前純益變動較大(22)；財務比率不佳(20)；背書保證(15)；董監事持股異動(5)</t>
        </is>
      </c>
      <c r="S518" s="4" t="n"/>
    </row>
    <row r="519">
      <c r="A519" s="4" t="inlineStr">
        <is>
          <t>上市</t>
        </is>
      </c>
      <c r="B519" s="4" t="inlineStr">
        <is>
          <t>2405</t>
        </is>
      </c>
      <c r="C519" s="4" t="inlineStr">
        <is>
          <t>輔信</t>
        </is>
      </c>
      <c r="D519" s="4" t="inlineStr">
        <is>
          <t>雅琳代若瑛</t>
        </is>
      </c>
      <c r="E519" s="4" t="inlineStr">
        <is>
          <t>余麗娜</t>
        </is>
      </c>
      <c r="F519" s="4" t="inlineStr">
        <is>
          <t>台北市內湖區瑞光路76巷30號</t>
        </is>
      </c>
      <c r="G519" s="4" t="inlineStr">
        <is>
          <t>勤業眾信聯合會計師事務所</t>
        </is>
      </c>
      <c r="H519" s="4" t="inlineStr">
        <is>
          <t>李冠豪</t>
        </is>
      </c>
      <c r="I519" s="4" t="inlineStr">
        <is>
          <t>錢奕圻</t>
        </is>
      </c>
      <c r="J519" s="5" t="n">
        <v>-0.2</v>
      </c>
      <c r="K519" s="5" t="n">
        <v>10.14</v>
      </c>
      <c r="L519" s="4" t="inlineStr">
        <is>
          <t>無保留意見(強調事項或其他事項)-其他</t>
        </is>
      </c>
      <c r="M519" s="4" t="inlineStr">
        <is>
          <t>115/03/26</t>
        </is>
      </c>
      <c r="N519" s="4">
        <f>IFERROR(INDEX('權數表原始_上市114Q4'!$BN:$BN,MATCH(VALUE($B519),'權數表原始_上市114Q4'!$A:$A,0)),"")</f>
        <v/>
      </c>
      <c r="O519" s="4">
        <f>IFERROR(INDEX('權數表原始_上市114Q4'!$CF:$CF,MATCH(VALUE($B519),'權數表原始_上市114Q4'!$A:$A,0)),"")</f>
        <v/>
      </c>
      <c r="P519" s="4">
        <f>N519+O519</f>
        <v/>
      </c>
      <c r="Q519" s="4">
        <f>P519-IFERROR(INDEX('權數表原始_上市114Q4'!$CG:$CG,MATCH(VALUE($B519),'權數表原始_上市114Q4'!$A:$A,0)),"")</f>
        <v/>
      </c>
      <c r="R519" s="6" t="inlineStr">
        <is>
          <t>財務比率不佳(30)；營業收入、營業利益或稅前純益變動較大(22)；董事、監察人質權設定達全體董監實際持(5)；董事長質權設定達其實際持有股數五O%(5)</t>
        </is>
      </c>
      <c r="S519" s="4" t="n"/>
    </row>
    <row r="520">
      <c r="A520" s="4" t="inlineStr">
        <is>
          <t>上市</t>
        </is>
      </c>
      <c r="B520" s="4" t="inlineStr">
        <is>
          <t>2646</t>
        </is>
      </c>
      <c r="C520" s="4" t="inlineStr">
        <is>
          <t>星宇航空</t>
        </is>
      </c>
      <c r="D520" s="4" t="inlineStr">
        <is>
          <t>邱棕晉</t>
        </is>
      </c>
      <c r="E520" s="4" t="inlineStr">
        <is>
          <t>張國煒</t>
        </is>
      </c>
      <c r="F520" s="4" t="inlineStr">
        <is>
          <t>臺北市信義區忠孝東路四段525號11樓</t>
        </is>
      </c>
      <c r="G520" s="4" t="inlineStr">
        <is>
          <t>安永聯合會計師事務所</t>
        </is>
      </c>
      <c r="H520" s="4" t="inlineStr">
        <is>
          <t>余倩如</t>
        </is>
      </c>
      <c r="I520" s="4" t="inlineStr">
        <is>
          <t>黃子評</t>
        </is>
      </c>
      <c r="J520" s="5" t="n">
        <v>0.09</v>
      </c>
      <c r="K520" s="5" t="n">
        <v>10.44</v>
      </c>
      <c r="L520" s="4" t="inlineStr">
        <is>
          <t>無保留意見</t>
        </is>
      </c>
      <c r="M520" s="4" t="inlineStr">
        <is>
          <t>115/03/10</t>
        </is>
      </c>
      <c r="N520" s="4">
        <f>IFERROR(INDEX('權數表原始_上市114Q4'!$BN:$BN,MATCH(VALUE($B520),'權數表原始_上市114Q4'!$A:$A,0)),"")</f>
        <v/>
      </c>
      <c r="O520" s="4">
        <f>IFERROR(INDEX('權數表原始_上市114Q4'!$CF:$CF,MATCH(VALUE($B520),'權數表原始_上市114Q4'!$A:$A,0)),"")</f>
        <v/>
      </c>
      <c r="P520" s="4">
        <f>N520+O520</f>
        <v/>
      </c>
      <c r="Q520" s="4">
        <f>P520-IFERROR(INDEX('權數表原始_上市114Q4'!$CG:$CG,MATCH(VALUE($B520),'權數表原始_上市114Q4'!$A:$A,0)),"")</f>
        <v/>
      </c>
      <c r="R520" s="6" t="inlineStr">
        <is>
          <t>財務比率不佳(45)；營業收入、營業利益或稅前純益變動較大(17)</t>
        </is>
      </c>
      <c r="S520" s="4" t="n"/>
    </row>
    <row r="521">
      <c r="A521" s="4" t="inlineStr">
        <is>
          <t>上櫃</t>
        </is>
      </c>
      <c r="B521" s="4" t="inlineStr">
        <is>
          <t>2732</t>
        </is>
      </c>
      <c r="C521" s="4" t="inlineStr">
        <is>
          <t>六角</t>
        </is>
      </c>
      <c r="D521" s="4" t="inlineStr">
        <is>
          <t>陳怡秀</t>
        </is>
      </c>
      <c r="E521" s="4" t="inlineStr">
        <is>
          <t>王耀輝</t>
        </is>
      </c>
      <c r="F521" s="4" t="inlineStr">
        <is>
          <t>新竹縣竹北市高鐵九路98號</t>
        </is>
      </c>
      <c r="G521" s="4" t="inlineStr">
        <is>
          <t>勤業眾信聯合會計師事務所</t>
        </is>
      </c>
      <c r="H521" s="4" t="inlineStr">
        <is>
          <t>劉怡青</t>
        </is>
      </c>
      <c r="I521" s="4" t="inlineStr">
        <is>
          <t>張正修</t>
        </is>
      </c>
      <c r="J521" s="5" t="n">
        <v>1.09</v>
      </c>
      <c r="K521" s="5" t="n">
        <v>39.62</v>
      </c>
      <c r="L521" s="4" t="inlineStr">
        <is>
          <t>無保留意見</t>
        </is>
      </c>
      <c r="M521" s="4" t="inlineStr">
        <is>
          <t>115/03/30</t>
        </is>
      </c>
      <c r="N521" s="4">
        <f>IFERROR(INDEX('權數表原始_上櫃114Q4'!$BN:$BN,MATCH(VALUE($B521),'權數表原始_上櫃114Q4'!$A:$A,0)),"")</f>
        <v/>
      </c>
      <c r="O521" s="4">
        <f>IFERROR(INDEX('權數表原始_上櫃114Q4'!$CF:$CF,MATCH(VALUE($B521),'權數表原始_上櫃114Q4'!$A:$A,0)),"")</f>
        <v/>
      </c>
      <c r="P521" s="4">
        <f>N521+O521</f>
        <v/>
      </c>
      <c r="Q521" s="4">
        <f>P521-IFERROR(INDEX('權數表原始_上櫃114Q4'!$CG:$CG,MATCH(VALUE($B521),'權數表原始_上櫃114Q4'!$A:$A,0)),"")</f>
        <v/>
      </c>
      <c r="R521" s="6" t="inlineStr">
        <is>
          <t>財務比率不佳(40)；營業收入、營業利益或稅前純益變動較大(12)；董事、監察人質權設定達全體董監實際持(10)</t>
        </is>
      </c>
      <c r="S521" s="4" t="n"/>
    </row>
    <row r="522">
      <c r="A522" s="4" t="inlineStr">
        <is>
          <t>上市</t>
        </is>
      </c>
      <c r="B522" s="4" t="inlineStr">
        <is>
          <t>3040</t>
        </is>
      </c>
      <c r="C522" s="4" t="inlineStr">
        <is>
          <t>遠見</t>
        </is>
      </c>
      <c r="D522" s="4" t="inlineStr">
        <is>
          <t>黃冠達</t>
        </is>
      </c>
      <c r="E522" s="4" t="inlineStr">
        <is>
          <t>周發</t>
        </is>
      </c>
      <c r="F522" s="4" t="inlineStr">
        <is>
          <t>新北市板橋區文化路二段287號35樓</t>
        </is>
      </c>
      <c r="G522" s="4" t="inlineStr">
        <is>
          <t>勤業眾信聯合會計師事務所</t>
        </is>
      </c>
      <c r="H522" s="4" t="inlineStr">
        <is>
          <t>戴信維</t>
        </is>
      </c>
      <c r="I522" s="4" t="inlineStr">
        <is>
          <t>陳培德</t>
        </is>
      </c>
      <c r="J522" s="5" t="n">
        <v>0.32</v>
      </c>
      <c r="K522" s="5" t="n">
        <v>23.47</v>
      </c>
      <c r="L522" s="4" t="inlineStr">
        <is>
          <t>無保留意見</t>
        </is>
      </c>
      <c r="M522" s="4" t="inlineStr">
        <is>
          <t>115/03/11</t>
        </is>
      </c>
      <c r="N522" s="4">
        <f>IFERROR(INDEX('權數表原始_上市114Q4'!$BN:$BN,MATCH(VALUE($B522),'權數表原始_上市114Q4'!$A:$A,0)),"")</f>
        <v/>
      </c>
      <c r="O522" s="4">
        <f>IFERROR(INDEX('權數表原始_上市114Q4'!$CF:$CF,MATCH(VALUE($B522),'權數表原始_上市114Q4'!$A:$A,0)),"")</f>
        <v/>
      </c>
      <c r="P522" s="4">
        <f>N522+O522</f>
        <v/>
      </c>
      <c r="Q522" s="4">
        <f>P522-IFERROR(INDEX('權數表原始_上市114Q4'!$CG:$CG,MATCH(VALUE($B522),'權數表原始_上市114Q4'!$A:$A,0)),"")</f>
        <v/>
      </c>
      <c r="R522" s="6" t="inlineStr">
        <is>
          <t>財務比率不佳(25)；董事、監察人質權設定達全體董監實際持(25)；營業收入、營業利益或稅前純益變動較大(12)</t>
        </is>
      </c>
      <c r="S522" s="4" t="n"/>
    </row>
    <row r="523">
      <c r="A523" s="4" t="inlineStr">
        <is>
          <t>上市</t>
        </is>
      </c>
      <c r="B523" s="4" t="inlineStr">
        <is>
          <t>3062</t>
        </is>
      </c>
      <c r="C523" s="4" t="inlineStr">
        <is>
          <t>建漢</t>
        </is>
      </c>
      <c r="D523" s="4" t="inlineStr">
        <is>
          <t>張馨云</t>
        </is>
      </c>
      <c r="E523" s="4" t="inlineStr">
        <is>
          <t>李廣益</t>
        </is>
      </c>
      <c r="F523" s="4" t="inlineStr">
        <is>
          <t>新竹科學園區新竹縣寶山鄉園區三路99號</t>
        </is>
      </c>
      <c r="G523" s="4" t="inlineStr">
        <is>
          <t>資誠聯合會計師事務所</t>
        </is>
      </c>
      <c r="H523" s="4" t="inlineStr">
        <is>
          <t>林柏全</t>
        </is>
      </c>
      <c r="I523" s="4" t="inlineStr">
        <is>
          <t>胡智華</t>
        </is>
      </c>
      <c r="J523" s="5" t="n">
        <v>0.68</v>
      </c>
      <c r="K523" s="5" t="n">
        <v>13.13</v>
      </c>
      <c r="L523" s="4" t="inlineStr">
        <is>
          <t>無保留意見(強調事項或其他事項)-採用其他會計師查核(核閱)報告且欲區分責任</t>
        </is>
      </c>
      <c r="M523" s="4" t="inlineStr">
        <is>
          <t>115/03/05</t>
        </is>
      </c>
      <c r="N523" s="4">
        <f>IFERROR(INDEX('權數表原始_上市114Q4'!$BN:$BN,MATCH(VALUE($B523),'權數表原始_上市114Q4'!$A:$A,0)),"")</f>
        <v/>
      </c>
      <c r="O523" s="4">
        <f>IFERROR(INDEX('權數表原始_上市114Q4'!$CF:$CF,MATCH(VALUE($B523),'權數表原始_上市114Q4'!$A:$A,0)),"")</f>
        <v/>
      </c>
      <c r="P523" s="4">
        <f>N523+O523</f>
        <v/>
      </c>
      <c r="Q523" s="4">
        <f>P523-IFERROR(INDEX('權數表原始_上市114Q4'!$CG:$CG,MATCH(VALUE($B523),'權數表原始_上市114Q4'!$A:$A,0)),"")</f>
        <v/>
      </c>
      <c r="R523" s="6" t="inlineStr">
        <is>
          <t>財務比率不佳(30)；營業收入、營業利益或稅前純益變動較大(24)；關係企業之交易(8)</t>
        </is>
      </c>
      <c r="S523" s="4" t="n"/>
    </row>
    <row r="524">
      <c r="A524" s="4" t="inlineStr">
        <is>
          <t>上櫃</t>
        </is>
      </c>
      <c r="B524" s="4" t="inlineStr">
        <is>
          <t>3122</t>
        </is>
      </c>
      <c r="C524" s="4" t="inlineStr">
        <is>
          <t>笙泉</t>
        </is>
      </c>
      <c r="D524" s="4" t="inlineStr">
        <is>
          <t>徐雅琳</t>
        </is>
      </c>
      <c r="E524" s="4" t="inlineStr">
        <is>
          <t>鍾富瑋</t>
        </is>
      </c>
      <c r="F524" s="4" t="inlineStr">
        <is>
          <t>(30288)新竹縣竹北市台元一街8號7樓之一</t>
        </is>
      </c>
      <c r="G524" s="4" t="inlineStr">
        <is>
          <t>勤業眾信聯合會計師事務所</t>
        </is>
      </c>
      <c r="H524" s="4" t="inlineStr">
        <is>
          <t>蔡美貞</t>
        </is>
      </c>
      <c r="I524" s="4" t="inlineStr">
        <is>
          <t>林心彤</t>
        </is>
      </c>
      <c r="J524" s="5" t="n">
        <v>-1.75</v>
      </c>
      <c r="K524" s="5" t="n">
        <v>8.890000000000001</v>
      </c>
      <c r="L524" s="4" t="inlineStr">
        <is>
          <t>無保留意見</t>
        </is>
      </c>
      <c r="M524" s="4" t="inlineStr">
        <is>
          <t>115/02/11</t>
        </is>
      </c>
      <c r="N524" s="4">
        <f>IFERROR(INDEX('權數表原始_上櫃114Q4'!$BN:$BN,MATCH(VALUE($B524),'權數表原始_上櫃114Q4'!$A:$A,0)),"")</f>
        <v/>
      </c>
      <c r="O524" s="4">
        <f>IFERROR(INDEX('權數表原始_上櫃114Q4'!$CF:$CF,MATCH(VALUE($B524),'權數表原始_上櫃114Q4'!$A:$A,0)),"")</f>
        <v/>
      </c>
      <c r="P524" s="4">
        <f>N524+O524</f>
        <v/>
      </c>
      <c r="Q524" s="4">
        <f>P524-IFERROR(INDEX('權數表原始_上櫃114Q4'!$CG:$CG,MATCH(VALUE($B524),'權數表原始_上櫃114Q4'!$A:$A,0)),"")</f>
        <v/>
      </c>
      <c r="R524" s="6" t="inlineStr">
        <is>
          <t>財務比率不佳(40)；採用權益法之關聯企業及合資損益份額((10)；營業收入、營業利益或稅前純益變動較大(7)；每股淨值偏低(5)</t>
        </is>
      </c>
      <c r="S524" s="4" t="n"/>
    </row>
    <row r="525">
      <c r="A525" s="4" t="inlineStr">
        <is>
          <t>上市</t>
        </is>
      </c>
      <c r="B525" s="4" t="inlineStr">
        <is>
          <t>3149</t>
        </is>
      </c>
      <c r="C525" s="4" t="inlineStr">
        <is>
          <t>正達</t>
        </is>
      </c>
      <c r="D525" s="4" t="inlineStr">
        <is>
          <t>張怡真</t>
        </is>
      </c>
      <c r="E525" s="4" t="inlineStr">
        <is>
          <t>許庭禎</t>
        </is>
      </c>
      <c r="F525" s="4" t="inlineStr">
        <is>
          <t>36647苗栗縣銅鑼鄉中興工業區中興路99號</t>
        </is>
      </c>
      <c r="G525" s="4" t="inlineStr">
        <is>
          <t>安侯建業聯合會計師事務所</t>
        </is>
      </c>
      <c r="H525" s="4" t="inlineStr">
        <is>
          <t>鄒依芸</t>
        </is>
      </c>
      <c r="I525" s="4" t="inlineStr">
        <is>
          <t>曾國禓</t>
        </is>
      </c>
      <c r="J525" s="5" t="n">
        <v>-2.86</v>
      </c>
      <c r="K525" s="5" t="n">
        <v>11.3</v>
      </c>
      <c r="L525" s="4" t="inlineStr">
        <is>
          <t>無保留意見</t>
        </is>
      </c>
      <c r="M525" s="4" t="inlineStr">
        <is>
          <t>115/03/10</t>
        </is>
      </c>
      <c r="N525" s="4">
        <f>IFERROR(INDEX('權數表原始_上市114Q4'!$BN:$BN,MATCH(VALUE($B525),'權數表原始_上市114Q4'!$A:$A,0)),"")</f>
        <v/>
      </c>
      <c r="O525" s="4">
        <f>IFERROR(INDEX('權數表原始_上市114Q4'!$CF:$CF,MATCH(VALUE($B525),'權數表原始_上市114Q4'!$A:$A,0)),"")</f>
        <v/>
      </c>
      <c r="P525" s="4">
        <f>N525+O525</f>
        <v/>
      </c>
      <c r="Q525" s="4">
        <f>P525-IFERROR(INDEX('權數表原始_上市114Q4'!$CG:$CG,MATCH(VALUE($B525),'權數表原始_上市114Q4'!$A:$A,0)),"")</f>
        <v/>
      </c>
      <c r="R525" s="6" t="inlineStr">
        <is>
          <t>財務比率不佳(30)；營業收入、營業利益或稅前純益變動較大(22)；總經理辭職(10)</t>
        </is>
      </c>
      <c r="S525" s="4" t="n"/>
    </row>
    <row r="526">
      <c r="A526" s="4" t="inlineStr">
        <is>
          <t>上櫃</t>
        </is>
      </c>
      <c r="B526" s="4" t="inlineStr">
        <is>
          <t>3259</t>
        </is>
      </c>
      <c r="C526" s="4" t="inlineStr">
        <is>
          <t>鑫創</t>
        </is>
      </c>
      <c r="D526" s="4" t="inlineStr">
        <is>
          <t>廖昭慈</t>
        </is>
      </c>
      <c r="E526" s="4" t="inlineStr">
        <is>
          <t>缺額</t>
        </is>
      </c>
      <c r="F526" s="4" t="inlineStr">
        <is>
          <t>新竹縣竹北市台元街22號5樓之一</t>
        </is>
      </c>
      <c r="G526" s="4" t="inlineStr">
        <is>
          <t>聯捷聯合會計師事務所</t>
        </is>
      </c>
      <c r="H526" s="4" t="inlineStr">
        <is>
          <t>詹定勳</t>
        </is>
      </c>
      <c r="I526" s="4" t="inlineStr">
        <is>
          <t>黃珮樺</t>
        </is>
      </c>
      <c r="J526" s="5" t="n">
        <v>-2.36</v>
      </c>
      <c r="K526" s="5" t="n">
        <v>5.81</v>
      </c>
      <c r="L526" s="4" t="inlineStr">
        <is>
          <t>無保留意見</t>
        </is>
      </c>
      <c r="M526" s="4" t="inlineStr">
        <is>
          <t>115/02/12</t>
        </is>
      </c>
      <c r="N526" s="4">
        <f>IFERROR(INDEX('權數表原始_上櫃114Q4'!$BN:$BN,MATCH(VALUE($B526),'權數表原始_上櫃114Q4'!$A:$A,0)),"")</f>
        <v/>
      </c>
      <c r="O526" s="4">
        <f>IFERROR(INDEX('權數表原始_上櫃114Q4'!$CF:$CF,MATCH(VALUE($B526),'權數表原始_上櫃114Q4'!$A:$A,0)),"")</f>
        <v/>
      </c>
      <c r="P526" s="4">
        <f>N526+O526</f>
        <v/>
      </c>
      <c r="Q526" s="4">
        <f>P526-IFERROR(INDEX('權數表原始_上櫃114Q4'!$CG:$CG,MATCH(VALUE($B526),'權數表原始_上櫃114Q4'!$A:$A,0)),"")</f>
        <v/>
      </c>
      <c r="R526" s="6" t="inlineStr">
        <is>
          <t>財務比率不佳(30)；每股淨值偏低(10)；董事長辭職(10)；獨立董事辭職(10)；營業收入、營業利益或稅前純益變動較大(2)</t>
        </is>
      </c>
      <c r="S526" s="4" t="n"/>
    </row>
    <row r="527">
      <c r="A527" s="4" t="inlineStr">
        <is>
          <t>上市</t>
        </is>
      </c>
      <c r="B527" s="4" t="inlineStr">
        <is>
          <t>3296</t>
        </is>
      </c>
      <c r="C527" s="4" t="inlineStr">
        <is>
          <t>勝德</t>
        </is>
      </c>
      <c r="D527" s="4" t="inlineStr">
        <is>
          <t>李靜平</t>
        </is>
      </c>
      <c r="E527" s="4" t="inlineStr">
        <is>
          <t>周義雄</t>
        </is>
      </c>
      <c r="F527" s="4" t="inlineStr">
        <is>
          <t>新北市中和區中山路二段407號10樓</t>
        </is>
      </c>
      <c r="G527" s="4" t="inlineStr">
        <is>
          <t>安侯建業聯合會計師事務所</t>
        </is>
      </c>
      <c r="H527" s="4" t="inlineStr">
        <is>
          <t>陳明輝</t>
        </is>
      </c>
      <c r="I527" s="4" t="inlineStr">
        <is>
          <t>李慈慧</t>
        </is>
      </c>
      <c r="J527" s="5" t="n">
        <v>0.61</v>
      </c>
      <c r="K527" s="5" t="n">
        <v>13</v>
      </c>
      <c r="L527" s="4" t="inlineStr">
        <is>
          <t>無保留意見</t>
        </is>
      </c>
      <c r="M527" s="4" t="inlineStr">
        <is>
          <t>115/03/13</t>
        </is>
      </c>
      <c r="N527" s="4">
        <f>IFERROR(INDEX('權數表原始_上市114Q4'!$BN:$BN,MATCH(VALUE($B527),'權數表原始_上市114Q4'!$A:$A,0)),"")</f>
        <v/>
      </c>
      <c r="O527" s="4">
        <f>IFERROR(INDEX('權數表原始_上市114Q4'!$CF:$CF,MATCH(VALUE($B527),'權數表原始_上市114Q4'!$A:$A,0)),"")</f>
        <v/>
      </c>
      <c r="P527" s="4">
        <f>N527+O527</f>
        <v/>
      </c>
      <c r="Q527" s="4">
        <f>P527-IFERROR(INDEX('權數表原始_上市114Q4'!$CG:$CG,MATCH(VALUE($B527),'權數表原始_上市114Q4'!$A:$A,0)),"")</f>
        <v/>
      </c>
      <c r="R527" s="6" t="inlineStr">
        <is>
          <t>財務主管辭職(20)；會計主管辭職(20)；營業收入、營業利益或稅前純益變動較大(12)；資金貸於他人(10)</t>
        </is>
      </c>
      <c r="S527" s="4" t="n"/>
    </row>
    <row r="528">
      <c r="A528" s="4" t="inlineStr">
        <is>
          <t>上櫃</t>
        </is>
      </c>
      <c r="B528" s="4" t="inlineStr">
        <is>
          <t>3324</t>
        </is>
      </c>
      <c r="C528" s="4" t="inlineStr">
        <is>
          <t>雙鴻</t>
        </is>
      </c>
      <c r="D528" s="4" t="inlineStr">
        <is>
          <t>邱棕晉</t>
        </is>
      </c>
      <c r="E528" s="4" t="inlineStr">
        <is>
          <t>林育申</t>
        </is>
      </c>
      <c r="F528" s="4" t="inlineStr">
        <is>
          <t>新北市新莊區五權三路6號3樓</t>
        </is>
      </c>
      <c r="G528" s="4" t="inlineStr">
        <is>
          <t>資誠聯合會計師事務所</t>
        </is>
      </c>
      <c r="H528" s="4" t="inlineStr">
        <is>
          <t>胡智華</t>
        </is>
      </c>
      <c r="I528" s="4" t="inlineStr">
        <is>
          <t>徐聖忠</t>
        </is>
      </c>
      <c r="J528" s="5" t="n">
        <v>28.26</v>
      </c>
      <c r="K528" s="5" t="n">
        <v>120.06</v>
      </c>
      <c r="L528" s="4" t="inlineStr">
        <is>
          <t>無保留意見</t>
        </is>
      </c>
      <c r="M528" s="4" t="inlineStr">
        <is>
          <t>115/03/03</t>
        </is>
      </c>
      <c r="N528" s="4">
        <f>IFERROR(INDEX('權數表原始_上櫃114Q4'!$BN:$BN,MATCH(VALUE($B528),'權數表原始_上櫃114Q4'!$A:$A,0)),"")</f>
        <v/>
      </c>
      <c r="O528" s="4">
        <f>IFERROR(INDEX('權數表原始_上櫃114Q4'!$CF:$CF,MATCH(VALUE($B528),'權數表原始_上櫃114Q4'!$A:$A,0)),"")</f>
        <v/>
      </c>
      <c r="P528" s="4">
        <f>N528+O528</f>
        <v/>
      </c>
      <c r="Q528" s="4">
        <f>P528-IFERROR(INDEX('權數表原始_上櫃114Q4'!$CG:$CG,MATCH(VALUE($B528),'權數表原始_上櫃114Q4'!$A:$A,0)),"")</f>
        <v/>
      </c>
      <c r="R528" s="6" t="inlineStr">
        <is>
          <t>財務比率不佳(35)；營業收入、營業利益或稅前純益變動較大(17)；資金貸於他人(10)</t>
        </is>
      </c>
      <c r="S528" s="4" t="n"/>
    </row>
    <row r="529">
      <c r="A529" s="4" t="inlineStr">
        <is>
          <t>上櫃</t>
        </is>
      </c>
      <c r="B529" s="4" t="inlineStr">
        <is>
          <t>3362</t>
        </is>
      </c>
      <c r="C529" s="4" t="inlineStr">
        <is>
          <t>先進光</t>
        </is>
      </c>
      <c r="D529" s="4" t="inlineStr">
        <is>
          <t>詹孟真</t>
        </is>
      </c>
      <c r="E529" s="4" t="inlineStr">
        <is>
          <t>高維亞</t>
        </is>
      </c>
      <c r="F529" s="4" t="inlineStr">
        <is>
          <t>台中市西屯區科園一路14號</t>
        </is>
      </c>
      <c r="G529" s="4" t="inlineStr">
        <is>
          <t>資誠聯合會計師事務所</t>
        </is>
      </c>
      <c r="H529" s="4" t="inlineStr">
        <is>
          <t>吳松源</t>
        </is>
      </c>
      <c r="I529" s="4" t="inlineStr">
        <is>
          <t>劉美蘭</t>
        </is>
      </c>
      <c r="J529" s="5" t="n">
        <v>-1.08</v>
      </c>
      <c r="K529" s="5" t="n">
        <v>25.87</v>
      </c>
      <c r="L529" s="4" t="inlineStr">
        <is>
          <t>無保留意見</t>
        </is>
      </c>
      <c r="M529" s="4" t="inlineStr">
        <is>
          <t>115/02/24</t>
        </is>
      </c>
      <c r="N529" s="4">
        <f>IFERROR(INDEX('權數表原始_上櫃114Q4'!$BN:$BN,MATCH(VALUE($B529),'權數表原始_上櫃114Q4'!$A:$A,0)),"")</f>
        <v/>
      </c>
      <c r="O529" s="4">
        <f>IFERROR(INDEX('權數表原始_上櫃114Q4'!$CF:$CF,MATCH(VALUE($B529),'權數表原始_上櫃114Q4'!$A:$A,0)),"")</f>
        <v/>
      </c>
      <c r="P529" s="4">
        <f>N529+O529</f>
        <v/>
      </c>
      <c r="Q529" s="4">
        <f>P529-IFERROR(INDEX('權數表原始_上櫃114Q4'!$CG:$CG,MATCH(VALUE($B529),'權數表原始_上櫃114Q4'!$A:$A,0)),"")</f>
        <v/>
      </c>
      <c r="R529" s="6" t="inlineStr">
        <is>
          <t>財務比率不佳(35)；營業收入、營業利益或稅前純益變動較大(22)；董監事持股異動(5)</t>
        </is>
      </c>
      <c r="S529" s="4" t="n"/>
    </row>
    <row r="530">
      <c r="A530" s="4" t="inlineStr">
        <is>
          <t>上櫃</t>
        </is>
      </c>
      <c r="B530" s="4" t="inlineStr">
        <is>
          <t>3390</t>
        </is>
      </c>
      <c r="C530" s="4" t="inlineStr">
        <is>
          <t>旭軟</t>
        </is>
      </c>
      <c r="D530" s="4" t="inlineStr">
        <is>
          <t>李佩琳</t>
        </is>
      </c>
      <c r="E530" s="4" t="inlineStr">
        <is>
          <t>林永寶</t>
        </is>
      </c>
      <c r="F530" s="4" t="inlineStr">
        <is>
          <t>桃園市龜山區南上路522號</t>
        </is>
      </c>
      <c r="G530" s="4" t="inlineStr">
        <is>
          <t>致遠聯合會計師事務所</t>
        </is>
      </c>
      <c r="H530" s="4" t="inlineStr">
        <is>
          <t>呂瑞文</t>
        </is>
      </c>
      <c r="I530" s="4" t="inlineStr">
        <is>
          <t>厲斌王玉</t>
        </is>
      </c>
      <c r="J530" s="5" t="n">
        <v>-0.55</v>
      </c>
      <c r="K530" s="5" t="n">
        <v>17.72</v>
      </c>
      <c r="L530" s="4" t="inlineStr">
        <is>
          <t>無保留意見(強調事項或其他事項)-欲強調某一事項-重大期後事項</t>
        </is>
      </c>
      <c r="M530" s="4" t="inlineStr">
        <is>
          <t>115/03/05</t>
        </is>
      </c>
      <c r="N530" s="4">
        <f>IFERROR(INDEX('權數表原始_上櫃114Q4'!$BN:$BN,MATCH(VALUE($B530),'權數表原始_上櫃114Q4'!$A:$A,0)),"")</f>
        <v/>
      </c>
      <c r="O530" s="4">
        <f>IFERROR(INDEX('權數表原始_上櫃114Q4'!$CF:$CF,MATCH(VALUE($B530),'權數表原始_上櫃114Q4'!$A:$A,0)),"")</f>
        <v/>
      </c>
      <c r="P530" s="4">
        <f>N530+O530</f>
        <v/>
      </c>
      <c r="Q530" s="4">
        <f>P530-IFERROR(INDEX('權數表原始_上櫃114Q4'!$CG:$CG,MATCH(VALUE($B530),'權數表原始_上櫃114Q4'!$A:$A,0)),"")</f>
        <v/>
      </c>
      <c r="R530" s="6" t="inlineStr">
        <is>
          <t>財務比率不佳(40)；營業收入、營業利益或稅前純益變動較大(22)</t>
        </is>
      </c>
      <c r="S530" s="4" t="n"/>
    </row>
    <row r="531">
      <c r="A531" s="4" t="inlineStr">
        <is>
          <t>上櫃</t>
        </is>
      </c>
      <c r="B531" s="4" t="inlineStr">
        <is>
          <t>3663</t>
        </is>
      </c>
      <c r="C531" s="4" t="inlineStr">
        <is>
          <t>鑫科</t>
        </is>
      </c>
      <c r="D531" s="4" t="inlineStr">
        <is>
          <t>廖昭慈</t>
        </is>
      </c>
      <c r="E531" s="4" t="inlineStr">
        <is>
          <t>李建輝</t>
        </is>
      </c>
      <c r="F531" s="4" t="inlineStr">
        <is>
          <t>高雄市路竹區路科八路1號 ( 通訊地址 )</t>
        </is>
      </c>
      <c r="G531" s="4" t="inlineStr">
        <is>
          <t>勤業眾信聯合會計師事務所</t>
        </is>
      </c>
      <c r="H531" s="4" t="inlineStr">
        <is>
          <t>王兆群</t>
        </is>
      </c>
      <c r="I531" s="4" t="inlineStr">
        <is>
          <t>郭麗園</t>
        </is>
      </c>
      <c r="J531" s="5" t="n">
        <v>-0.08</v>
      </c>
      <c r="K531" s="5" t="n">
        <v>17.36</v>
      </c>
      <c r="L531" s="4" t="inlineStr">
        <is>
          <t>無保留意見(強調事項或其他事項)-其他</t>
        </is>
      </c>
      <c r="M531" s="4" t="inlineStr">
        <is>
          <t>115/02/24</t>
        </is>
      </c>
      <c r="N531" s="4">
        <f>IFERROR(INDEX('權數表原始_上櫃114Q4'!$BN:$BN,MATCH(VALUE($B531),'權數表原始_上櫃114Q4'!$A:$A,0)),"")</f>
        <v/>
      </c>
      <c r="O531" s="4">
        <f>IFERROR(INDEX('權數表原始_上櫃114Q4'!$CF:$CF,MATCH(VALUE($B531),'權數表原始_上櫃114Q4'!$A:$A,0)),"")</f>
        <v/>
      </c>
      <c r="P531" s="4">
        <f>N531+O531</f>
        <v/>
      </c>
      <c r="Q531" s="4">
        <f>P531-IFERROR(INDEX('權數表原始_上櫃114Q4'!$CG:$CG,MATCH(VALUE($B531),'權數表原始_上櫃114Q4'!$A:$A,0)),"")</f>
        <v/>
      </c>
      <c r="R531" s="6" t="inlineStr">
        <is>
          <t>財務比率不佳(30)；營業收入、營業利益或稅前純益變動較大(17)；總經理辭職(10)；關係企業之交易(5)</t>
        </is>
      </c>
      <c r="S531" s="4" t="n"/>
    </row>
    <row r="532">
      <c r="A532" s="4" t="inlineStr">
        <is>
          <t>上市</t>
        </is>
      </c>
      <c r="B532" s="4" t="inlineStr">
        <is>
          <t>3701</t>
        </is>
      </c>
      <c r="C532" s="4" t="inlineStr">
        <is>
          <t>大眾控</t>
        </is>
      </c>
      <c r="D532" s="4" t="inlineStr">
        <is>
          <t>宛云代伯強</t>
        </is>
      </c>
      <c r="E532" s="4" t="inlineStr">
        <is>
          <t>簡民智</t>
        </is>
      </c>
      <c r="F532" s="4" t="inlineStr">
        <is>
          <t>台北市內湖區陽光街300號1至9樓</t>
        </is>
      </c>
      <c r="G532" s="4" t="inlineStr">
        <is>
          <t>資誠聯合會計師事務所</t>
        </is>
      </c>
      <c r="H532" s="4" t="inlineStr">
        <is>
          <t>林柏全</t>
        </is>
      </c>
      <c r="I532" s="4" t="inlineStr">
        <is>
          <t>張淑瓊</t>
        </is>
      </c>
      <c r="J532" s="5" t="n">
        <v>-0.38</v>
      </c>
      <c r="K532" s="5" t="n">
        <v>20.22</v>
      </c>
      <c r="L532" s="4" t="inlineStr">
        <is>
          <t>無保留意見(強調事項或其他事項)-採用其他會計師查核(核閱)報告且欲區分責任</t>
        </is>
      </c>
      <c r="M532" s="4" t="inlineStr">
        <is>
          <t>115/03/31</t>
        </is>
      </c>
      <c r="N532" s="4">
        <f>IFERROR(INDEX('權數表原始_上市114Q4'!$BN:$BN,MATCH(VALUE($B532),'權數表原始_上市114Q4'!$A:$A,0)),"")</f>
        <v/>
      </c>
      <c r="O532" s="4">
        <f>IFERROR(INDEX('權數表原始_上市114Q4'!$CF:$CF,MATCH(VALUE($B532),'權數表原始_上市114Q4'!$A:$A,0)),"")</f>
        <v/>
      </c>
      <c r="P532" s="4">
        <f>N532+O532</f>
        <v/>
      </c>
      <c r="Q532" s="4">
        <f>P532-IFERROR(INDEX('權數表原始_上市114Q4'!$CG:$CG,MATCH(VALUE($B532),'權數表原始_上市114Q4'!$A:$A,0)),"")</f>
        <v/>
      </c>
      <c r="R532" s="6" t="inlineStr">
        <is>
          <t>營業收入、營業利益或稅前純益變動較大(22)；資金貸於他人(20)；財務比率不佳(20)</t>
        </is>
      </c>
      <c r="S532" s="4" t="n"/>
    </row>
    <row r="533">
      <c r="A533" s="4" t="inlineStr">
        <is>
          <t>上市</t>
        </is>
      </c>
      <c r="B533" s="4" t="inlineStr">
        <is>
          <t>3715</t>
        </is>
      </c>
      <c r="C533" s="4" t="inlineStr">
        <is>
          <t>定穎投控</t>
        </is>
      </c>
      <c r="D533" s="4" t="inlineStr">
        <is>
          <t>彭嘉衛</t>
        </is>
      </c>
      <c r="E533" s="4" t="inlineStr">
        <is>
          <t>黃銘宏</t>
        </is>
      </c>
      <c r="F533" s="4" t="inlineStr">
        <is>
          <t>桃園市蘆竹區民權路50號6樓</t>
        </is>
      </c>
      <c r="G533" s="4" t="inlineStr">
        <is>
          <t>安永聯合會計師事務所</t>
        </is>
      </c>
      <c r="H533" s="4" t="inlineStr">
        <is>
          <t>羅筱靖</t>
        </is>
      </c>
      <c r="I533" s="4" t="inlineStr">
        <is>
          <t>張志銘</t>
        </is>
      </c>
      <c r="J533" s="5" t="n">
        <v>2.7</v>
      </c>
      <c r="K533" s="5" t="n">
        <v>38.1</v>
      </c>
      <c r="L533" s="4" t="inlineStr">
        <is>
          <t>無保留意見</t>
        </is>
      </c>
      <c r="M533" s="4" t="inlineStr">
        <is>
          <t>115/03/06</t>
        </is>
      </c>
      <c r="N533" s="4">
        <f>IFERROR(INDEX('權數表原始_上市114Q4'!$BN:$BN,MATCH(VALUE($B533),'權數表原始_上市114Q4'!$A:$A,0)),"")</f>
        <v/>
      </c>
      <c r="O533" s="4">
        <f>IFERROR(INDEX('權數表原始_上市114Q4'!$CF:$CF,MATCH(VALUE($B533),'權數表原始_上市114Q4'!$A:$A,0)),"")</f>
        <v/>
      </c>
      <c r="P533" s="4">
        <f>N533+O533</f>
        <v/>
      </c>
      <c r="Q533" s="4">
        <f>P533-IFERROR(INDEX('權數表原始_上市114Q4'!$CG:$CG,MATCH(VALUE($B533),'權數表原始_上市114Q4'!$A:$A,0)),"")</f>
        <v/>
      </c>
      <c r="R533" s="6" t="inlineStr">
        <is>
          <t>財務比率不佳(30)；背書保證(15)；資金貸於他人(10)；營業收入、營業利益或稅前純益變動較大(7)</t>
        </is>
      </c>
      <c r="S533" s="4" t="n"/>
    </row>
    <row r="534">
      <c r="A534" s="4" t="inlineStr">
        <is>
          <t>上櫃</t>
        </is>
      </c>
      <c r="B534" s="4" t="inlineStr">
        <is>
          <t>4534</t>
        </is>
      </c>
      <c r="C534" s="4" t="inlineStr">
        <is>
          <t>慶騰</t>
        </is>
      </c>
      <c r="D534" s="4" t="inlineStr">
        <is>
          <t>黃靖雅</t>
        </is>
      </c>
      <c r="E534" s="4" t="inlineStr">
        <is>
          <t>王瑞甫</t>
        </is>
      </c>
      <c r="F534" s="4" t="inlineStr">
        <is>
          <t>苗栗縣頭份市中華路487巷20號</t>
        </is>
      </c>
      <c r="G534" s="4" t="inlineStr">
        <is>
          <t>安永聯合會計師事務所</t>
        </is>
      </c>
      <c r="H534" s="4" t="inlineStr">
        <is>
          <t>陳國帥</t>
        </is>
      </c>
      <c r="I534" s="4" t="inlineStr">
        <is>
          <t>鄭清標</t>
        </is>
      </c>
      <c r="J534" s="5" t="n">
        <v>0.01</v>
      </c>
      <c r="K534" s="5" t="n">
        <v>8.1</v>
      </c>
      <c r="L534" s="4" t="inlineStr">
        <is>
          <t>無保留意見</t>
        </is>
      </c>
      <c r="M534" s="4" t="inlineStr">
        <is>
          <t>115/03/12</t>
        </is>
      </c>
      <c r="N534" s="4">
        <f>IFERROR(INDEX('權數表原始_上櫃114Q4'!$BN:$BN,MATCH(VALUE($B534),'權數表原始_上櫃114Q4'!$A:$A,0)),"")</f>
        <v/>
      </c>
      <c r="O534" s="4">
        <f>IFERROR(INDEX('權數表原始_上櫃114Q4'!$CF:$CF,MATCH(VALUE($B534),'權數表原始_上櫃114Q4'!$A:$A,0)),"")</f>
        <v/>
      </c>
      <c r="P534" s="4">
        <f>N534+O534</f>
        <v/>
      </c>
      <c r="Q534" s="4">
        <f>P534-IFERROR(INDEX('權數表原始_上櫃114Q4'!$CG:$CG,MATCH(VALUE($B534),'權數表原始_上櫃114Q4'!$A:$A,0)),"")</f>
        <v/>
      </c>
      <c r="R534" s="6" t="inlineStr">
        <is>
          <t>營業收入、營業利益或稅前純益變動較大(18)；資金貸於他人(15)；財務比率不佳(15)；背書保證(5)；每股淨值偏低(5)；關係企業之交易(4)</t>
        </is>
      </c>
      <c r="S534" s="4" t="n"/>
    </row>
    <row r="535">
      <c r="A535" s="4" t="inlineStr">
        <is>
          <t>上櫃</t>
        </is>
      </c>
      <c r="B535" s="4" t="inlineStr">
        <is>
          <t>4558</t>
        </is>
      </c>
      <c r="C535" s="4" t="inlineStr">
        <is>
          <t>寶緯</t>
        </is>
      </c>
      <c r="D535" s="4" t="inlineStr">
        <is>
          <t>黃姵蓉</t>
        </is>
      </c>
      <c r="E535" s="4" t="inlineStr">
        <is>
          <t>詹勲霖</t>
        </is>
      </c>
      <c r="F535" s="4" t="inlineStr">
        <is>
          <t>彰化縣北斗鎮財神路30號</t>
        </is>
      </c>
      <c r="G535" s="4" t="inlineStr">
        <is>
          <t>勤業眾信聯合會計師事務所</t>
        </is>
      </c>
      <c r="H535" s="4" t="inlineStr">
        <is>
          <t>蘇定堅</t>
        </is>
      </c>
      <c r="I535" s="4" t="inlineStr">
        <is>
          <t>蔣淑菁</t>
        </is>
      </c>
      <c r="J535" s="5" t="n">
        <v>-0.39</v>
      </c>
      <c r="K535" s="5" t="n">
        <v>17.51</v>
      </c>
      <c r="L535" s="4" t="inlineStr">
        <is>
          <t>無保留意見</t>
        </is>
      </c>
      <c r="M535" s="4" t="inlineStr">
        <is>
          <t>115/03/06</t>
        </is>
      </c>
      <c r="N535" s="4">
        <f>IFERROR(INDEX('權數表原始_上櫃114Q4'!$BN:$BN,MATCH(VALUE($B535),'權數表原始_上櫃114Q4'!$A:$A,0)),"")</f>
        <v/>
      </c>
      <c r="O535" s="4">
        <f>IFERROR(INDEX('權數表原始_上櫃114Q4'!$CF:$CF,MATCH(VALUE($B535),'權數表原始_上櫃114Q4'!$A:$A,0)),"")</f>
        <v/>
      </c>
      <c r="P535" s="4">
        <f>N535+O535</f>
        <v/>
      </c>
      <c r="Q535" s="4">
        <f>P535-IFERROR(INDEX('權數表原始_上櫃114Q4'!$CG:$CG,MATCH(VALUE($B535),'權數表原始_上櫃114Q4'!$A:$A,0)),"")</f>
        <v/>
      </c>
      <c r="R535" s="6" t="inlineStr">
        <is>
          <t>財務比率不佳(40)；營業收入、營業利益或稅前純益變動較大(22)</t>
        </is>
      </c>
      <c r="S535" s="4" t="n"/>
    </row>
    <row r="536">
      <c r="A536" s="4" t="inlineStr">
        <is>
          <t>上市</t>
        </is>
      </c>
      <c r="B536" s="4" t="inlineStr">
        <is>
          <t>4960</t>
        </is>
      </c>
      <c r="C536" s="4" t="inlineStr">
        <is>
          <t>誠美材</t>
        </is>
      </c>
      <c r="D536" s="4" t="inlineStr">
        <is>
          <t>雅琳代光遙代殷若瑛</t>
        </is>
      </c>
      <c r="E536" s="4" t="inlineStr">
        <is>
          <t>宋妍儀</t>
        </is>
      </c>
      <c r="F536" s="4" t="inlineStr">
        <is>
          <t>74148台南市善化區木柵港西路13號</t>
        </is>
      </c>
      <c r="G536" s="4" t="inlineStr">
        <is>
          <t>資誠聯合會計師事務所</t>
        </is>
      </c>
      <c r="H536" s="4" t="inlineStr">
        <is>
          <t>吳建志</t>
        </is>
      </c>
      <c r="I536" s="4" t="inlineStr">
        <is>
          <t>廖阿甚</t>
        </is>
      </c>
      <c r="J536" s="5" t="n">
        <v>-2.58</v>
      </c>
      <c r="K536" s="5" t="n">
        <v>12.98</v>
      </c>
      <c r="L536" s="4" t="inlineStr">
        <is>
          <t>無保留意見(強調事項或其他事項)-採用其他會計師查核(核閱)報告且欲區分責任</t>
        </is>
      </c>
      <c r="M536" s="4" t="inlineStr">
        <is>
          <t>115/02/26</t>
        </is>
      </c>
      <c r="N536" s="4">
        <f>IFERROR(INDEX('權數表原始_上市114Q4'!$BN:$BN,MATCH(VALUE($B536),'權數表原始_上市114Q4'!$A:$A,0)),"")</f>
        <v/>
      </c>
      <c r="O536" s="4">
        <f>IFERROR(INDEX('權數表原始_上市114Q4'!$CF:$CF,MATCH(VALUE($B536),'權數表原始_上市114Q4'!$A:$A,0)),"")</f>
        <v/>
      </c>
      <c r="P536" s="4">
        <f>N536+O536</f>
        <v/>
      </c>
      <c r="Q536" s="4">
        <f>P536-IFERROR(INDEX('權數表原始_上市114Q4'!$CG:$CG,MATCH(VALUE($B536),'權數表原始_上市114Q4'!$A:$A,0)),"")</f>
        <v/>
      </c>
      <c r="R536" s="6" t="inlineStr">
        <is>
          <t>財務比率不佳(30)；營業收入、營業利益或稅前純益變動較大(22)；獨立董事辭職(10)</t>
        </is>
      </c>
      <c r="S536" s="4" t="n"/>
    </row>
    <row r="537">
      <c r="A537" s="4" t="inlineStr">
        <is>
          <t>上櫃</t>
        </is>
      </c>
      <c r="B537" s="4" t="inlineStr">
        <is>
          <t>6109</t>
        </is>
      </c>
      <c r="C537" s="4" t="inlineStr">
        <is>
          <t>亞元</t>
        </is>
      </c>
      <c r="D537" s="4" t="inlineStr">
        <is>
          <t>黃靖雅</t>
        </is>
      </c>
      <c r="E537" s="4" t="inlineStr">
        <is>
          <t>莊永順</t>
        </is>
      </c>
      <c r="F537" s="4" t="inlineStr">
        <is>
          <t>台北市大安區基隆路四段43號研揚大樓7樓</t>
        </is>
      </c>
      <c r="G537" s="4" t="inlineStr">
        <is>
          <t>大中國際聯合會計師事務所</t>
        </is>
      </c>
      <c r="H537" s="4" t="inlineStr">
        <is>
          <t>林月霞</t>
        </is>
      </c>
      <c r="I537" s="4" t="inlineStr">
        <is>
          <t>施文婉</t>
        </is>
      </c>
      <c r="J537" s="5" t="n">
        <v>-0.9399999999999999</v>
      </c>
      <c r="K537" s="5" t="n">
        <v>8.56</v>
      </c>
      <c r="L537" s="4" t="inlineStr">
        <is>
          <t>無保留意見(強調事項或其他事項)-採用其他會計師查核(核閱)報告且欲區分責任</t>
        </is>
      </c>
      <c r="M537" s="4" t="inlineStr">
        <is>
          <t>115/03/10</t>
        </is>
      </c>
      <c r="N537" s="4">
        <f>IFERROR(INDEX('權數表原始_上櫃114Q4'!$BN:$BN,MATCH(VALUE($B537),'權數表原始_上櫃114Q4'!$A:$A,0)),"")</f>
        <v/>
      </c>
      <c r="O537" s="4">
        <f>IFERROR(INDEX('權數表原始_上櫃114Q4'!$CF:$CF,MATCH(VALUE($B537),'權數表原始_上櫃114Q4'!$A:$A,0)),"")</f>
        <v/>
      </c>
      <c r="P537" s="4">
        <f>N537+O537</f>
        <v/>
      </c>
      <c r="Q537" s="4">
        <f>P537-IFERROR(INDEX('權數表原始_上櫃114Q4'!$CG:$CG,MATCH(VALUE($B537),'權數表原始_上櫃114Q4'!$A:$A,0)),"")</f>
        <v/>
      </c>
      <c r="R537" s="6" t="inlineStr">
        <is>
          <t>財務比率不佳(35)；營業收入、營業利益或稅前純益變動較大(12)；資金貸於他人(10)；每股淨值偏低(5)</t>
        </is>
      </c>
      <c r="S537" s="4" t="n"/>
    </row>
    <row r="538">
      <c r="A538" s="4" t="inlineStr">
        <is>
          <t>上櫃</t>
        </is>
      </c>
      <c r="B538" s="4" t="inlineStr">
        <is>
          <t>6163</t>
        </is>
      </c>
      <c r="C538" s="4" t="inlineStr">
        <is>
          <t>華電網</t>
        </is>
      </c>
      <c r="D538" s="4" t="inlineStr">
        <is>
          <t>許瀚文</t>
        </is>
      </c>
      <c r="E538" s="4" t="inlineStr">
        <is>
          <t>陳國章</t>
        </is>
      </c>
      <c r="F538" s="4" t="inlineStr">
        <is>
          <t>新北市汐止區新台五路一段108號11樓B棟</t>
        </is>
      </c>
      <c r="G538" s="4" t="inlineStr">
        <is>
          <t>安侯建業聯合會計師事務所</t>
        </is>
      </c>
      <c r="H538" s="4" t="inlineStr">
        <is>
          <t>黃欣婷</t>
        </is>
      </c>
      <c r="I538" s="4" t="inlineStr">
        <is>
          <t>池世欽</t>
        </is>
      </c>
      <c r="J538" s="5" t="n">
        <v>0.75</v>
      </c>
      <c r="K538" s="5" t="n">
        <v>19.65</v>
      </c>
      <c r="L538" s="4" t="inlineStr">
        <is>
          <t>無保留意見</t>
        </is>
      </c>
      <c r="M538" s="4" t="inlineStr">
        <is>
          <t>115/03/11</t>
        </is>
      </c>
      <c r="N538" s="4">
        <f>IFERROR(INDEX('權數表原始_上櫃114Q4'!$BN:$BN,MATCH(VALUE($B538),'權數表原始_上櫃114Q4'!$A:$A,0)),"")</f>
        <v/>
      </c>
      <c r="O538" s="4">
        <f>IFERROR(INDEX('權數表原始_上櫃114Q4'!$CF:$CF,MATCH(VALUE($B538),'權數表原始_上櫃114Q4'!$A:$A,0)),"")</f>
        <v/>
      </c>
      <c r="P538" s="4">
        <f>N538+O538</f>
        <v/>
      </c>
      <c r="Q538" s="4">
        <f>P538-IFERROR(INDEX('權數表原始_上櫃114Q4'!$CG:$CG,MATCH(VALUE($B538),'權數表原始_上櫃114Q4'!$A:$A,0)),"")</f>
        <v/>
      </c>
      <c r="R538" s="6" t="inlineStr">
        <is>
          <t>董事長質權設定達其實際持有股數五O%(20)；總經理質權設定達其實際持有股數五O%(20)；財務比率不佳(10)；營業收入、營業利益或稅前純益變動較大(7)；董監事持股異動(5)</t>
        </is>
      </c>
      <c r="S538" s="4" t="n"/>
    </row>
    <row r="539">
      <c r="A539" s="4" t="inlineStr">
        <is>
          <t>上櫃</t>
        </is>
      </c>
      <c r="B539" s="4" t="inlineStr">
        <is>
          <t>6246</t>
        </is>
      </c>
      <c r="C539" s="4" t="inlineStr">
        <is>
          <t>臺龍</t>
        </is>
      </c>
      <c r="D539" s="4" t="inlineStr">
        <is>
          <t>詹孟真</t>
        </is>
      </c>
      <c r="E539" s="4" t="inlineStr">
        <is>
          <t>許采彤</t>
        </is>
      </c>
      <c r="F539" s="4" t="inlineStr">
        <is>
          <t>新北市新莊區思源路332巷7號3樓</t>
        </is>
      </c>
      <c r="G539" s="4" t="inlineStr">
        <is>
          <t>德昌聯合會計師事務所</t>
        </is>
      </c>
      <c r="H539" s="4" t="inlineStr">
        <is>
          <t>陳裕勳</t>
        </is>
      </c>
      <c r="I539" s="4" t="inlineStr">
        <is>
          <t>陳秀莉</t>
        </is>
      </c>
      <c r="J539" s="5" t="n">
        <v>1.14</v>
      </c>
      <c r="K539" s="5" t="n">
        <v>11.32</v>
      </c>
      <c r="L539" s="4" t="inlineStr">
        <is>
          <t>無保留意見</t>
        </is>
      </c>
      <c r="M539" s="4" t="inlineStr">
        <is>
          <t>115/03/10</t>
        </is>
      </c>
      <c r="N539" s="4">
        <f>IFERROR(INDEX('權數表原始_上櫃114Q4'!$BN:$BN,MATCH(VALUE($B539),'權數表原始_上櫃114Q4'!$A:$A,0)),"")</f>
        <v/>
      </c>
      <c r="O539" s="4">
        <f>IFERROR(INDEX('權數表原始_上櫃114Q4'!$CF:$CF,MATCH(VALUE($B539),'權數表原始_上櫃114Q4'!$A:$A,0)),"")</f>
        <v/>
      </c>
      <c r="P539" s="4">
        <f>N539+O539</f>
        <v/>
      </c>
      <c r="Q539" s="4">
        <f>P539-IFERROR(INDEX('權數表原始_上櫃114Q4'!$CG:$CG,MATCH(VALUE($B539),'權數表原始_上櫃114Q4'!$A:$A,0)),"")</f>
        <v/>
      </c>
      <c r="R539" s="6" t="inlineStr">
        <is>
          <t>營業收入、營業利益或稅前純益變動較大(22)；資金貸於他人(20)；財務比率不佳(10)；關係企業之交易(5)；董事辭職(5)</t>
        </is>
      </c>
      <c r="S539" s="4" t="n"/>
    </row>
    <row r="540">
      <c r="A540" s="4" t="inlineStr">
        <is>
          <t>上市</t>
        </is>
      </c>
      <c r="B540" s="4" t="inlineStr">
        <is>
          <t>8249</t>
        </is>
      </c>
      <c r="C540" s="4" t="inlineStr">
        <is>
          <t>菱光</t>
        </is>
      </c>
      <c r="D540" s="4" t="inlineStr">
        <is>
          <t>黃冠達</t>
        </is>
      </c>
      <c r="E540" s="4" t="inlineStr">
        <is>
          <t>黃育仁</t>
        </is>
      </c>
      <c r="F540" s="4" t="inlineStr">
        <is>
          <t>台北市內湖區南京東路六段501號9樓</t>
        </is>
      </c>
      <c r="G540" s="4" t="inlineStr">
        <is>
          <t>資誠聯合會計師事務所</t>
        </is>
      </c>
      <c r="H540" s="4" t="inlineStr">
        <is>
          <t>林柏全</t>
        </is>
      </c>
      <c r="I540" s="4" t="inlineStr">
        <is>
          <t>林永智</t>
        </is>
      </c>
      <c r="J540" s="5" t="n">
        <v>4.03</v>
      </c>
      <c r="K540" s="5" t="n">
        <v>56.43</v>
      </c>
      <c r="L540" s="4" t="inlineStr">
        <is>
          <t>無保留意見(強調事項或其他事項)</t>
        </is>
      </c>
      <c r="M540" s="4" t="inlineStr">
        <is>
          <t>115/03/09</t>
        </is>
      </c>
      <c r="N540" s="4">
        <f>IFERROR(INDEX('權數表原始_上市114Q4'!$BN:$BN,MATCH(VALUE($B540),'權數表原始_上市114Q4'!$A:$A,0)),"")</f>
        <v/>
      </c>
      <c r="O540" s="4">
        <f>IFERROR(INDEX('權數表原始_上市114Q4'!$CF:$CF,MATCH(VALUE($B540),'權數表原始_上市114Q4'!$A:$A,0)),"")</f>
        <v/>
      </c>
      <c r="P540" s="4">
        <f>N540+O540</f>
        <v/>
      </c>
      <c r="Q540" s="4">
        <f>P540-IFERROR(INDEX('權數表原始_上市114Q4'!$CG:$CG,MATCH(VALUE($B540),'權數表原始_上市114Q4'!$A:$A,0)),"")</f>
        <v/>
      </c>
      <c r="R540" s="6" t="inlineStr">
        <is>
          <t>非流動之股權投資占權益比重較高(30)；財務比率不佳(20)；關係企業之交易(7)；營業收入、營業利益或稅前純益變動較大(5)</t>
        </is>
      </c>
      <c r="S540" s="4" t="n"/>
    </row>
    <row r="541">
      <c r="A541" s="4" t="inlineStr">
        <is>
          <t>上櫃</t>
        </is>
      </c>
      <c r="B541" s="4" t="inlineStr">
        <is>
          <t>8421</t>
        </is>
      </c>
      <c r="C541" s="4" t="inlineStr">
        <is>
          <t>旭源</t>
        </is>
      </c>
      <c r="D541" s="4" t="inlineStr">
        <is>
          <t>彭嘉衛</t>
        </is>
      </c>
      <c r="E541" s="4" t="inlineStr">
        <is>
          <t>黃南源</t>
        </is>
      </c>
      <c r="F541" s="4" t="inlineStr">
        <is>
          <t>新竹縣新埔鎮新龍路98巷33弄10號</t>
        </is>
      </c>
      <c r="G541" s="4" t="inlineStr">
        <is>
          <t>資誠聯合會計師事務所</t>
        </is>
      </c>
      <c r="H541" s="4" t="inlineStr">
        <is>
          <t>吳偉豪</t>
        </is>
      </c>
      <c r="I541" s="4" t="inlineStr">
        <is>
          <t>鄭雅慧</t>
        </is>
      </c>
      <c r="J541" s="5" t="n">
        <v>-0.4</v>
      </c>
      <c r="K541" s="5" t="n">
        <v>13.56</v>
      </c>
      <c r="L541" s="4" t="inlineStr">
        <is>
          <t>無保留意見(強調事項或其他事項)</t>
        </is>
      </c>
      <c r="M541" s="4" t="inlineStr">
        <is>
          <t>115/03/24</t>
        </is>
      </c>
      <c r="N541" s="4">
        <f>IFERROR(INDEX('權數表原始_上櫃114Q4'!$BN:$BN,MATCH(VALUE($B541),'權數表原始_上櫃114Q4'!$A:$A,0)),"")</f>
        <v/>
      </c>
      <c r="O541" s="4">
        <f>IFERROR(INDEX('權數表原始_上櫃114Q4'!$CF:$CF,MATCH(VALUE($B541),'權數表原始_上櫃114Q4'!$A:$A,0)),"")</f>
        <v/>
      </c>
      <c r="P541" s="4">
        <f>N541+O541</f>
        <v/>
      </c>
      <c r="Q541" s="4">
        <f>P541-IFERROR(INDEX('權數表原始_上櫃114Q4'!$CG:$CG,MATCH(VALUE($B541),'權數表原始_上櫃114Q4'!$A:$A,0)),"")</f>
        <v/>
      </c>
      <c r="R541" s="6" t="inlineStr">
        <is>
          <t>財務比率不佳(30)；營業收入、營業利益或稅前純益變動較大(22)；資金貸於他人(10)</t>
        </is>
      </c>
      <c r="S541" s="4" t="n"/>
    </row>
    <row r="542">
      <c r="A542" s="4" t="inlineStr">
        <is>
          <t>上櫃</t>
        </is>
      </c>
      <c r="B542" s="4" t="inlineStr">
        <is>
          <t>8426</t>
        </is>
      </c>
      <c r="C542" s="4" t="inlineStr">
        <is>
          <t>紅木-KY</t>
        </is>
      </c>
      <c r="D542" s="4" t="inlineStr">
        <is>
          <t>黃靖雅</t>
        </is>
      </c>
      <c r="E542" s="4" t="inlineStr">
        <is>
          <t>蘇聰明</t>
        </is>
      </c>
      <c r="F542" s="4" t="inlineStr">
        <is>
          <t>One Nexus Way Camana Bay, Grand Cayman, Cayman Islands</t>
        </is>
      </c>
      <c r="G542" s="4" t="inlineStr">
        <is>
          <t>勤業眾信聯合會計師事務所</t>
        </is>
      </c>
      <c r="H542" s="4" t="inlineStr">
        <is>
          <t>李麗凰會計師</t>
        </is>
      </c>
      <c r="I542" s="4" t="inlineStr">
        <is>
          <t>蔡宗遠會計師</t>
        </is>
      </c>
      <c r="J542" s="5" t="n">
        <v>1.85</v>
      </c>
      <c r="K542" s="5" t="n">
        <v>25.34</v>
      </c>
      <c r="L542" s="4" t="inlineStr">
        <is>
          <t>無保留意見</t>
        </is>
      </c>
      <c r="M542" s="4" t="inlineStr">
        <is>
          <t>115/03/12</t>
        </is>
      </c>
      <c r="N542" s="4">
        <f>IFERROR(INDEX('權數表原始_上櫃114Q4'!$BN:$BN,MATCH(VALUE($B542),'權數表原始_上櫃114Q4'!$A:$A,0)),"")</f>
        <v/>
      </c>
      <c r="O542" s="4">
        <f>IFERROR(INDEX('權數表原始_上櫃114Q4'!$CF:$CF,MATCH(VALUE($B542),'權數表原始_上櫃114Q4'!$A:$A,0)),"")</f>
        <v/>
      </c>
      <c r="P542" s="4">
        <f>N542+O542</f>
        <v/>
      </c>
      <c r="Q542" s="4">
        <f>P542-IFERROR(INDEX('權數表原始_上櫃114Q4'!$CG:$CG,MATCH(VALUE($B542),'權數表原始_上櫃114Q4'!$A:$A,0)),"")</f>
        <v/>
      </c>
      <c r="R542" s="6" t="inlineStr">
        <is>
          <t>財務比率不佳(25)；資金貸於他人(15)；營業收入、營業利益或稅前純益變動較大(12)；背書保證(10)</t>
        </is>
      </c>
      <c r="S542" s="4" t="inlineStr">
        <is>
          <t>KY</t>
        </is>
      </c>
    </row>
    <row r="543">
      <c r="A543" s="4" t="inlineStr">
        <is>
          <t>上櫃</t>
        </is>
      </c>
      <c r="B543" s="4" t="inlineStr">
        <is>
          <t>8929</t>
        </is>
      </c>
      <c r="C543" s="4" t="inlineStr">
        <is>
          <t>富堡</t>
        </is>
      </c>
      <c r="D543" s="4" t="inlineStr">
        <is>
          <t>曾冠程</t>
        </is>
      </c>
      <c r="E543" s="4" t="inlineStr">
        <is>
          <t>林煥強</t>
        </is>
      </c>
      <c r="F543" s="4" t="inlineStr">
        <is>
          <t>台北市中正區忠孝東路2段130號2樓之3</t>
        </is>
      </c>
      <c r="G543" s="4" t="inlineStr">
        <is>
          <t>正風聯合會計師事務所</t>
        </is>
      </c>
      <c r="H543" s="4" t="inlineStr">
        <is>
          <t>曾國富</t>
        </is>
      </c>
      <c r="I543" s="4" t="inlineStr">
        <is>
          <t>賴永吉</t>
        </is>
      </c>
      <c r="J543" s="5" t="n">
        <v>-0.45</v>
      </c>
      <c r="K543" s="5" t="n">
        <v>15.66</v>
      </c>
      <c r="L543" s="4" t="inlineStr">
        <is>
          <t>無保留意見(強調事項或其他事項)-採用其他會計師查核(核閱)報告且欲區分責任</t>
        </is>
      </c>
      <c r="M543" s="4" t="inlineStr">
        <is>
          <t>115/03/12</t>
        </is>
      </c>
      <c r="N543" s="4">
        <f>IFERROR(INDEX('權數表原始_上櫃114Q4'!$BN:$BN,MATCH(VALUE($B543),'權數表原始_上櫃114Q4'!$A:$A,0)),"")</f>
        <v/>
      </c>
      <c r="O543" s="4">
        <f>IFERROR(INDEX('權數表原始_上櫃114Q4'!$CF:$CF,MATCH(VALUE($B543),'權數表原始_上櫃114Q4'!$A:$A,0)),"")</f>
        <v/>
      </c>
      <c r="P543" s="4">
        <f>N543+O543</f>
        <v/>
      </c>
      <c r="Q543" s="4">
        <f>P543-IFERROR(INDEX('權數表原始_上櫃114Q4'!$CG:$CG,MATCH(VALUE($B543),'權數表原始_上櫃114Q4'!$A:$A,0)),"")</f>
        <v/>
      </c>
      <c r="R543" s="6" t="inlineStr">
        <is>
          <t>財務比率不佳(40)；營業收入、營業利益或稅前純益變動較大(22)</t>
        </is>
      </c>
      <c r="S543" s="4" t="n"/>
    </row>
    <row r="544">
      <c r="A544" s="4" t="inlineStr">
        <is>
          <t>上市</t>
        </is>
      </c>
      <c r="B544" s="4" t="inlineStr">
        <is>
          <t>2401</t>
        </is>
      </c>
      <c r="C544" s="4" t="inlineStr">
        <is>
          <t>凌陽</t>
        </is>
      </c>
      <c r="D544" s="4" t="inlineStr">
        <is>
          <t>曾冠程</t>
        </is>
      </c>
      <c r="E544" s="4" t="inlineStr">
        <is>
          <t>黃洲杰</t>
        </is>
      </c>
      <c r="F544" s="4" t="inlineStr">
        <is>
          <t>新竹科學園區創新一路十九號</t>
        </is>
      </c>
      <c r="G544" s="4" t="inlineStr">
        <is>
          <t>勤業眾信聯合會計師事務所</t>
        </is>
      </c>
      <c r="H544" s="4" t="inlineStr">
        <is>
          <t>陳明煇</t>
        </is>
      </c>
      <c r="I544" s="4" t="inlineStr">
        <is>
          <t>葉東煇</t>
        </is>
      </c>
      <c r="J544" s="5" t="n">
        <v>-0.37</v>
      </c>
      <c r="K544" s="5" t="n">
        <v>13.95</v>
      </c>
      <c r="L544" s="4" t="inlineStr">
        <is>
          <t>無保留意見</t>
        </is>
      </c>
      <c r="M544" s="4" t="inlineStr">
        <is>
          <t>115/03/13</t>
        </is>
      </c>
      <c r="N544" s="4">
        <f>IFERROR(INDEX('權數表原始_上市114Q4'!$BN:$BN,MATCH(VALUE($B544),'權數表原始_上市114Q4'!$A:$A,0)),"")</f>
        <v/>
      </c>
      <c r="O544" s="4">
        <f>IFERROR(INDEX('權數表原始_上市114Q4'!$CF:$CF,MATCH(VALUE($B544),'權數表原始_上市114Q4'!$A:$A,0)),"")</f>
        <v/>
      </c>
      <c r="P544" s="4">
        <f>N544+O544</f>
        <v/>
      </c>
      <c r="Q544" s="4">
        <f>P544-IFERROR(INDEX('權數表原始_上市114Q4'!$CG:$CG,MATCH(VALUE($B544),'權數表原始_上市114Q4'!$A:$A,0)),"")</f>
        <v/>
      </c>
      <c r="R544" s="6" t="inlineStr">
        <is>
          <t>採用權益法之關聯企業及合資損益份額((25)；財務比率不佳(20)；營業收入、營業利益或稅前純益變動較大(16)</t>
        </is>
      </c>
      <c r="S544" s="4" t="n"/>
    </row>
    <row r="545">
      <c r="A545" s="4" t="inlineStr">
        <is>
          <t>上市</t>
        </is>
      </c>
      <c r="B545" s="4" t="inlineStr">
        <is>
          <t>2406</t>
        </is>
      </c>
      <c r="C545" s="4" t="inlineStr">
        <is>
          <t>國碩</t>
        </is>
      </c>
      <c r="D545" s="4" t="inlineStr">
        <is>
          <t>雅琳代光遙</t>
        </is>
      </c>
      <c r="E545" s="4" t="inlineStr">
        <is>
          <t>陳繼明</t>
        </is>
      </c>
      <c r="F545" s="4" t="inlineStr">
        <is>
          <t>新竹縣湖口鄉工業一路3號</t>
        </is>
      </c>
      <c r="G545" s="4" t="inlineStr">
        <is>
          <t>勤業眾信聯合會計師事務所</t>
        </is>
      </c>
      <c r="H545" s="4" t="inlineStr">
        <is>
          <t>林心彤</t>
        </is>
      </c>
      <c r="I545" s="4" t="inlineStr">
        <is>
          <t>林政治</t>
        </is>
      </c>
      <c r="J545" s="5" t="n">
        <v>-0.92</v>
      </c>
      <c r="K545" s="5" t="n">
        <v>10.17</v>
      </c>
      <c r="L545" s="4" t="inlineStr">
        <is>
          <t>無保留意見(強調事項或其他事項)-採用其他會計師查核(核閱)報告且欲區分責任、其他</t>
        </is>
      </c>
      <c r="M545" s="4" t="inlineStr">
        <is>
          <t>115/03/27</t>
        </is>
      </c>
      <c r="N545" s="4">
        <f>IFERROR(INDEX('權數表原始_上市114Q4'!$BN:$BN,MATCH(VALUE($B545),'權數表原始_上市114Q4'!$A:$A,0)),"")</f>
        <v/>
      </c>
      <c r="O545" s="4">
        <f>IFERROR(INDEX('權數表原始_上市114Q4'!$CF:$CF,MATCH(VALUE($B545),'權數表原始_上市114Q4'!$A:$A,0)),"")</f>
        <v/>
      </c>
      <c r="P545" s="4">
        <f>N545+O545</f>
        <v/>
      </c>
      <c r="Q545" s="4">
        <f>P545-IFERROR(INDEX('權數表原始_上市114Q4'!$CG:$CG,MATCH(VALUE($B545),'權數表原始_上市114Q4'!$A:$A,0)),"")</f>
        <v/>
      </c>
      <c r="R545" s="6" t="inlineStr">
        <is>
          <t>財務比率不佳(15)；董事、監察人質權設定達全體董監實際持(15)；董事長質權設定達其實際持有股數五O%(15)；資金貸於他人(10)；營業收入、營業利益或稅前純益變動較大(6)</t>
        </is>
      </c>
      <c r="S545" s="4" t="n"/>
    </row>
    <row r="546">
      <c r="A546" s="4" t="inlineStr">
        <is>
          <t>上市</t>
        </is>
      </c>
      <c r="B546" s="4" t="inlineStr">
        <is>
          <t>2468</t>
        </is>
      </c>
      <c r="C546" s="4" t="inlineStr">
        <is>
          <t>華經</t>
        </is>
      </c>
      <c r="D546" s="4" t="inlineStr">
        <is>
          <t>黃冠達</t>
        </is>
      </c>
      <c r="E546" s="4" t="inlineStr">
        <is>
          <t>袁興文</t>
        </is>
      </c>
      <c r="F546" s="4" t="inlineStr">
        <is>
          <t>台北市內湖區行愛路78巷25號6樓</t>
        </is>
      </c>
      <c r="G546" s="4" t="inlineStr">
        <is>
          <t>勤業眾信聯合會計師事務所</t>
        </is>
      </c>
      <c r="H546" s="4" t="inlineStr">
        <is>
          <t>蔡侑玲</t>
        </is>
      </c>
      <c r="I546" s="4" t="inlineStr">
        <is>
          <t>劉紋伶</t>
        </is>
      </c>
      <c r="J546" s="5" t="n">
        <v>1.25</v>
      </c>
      <c r="K546" s="5" t="n">
        <v>18.23</v>
      </c>
      <c r="L546" s="4" t="inlineStr">
        <is>
          <t>無保留意見</t>
        </is>
      </c>
      <c r="M546" s="4" t="inlineStr">
        <is>
          <t>115/03/06</t>
        </is>
      </c>
      <c r="N546" s="4">
        <f>IFERROR(INDEX('權數表原始_上市114Q4'!$BN:$BN,MATCH(VALUE($B546),'權數表原始_上市114Q4'!$A:$A,0)),"")</f>
        <v/>
      </c>
      <c r="O546" s="4">
        <f>IFERROR(INDEX('權數表原始_上市114Q4'!$CF:$CF,MATCH(VALUE($B546),'權數表原始_上市114Q4'!$A:$A,0)),"")</f>
        <v/>
      </c>
      <c r="P546" s="4">
        <f>N546+O546</f>
        <v/>
      </c>
      <c r="Q546" s="4">
        <f>P546-IFERROR(INDEX('權數表原始_上市114Q4'!$CG:$CG,MATCH(VALUE($B546),'權數表原始_上市114Q4'!$A:$A,0)),"")</f>
        <v/>
      </c>
      <c r="R546" s="6" t="inlineStr">
        <is>
          <t>財務比率不佳(20)；資金貸於他人(15)；背書保證(15)；營業收入、營業利益或稅前純益變動較大(6)；關係企業之交易(5)</t>
        </is>
      </c>
      <c r="S546" s="4" t="n"/>
    </row>
    <row r="547">
      <c r="A547" s="4" t="inlineStr">
        <is>
          <t>上市</t>
        </is>
      </c>
      <c r="B547" s="4" t="inlineStr">
        <is>
          <t>3135</t>
        </is>
      </c>
      <c r="C547" s="4" t="inlineStr">
        <is>
          <t>凌航</t>
        </is>
      </c>
      <c r="D547" s="4" t="inlineStr">
        <is>
          <t>李靜平</t>
        </is>
      </c>
      <c r="E547" s="4" t="inlineStr">
        <is>
          <t>曾珍</t>
        </is>
      </c>
      <c r="F547" s="4" t="inlineStr">
        <is>
          <t>新北市中和區中原街101號10樓</t>
        </is>
      </c>
      <c r="G547" s="4" t="inlineStr">
        <is>
          <t>勤業眾信聯合會計師事務所</t>
        </is>
      </c>
      <c r="H547" s="4" t="inlineStr">
        <is>
          <t>薛峻泯</t>
        </is>
      </c>
      <c r="I547" s="4" t="inlineStr">
        <is>
          <t>林淑如</t>
        </is>
      </c>
      <c r="J547" s="5" t="n">
        <v>6.33</v>
      </c>
      <c r="K547" s="5" t="n">
        <v>27.53</v>
      </c>
      <c r="L547" s="4" t="inlineStr">
        <is>
          <t>無保留意見</t>
        </is>
      </c>
      <c r="M547" s="4" t="inlineStr">
        <is>
          <t>115/03/11</t>
        </is>
      </c>
      <c r="N547" s="4">
        <f>IFERROR(INDEX('權數表原始_上市114Q4'!$BN:$BN,MATCH(VALUE($B547),'權數表原始_上市114Q4'!$A:$A,0)),"")</f>
        <v/>
      </c>
      <c r="O547" s="4">
        <f>IFERROR(INDEX('權數表原始_上市114Q4'!$CF:$CF,MATCH(VALUE($B547),'權數表原始_上市114Q4'!$A:$A,0)),"")</f>
        <v/>
      </c>
      <c r="P547" s="4">
        <f>N547+O547</f>
        <v/>
      </c>
      <c r="Q547" s="4">
        <f>P547-IFERROR(INDEX('權數表原始_上市114Q4'!$CG:$CG,MATCH(VALUE($B547),'權數表原始_上市114Q4'!$A:$A,0)),"")</f>
        <v/>
      </c>
      <c r="R547" s="6" t="inlineStr">
        <is>
          <t>財務比率不佳(35)；營業收入、營業利益或稅前純益變動較大(26)</t>
        </is>
      </c>
      <c r="S547" s="4" t="n"/>
    </row>
    <row r="548">
      <c r="A548" s="4" t="inlineStr">
        <is>
          <t>上市</t>
        </is>
      </c>
      <c r="B548" s="4" t="inlineStr">
        <is>
          <t>3443</t>
        </is>
      </c>
      <c r="C548" s="4" t="inlineStr">
        <is>
          <t>創意</t>
        </is>
      </c>
      <c r="D548" s="4" t="inlineStr">
        <is>
          <t>郭秀春</t>
        </is>
      </c>
      <c r="E548" s="4" t="inlineStr">
        <is>
          <t>張麗絲</t>
        </is>
      </c>
      <c r="F548" s="4" t="inlineStr">
        <is>
          <t>新竹科學工業園區新竹市力行六路十號</t>
        </is>
      </c>
      <c r="G548" s="4" t="inlineStr">
        <is>
          <t>勤業眾信聯合會計師事務所</t>
        </is>
      </c>
      <c r="H548" s="4" t="inlineStr">
        <is>
          <t>李協昌</t>
        </is>
      </c>
      <c r="I548" s="4" t="inlineStr">
        <is>
          <t>陳明煇</t>
        </is>
      </c>
      <c r="J548" s="5" t="n">
        <v>28.13</v>
      </c>
      <c r="K548" s="5" t="n">
        <v>96.36</v>
      </c>
      <c r="L548" s="4" t="inlineStr">
        <is>
          <t>無保留意見</t>
        </is>
      </c>
      <c r="M548" s="4" t="inlineStr">
        <is>
          <t>115/01/29</t>
        </is>
      </c>
      <c r="N548" s="4">
        <f>IFERROR(INDEX('權數表原始_上市114Q4'!$BN:$BN,MATCH(VALUE($B548),'權數表原始_上市114Q4'!$A:$A,0)),"")</f>
        <v/>
      </c>
      <c r="O548" s="4">
        <f>IFERROR(INDEX('權數表原始_上市114Q4'!$CF:$CF,MATCH(VALUE($B548),'權數表原始_上市114Q4'!$A:$A,0)),"")</f>
        <v/>
      </c>
      <c r="P548" s="4">
        <f>N548+O548</f>
        <v/>
      </c>
      <c r="Q548" s="4">
        <f>P548-IFERROR(INDEX('權數表原始_上市114Q4'!$CG:$CG,MATCH(VALUE($B548),'權數表原始_上市114Q4'!$A:$A,0)),"")</f>
        <v/>
      </c>
      <c r="R548" s="6" t="inlineStr">
        <is>
          <t>財務比率不佳(25)；財務主管辭職(20)；關係企業之交易(10)；營業收入、營業利益或稅前純益變動較大(6)</t>
        </is>
      </c>
      <c r="S548" s="4" t="n"/>
    </row>
    <row r="549">
      <c r="A549" s="4" t="inlineStr">
        <is>
          <t>上櫃</t>
        </is>
      </c>
      <c r="B549" s="4" t="inlineStr">
        <is>
          <t>5310</t>
        </is>
      </c>
      <c r="C549" s="4" t="inlineStr">
        <is>
          <t>天剛</t>
        </is>
      </c>
      <c r="D549" s="4" t="inlineStr">
        <is>
          <t>邱棕晉</t>
        </is>
      </c>
      <c r="E549" s="4" t="inlineStr">
        <is>
          <t>張申曄</t>
        </is>
      </c>
      <c r="F549" s="4" t="inlineStr">
        <is>
          <t>台北市大同區承德路2段81號8樓之2</t>
        </is>
      </c>
      <c r="G549" s="4" t="inlineStr">
        <is>
          <t>安永聯合會計師事務所</t>
        </is>
      </c>
      <c r="H549" s="4" t="inlineStr">
        <is>
          <t>陳智忠</t>
        </is>
      </c>
      <c r="I549" s="4" t="inlineStr">
        <is>
          <t>余倩如</t>
        </is>
      </c>
      <c r="J549" s="5" t="n">
        <v>0.52</v>
      </c>
      <c r="K549" s="5" t="n">
        <v>9.43</v>
      </c>
      <c r="L549" s="4" t="inlineStr">
        <is>
          <t>無保留意見</t>
        </is>
      </c>
      <c r="M549" s="4" t="inlineStr">
        <is>
          <t>115/03/12</t>
        </is>
      </c>
      <c r="N549" s="4">
        <f>IFERROR(INDEX('權數表原始_上櫃114Q4'!$BN:$BN,MATCH(VALUE($B549),'權數表原始_上櫃114Q4'!$A:$A,0)),"")</f>
        <v/>
      </c>
      <c r="O549" s="4">
        <f>IFERROR(INDEX('權數表原始_上櫃114Q4'!$CF:$CF,MATCH(VALUE($B549),'權數表原始_上櫃114Q4'!$A:$A,0)),"")</f>
        <v/>
      </c>
      <c r="P549" s="4">
        <f>N549+O549</f>
        <v/>
      </c>
      <c r="Q549" s="4">
        <f>P549-IFERROR(INDEX('權數表原始_上櫃114Q4'!$CG:$CG,MATCH(VALUE($B549),'權數表原始_上櫃114Q4'!$A:$A,0)),"")</f>
        <v/>
      </c>
      <c r="R549" s="6" t="inlineStr">
        <is>
          <t>財務比率不佳(30)；營業收入、營業利益或稅前純益變動較大(16)；董監事持股異動(10)；每股淨值偏低(5)</t>
        </is>
      </c>
      <c r="S549" s="4" t="n"/>
    </row>
    <row r="550">
      <c r="A550" s="4" t="inlineStr">
        <is>
          <t>上櫃</t>
        </is>
      </c>
      <c r="B550" s="4" t="inlineStr">
        <is>
          <t>5465</t>
        </is>
      </c>
      <c r="C550" s="4" t="inlineStr">
        <is>
          <t>富驊</t>
        </is>
      </c>
      <c r="D550" s="4" t="inlineStr">
        <is>
          <t>曾冠程</t>
        </is>
      </c>
      <c r="E550" s="4" t="inlineStr">
        <is>
          <t>王駿東</t>
        </is>
      </c>
      <c r="F550" s="4" t="inlineStr">
        <is>
          <t>台南市安南區安和路2段54巷225號</t>
        </is>
      </c>
      <c r="G550" s="4" t="inlineStr">
        <is>
          <t>勤業眾信聯合會計師事務所</t>
        </is>
      </c>
      <c r="H550" s="4" t="inlineStr">
        <is>
          <t>王騰葦</t>
        </is>
      </c>
      <c r="I550" s="4" t="inlineStr">
        <is>
          <t>李季珍</t>
        </is>
      </c>
      <c r="J550" s="5" t="n">
        <v>1.29</v>
      </c>
      <c r="K550" s="5" t="n">
        <v>16.27</v>
      </c>
      <c r="L550" s="4" t="inlineStr">
        <is>
          <t>無保留意見</t>
        </is>
      </c>
      <c r="M550" s="4" t="inlineStr">
        <is>
          <t>115/03/11</t>
        </is>
      </c>
      <c r="N550" s="4">
        <f>IFERROR(INDEX('權數表原始_上櫃114Q4'!$BN:$BN,MATCH(VALUE($B550),'權數表原始_上櫃114Q4'!$A:$A,0)),"")</f>
        <v/>
      </c>
      <c r="O550" s="4">
        <f>IFERROR(INDEX('權數表原始_上櫃114Q4'!$CF:$CF,MATCH(VALUE($B550),'權數表原始_上櫃114Q4'!$A:$A,0)),"")</f>
        <v/>
      </c>
      <c r="P550" s="4">
        <f>N550+O550</f>
        <v/>
      </c>
      <c r="Q550" s="4">
        <f>P550-IFERROR(INDEX('權數表原始_上櫃114Q4'!$CG:$CG,MATCH(VALUE($B550),'權數表原始_上櫃114Q4'!$A:$A,0)),"")</f>
        <v/>
      </c>
      <c r="R550" s="6" t="inlineStr">
        <is>
          <t>財務比率不佳(30)；關係企業之交易(15)；採用權益法之關聯企業及合資損益份額((10)；營業收入、營業利益或稅前純益變動較大(6)</t>
        </is>
      </c>
      <c r="S550" s="4" t="n"/>
    </row>
    <row r="551">
      <c r="A551" s="4" t="inlineStr">
        <is>
          <t>上櫃</t>
        </is>
      </c>
      <c r="B551" s="4" t="inlineStr">
        <is>
          <t>8277</t>
        </is>
      </c>
      <c r="C551" s="4" t="inlineStr">
        <is>
          <t>商丞</t>
        </is>
      </c>
      <c r="D551" s="4" t="inlineStr">
        <is>
          <t>許瀚文</t>
        </is>
      </c>
      <c r="E551" s="4" t="inlineStr">
        <is>
          <t>林進財</t>
        </is>
      </c>
      <c r="F551" s="4" t="inlineStr">
        <is>
          <t>台北市內湖區瑞光路513巷22弄5號3樓之6</t>
        </is>
      </c>
      <c r="G551" s="4" t="inlineStr">
        <is>
          <t>國富浩華聯合會計師事務所</t>
        </is>
      </c>
      <c r="H551" s="4" t="inlineStr">
        <is>
          <t>張亞荃</t>
        </is>
      </c>
      <c r="I551" s="4" t="inlineStr">
        <is>
          <t>林金鳳</t>
        </is>
      </c>
      <c r="J551" s="5" t="n">
        <v>-0.37</v>
      </c>
      <c r="K551" s="5" t="n">
        <v>4.93</v>
      </c>
      <c r="L551" s="4" t="inlineStr">
        <is>
          <t>無保留意見</t>
        </is>
      </c>
      <c r="M551" s="4" t="inlineStr">
        <is>
          <t>115/03/10</t>
        </is>
      </c>
      <c r="N551" s="4">
        <f>IFERROR(INDEX('權數表原始_上櫃114Q4'!$BN:$BN,MATCH(VALUE($B551),'權數表原始_上櫃114Q4'!$A:$A,0)),"")</f>
        <v/>
      </c>
      <c r="O551" s="4">
        <f>IFERROR(INDEX('權數表原始_上櫃114Q4'!$CF:$CF,MATCH(VALUE($B551),'權數表原始_上櫃114Q4'!$A:$A,0)),"")</f>
        <v/>
      </c>
      <c r="P551" s="4">
        <f>N551+O551</f>
        <v/>
      </c>
      <c r="Q551" s="4">
        <f>P551-IFERROR(INDEX('權數表原始_上櫃114Q4'!$CG:$CG,MATCH(VALUE($B551),'權數表原始_上櫃114Q4'!$A:$A,0)),"")</f>
        <v/>
      </c>
      <c r="R551" s="6" t="inlineStr">
        <is>
          <t>每股淨值偏低(15)；內稽主管辭職(10)；研發主管辭職(10)；董事長辭職(10)；獨立董事辭職(10)；營業收入、營業利益或稅前純益變動較大(6)</t>
        </is>
      </c>
      <c r="S551" s="4" t="n"/>
    </row>
    <row r="552">
      <c r="A552" s="4" t="inlineStr">
        <is>
          <t>上櫃</t>
        </is>
      </c>
      <c r="B552" s="4" t="inlineStr">
        <is>
          <t>8437</t>
        </is>
      </c>
      <c r="C552" s="4" t="inlineStr">
        <is>
          <t>大地-KY</t>
        </is>
      </c>
      <c r="D552" s="4" t="inlineStr">
        <is>
          <t>黃姵蓉</t>
        </is>
      </c>
      <c r="E552" s="4" t="inlineStr">
        <is>
          <t>程釱坤</t>
        </is>
      </c>
      <c r="F552" s="4" t="inlineStr">
        <is>
          <t>台北市衡陽路51號11樓217室</t>
        </is>
      </c>
      <c r="G552" s="4" t="inlineStr">
        <is>
          <t>資誠聯合會計師事務所</t>
        </is>
      </c>
      <c r="H552" s="4" t="inlineStr">
        <is>
          <t>蔣承翰</t>
        </is>
      </c>
      <c r="I552" s="4" t="inlineStr">
        <is>
          <t>李典易</t>
        </is>
      </c>
      <c r="J552" s="5" t="n">
        <v>-1.29</v>
      </c>
      <c r="K552" s="5" t="n">
        <v>49.58</v>
      </c>
      <c r="L552" s="4" t="inlineStr">
        <is>
          <t>無保留意見</t>
        </is>
      </c>
      <c r="M552" s="4" t="inlineStr">
        <is>
          <t>115/03/12</t>
        </is>
      </c>
      <c r="N552" s="4">
        <f>IFERROR(INDEX('權數表原始_上櫃114Q4'!$BN:$BN,MATCH(VALUE($B552),'權數表原始_上櫃114Q4'!$A:$A,0)),"")</f>
        <v/>
      </c>
      <c r="O552" s="4">
        <f>IFERROR(INDEX('權數表原始_上櫃114Q4'!$CF:$CF,MATCH(VALUE($B552),'權數表原始_上櫃114Q4'!$A:$A,0)),"")</f>
        <v/>
      </c>
      <c r="P552" s="4">
        <f>N552+O552</f>
        <v/>
      </c>
      <c r="Q552" s="4">
        <f>P552-IFERROR(INDEX('權數表原始_上櫃114Q4'!$CG:$CG,MATCH(VALUE($B552),'權數表原始_上櫃114Q4'!$A:$A,0)),"")</f>
        <v/>
      </c>
      <c r="R552" s="6" t="inlineStr">
        <is>
          <t>營業收入、營業利益或稅前純益變動較大(26)；財務比率不佳(25)；董監事持股異動(10)</t>
        </is>
      </c>
      <c r="S552" s="4" t="inlineStr">
        <is>
          <t>KY</t>
        </is>
      </c>
    </row>
    <row r="553">
      <c r="A553" s="4" t="inlineStr">
        <is>
          <t>上市</t>
        </is>
      </c>
      <c r="B553" s="4" t="inlineStr">
        <is>
          <t>9914</t>
        </is>
      </c>
      <c r="C553" s="4" t="inlineStr">
        <is>
          <t>美利達</t>
        </is>
      </c>
      <c r="D553" s="4" t="inlineStr">
        <is>
          <t>黃靖雅</t>
        </is>
      </c>
      <c r="E553" s="4" t="inlineStr">
        <is>
          <t>曾崧柱</t>
        </is>
      </c>
      <c r="F553" s="4" t="inlineStr">
        <is>
          <t>彰化縣大村鄉美港村美港路116號</t>
        </is>
      </c>
      <c r="G553" s="4" t="inlineStr">
        <is>
          <t>勤業眾信聯合會計師事務所</t>
        </is>
      </c>
      <c r="H553" s="4" t="inlineStr">
        <is>
          <t>吳少君</t>
        </is>
      </c>
      <c r="I553" s="4" t="inlineStr">
        <is>
          <t>曾棟鋆</t>
        </is>
      </c>
      <c r="J553" s="5" t="n">
        <v>4.01</v>
      </c>
      <c r="K553" s="5" t="n">
        <v>64.86</v>
      </c>
      <c r="L553" s="4" t="inlineStr">
        <is>
          <t>無保留意見(強調事項或其他事項)-採用其他會計師查核(核閱)報告且欲區分責任</t>
        </is>
      </c>
      <c r="M553" s="4" t="inlineStr">
        <is>
          <t>115/03/12</t>
        </is>
      </c>
      <c r="N553" s="4">
        <f>IFERROR(INDEX('權數表原始_上市114Q4'!$BN:$BN,MATCH(VALUE($B553),'權數表原始_上市114Q4'!$A:$A,0)),"")</f>
        <v/>
      </c>
      <c r="O553" s="4">
        <f>IFERROR(INDEX('權數表原始_上市114Q4'!$CF:$CF,MATCH(VALUE($B553),'權數表原始_上市114Q4'!$A:$A,0)),"")</f>
        <v/>
      </c>
      <c r="P553" s="4">
        <f>N553+O553</f>
        <v/>
      </c>
      <c r="Q553" s="4">
        <f>P553-IFERROR(INDEX('權數表原始_上市114Q4'!$CG:$CG,MATCH(VALUE($B553),'權數表原始_上市114Q4'!$A:$A,0)),"")</f>
        <v/>
      </c>
      <c r="R553" s="6" t="inlineStr">
        <is>
          <t>非流動之股權投資占權益比重較高(30)；營業收入、營業利益或稅前純益變動較大(19)；關係企業之交易(7)；財務比率不佳(5)</t>
        </is>
      </c>
      <c r="S553" s="4" t="n"/>
    </row>
    <row r="554">
      <c r="A554" s="4" t="inlineStr">
        <is>
          <t>上市</t>
        </is>
      </c>
      <c r="B554" s="4" t="inlineStr">
        <is>
          <t>1216</t>
        </is>
      </c>
      <c r="C554" s="4" t="inlineStr">
        <is>
          <t>統一</t>
        </is>
      </c>
      <c r="D554" s="4" t="inlineStr">
        <is>
          <t>郭秀春</t>
        </is>
      </c>
      <c r="E554" s="4" t="inlineStr">
        <is>
          <t>羅智先</t>
        </is>
      </c>
      <c r="F554" s="4" t="inlineStr">
        <is>
          <t>71001台南市永康區中正路301號</t>
        </is>
      </c>
      <c r="G554" s="4" t="inlineStr">
        <is>
          <t>資誠聯合會計師事務所</t>
        </is>
      </c>
      <c r="H554" s="4" t="inlineStr">
        <is>
          <t>田中玉</t>
        </is>
      </c>
      <c r="I554" s="4" t="inlineStr">
        <is>
          <t>吳建志</t>
        </is>
      </c>
      <c r="J554" s="5" t="n">
        <v>3.45</v>
      </c>
      <c r="K554" s="5" t="n">
        <v>23.9</v>
      </c>
      <c r="L554" s="4" t="inlineStr">
        <is>
          <t>無保留意見(強調事項或其他事項)-採用其他會計師查核(核閱)報告且欲區分責任</t>
        </is>
      </c>
      <c r="M554" s="4" t="inlineStr">
        <is>
          <t>115/03/05</t>
        </is>
      </c>
      <c r="N554" s="4">
        <f>IFERROR(INDEX('權數表原始_上市114Q4'!$BN:$BN,MATCH(VALUE($B554),'權數表原始_上市114Q4'!$A:$A,0)),"")</f>
        <v/>
      </c>
      <c r="O554" s="4">
        <f>IFERROR(INDEX('權數表原始_上市114Q4'!$CF:$CF,MATCH(VALUE($B554),'權數表原始_上市114Q4'!$A:$A,0)),"")</f>
        <v/>
      </c>
      <c r="P554" s="4">
        <f>N554+O554</f>
        <v/>
      </c>
      <c r="Q554" s="4">
        <f>P554-IFERROR(INDEX('權數表原始_上市114Q4'!$CG:$CG,MATCH(VALUE($B554),'權數表原始_上市114Q4'!$A:$A,0)),"")</f>
        <v/>
      </c>
      <c r="R554" s="6" t="inlineStr">
        <is>
          <t>資金貸於他人(25)；財務比率不佳(25)；非流動之股權投資占權益比重較高(10)</t>
        </is>
      </c>
      <c r="S554" s="4" t="n"/>
    </row>
    <row r="555">
      <c r="A555" s="4" t="inlineStr">
        <is>
          <t>上市</t>
        </is>
      </c>
      <c r="B555" s="4" t="inlineStr">
        <is>
          <t>1463</t>
        </is>
      </c>
      <c r="C555" s="4" t="inlineStr">
        <is>
          <t>強盛新</t>
        </is>
      </c>
      <c r="D555" s="4" t="inlineStr">
        <is>
          <t>李靜平</t>
        </is>
      </c>
      <c r="E555" s="4" t="inlineStr">
        <is>
          <t>成漢傑</t>
        </is>
      </c>
      <c r="F555" s="4" t="inlineStr">
        <is>
          <t>桃園市大園區大工路一二六號</t>
        </is>
      </c>
      <c r="G555" s="4" t="inlineStr">
        <is>
          <t>安侯建業聯合會計師事務所</t>
        </is>
      </c>
      <c r="H555" s="4" t="inlineStr">
        <is>
          <t>黃泳華</t>
        </is>
      </c>
      <c r="I555" s="4" t="inlineStr">
        <is>
          <t>余聖河</t>
        </is>
      </c>
      <c r="J555" s="5" t="n">
        <v>0.13</v>
      </c>
      <c r="K555" s="5" t="n">
        <v>15.17</v>
      </c>
      <c r="L555" s="4" t="inlineStr">
        <is>
          <t>無保留意見</t>
        </is>
      </c>
      <c r="M555" s="4" t="inlineStr">
        <is>
          <t>115/03/13</t>
        </is>
      </c>
      <c r="N555" s="4">
        <f>IFERROR(INDEX('權數表原始_上市114Q4'!$BN:$BN,MATCH(VALUE($B555),'權數表原始_上市114Q4'!$A:$A,0)),"")</f>
        <v/>
      </c>
      <c r="O555" s="4">
        <f>IFERROR(INDEX('權數表原始_上市114Q4'!$CF:$CF,MATCH(VALUE($B555),'權數表原始_上市114Q4'!$A:$A,0)),"")</f>
        <v/>
      </c>
      <c r="P555" s="4">
        <f>N555+O555</f>
        <v/>
      </c>
      <c r="Q555" s="4">
        <f>P555-IFERROR(INDEX('權數表原始_上市114Q4'!$CG:$CG,MATCH(VALUE($B555),'權數表原始_上市114Q4'!$A:$A,0)),"")</f>
        <v/>
      </c>
      <c r="R555" s="6" t="inlineStr">
        <is>
          <t>營業收入、營業利益或稅前純益變動較大(20)；背書保證(15)；財務比率不佳(10)；非流動之股權投資占權益比重較高(10)；董事長質權設定達其實際持有股數五O%(5)</t>
        </is>
      </c>
      <c r="S555" s="4" t="n"/>
    </row>
    <row r="556">
      <c r="A556" s="4" t="inlineStr">
        <is>
          <t>上市</t>
        </is>
      </c>
      <c r="B556" s="4" t="inlineStr">
        <is>
          <t>1471</t>
        </is>
      </c>
      <c r="C556" s="4" t="inlineStr">
        <is>
          <t>首利</t>
        </is>
      </c>
      <c r="D556" s="4" t="inlineStr">
        <is>
          <t>怡真代伯強代殷若瑛</t>
        </is>
      </c>
      <c r="E556" s="4" t="inlineStr">
        <is>
          <t>鄭傑</t>
        </is>
      </c>
      <c r="F556" s="4" t="inlineStr">
        <is>
          <t>新北市五股區五權七路18號3樓</t>
        </is>
      </c>
      <c r="G556" s="4" t="inlineStr">
        <is>
          <t>資誠聯合會計師事務所</t>
        </is>
      </c>
      <c r="H556" s="4" t="inlineStr">
        <is>
          <t>吳仁杰</t>
        </is>
      </c>
      <c r="I556" s="4" t="inlineStr">
        <is>
          <t>胡智華</t>
        </is>
      </c>
      <c r="J556" s="5" t="n">
        <v>0.03</v>
      </c>
      <c r="K556" s="5" t="n">
        <v>9.619999999999999</v>
      </c>
      <c r="L556" s="4" t="inlineStr">
        <is>
          <t>無保留意見(強調事項或其他事項)</t>
        </is>
      </c>
      <c r="M556" s="4" t="inlineStr">
        <is>
          <t>115/03/11</t>
        </is>
      </c>
      <c r="N556" s="4">
        <f>IFERROR(INDEX('權數表原始_上市114Q4'!$BN:$BN,MATCH(VALUE($B556),'權數表原始_上市114Q4'!$A:$A,0)),"")</f>
        <v/>
      </c>
      <c r="O556" s="4">
        <f>IFERROR(INDEX('權數表原始_上市114Q4'!$CF:$CF,MATCH(VALUE($B556),'權數表原始_上市114Q4'!$A:$A,0)),"")</f>
        <v/>
      </c>
      <c r="P556" s="4">
        <f>N556+O556</f>
        <v/>
      </c>
      <c r="Q556" s="4">
        <f>P556-IFERROR(INDEX('權數表原始_上市114Q4'!$CG:$CG,MATCH(VALUE($B556),'權數表原始_上市114Q4'!$A:$A,0)),"")</f>
        <v/>
      </c>
      <c r="R556" s="6" t="inlineStr">
        <is>
          <t>財務比率不佳(25)；資金貸於他人(20)；營業收入、營業利益或稅前純益變動較大(10)；每股淨值偏低(5)</t>
        </is>
      </c>
      <c r="S556" s="4" t="n"/>
    </row>
    <row r="557">
      <c r="A557" s="4" t="inlineStr">
        <is>
          <t>上市</t>
        </is>
      </c>
      <c r="B557" s="4" t="inlineStr">
        <is>
          <t>2233</t>
        </is>
      </c>
      <c r="C557" s="4" t="inlineStr">
        <is>
          <t>宇隆</t>
        </is>
      </c>
      <c r="D557" s="4" t="inlineStr">
        <is>
          <t>陳怡秀</t>
        </is>
      </c>
      <c r="E557" s="4" t="inlineStr">
        <is>
          <t>林志誠</t>
        </is>
      </c>
      <c r="F557" s="4" t="inlineStr">
        <is>
          <t>台中市梧棲區經二路27號</t>
        </is>
      </c>
      <c r="G557" s="4" t="inlineStr">
        <is>
          <t>安永聯合會計師事務所</t>
        </is>
      </c>
      <c r="H557" s="4" t="inlineStr">
        <is>
          <t>黃靖雅</t>
        </is>
      </c>
      <c r="I557" s="4" t="inlineStr">
        <is>
          <t>羅文振</t>
        </is>
      </c>
      <c r="J557" s="5" t="n">
        <v>6.7</v>
      </c>
      <c r="K557" s="5" t="n">
        <v>65.7</v>
      </c>
      <c r="L557" s="4" t="inlineStr">
        <is>
          <t>無保留意見</t>
        </is>
      </c>
      <c r="M557" s="4" t="inlineStr">
        <is>
          <t>115/03/04</t>
        </is>
      </c>
      <c r="N557" s="4">
        <f>IFERROR(INDEX('權數表原始_上市114Q4'!$BN:$BN,MATCH(VALUE($B557),'權數表原始_上市114Q4'!$A:$A,0)),"")</f>
        <v/>
      </c>
      <c r="O557" s="4">
        <f>IFERROR(INDEX('權數表原始_上市114Q4'!$CF:$CF,MATCH(VALUE($B557),'權數表原始_上市114Q4'!$A:$A,0)),"")</f>
        <v/>
      </c>
      <c r="P557" s="4">
        <f>N557+O557</f>
        <v/>
      </c>
      <c r="Q557" s="4">
        <f>P557-IFERROR(INDEX('權數表原始_上市114Q4'!$CG:$CG,MATCH(VALUE($B557),'權數表原始_上市114Q4'!$A:$A,0)),"")</f>
        <v/>
      </c>
      <c r="R557" s="6" t="inlineStr">
        <is>
          <t>財務比率不佳(30)；資金貸於他人(20)；營業收入、營業利益或稅前純益變動較大(10)</t>
        </is>
      </c>
      <c r="S557" s="4" t="n"/>
    </row>
    <row r="558">
      <c r="A558" s="4" t="inlineStr">
        <is>
          <t>上櫃</t>
        </is>
      </c>
      <c r="B558" s="4" t="inlineStr">
        <is>
          <t>3228</t>
        </is>
      </c>
      <c r="C558" s="4" t="inlineStr">
        <is>
          <t>金麗科</t>
        </is>
      </c>
      <c r="D558" s="4" t="inlineStr">
        <is>
          <t>張馨云</t>
        </is>
      </c>
      <c r="E558" s="4" t="inlineStr">
        <is>
          <t>易建男</t>
        </is>
      </c>
      <c r="F558" s="4" t="inlineStr">
        <is>
          <t>新竹市科學園區力行路2之1號6樓之1</t>
        </is>
      </c>
      <c r="G558" s="4" t="inlineStr">
        <is>
          <t>資誠聯合會計師事務所</t>
        </is>
      </c>
      <c r="H558" s="4" t="inlineStr">
        <is>
          <t>謝智政</t>
        </is>
      </c>
      <c r="I558" s="4" t="inlineStr">
        <is>
          <t>劉倩瑜</t>
        </is>
      </c>
      <c r="J558" s="5" t="n">
        <v>-2.03</v>
      </c>
      <c r="K558" s="5" t="n">
        <v>9.41</v>
      </c>
      <c r="L558" s="4" t="inlineStr">
        <is>
          <t>無保留意見</t>
        </is>
      </c>
      <c r="M558" s="4" t="inlineStr">
        <is>
          <t>115/03/11</t>
        </is>
      </c>
      <c r="N558" s="4">
        <f>IFERROR(INDEX('權數表原始_上櫃114Q4'!$BN:$BN,MATCH(VALUE($B558),'權數表原始_上櫃114Q4'!$A:$A,0)),"")</f>
        <v/>
      </c>
      <c r="O558" s="4">
        <f>IFERROR(INDEX('權數表原始_上櫃114Q4'!$CF:$CF,MATCH(VALUE($B558),'權數表原始_上櫃114Q4'!$A:$A,0)),"")</f>
        <v/>
      </c>
      <c r="P558" s="4">
        <f>N558+O558</f>
        <v/>
      </c>
      <c r="Q558" s="4">
        <f>P558-IFERROR(INDEX('權數表原始_上櫃114Q4'!$CG:$CG,MATCH(VALUE($B558),'權數表原始_上櫃114Q4'!$A:$A,0)),"")</f>
        <v/>
      </c>
      <c r="R558" s="6" t="inlineStr">
        <is>
          <t>財務比率不佳(30)；營業收入、營業利益或稅前純益變動較大(25)；每股淨值偏低(5)</t>
        </is>
      </c>
      <c r="S558" s="4" t="n"/>
    </row>
    <row r="559">
      <c r="A559" s="4" t="inlineStr">
        <is>
          <t>上櫃</t>
        </is>
      </c>
      <c r="B559" s="4" t="inlineStr">
        <is>
          <t>3294</t>
        </is>
      </c>
      <c r="C559" s="4" t="inlineStr">
        <is>
          <t>英濟</t>
        </is>
      </c>
      <c r="D559" s="4" t="inlineStr">
        <is>
          <t>邱棕晉</t>
        </is>
      </c>
      <c r="E559" s="4" t="inlineStr">
        <is>
          <t>徐文麟</t>
        </is>
      </c>
      <c r="F559" s="4" t="inlineStr">
        <is>
          <t>新北市中和區建八路16號17樓之4</t>
        </is>
      </c>
      <c r="G559" s="4" t="inlineStr">
        <is>
          <t>安侯建業聯合會計師事務所</t>
        </is>
      </c>
      <c r="H559" s="4" t="inlineStr">
        <is>
          <t>尹元聖</t>
        </is>
      </c>
      <c r="I559" s="4" t="inlineStr">
        <is>
          <t>許詩淳</t>
        </is>
      </c>
      <c r="J559" s="5" t="n">
        <v>-0.49</v>
      </c>
      <c r="K559" s="5" t="n">
        <v>17.11</v>
      </c>
      <c r="L559" s="4" t="inlineStr">
        <is>
          <t>無保留意見</t>
        </is>
      </c>
      <c r="M559" s="4" t="inlineStr">
        <is>
          <t>115/03/13</t>
        </is>
      </c>
      <c r="N559" s="4">
        <f>IFERROR(INDEX('權數表原始_上櫃114Q4'!$BN:$BN,MATCH(VALUE($B559),'權數表原始_上櫃114Q4'!$A:$A,0)),"")</f>
        <v/>
      </c>
      <c r="O559" s="4">
        <f>IFERROR(INDEX('權數表原始_上櫃114Q4'!$CF:$CF,MATCH(VALUE($B559),'權數表原始_上櫃114Q4'!$A:$A,0)),"")</f>
        <v/>
      </c>
      <c r="P559" s="4">
        <f>N559+O559</f>
        <v/>
      </c>
      <c r="Q559" s="4">
        <f>P559-IFERROR(INDEX('權數表原始_上櫃114Q4'!$CG:$CG,MATCH(VALUE($B559),'權數表原始_上櫃114Q4'!$A:$A,0)),"")</f>
        <v/>
      </c>
      <c r="R559" s="6" t="inlineStr">
        <is>
          <t>財務比率不佳(25)；營業收入、營業利益或稅前純益變動較大(20)；董監事持股異動(15)</t>
        </is>
      </c>
      <c r="S559" s="4" t="n"/>
    </row>
    <row r="560">
      <c r="A560" s="4" t="inlineStr">
        <is>
          <t>上櫃</t>
        </is>
      </c>
      <c r="B560" s="4" t="inlineStr">
        <is>
          <t>5438</t>
        </is>
      </c>
      <c r="C560" s="4" t="inlineStr">
        <is>
          <t>東友</t>
        </is>
      </c>
      <c r="D560" s="4" t="inlineStr">
        <is>
          <t>詹孟真</t>
        </is>
      </c>
      <c r="E560" s="4" t="inlineStr">
        <is>
          <t>黃育仁</t>
        </is>
      </c>
      <c r="F560" s="4" t="inlineStr">
        <is>
          <t>台北市內湖區南京東路六段503號12樓</t>
        </is>
      </c>
      <c r="G560" s="4" t="inlineStr">
        <is>
          <t>資誠聯合會計師事務所</t>
        </is>
      </c>
      <c r="H560" s="4" t="inlineStr">
        <is>
          <t>葉翠苗</t>
        </is>
      </c>
      <c r="I560" s="4" t="inlineStr">
        <is>
          <t>林永智</t>
        </is>
      </c>
      <c r="J560" s="5" t="n">
        <v>0.51</v>
      </c>
      <c r="K560" s="5" t="n">
        <v>29.57</v>
      </c>
      <c r="L560" s="4" t="inlineStr">
        <is>
          <t>無保留意見(強調事項或其他事項)-採用其他會計師查核(核閱)報告且欲區分責任</t>
        </is>
      </c>
      <c r="M560" s="4" t="inlineStr">
        <is>
          <t>115/03/09</t>
        </is>
      </c>
      <c r="N560" s="4">
        <f>IFERROR(INDEX('權數表原始_上櫃114Q4'!$BN:$BN,MATCH(VALUE($B560),'權數表原始_上櫃114Q4'!$A:$A,0)),"")</f>
        <v/>
      </c>
      <c r="O560" s="4">
        <f>IFERROR(INDEX('權數表原始_上櫃114Q4'!$CF:$CF,MATCH(VALUE($B560),'權數表原始_上櫃114Q4'!$A:$A,0)),"")</f>
        <v/>
      </c>
      <c r="P560" s="4">
        <f>N560+O560</f>
        <v/>
      </c>
      <c r="Q560" s="4">
        <f>P560-IFERROR(INDEX('權數表原始_上櫃114Q4'!$CG:$CG,MATCH(VALUE($B560),'權數表原始_上櫃114Q4'!$A:$A,0)),"")</f>
        <v/>
      </c>
      <c r="R560" s="6" t="inlineStr">
        <is>
          <t>非流動之股權投資占權益比重較高(30)；財務比率不佳(20)；營業收入、營業利益或稅前純益變動較大(10)</t>
        </is>
      </c>
      <c r="S560" s="4" t="n"/>
    </row>
    <row r="561">
      <c r="A561" s="4" t="inlineStr">
        <is>
          <t>上市</t>
        </is>
      </c>
      <c r="B561" s="4" t="inlineStr">
        <is>
          <t>6742</t>
        </is>
      </c>
      <c r="C561" s="4" t="inlineStr">
        <is>
          <t>澤米</t>
        </is>
      </c>
      <c r="D561" s="4" t="inlineStr">
        <is>
          <t>陳怡秀</t>
        </is>
      </c>
      <c r="E561" s="4" t="inlineStr">
        <is>
          <t>何昆年(全珩投資股份有限公司代表人)</t>
        </is>
      </c>
      <c r="F561" s="4" t="inlineStr">
        <is>
          <t>苗栗縣竹南鎮和興路330號</t>
        </is>
      </c>
      <c r="G561" s="4" t="inlineStr">
        <is>
          <t>勤業眾信聯合會計師事務所</t>
        </is>
      </c>
      <c r="H561" s="4" t="inlineStr">
        <is>
          <t>陳培德</t>
        </is>
      </c>
      <c r="I561" s="4" t="inlineStr">
        <is>
          <t>劉紋伶</t>
        </is>
      </c>
      <c r="J561" s="5" t="n">
        <v>-1.52</v>
      </c>
      <c r="K561" s="5" t="n">
        <v>17.88</v>
      </c>
      <c r="L561" s="4" t="inlineStr">
        <is>
          <t>無保留意見</t>
        </is>
      </c>
      <c r="M561" s="4" t="inlineStr">
        <is>
          <t>115/03/12</t>
        </is>
      </c>
      <c r="N561" s="4">
        <f>IFERROR(INDEX('權數表原始_上市114Q4'!$BN:$BN,MATCH(VALUE($B561),'權數表原始_上市114Q4'!$A:$A,0)),"")</f>
        <v/>
      </c>
      <c r="O561" s="4">
        <f>IFERROR(INDEX('權數表原始_上市114Q4'!$CF:$CF,MATCH(VALUE($B561),'權數表原始_上市114Q4'!$A:$A,0)),"")</f>
        <v/>
      </c>
      <c r="P561" s="4">
        <f>N561+O561</f>
        <v/>
      </c>
      <c r="Q561" s="4">
        <f>P561-IFERROR(INDEX('權數表原始_上市114Q4'!$CG:$CG,MATCH(VALUE($B561),'權數表原始_上市114Q4'!$A:$A,0)),"")</f>
        <v/>
      </c>
      <c r="R561" s="6" t="inlineStr">
        <is>
          <t>財務比率不佳(35)；營業收入、營業利益或稅前純益變動較大(25)</t>
        </is>
      </c>
      <c r="S561" s="4" t="n"/>
    </row>
    <row r="562">
      <c r="A562" s="4" t="inlineStr">
        <is>
          <t>上市</t>
        </is>
      </c>
      <c r="B562" s="4" t="inlineStr">
        <is>
          <t>1326</t>
        </is>
      </c>
      <c r="C562" s="4" t="inlineStr">
        <is>
          <t>台化</t>
        </is>
      </c>
      <c r="D562" s="4" t="inlineStr">
        <is>
          <t>林抒真</t>
        </is>
      </c>
      <c r="E562" s="4" t="inlineStr">
        <is>
          <t>洪福源</t>
        </is>
      </c>
      <c r="F562" s="4" t="inlineStr">
        <is>
          <t>彰化市中山路3段359號</t>
        </is>
      </c>
      <c r="G562" s="4" t="inlineStr">
        <is>
          <t>資誠聯合會計師事務所</t>
        </is>
      </c>
      <c r="H562" s="4" t="inlineStr">
        <is>
          <t>阮呂曼玉</t>
        </is>
      </c>
      <c r="I562" s="4" t="inlineStr">
        <is>
          <t>徐聖忠</t>
        </is>
      </c>
      <c r="J562" s="5" t="n">
        <v>-0.99</v>
      </c>
      <c r="K562" s="5" t="n">
        <v>59.13</v>
      </c>
      <c r="L562" s="4" t="inlineStr">
        <is>
          <t>無保留意見(強調事項或其他事項)-採用其他會計師查核(核閱)報告且欲區分責任</t>
        </is>
      </c>
      <c r="M562" s="4" t="inlineStr">
        <is>
          <t>115/03/10</t>
        </is>
      </c>
      <c r="N562" s="4">
        <f>IFERROR(INDEX('權數表原始_上市114Q4'!$BN:$BN,MATCH(VALUE($B562),'權數表原始_上市114Q4'!$A:$A,0)),"")</f>
        <v/>
      </c>
      <c r="O562" s="4">
        <f>IFERROR(INDEX('權數表原始_上市114Q4'!$CF:$CF,MATCH(VALUE($B562),'權數表原始_上市114Q4'!$A:$A,0)),"")</f>
        <v/>
      </c>
      <c r="P562" s="4">
        <f>N562+O562</f>
        <v/>
      </c>
      <c r="Q562" s="4">
        <f>P562-IFERROR(INDEX('權數表原始_上市114Q4'!$CG:$CG,MATCH(VALUE($B562),'權數表原始_上市114Q4'!$A:$A,0)),"")</f>
        <v/>
      </c>
      <c r="R562" s="6" t="inlineStr">
        <is>
          <t>營業收入、營業利益或稅前純益變動較大(24)；非流動之股權投資占權益比重較高(20)；財務比率不佳(10)；關係企業之交易(5)</t>
        </is>
      </c>
      <c r="S562" s="4" t="n"/>
    </row>
    <row r="563">
      <c r="A563" s="4" t="inlineStr">
        <is>
          <t>上市</t>
        </is>
      </c>
      <c r="B563" s="4" t="inlineStr">
        <is>
          <t>1419</t>
        </is>
      </c>
      <c r="C563" s="4" t="inlineStr">
        <is>
          <t>新紡</t>
        </is>
      </c>
      <c r="D563" s="4" t="inlineStr">
        <is>
          <t>徐雅琳</t>
        </is>
      </c>
      <c r="E563" s="4" t="inlineStr">
        <is>
          <t>吳昕恩</t>
        </is>
      </c>
      <c r="F563" s="4" t="inlineStr">
        <is>
          <t>台北市中山區中山北路二段44號15樓</t>
        </is>
      </c>
      <c r="G563" s="4" t="inlineStr">
        <is>
          <t>勤業眾信聯合會計師事務所</t>
        </is>
      </c>
      <c r="H563" s="4" t="inlineStr">
        <is>
          <t>郭乃華</t>
        </is>
      </c>
      <c r="I563" s="4" t="inlineStr">
        <is>
          <t>翁博仁</t>
        </is>
      </c>
      <c r="J563" s="5" t="n">
        <v>4.11</v>
      </c>
      <c r="K563" s="5" t="n">
        <v>58.55</v>
      </c>
      <c r="L563" s="4" t="inlineStr">
        <is>
          <t>無保留意見(強調事項或其他事項)-採用其他會計師查核(核閱)報告且欲區分責任</t>
        </is>
      </c>
      <c r="M563" s="4" t="inlineStr">
        <is>
          <t>115/03/18</t>
        </is>
      </c>
      <c r="N563" s="4">
        <f>IFERROR(INDEX('權數表原始_上市114Q4'!$BN:$BN,MATCH(VALUE($B563),'權數表原始_上市114Q4'!$A:$A,0)),"")</f>
        <v/>
      </c>
      <c r="O563" s="4">
        <f>IFERROR(INDEX('權數表原始_上市114Q4'!$CF:$CF,MATCH(VALUE($B563),'權數表原始_上市114Q4'!$A:$A,0)),"")</f>
        <v/>
      </c>
      <c r="P563" s="4">
        <f>N563+O563</f>
        <v/>
      </c>
      <c r="Q563" s="4">
        <f>P563-IFERROR(INDEX('權數表原始_上市114Q4'!$CG:$CG,MATCH(VALUE($B563),'權數表原始_上市114Q4'!$A:$A,0)),"")</f>
        <v/>
      </c>
      <c r="R563" s="6" t="inlineStr">
        <is>
          <t>非流動之股權投資占權益比重較高(30)；關係企業之交易(25)；營業收入、營業利益或稅前純益變動較大(4)</t>
        </is>
      </c>
      <c r="S563" s="4" t="n"/>
    </row>
    <row r="564">
      <c r="A564" s="4" t="inlineStr">
        <is>
          <t>上市</t>
        </is>
      </c>
      <c r="B564" s="4" t="inlineStr">
        <is>
          <t>1530</t>
        </is>
      </c>
      <c r="C564" s="4" t="inlineStr">
        <is>
          <t>亞崴</t>
        </is>
      </c>
      <c r="D564" s="4" t="inlineStr">
        <is>
          <t>申宛云</t>
        </is>
      </c>
      <c r="E564" s="4" t="inlineStr">
        <is>
          <t>楊丞鈞</t>
        </is>
      </c>
      <c r="F564" s="4" t="inlineStr">
        <is>
          <t>新竹縣新埔鎮文山里關埔路水車頭段629號</t>
        </is>
      </c>
      <c r="G564" s="4" t="inlineStr">
        <is>
          <t>建智聯合會計師事務所</t>
        </is>
      </c>
      <c r="H564" s="4" t="inlineStr">
        <is>
          <t>陳貴端</t>
        </is>
      </c>
      <c r="I564" s="4" t="inlineStr">
        <is>
          <t>鍾欣妤</t>
        </is>
      </c>
      <c r="J564" s="5" t="n">
        <v>-2.45</v>
      </c>
      <c r="K564" s="5" t="n">
        <v>33.75</v>
      </c>
      <c r="L564" s="4" t="inlineStr">
        <is>
          <t>無保留意見(強調事項或其他事項)-採用其他會計師查核(核閱)報告且欲區分責任</t>
        </is>
      </c>
      <c r="M564" s="4" t="inlineStr">
        <is>
          <t>115/03/10</t>
        </is>
      </c>
      <c r="N564" s="4">
        <f>IFERROR(INDEX('權數表原始_上市114Q4'!$BN:$BN,MATCH(VALUE($B564),'權數表原始_上市114Q4'!$A:$A,0)),"")</f>
        <v/>
      </c>
      <c r="O564" s="4">
        <f>IFERROR(INDEX('權數表原始_上市114Q4'!$CF:$CF,MATCH(VALUE($B564),'權數表原始_上市114Q4'!$A:$A,0)),"")</f>
        <v/>
      </c>
      <c r="P564" s="4">
        <f>N564+O564</f>
        <v/>
      </c>
      <c r="Q564" s="4">
        <f>P564-IFERROR(INDEX('權數表原始_上市114Q4'!$CG:$CG,MATCH(VALUE($B564),'權數表原始_上市114Q4'!$A:$A,0)),"")</f>
        <v/>
      </c>
      <c r="R564" s="6" t="inlineStr">
        <is>
          <t>營業收入、營業利益或稅前純益變動較大(14)；財務比率不佳(10)；董監事持股異動(10)；董事長辭職(10)；總經理辭職(10)；董事辭職(5)</t>
        </is>
      </c>
      <c r="S564" s="4" t="n"/>
    </row>
    <row r="565">
      <c r="A565" s="4" t="inlineStr">
        <is>
          <t>上市</t>
        </is>
      </c>
      <c r="B565" s="4" t="inlineStr">
        <is>
          <t>2032</t>
        </is>
      </c>
      <c r="C565" s="4" t="inlineStr">
        <is>
          <t>新鋼</t>
        </is>
      </c>
      <c r="D565" s="4" t="inlineStr">
        <is>
          <t>劉瓊遙</t>
        </is>
      </c>
      <c r="E565" s="4" t="inlineStr">
        <is>
          <t>蔡政廷</t>
        </is>
      </c>
      <c r="F565" s="4" t="inlineStr">
        <is>
          <t>新北市新莊區大安路8號</t>
        </is>
      </c>
      <c r="G565" s="4" t="inlineStr">
        <is>
          <t>國富浩華聯合會計師事務所</t>
        </is>
      </c>
      <c r="H565" s="4" t="inlineStr">
        <is>
          <t>林志隆</t>
        </is>
      </c>
      <c r="I565" s="4" t="inlineStr">
        <is>
          <t>王戊昌</t>
        </is>
      </c>
      <c r="J565" s="5" t="n">
        <v>0.5600000000000001</v>
      </c>
      <c r="K565" s="5" t="n">
        <v>13.43</v>
      </c>
      <c r="L565" s="4" t="inlineStr">
        <is>
          <t>無保留意見</t>
        </is>
      </c>
      <c r="M565" s="4" t="inlineStr">
        <is>
          <t>115/03/11</t>
        </is>
      </c>
      <c r="N565" s="4">
        <f>IFERROR(INDEX('權數表原始_上市114Q4'!$BN:$BN,MATCH(VALUE($B565),'權數表原始_上市114Q4'!$A:$A,0)),"")</f>
        <v/>
      </c>
      <c r="O565" s="4">
        <f>IFERROR(INDEX('權數表原始_上市114Q4'!$CF:$CF,MATCH(VALUE($B565),'權數表原始_上市114Q4'!$A:$A,0)),"")</f>
        <v/>
      </c>
      <c r="P565" s="4">
        <f>N565+O565</f>
        <v/>
      </c>
      <c r="Q565" s="4">
        <f>P565-IFERROR(INDEX('權數表原始_上市114Q4'!$CG:$CG,MATCH(VALUE($B565),'權數表原始_上市114Q4'!$A:$A,0)),"")</f>
        <v/>
      </c>
      <c r="R565" s="6" t="inlineStr">
        <is>
          <t>財務比率不佳(20)；會計主管辭職(20)；非流動之股權投資占權益比重較高(10)；營業收入、營業利益或稅前純益變動較大(9)</t>
        </is>
      </c>
      <c r="S565" s="4" t="n"/>
    </row>
    <row r="566">
      <c r="A566" s="4" t="inlineStr">
        <is>
          <t>上市</t>
        </is>
      </c>
      <c r="B566" s="4" t="inlineStr">
        <is>
          <t>2431</t>
        </is>
      </c>
      <c r="C566" s="4" t="inlineStr">
        <is>
          <t>聯昌</t>
        </is>
      </c>
      <c r="D566" s="4" t="inlineStr">
        <is>
          <t>李靜平</t>
        </is>
      </c>
      <c r="E566" s="4" t="inlineStr">
        <is>
          <t>陳恆偉</t>
        </is>
      </c>
      <c r="F566" s="4" t="inlineStr">
        <is>
          <t>台北市內湖區南京東路六段501號11樓</t>
        </is>
      </c>
      <c r="G566" s="4" t="inlineStr">
        <is>
          <t>資誠聯合會計師事務所</t>
        </is>
      </c>
      <c r="H566" s="4" t="inlineStr">
        <is>
          <t>邱昭賢</t>
        </is>
      </c>
      <c r="I566" s="4" t="inlineStr">
        <is>
          <t>支秉鈞</t>
        </is>
      </c>
      <c r="J566" s="5" t="n">
        <v>-2.1</v>
      </c>
      <c r="K566" s="5" t="n">
        <v>9.800000000000001</v>
      </c>
      <c r="L566" s="4" t="inlineStr">
        <is>
          <t>無保留意見</t>
        </is>
      </c>
      <c r="M566" s="4" t="inlineStr">
        <is>
          <t>115/03/02</t>
        </is>
      </c>
      <c r="N566" s="4">
        <f>IFERROR(INDEX('權數表原始_上市114Q4'!$BN:$BN,MATCH(VALUE($B566),'權數表原始_上市114Q4'!$A:$A,0)),"")</f>
        <v/>
      </c>
      <c r="O566" s="4">
        <f>IFERROR(INDEX('權數表原始_上市114Q4'!$CF:$CF,MATCH(VALUE($B566),'權數表原始_上市114Q4'!$A:$A,0)),"")</f>
        <v/>
      </c>
      <c r="P566" s="4">
        <f>N566+O566</f>
        <v/>
      </c>
      <c r="Q566" s="4">
        <f>P566-IFERROR(INDEX('權數表原始_上市114Q4'!$CG:$CG,MATCH(VALUE($B566),'權數表原始_上市114Q4'!$A:$A,0)),"")</f>
        <v/>
      </c>
      <c r="R566" s="6" t="inlineStr">
        <is>
          <t>財務比率不佳(30)；營業收入、營業利益或稅前純益變動較大(22)；每股淨值偏低(5)；關係企業之交易(2)</t>
        </is>
      </c>
      <c r="S566" s="4" t="n"/>
    </row>
    <row r="567">
      <c r="A567" s="4" t="inlineStr">
        <is>
          <t>上市</t>
        </is>
      </c>
      <c r="B567" s="4" t="inlineStr">
        <is>
          <t>2451</t>
        </is>
      </c>
      <c r="C567" s="4" t="inlineStr">
        <is>
          <t>創見</t>
        </is>
      </c>
      <c r="D567" s="4" t="inlineStr">
        <is>
          <t>李佩琳</t>
        </is>
      </c>
      <c r="E567" s="4" t="inlineStr">
        <is>
          <t>束崇萬</t>
        </is>
      </c>
      <c r="F567" s="4" t="inlineStr">
        <is>
          <t>台北市內湖區行忠路70號</t>
        </is>
      </c>
      <c r="G567" s="4" t="inlineStr">
        <is>
          <t>資誠聯合會計師事務所</t>
        </is>
      </c>
      <c r="H567" s="4" t="inlineStr">
        <is>
          <t>陳晉昌</t>
        </is>
      </c>
      <c r="I567" s="4" t="inlineStr">
        <is>
          <t>林一帆</t>
        </is>
      </c>
      <c r="J567" s="5" t="n">
        <v>12.98</v>
      </c>
      <c r="K567" s="5" t="n">
        <v>53.45</v>
      </c>
      <c r="L567" s="4" t="inlineStr">
        <is>
          <t>無保留意見</t>
        </is>
      </c>
      <c r="M567" s="4" t="inlineStr">
        <is>
          <t>115/03/04</t>
        </is>
      </c>
      <c r="N567" s="4">
        <f>IFERROR(INDEX('權數表原始_上市114Q4'!$BN:$BN,MATCH(VALUE($B567),'權數表原始_上市114Q4'!$A:$A,0)),"")</f>
        <v/>
      </c>
      <c r="O567" s="4">
        <f>IFERROR(INDEX('權數表原始_上市114Q4'!$CF:$CF,MATCH(VALUE($B567),'權數表原始_上市114Q4'!$A:$A,0)),"")</f>
        <v/>
      </c>
      <c r="P567" s="4">
        <f>N567+O567</f>
        <v/>
      </c>
      <c r="Q567" s="4">
        <f>P567-IFERROR(INDEX('權數表原始_上市114Q4'!$CG:$CG,MATCH(VALUE($B567),'權數表原始_上市114Q4'!$A:$A,0)),"")</f>
        <v/>
      </c>
      <c r="R567" s="6" t="inlineStr">
        <is>
          <t>財務比率不佳(30)；營業收入、營業利益或稅前純益變動較大(29)</t>
        </is>
      </c>
      <c r="S567" s="4" t="n"/>
    </row>
    <row r="568">
      <c r="A568" s="4" t="inlineStr">
        <is>
          <t>上市</t>
        </is>
      </c>
      <c r="B568" s="4" t="inlineStr">
        <is>
          <t>2911</t>
        </is>
      </c>
      <c r="C568" s="4" t="inlineStr">
        <is>
          <t>麗嬰房</t>
        </is>
      </c>
      <c r="D568" s="4" t="inlineStr">
        <is>
          <t>黃姵蓉</t>
        </is>
      </c>
      <c r="E568" s="4" t="inlineStr">
        <is>
          <t>林柏蒼</t>
        </is>
      </c>
      <c r="F568" s="4" t="inlineStr">
        <is>
          <t>台北市內湖區陽光街321巷60號</t>
        </is>
      </c>
      <c r="G568" s="4" t="inlineStr">
        <is>
          <t>勤業眾信聯合會計師事務所</t>
        </is>
      </c>
      <c r="H568" s="4" t="inlineStr">
        <is>
          <t>葉淑娟</t>
        </is>
      </c>
      <c r="I568" s="4" t="inlineStr">
        <is>
          <t>翁雅玲</t>
        </is>
      </c>
      <c r="J568" s="5" t="n">
        <v>2.15</v>
      </c>
      <c r="K568" s="5" t="n">
        <v>7.38</v>
      </c>
      <c r="L568" s="4" t="inlineStr">
        <is>
          <t>無保留意見</t>
        </is>
      </c>
      <c r="M568" s="4" t="inlineStr">
        <is>
          <t>115/03/23</t>
        </is>
      </c>
      <c r="N568" s="4">
        <f>IFERROR(INDEX('權數表原始_上市114Q4'!$BN:$BN,MATCH(VALUE($B568),'權數表原始_上市114Q4'!$A:$A,0)),"")</f>
        <v/>
      </c>
      <c r="O568" s="4">
        <f>IFERROR(INDEX('權數表原始_上市114Q4'!$CF:$CF,MATCH(VALUE($B568),'權數表原始_上市114Q4'!$A:$A,0)),"")</f>
        <v/>
      </c>
      <c r="P568" s="4">
        <f>N568+O568</f>
        <v/>
      </c>
      <c r="Q568" s="4">
        <f>P568-IFERROR(INDEX('權數表原始_上市114Q4'!$CG:$CG,MATCH(VALUE($B568),'權數表原始_上市114Q4'!$A:$A,0)),"")</f>
        <v/>
      </c>
      <c r="R568" s="6" t="inlineStr">
        <is>
          <t>財務比率不佳(30)；營業收入、營業利益或稅前純益變動較大(19)；每股淨值偏低(10)</t>
        </is>
      </c>
      <c r="S568" s="4" t="n"/>
    </row>
    <row r="569">
      <c r="A569" s="4" t="inlineStr">
        <is>
          <t>上櫃</t>
        </is>
      </c>
      <c r="B569" s="4" t="inlineStr">
        <is>
          <t>3438</t>
        </is>
      </c>
      <c r="C569" s="4" t="inlineStr">
        <is>
          <t>類比科</t>
        </is>
      </c>
      <c r="D569" s="4" t="inlineStr">
        <is>
          <t>徐雅琳</t>
        </is>
      </c>
      <c r="E569" s="4" t="inlineStr">
        <is>
          <t>吳錦川</t>
        </is>
      </c>
      <c r="F569" s="4" t="inlineStr">
        <is>
          <t>新竹縣竹北市台元科技園區台元二街1號7樓之1</t>
        </is>
      </c>
      <c r="G569" s="4" t="inlineStr">
        <is>
          <t>資誠聯合會計師事務所</t>
        </is>
      </c>
      <c r="H569" s="4" t="inlineStr">
        <is>
          <t>江采燕</t>
        </is>
      </c>
      <c r="I569" s="4" t="inlineStr">
        <is>
          <t>謝智政</t>
        </is>
      </c>
      <c r="J569" s="5" t="n">
        <v>1</v>
      </c>
      <c r="K569" s="5" t="n">
        <v>45.39</v>
      </c>
      <c r="L569" s="4" t="inlineStr">
        <is>
          <t>無保留意見</t>
        </is>
      </c>
      <c r="M569" s="4" t="inlineStr">
        <is>
          <t>115/03/09</t>
        </is>
      </c>
      <c r="N569" s="4">
        <f>IFERROR(INDEX('權數表原始_上櫃114Q4'!$BN:$BN,MATCH(VALUE($B569),'權數表原始_上櫃114Q4'!$A:$A,0)),"")</f>
        <v/>
      </c>
      <c r="O569" s="4">
        <f>IFERROR(INDEX('權數表原始_上櫃114Q4'!$CF:$CF,MATCH(VALUE($B569),'權數表原始_上櫃114Q4'!$A:$A,0)),"")</f>
        <v/>
      </c>
      <c r="P569" s="4">
        <f>N569+O569</f>
        <v/>
      </c>
      <c r="Q569" s="4">
        <f>P569-IFERROR(INDEX('權數表原始_上櫃114Q4'!$CG:$CG,MATCH(VALUE($B569),'權數表原始_上櫃114Q4'!$A:$A,0)),"")</f>
        <v/>
      </c>
      <c r="R569" s="6" t="inlineStr">
        <is>
          <t>財務比率不佳(20)；非流動之股權投資占權益比重較高(20)；獨立董事辭職(10)；營業收入、營業利益或稅前純益變動較大(9)</t>
        </is>
      </c>
      <c r="S569" s="4" t="n"/>
    </row>
    <row r="570">
      <c r="A570" s="4" t="inlineStr">
        <is>
          <t>上櫃</t>
        </is>
      </c>
      <c r="B570" s="4" t="inlineStr">
        <is>
          <t>3611</t>
        </is>
      </c>
      <c r="C570" s="4" t="inlineStr">
        <is>
          <t>鼎翰</t>
        </is>
      </c>
      <c r="D570" s="4" t="inlineStr">
        <is>
          <t>劉瓊遙</t>
        </is>
      </c>
      <c r="E570" s="4" t="inlineStr">
        <is>
          <t>王興磊</t>
        </is>
      </c>
      <c r="F570" s="4" t="inlineStr">
        <is>
          <t>新北市新店區民權路95號9樓</t>
        </is>
      </c>
      <c r="G570" s="4" t="inlineStr">
        <is>
          <t>安侯建業聯合會計師事務所</t>
        </is>
      </c>
      <c r="H570" s="4" t="inlineStr">
        <is>
          <t>郭仰倫</t>
        </is>
      </c>
      <c r="I570" s="4" t="inlineStr">
        <is>
          <t>蕭佩如</t>
        </is>
      </c>
      <c r="J570" s="5" t="n">
        <v>19.63</v>
      </c>
      <c r="K570" s="5" t="n">
        <v>113.32</v>
      </c>
      <c r="L570" s="4" t="inlineStr">
        <is>
          <t>無保留意見(強調事項或其他事項)-採用其他會計師查核(核閱)報告且欲區分責任</t>
        </is>
      </c>
      <c r="M570" s="4" t="inlineStr">
        <is>
          <t>115/03/13</t>
        </is>
      </c>
      <c r="N570" s="4">
        <f>IFERROR(INDEX('權數表原始_上櫃114Q4'!$BN:$BN,MATCH(VALUE($B570),'權數表原始_上櫃114Q4'!$A:$A,0)),"")</f>
        <v/>
      </c>
      <c r="O570" s="4">
        <f>IFERROR(INDEX('權數表原始_上櫃114Q4'!$CF:$CF,MATCH(VALUE($B570),'權數表原始_上櫃114Q4'!$A:$A,0)),"")</f>
        <v/>
      </c>
      <c r="P570" s="4">
        <f>N570+O570</f>
        <v/>
      </c>
      <c r="Q570" s="4">
        <f>P570-IFERROR(INDEX('權數表原始_上櫃114Q4'!$CG:$CG,MATCH(VALUE($B570),'權數表原始_上櫃114Q4'!$A:$A,0)),"")</f>
        <v/>
      </c>
      <c r="R570" s="6" t="inlineStr">
        <is>
          <t>更換會計師（非屬會計師事務所內部調整(20)；董事長質權設定達其實際持有股數五O%(15)；資金貸於他人(10)；營業收入、營業利益或稅前純益變動較大(9)；財務比率不佳(5)</t>
        </is>
      </c>
      <c r="S570" s="4" t="n"/>
    </row>
    <row r="571">
      <c r="A571" s="4" t="inlineStr">
        <is>
          <t>上櫃</t>
        </is>
      </c>
      <c r="B571" s="4" t="inlineStr">
        <is>
          <t>4772</t>
        </is>
      </c>
      <c r="C571" s="4" t="inlineStr">
        <is>
          <t>台特化</t>
        </is>
      </c>
      <c r="D571" s="4" t="inlineStr">
        <is>
          <t>詹孟真</t>
        </is>
      </c>
      <c r="E571" s="4" t="inlineStr">
        <is>
          <t>徐秀蘭</t>
        </is>
      </c>
      <c r="F571" s="4" t="inlineStr">
        <is>
          <t>彰化縣線西鄉彰濱西三路1號</t>
        </is>
      </c>
      <c r="G571" s="4" t="inlineStr">
        <is>
          <t>安侯建業聯合會計師事務所</t>
        </is>
      </c>
      <c r="H571" s="4" t="inlineStr">
        <is>
          <t>黃泳華</t>
        </is>
      </c>
      <c r="I571" s="4" t="inlineStr">
        <is>
          <t>吳俊源</t>
        </is>
      </c>
      <c r="J571" s="5" t="n">
        <v>4.2</v>
      </c>
      <c r="K571" s="5" t="n">
        <v>25.19</v>
      </c>
      <c r="L571" s="4" t="inlineStr">
        <is>
          <t>無保留意見</t>
        </is>
      </c>
      <c r="M571" s="4" t="inlineStr">
        <is>
          <t>115/03/02</t>
        </is>
      </c>
      <c r="N571" s="4">
        <f>IFERROR(INDEX('權數表原始_上櫃114Q4'!$BN:$BN,MATCH(VALUE($B571),'權數表原始_上櫃114Q4'!$A:$A,0)),"")</f>
        <v/>
      </c>
      <c r="O571" s="4">
        <f>IFERROR(INDEX('權數表原始_上櫃114Q4'!$CF:$CF,MATCH(VALUE($B571),'權數表原始_上櫃114Q4'!$A:$A,0)),"")</f>
        <v/>
      </c>
      <c r="P571" s="4">
        <f>N571+O571</f>
        <v/>
      </c>
      <c r="Q571" s="4">
        <f>P571-IFERROR(INDEX('權數表原始_上櫃114Q4'!$CG:$CG,MATCH(VALUE($B571),'權數表原始_上櫃114Q4'!$A:$A,0)),"")</f>
        <v/>
      </c>
      <c r="R571" s="6" t="inlineStr">
        <is>
          <t>財務比率不佳(30)；營業收入、營業利益或稅前純益變動較大(29)</t>
        </is>
      </c>
      <c r="S571" s="4" t="n"/>
    </row>
    <row r="572">
      <c r="A572" s="4" t="inlineStr">
        <is>
          <t>上櫃</t>
        </is>
      </c>
      <c r="B572" s="4" t="inlineStr">
        <is>
          <t>4973</t>
        </is>
      </c>
      <c r="C572" s="4" t="inlineStr">
        <is>
          <t>廣穎電通</t>
        </is>
      </c>
      <c r="D572" s="4" t="inlineStr">
        <is>
          <t>申宛云</t>
        </is>
      </c>
      <c r="E572" s="4" t="inlineStr">
        <is>
          <t>陳慧民</t>
        </is>
      </c>
      <c r="F572" s="4" t="inlineStr">
        <is>
          <t>台北市內湖區洲子街106號7樓</t>
        </is>
      </c>
      <c r="G572" s="4" t="inlineStr">
        <is>
          <t>資誠聯合會計師事務所</t>
        </is>
      </c>
      <c r="H572" s="4" t="inlineStr">
        <is>
          <t>林冠宏</t>
        </is>
      </c>
      <c r="I572" s="4" t="inlineStr">
        <is>
          <t>陳憲正</t>
        </is>
      </c>
      <c r="J572" s="5" t="n">
        <v>2.11</v>
      </c>
      <c r="K572" s="5" t="n">
        <v>31.89</v>
      </c>
      <c r="L572" s="4" t="inlineStr">
        <is>
          <t>無保留意見</t>
        </is>
      </c>
      <c r="M572" s="4" t="inlineStr">
        <is>
          <t>115/03/06</t>
        </is>
      </c>
      <c r="N572" s="4">
        <f>IFERROR(INDEX('權數表原始_上櫃114Q4'!$BN:$BN,MATCH(VALUE($B572),'權數表原始_上櫃114Q4'!$A:$A,0)),"")</f>
        <v/>
      </c>
      <c r="O572" s="4">
        <f>IFERROR(INDEX('權數表原始_上櫃114Q4'!$CF:$CF,MATCH(VALUE($B572),'權數表原始_上櫃114Q4'!$A:$A,0)),"")</f>
        <v/>
      </c>
      <c r="P572" s="4">
        <f>N572+O572</f>
        <v/>
      </c>
      <c r="Q572" s="4">
        <f>P572-IFERROR(INDEX('權數表原始_上櫃114Q4'!$CG:$CG,MATCH(VALUE($B572),'權數表原始_上櫃114Q4'!$A:$A,0)),"")</f>
        <v/>
      </c>
      <c r="R572" s="6" t="inlineStr">
        <is>
          <t>財務比率不佳(40)；非流動之股權投資占權益比重較高(10)；營業收入、營業利益或稅前純益變動較大(9)</t>
        </is>
      </c>
      <c r="S572" s="4" t="n"/>
    </row>
    <row r="573">
      <c r="A573" s="4" t="inlineStr">
        <is>
          <t>上櫃</t>
        </is>
      </c>
      <c r="B573" s="4" t="inlineStr">
        <is>
          <t>5212</t>
        </is>
      </c>
      <c r="C573" s="4" t="inlineStr">
        <is>
          <t>凌網</t>
        </is>
      </c>
      <c r="D573" s="4" t="inlineStr">
        <is>
          <t>抒真代若瑛</t>
        </is>
      </c>
      <c r="E573" s="4" t="inlineStr">
        <is>
          <t>賴洋助</t>
        </is>
      </c>
      <c r="F573" s="4" t="inlineStr">
        <is>
          <t>新竹縣竹北市台元一街8號5樓之6</t>
        </is>
      </c>
      <c r="G573" s="4" t="inlineStr">
        <is>
          <t>安永聯合會計師事務所</t>
        </is>
      </c>
      <c r="H573" s="4" t="inlineStr">
        <is>
          <t>邱琬茹</t>
        </is>
      </c>
      <c r="I573" s="4" t="inlineStr">
        <is>
          <t>郭紹彬</t>
        </is>
      </c>
      <c r="J573" s="5" t="n">
        <v>4.74</v>
      </c>
      <c r="K573" s="5" t="n">
        <v>18.24</v>
      </c>
      <c r="L573" s="4" t="inlineStr">
        <is>
          <t>無保留意見</t>
        </is>
      </c>
      <c r="M573" s="4" t="inlineStr">
        <is>
          <t>115/03/09</t>
        </is>
      </c>
      <c r="N573" s="4">
        <f>IFERROR(INDEX('權數表原始_上櫃114Q4'!$BN:$BN,MATCH(VALUE($B573),'權數表原始_上櫃114Q4'!$A:$A,0)),"")</f>
        <v/>
      </c>
      <c r="O573" s="4">
        <f>IFERROR(INDEX('權數表原始_上櫃114Q4'!$CF:$CF,MATCH(VALUE($B573),'權數表原始_上櫃114Q4'!$A:$A,0)),"")</f>
        <v/>
      </c>
      <c r="P573" s="4">
        <f>N573+O573</f>
        <v/>
      </c>
      <c r="Q573" s="4">
        <f>P573-IFERROR(INDEX('權數表原始_上櫃114Q4'!$CG:$CG,MATCH(VALUE($B573),'權數表原始_上櫃114Q4'!$A:$A,0)),"")</f>
        <v/>
      </c>
      <c r="R573" s="6" t="inlineStr">
        <is>
          <t>資金貸於他人(20)；背書保證(15)；財務比率不佳(15)；營業收入、營業利益或稅前純益變動較大(9)</t>
        </is>
      </c>
      <c r="S573" s="4" t="n"/>
    </row>
    <row r="574">
      <c r="A574" s="4" t="inlineStr">
        <is>
          <t>上櫃</t>
        </is>
      </c>
      <c r="B574" s="4" t="inlineStr">
        <is>
          <t>5355</t>
        </is>
      </c>
      <c r="C574" s="4" t="inlineStr">
        <is>
          <t>佳總</t>
        </is>
      </c>
      <c r="D574" s="4" t="inlineStr">
        <is>
          <t>林抒真</t>
        </is>
      </c>
      <c r="E574" s="4" t="inlineStr">
        <is>
          <t>曾繼立</t>
        </is>
      </c>
      <c r="F574" s="4" t="inlineStr">
        <is>
          <t>桃園市桃園區大林里興邦路39-4號</t>
        </is>
      </c>
      <c r="G574" s="4" t="inlineStr">
        <is>
          <t>正風聯合會計師事務所</t>
        </is>
      </c>
      <c r="H574" s="4" t="inlineStr">
        <is>
          <t>賴家裕</t>
        </is>
      </c>
      <c r="I574" s="4" t="inlineStr">
        <is>
          <t>吳欣亮</t>
        </is>
      </c>
      <c r="J574" s="5" t="n">
        <v>-1.12</v>
      </c>
      <c r="K574" s="5" t="n">
        <v>4.51</v>
      </c>
      <c r="L574" s="4" t="inlineStr">
        <is>
          <t>無保留意見</t>
        </is>
      </c>
      <c r="M574" s="4" t="inlineStr">
        <is>
          <t>115/03/12</t>
        </is>
      </c>
      <c r="N574" s="4">
        <f>IFERROR(INDEX('權數表原始_上櫃114Q4'!$BN:$BN,MATCH(VALUE($B574),'權數表原始_上櫃114Q4'!$A:$A,0)),"")</f>
        <v/>
      </c>
      <c r="O574" s="4">
        <f>IFERROR(INDEX('權數表原始_上櫃114Q4'!$CF:$CF,MATCH(VALUE($B574),'權數表原始_上櫃114Q4'!$A:$A,0)),"")</f>
        <v/>
      </c>
      <c r="P574" s="4">
        <f>N574+O574</f>
        <v/>
      </c>
      <c r="Q574" s="4">
        <f>P574-IFERROR(INDEX('權數表原始_上櫃114Q4'!$CG:$CG,MATCH(VALUE($B574),'權數表原始_上櫃114Q4'!$A:$A,0)),"")</f>
        <v/>
      </c>
      <c r="R574" s="6" t="inlineStr">
        <is>
          <t>財務比率不佳(40)；每股淨值偏低(15)；營業收入、營業利益或稅前純益變動較大(4)</t>
        </is>
      </c>
      <c r="S574" s="4" t="n"/>
    </row>
    <row r="575">
      <c r="A575" s="4" t="inlineStr">
        <is>
          <t>上市</t>
        </is>
      </c>
      <c r="B575" s="4" t="inlineStr">
        <is>
          <t>6108</t>
        </is>
      </c>
      <c r="C575" s="4" t="inlineStr">
        <is>
          <t>競國</t>
        </is>
      </c>
      <c r="D575" s="4" t="inlineStr">
        <is>
          <t>林抒真</t>
        </is>
      </c>
      <c r="E575" s="4" t="inlineStr">
        <is>
          <t>曹月霞</t>
        </is>
      </c>
      <c r="F575" s="4" t="inlineStr">
        <is>
          <t>新北巿樹林區俊英街84巷6號</t>
        </is>
      </c>
      <c r="G575" s="4" t="inlineStr">
        <is>
          <t>安侯建業聯合會計師事務所</t>
        </is>
      </c>
      <c r="H575" s="4" t="inlineStr">
        <is>
          <t>趙敏如</t>
        </is>
      </c>
      <c r="I575" s="4" t="inlineStr">
        <is>
          <t>吳佳翰</t>
        </is>
      </c>
      <c r="J575" s="5" t="n">
        <v>-0.88</v>
      </c>
      <c r="K575" s="5" t="n">
        <v>21.14</v>
      </c>
      <c r="L575" s="4" t="inlineStr">
        <is>
          <t>無保留意見</t>
        </is>
      </c>
      <c r="M575" s="4" t="inlineStr">
        <is>
          <t>115/03/06</t>
        </is>
      </c>
      <c r="N575" s="4">
        <f>IFERROR(INDEX('權數表原始_上市114Q4'!$BN:$BN,MATCH(VALUE($B575),'權數表原始_上市114Q4'!$A:$A,0)),"")</f>
        <v/>
      </c>
      <c r="O575" s="4">
        <f>IFERROR(INDEX('權數表原始_上市114Q4'!$CF:$CF,MATCH(VALUE($B575),'權數表原始_上市114Q4'!$A:$A,0)),"")</f>
        <v/>
      </c>
      <c r="P575" s="4">
        <f>N575+O575</f>
        <v/>
      </c>
      <c r="Q575" s="4">
        <f>P575-IFERROR(INDEX('權數表原始_上市114Q4'!$CG:$CG,MATCH(VALUE($B575),'權數表原始_上市114Q4'!$A:$A,0)),"")</f>
        <v/>
      </c>
      <c r="R575" s="6" t="inlineStr">
        <is>
          <t>資金貸於他人(20)；財務比率不佳(20)；營業收入、營業利益或稅前純益變動較大(19)</t>
        </is>
      </c>
      <c r="S575" s="4" t="n"/>
    </row>
    <row r="576">
      <c r="A576" s="4" t="inlineStr">
        <is>
          <t>上櫃</t>
        </is>
      </c>
      <c r="B576" s="4" t="inlineStr">
        <is>
          <t>6147</t>
        </is>
      </c>
      <c r="C576" s="4" t="inlineStr">
        <is>
          <t>頎邦</t>
        </is>
      </c>
      <c r="D576" s="4" t="inlineStr">
        <is>
          <t>黃姵蓉</t>
        </is>
      </c>
      <c r="E576" s="4" t="inlineStr">
        <is>
          <t>吳非艱</t>
        </is>
      </c>
      <c r="F576" s="4" t="inlineStr">
        <is>
          <t>新竹市新竹科學園區力行五路三號</t>
        </is>
      </c>
      <c r="G576" s="4" t="inlineStr">
        <is>
          <t>資誠聯合會計師事務所</t>
        </is>
      </c>
      <c r="H576" s="4" t="inlineStr">
        <is>
          <t>謝智政</t>
        </is>
      </c>
      <c r="I576" s="4" t="inlineStr">
        <is>
          <t>王國華</t>
        </is>
      </c>
      <c r="J576" s="5" t="n">
        <v>3.74</v>
      </c>
      <c r="K576" s="5" t="n">
        <v>63.62</v>
      </c>
      <c r="L576" s="4" t="inlineStr">
        <is>
          <t>無保留意見</t>
        </is>
      </c>
      <c r="M576" s="4" t="inlineStr">
        <is>
          <t>115/02/26</t>
        </is>
      </c>
      <c r="N576" s="4">
        <f>IFERROR(INDEX('權數表原始_上櫃114Q4'!$BN:$BN,MATCH(VALUE($B576),'權數表原始_上櫃114Q4'!$A:$A,0)),"")</f>
        <v/>
      </c>
      <c r="O576" s="4">
        <f>IFERROR(INDEX('權數表原始_上櫃114Q4'!$CF:$CF,MATCH(VALUE($B576),'權數表原始_上櫃114Q4'!$A:$A,0)),"")</f>
        <v/>
      </c>
      <c r="P576" s="4">
        <f>N576+O576</f>
        <v/>
      </c>
      <c r="Q576" s="4">
        <f>P576-IFERROR(INDEX('權數表原始_上櫃114Q4'!$CG:$CG,MATCH(VALUE($B576),'權數表原始_上櫃114Q4'!$A:$A,0)),"")</f>
        <v/>
      </c>
      <c r="R576" s="6" t="inlineStr">
        <is>
          <t>財務比率不佳(35)；非流動之股權投資占權益比重較高(20)；營業收入、營業利益或稅前純益變動較大(4)</t>
        </is>
      </c>
      <c r="S576" s="4" t="n"/>
    </row>
    <row r="577">
      <c r="A577" s="4" t="inlineStr">
        <is>
          <t>上櫃</t>
        </is>
      </c>
      <c r="B577" s="4" t="inlineStr">
        <is>
          <t>6150</t>
        </is>
      </c>
      <c r="C577" s="4" t="inlineStr">
        <is>
          <t>撼訊</t>
        </is>
      </c>
      <c r="D577" s="4" t="inlineStr">
        <is>
          <t>黃靖雅</t>
        </is>
      </c>
      <c r="E577" s="4" t="inlineStr">
        <is>
          <t>張茂松</t>
        </is>
      </c>
      <c r="F577" s="4" t="inlineStr">
        <is>
          <t>新北市汐止區新台五路一段79號7樓之7</t>
        </is>
      </c>
      <c r="G577" s="4" t="inlineStr">
        <is>
          <t>勤業眾信聯合會計師事務所</t>
        </is>
      </c>
      <c r="H577" s="4" t="inlineStr">
        <is>
          <t>邱盟捷</t>
        </is>
      </c>
      <c r="I577" s="4" t="inlineStr">
        <is>
          <t>張青霞</t>
        </is>
      </c>
      <c r="J577" s="5" t="n">
        <v>2.63</v>
      </c>
      <c r="K577" s="5" t="n">
        <v>32.93</v>
      </c>
      <c r="L577" s="4" t="inlineStr">
        <is>
          <t>無保留意見</t>
        </is>
      </c>
      <c r="M577" s="4" t="inlineStr">
        <is>
          <t>115/03/13</t>
        </is>
      </c>
      <c r="N577" s="4">
        <f>IFERROR(INDEX('權數表原始_上櫃114Q4'!$BN:$BN,MATCH(VALUE($B577),'權數表原始_上櫃114Q4'!$A:$A,0)),"")</f>
        <v/>
      </c>
      <c r="O577" s="4">
        <f>IFERROR(INDEX('權數表原始_上櫃114Q4'!$CF:$CF,MATCH(VALUE($B577),'權數表原始_上櫃114Q4'!$A:$A,0)),"")</f>
        <v/>
      </c>
      <c r="P577" s="4">
        <f>N577+O577</f>
        <v/>
      </c>
      <c r="Q577" s="4">
        <f>P577-IFERROR(INDEX('權數表原始_上櫃114Q4'!$CG:$CG,MATCH(VALUE($B577),'權數表原始_上櫃114Q4'!$A:$A,0)),"")</f>
        <v/>
      </c>
      <c r="R577" s="6" t="inlineStr">
        <is>
          <t>財務比率不佳(30)；營業收入、營業利益或稅前純益變動較大(29)</t>
        </is>
      </c>
      <c r="S577" s="4" t="n"/>
    </row>
    <row r="578">
      <c r="A578" s="4" t="inlineStr">
        <is>
          <t>上櫃</t>
        </is>
      </c>
      <c r="B578" s="4" t="inlineStr">
        <is>
          <t>6158</t>
        </is>
      </c>
      <c r="C578" s="4" t="inlineStr">
        <is>
          <t>禾昌</t>
        </is>
      </c>
      <c r="D578" s="4" t="inlineStr">
        <is>
          <t>陳怡秀</t>
        </is>
      </c>
      <c r="E578" s="4" t="inlineStr">
        <is>
          <t>陳可宣</t>
        </is>
      </c>
      <c r="F578" s="4" t="inlineStr">
        <is>
          <t>桃園市興華路9號</t>
        </is>
      </c>
      <c r="G578" s="4" t="inlineStr">
        <is>
          <t>勤業眾信聯合會計師事務所</t>
        </is>
      </c>
      <c r="H578" s="4" t="inlineStr">
        <is>
          <t>劉建良</t>
        </is>
      </c>
      <c r="I578" s="4" t="inlineStr">
        <is>
          <t>高逸欣</t>
        </is>
      </c>
      <c r="J578" s="5" t="n">
        <v>0.11</v>
      </c>
      <c r="K578" s="5" t="n">
        <v>20.26</v>
      </c>
      <c r="L578" s="4" t="inlineStr">
        <is>
          <t>無保留意見</t>
        </is>
      </c>
      <c r="M578" s="4" t="inlineStr">
        <is>
          <t>115/03/12</t>
        </is>
      </c>
      <c r="N578" s="4">
        <f>IFERROR(INDEX('權數表原始_上櫃114Q4'!$BN:$BN,MATCH(VALUE($B578),'權數表原始_上櫃114Q4'!$A:$A,0)),"")</f>
        <v/>
      </c>
      <c r="O578" s="4">
        <f>IFERROR(INDEX('權數表原始_上櫃114Q4'!$CF:$CF,MATCH(VALUE($B578),'權數表原始_上櫃114Q4'!$A:$A,0)),"")</f>
        <v/>
      </c>
      <c r="P578" s="4">
        <f>N578+O578</f>
        <v/>
      </c>
      <c r="Q578" s="4">
        <f>P578-IFERROR(INDEX('權數表原始_上櫃114Q4'!$CG:$CG,MATCH(VALUE($B578),'權數表原始_上櫃114Q4'!$A:$A,0)),"")</f>
        <v/>
      </c>
      <c r="R578" s="6" t="inlineStr">
        <is>
          <t>資金貸於他人(20)；財務比率不佳(20)；營業收入、營業利益或稅前純益變動較大(19)</t>
        </is>
      </c>
      <c r="S578" s="4" t="n"/>
    </row>
    <row r="579">
      <c r="A579" s="4" t="inlineStr">
        <is>
          <t>上市</t>
        </is>
      </c>
      <c r="B579" s="4" t="inlineStr">
        <is>
          <t>6166</t>
        </is>
      </c>
      <c r="C579" s="4" t="inlineStr">
        <is>
          <t>凌華</t>
        </is>
      </c>
      <c r="D579" s="4" t="inlineStr">
        <is>
          <t>許瀚文</t>
        </is>
      </c>
      <c r="E579" s="4" t="inlineStr">
        <is>
          <t>劉鈞</t>
        </is>
      </c>
      <c r="F579" s="4" t="inlineStr">
        <is>
          <t>桃園市龜山區華亞一路66號</t>
        </is>
      </c>
      <c r="G579" s="4" t="inlineStr">
        <is>
          <t>勤業眾信聯合會計師事務所</t>
        </is>
      </c>
      <c r="H579" s="4" t="inlineStr">
        <is>
          <t>劉建良</t>
        </is>
      </c>
      <c r="I579" s="4" t="inlineStr">
        <is>
          <t>王儀雯</t>
        </is>
      </c>
      <c r="J579" s="5" t="n">
        <v>2.35</v>
      </c>
      <c r="K579" s="5" t="n">
        <v>25.74</v>
      </c>
      <c r="L579" s="4" t="inlineStr">
        <is>
          <t>無保留意見</t>
        </is>
      </c>
      <c r="M579" s="4" t="inlineStr">
        <is>
          <t>115/03/12</t>
        </is>
      </c>
      <c r="N579" s="4">
        <f>IFERROR(INDEX('權數表原始_上市114Q4'!$BN:$BN,MATCH(VALUE($B579),'權數表原始_上市114Q4'!$A:$A,0)),"")</f>
        <v/>
      </c>
      <c r="O579" s="4">
        <f>IFERROR(INDEX('權數表原始_上市114Q4'!$CF:$CF,MATCH(VALUE($B579),'權數表原始_上市114Q4'!$A:$A,0)),"")</f>
        <v/>
      </c>
      <c r="P579" s="4">
        <f>N579+O579</f>
        <v/>
      </c>
      <c r="Q579" s="4">
        <f>P579-IFERROR(INDEX('權數表原始_上市114Q4'!$CG:$CG,MATCH(VALUE($B579),'權數表原始_上市114Q4'!$A:$A,0)),"")</f>
        <v/>
      </c>
      <c r="R579" s="6" t="inlineStr">
        <is>
          <t>營業收入、營業利益或稅前純益變動較大(24)；財務比率不佳(15)；內稽主管辭職(10)；董監事持股異動(10)</t>
        </is>
      </c>
      <c r="S579" s="4" t="n"/>
    </row>
    <row r="580">
      <c r="A580" s="4" t="inlineStr">
        <is>
          <t>上櫃</t>
        </is>
      </c>
      <c r="B580" s="4" t="inlineStr">
        <is>
          <t>6212</t>
        </is>
      </c>
      <c r="C580" s="4" t="inlineStr">
        <is>
          <t>理銘</t>
        </is>
      </c>
      <c r="D580" s="4" t="inlineStr">
        <is>
          <t>劉瓊遙</t>
        </is>
      </c>
      <c r="E580" s="4" t="inlineStr">
        <is>
          <t>曾森縣</t>
        </is>
      </c>
      <c r="F580" s="4" t="inlineStr">
        <is>
          <t>新竹市公道五路2段419號7樓</t>
        </is>
      </c>
      <c r="G580" s="4" t="inlineStr">
        <is>
          <t>致遠聯合會計師事務所</t>
        </is>
      </c>
      <c r="H580" s="4" t="inlineStr">
        <is>
          <t>張益銘</t>
        </is>
      </c>
      <c r="I580" s="4" t="inlineStr">
        <is>
          <t>侯委晉</t>
        </is>
      </c>
      <c r="J580" s="5" t="n">
        <v>3.96</v>
      </c>
      <c r="K580" s="5" t="n">
        <v>36.53</v>
      </c>
      <c r="L580" s="4" t="inlineStr">
        <is>
          <t>無保留意見</t>
        </is>
      </c>
      <c r="M580" s="4" t="inlineStr">
        <is>
          <t>115/03/09</t>
        </is>
      </c>
      <c r="N580" s="4">
        <f>IFERROR(INDEX('權數表原始_上櫃114Q4'!$BN:$BN,MATCH(VALUE($B580),'權數表原始_上櫃114Q4'!$A:$A,0)),"")</f>
        <v/>
      </c>
      <c r="O580" s="4">
        <f>IFERROR(INDEX('權數表原始_上櫃114Q4'!$CF:$CF,MATCH(VALUE($B580),'權數表原始_上櫃114Q4'!$A:$A,0)),"")</f>
        <v/>
      </c>
      <c r="P580" s="4">
        <f>N580+O580</f>
        <v/>
      </c>
      <c r="Q580" s="4">
        <f>P580-IFERROR(INDEX('權數表原始_上櫃114Q4'!$CG:$CG,MATCH(VALUE($B580),'權數表原始_上櫃114Q4'!$A:$A,0)),"")</f>
        <v/>
      </c>
      <c r="R580" s="6" t="inlineStr">
        <is>
          <t>財務比率不佳(45)；營業收入、營業利益或稅前純益變動較大(14)</t>
        </is>
      </c>
      <c r="S580" s="4" t="n"/>
    </row>
    <row r="581">
      <c r="A581" s="4" t="inlineStr">
        <is>
          <t>上櫃</t>
        </is>
      </c>
      <c r="B581" s="4" t="inlineStr">
        <is>
          <t>6425</t>
        </is>
      </c>
      <c r="C581" s="4" t="inlineStr">
        <is>
          <t>易發</t>
        </is>
      </c>
      <c r="D581" s="4" t="inlineStr">
        <is>
          <t>申宛云</t>
        </is>
      </c>
      <c r="E581" s="4" t="inlineStr">
        <is>
          <t>羅文進</t>
        </is>
      </c>
      <c r="F581" s="4" t="inlineStr">
        <is>
          <t>桃園市中壢區自強四路3-2號</t>
        </is>
      </c>
      <c r="G581" s="4" t="inlineStr">
        <is>
          <t>勤業眾信聯合會計師事務所</t>
        </is>
      </c>
      <c r="H581" s="4" t="inlineStr">
        <is>
          <t>張至誼</t>
        </is>
      </c>
      <c r="I581" s="4" t="inlineStr">
        <is>
          <t>洪國田</t>
        </is>
      </c>
      <c r="J581" s="5" t="n">
        <v>-1.61</v>
      </c>
      <c r="K581" s="5" t="n">
        <v>25.07</v>
      </c>
      <c r="L581" s="4" t="inlineStr">
        <is>
          <t>無保留意見</t>
        </is>
      </c>
      <c r="M581" s="4" t="inlineStr">
        <is>
          <t>115/03/13</t>
        </is>
      </c>
      <c r="N581" s="4">
        <f>IFERROR(INDEX('權數表原始_上櫃114Q4'!$BN:$BN,MATCH(VALUE($B581),'權數表原始_上櫃114Q4'!$A:$A,0)),"")</f>
        <v/>
      </c>
      <c r="O581" s="4">
        <f>IFERROR(INDEX('權數表原始_上櫃114Q4'!$CF:$CF,MATCH(VALUE($B581),'權數表原始_上櫃114Q4'!$A:$A,0)),"")</f>
        <v/>
      </c>
      <c r="P581" s="4">
        <f>N581+O581</f>
        <v/>
      </c>
      <c r="Q581" s="4">
        <f>P581-IFERROR(INDEX('權數表原始_上櫃114Q4'!$CG:$CG,MATCH(VALUE($B581),'權數表原始_上櫃114Q4'!$A:$A,0)),"")</f>
        <v/>
      </c>
      <c r="R581" s="6" t="inlineStr">
        <is>
          <t>財務比率不佳(35)；營業收入、營業利益或稅前純益變動較大(24)</t>
        </is>
      </c>
      <c r="S581" s="4" t="n"/>
    </row>
    <row r="582">
      <c r="A582" s="4" t="inlineStr">
        <is>
          <t>上櫃</t>
        </is>
      </c>
      <c r="B582" s="4" t="inlineStr">
        <is>
          <t>6597</t>
        </is>
      </c>
      <c r="C582" s="4" t="inlineStr">
        <is>
          <t>立誠</t>
        </is>
      </c>
      <c r="D582" s="4" t="inlineStr">
        <is>
          <t>李佩琳</t>
        </is>
      </c>
      <c r="E582" s="4" t="inlineStr">
        <is>
          <t>周萬順</t>
        </is>
      </c>
      <c r="F582" s="4" t="inlineStr">
        <is>
          <t>桃園市蘆竹區南山路三段17巷5號6樓</t>
        </is>
      </c>
      <c r="G582" s="4" t="inlineStr">
        <is>
          <t>資誠聯合會計師事務所</t>
        </is>
      </c>
      <c r="H582" s="4" t="inlineStr">
        <is>
          <t>林雅慧</t>
        </is>
      </c>
      <c r="I582" s="4" t="inlineStr">
        <is>
          <t>楊蕙慈</t>
        </is>
      </c>
      <c r="J582" s="5" t="n">
        <v>2.51</v>
      </c>
      <c r="K582" s="5" t="n">
        <v>27.83</v>
      </c>
      <c r="L582" s="4" t="inlineStr">
        <is>
          <t>無保留意見</t>
        </is>
      </c>
      <c r="M582" s="4" t="inlineStr">
        <is>
          <t>115/02/10</t>
        </is>
      </c>
      <c r="N582" s="4">
        <f>IFERROR(INDEX('權數表原始_上櫃114Q4'!$BN:$BN,MATCH(VALUE($B582),'權數表原始_上櫃114Q4'!$A:$A,0)),"")</f>
        <v/>
      </c>
      <c r="O582" s="4">
        <f>IFERROR(INDEX('權數表原始_上櫃114Q4'!$CF:$CF,MATCH(VALUE($B582),'權數表原始_上櫃114Q4'!$A:$A,0)),"")</f>
        <v/>
      </c>
      <c r="P582" s="4">
        <f>N582+O582</f>
        <v/>
      </c>
      <c r="Q582" s="4">
        <f>P582-IFERROR(INDEX('權數表原始_上櫃114Q4'!$CG:$CG,MATCH(VALUE($B582),'權數表原始_上櫃114Q4'!$A:$A,0)),"")</f>
        <v/>
      </c>
      <c r="R582" s="6" t="inlineStr">
        <is>
          <t>財務比率不佳(45)；營業收入、營業利益或稅前純益變動較大(9)；董事辭職(5)</t>
        </is>
      </c>
      <c r="S582" s="4" t="n"/>
    </row>
    <row r="583">
      <c r="A583" s="4" t="inlineStr">
        <is>
          <t>上市</t>
        </is>
      </c>
      <c r="B583" s="4" t="inlineStr">
        <is>
          <t>6834</t>
        </is>
      </c>
      <c r="C583" s="4" t="inlineStr">
        <is>
          <t>天二科技</t>
        </is>
      </c>
      <c r="D583" s="4" t="inlineStr">
        <is>
          <t>許瀚文</t>
        </is>
      </c>
      <c r="E583" s="4" t="inlineStr">
        <is>
          <t>廖震益</t>
        </is>
      </c>
      <c r="F583" s="4" t="inlineStr">
        <is>
          <t>高雄市前鎮區南四路3號</t>
        </is>
      </c>
      <c r="G583" s="4" t="inlineStr">
        <is>
          <t>勤業眾信聯合會計師事務所</t>
        </is>
      </c>
      <c r="H583" s="4" t="inlineStr">
        <is>
          <t>王騰葦</t>
        </is>
      </c>
      <c r="I583" s="4" t="inlineStr">
        <is>
          <t>許凱甯</t>
        </is>
      </c>
      <c r="J583" s="5" t="n">
        <v>0.5</v>
      </c>
      <c r="K583" s="5" t="n">
        <v>16.21</v>
      </c>
      <c r="L583" s="4" t="inlineStr">
        <is>
          <t>無保留意見</t>
        </is>
      </c>
      <c r="M583" s="4" t="inlineStr">
        <is>
          <t>115/02/26</t>
        </is>
      </c>
      <c r="N583" s="4">
        <f>IFERROR(INDEX('權數表原始_上市114Q4'!$BN:$BN,MATCH(VALUE($B583),'權數表原始_上市114Q4'!$A:$A,0)),"")</f>
        <v/>
      </c>
      <c r="O583" s="4">
        <f>IFERROR(INDEX('權數表原始_上市114Q4'!$CF:$CF,MATCH(VALUE($B583),'權數表原始_上市114Q4'!$A:$A,0)),"")</f>
        <v/>
      </c>
      <c r="P583" s="4">
        <f>N583+O583</f>
        <v/>
      </c>
      <c r="Q583" s="4">
        <f>P583-IFERROR(INDEX('權數表原始_上市114Q4'!$CG:$CG,MATCH(VALUE($B583),'權數表原始_上市114Q4'!$A:$A,0)),"")</f>
        <v/>
      </c>
      <c r="R583" s="6" t="inlineStr">
        <is>
          <t>董事長質權設定達其實際持有股數五O%(25)；財務比率不佳(15)；營業收入、營業利益或稅前純益變動較大(9)；董事、監察人質權設定達全體董監實際持(5)；總經理質權設定達其實際持有股數五O%(5)</t>
        </is>
      </c>
      <c r="S583" s="4" t="n"/>
    </row>
    <row r="584">
      <c r="A584" s="4" t="inlineStr">
        <is>
          <t>上市</t>
        </is>
      </c>
      <c r="B584" s="4" t="inlineStr">
        <is>
          <t>6838</t>
        </is>
      </c>
      <c r="C584" s="4" t="inlineStr">
        <is>
          <t>台新藥</t>
        </is>
      </c>
      <c r="D584" s="4" t="inlineStr">
        <is>
          <t>黃冠達</t>
        </is>
      </c>
      <c r="E584" s="4" t="inlineStr">
        <is>
          <t>程正禹</t>
        </is>
      </c>
      <c r="F584" s="4" t="inlineStr">
        <is>
          <t>台北市復興北路57號8樓之6</t>
        </is>
      </c>
      <c r="G584" s="4" t="inlineStr">
        <is>
          <t>資誠聯合會計師事務所</t>
        </is>
      </c>
      <c r="H584" s="4" t="inlineStr">
        <is>
          <t>鄧聖偉</t>
        </is>
      </c>
      <c r="I584" s="4" t="inlineStr">
        <is>
          <t>顏裕芳</t>
        </is>
      </c>
      <c r="J584" s="5" t="n">
        <v>-0.55</v>
      </c>
      <c r="K584" s="5" t="n">
        <v>9.65</v>
      </c>
      <c r="L584" s="4" t="inlineStr">
        <is>
          <t>無保留意見</t>
        </is>
      </c>
      <c r="M584" s="4" t="inlineStr">
        <is>
          <t>115/03/10</t>
        </is>
      </c>
      <c r="N584" s="4">
        <f>IFERROR(INDEX('權數表原始_上市114Q4'!$BN:$BN,MATCH(VALUE($B584),'權數表原始_上市114Q4'!$A:$A,0)),"")</f>
        <v/>
      </c>
      <c r="O584" s="4">
        <f>IFERROR(INDEX('權數表原始_上市114Q4'!$CF:$CF,MATCH(VALUE($B584),'權數表原始_上市114Q4'!$A:$A,0)),"")</f>
        <v/>
      </c>
      <c r="P584" s="4">
        <f>N584+O584</f>
        <v/>
      </c>
      <c r="Q584" s="4">
        <f>P584-IFERROR(INDEX('權數表原始_上市114Q4'!$CG:$CG,MATCH(VALUE($B584),'權數表原始_上市114Q4'!$A:$A,0)),"")</f>
        <v/>
      </c>
      <c r="R584" s="6" t="inlineStr">
        <is>
          <t>財務比率不佳(20)；營業收入、營業利益或稅前純益變動較大(14)；內稽主管辭職(10)；關係企業之交易(5)；每股淨值偏低(5)；董事辭職(5)</t>
        </is>
      </c>
      <c r="S584" s="4" t="n"/>
    </row>
    <row r="585">
      <c r="A585" s="4" t="inlineStr">
        <is>
          <t>上櫃</t>
        </is>
      </c>
      <c r="B585" s="4" t="inlineStr">
        <is>
          <t>6841</t>
        </is>
      </c>
      <c r="C585" s="4" t="inlineStr">
        <is>
          <t>長佳智能</t>
        </is>
      </c>
      <c r="D585" s="4" t="inlineStr">
        <is>
          <t>曾冠程</t>
        </is>
      </c>
      <c r="E585" s="4" t="inlineStr">
        <is>
          <t>陳明豐</t>
        </is>
      </c>
      <c r="F585" s="4" t="inlineStr">
        <is>
          <t>臺中市北屯區經貿路1段360號8樓</t>
        </is>
      </c>
      <c r="G585" s="4" t="inlineStr">
        <is>
          <t>聯捷聯合會計師事務所</t>
        </is>
      </c>
      <c r="H585" s="4" t="inlineStr">
        <is>
          <t>邱烺民</t>
        </is>
      </c>
      <c r="I585" s="4" t="inlineStr">
        <is>
          <t>林季亭</t>
        </is>
      </c>
      <c r="J585" s="5" t="n">
        <v>0.89</v>
      </c>
      <c r="K585" s="5" t="n">
        <v>17.77</v>
      </c>
      <c r="L585" s="4" t="inlineStr">
        <is>
          <t>無保留意見(強調事項或其他事項)-前期由其他會計師查核</t>
        </is>
      </c>
      <c r="M585" s="4" t="inlineStr">
        <is>
          <t>115/03/10</t>
        </is>
      </c>
      <c r="N585" s="4">
        <f>IFERROR(INDEX('權數表原始_上櫃114Q4'!$BN:$BN,MATCH(VALUE($B585),'權數表原始_上櫃114Q4'!$A:$A,0)),"")</f>
        <v/>
      </c>
      <c r="O585" s="4">
        <f>IFERROR(INDEX('權數表原始_上櫃114Q4'!$CF:$CF,MATCH(VALUE($B585),'權數表原始_上櫃114Q4'!$A:$A,0)),"")</f>
        <v/>
      </c>
      <c r="P585" s="4">
        <f>N585+O585</f>
        <v/>
      </c>
      <c r="Q585" s="4">
        <f>P585-IFERROR(INDEX('權數表原始_上櫃114Q4'!$CG:$CG,MATCH(VALUE($B585),'權數表原始_上櫃114Q4'!$A:$A,0)),"")</f>
        <v/>
      </c>
      <c r="R585" s="6" t="inlineStr">
        <is>
          <t>非流動之股權投資占權益比重較高(20)；更換會計師（非屬會計師事務所內部調整(20)；營業收入、營業利益或稅前純益變動較大(17)；關係企業之交易(2)</t>
        </is>
      </c>
      <c r="S585" s="4" t="inlineStr">
        <is>
          <t>新承接（審計510 期初餘額）</t>
        </is>
      </c>
    </row>
    <row r="586">
      <c r="A586" s="4" t="inlineStr">
        <is>
          <t>上市</t>
        </is>
      </c>
      <c r="B586" s="4" t="inlineStr">
        <is>
          <t>6937</t>
        </is>
      </c>
      <c r="C586" s="4" t="inlineStr">
        <is>
          <t>天虹</t>
        </is>
      </c>
      <c r="D586" s="4" t="inlineStr">
        <is>
          <t>黃靖雅</t>
        </is>
      </c>
      <c r="E586" s="4" t="inlineStr">
        <is>
          <t>黃見駱</t>
        </is>
      </c>
      <c r="F586" s="4" t="inlineStr">
        <is>
          <t>新竹縣竹北市嘉政一街1號6樓</t>
        </is>
      </c>
      <c r="G586" s="4" t="inlineStr">
        <is>
          <t>資誠聯合會計師事務所</t>
        </is>
      </c>
      <c r="H586" s="4" t="inlineStr">
        <is>
          <t>白淑蒨</t>
        </is>
      </c>
      <c r="I586" s="4" t="inlineStr">
        <is>
          <t>鄭雅慧</t>
        </is>
      </c>
      <c r="J586" s="5" t="n">
        <v>3.01</v>
      </c>
      <c r="K586" s="5" t="n">
        <v>51.17</v>
      </c>
      <c r="L586" s="4" t="inlineStr">
        <is>
          <t>無保留意見</t>
        </is>
      </c>
      <c r="M586" s="4" t="inlineStr">
        <is>
          <t>115/03/06</t>
        </is>
      </c>
      <c r="N586" s="4">
        <f>IFERROR(INDEX('權數表原始_上市114Q4'!$BN:$BN,MATCH(VALUE($B586),'權數表原始_上市114Q4'!$A:$A,0)),"")</f>
        <v/>
      </c>
      <c r="O586" s="4">
        <f>IFERROR(INDEX('權數表原始_上市114Q4'!$CF:$CF,MATCH(VALUE($B586),'權數表原始_上市114Q4'!$A:$A,0)),"")</f>
        <v/>
      </c>
      <c r="P586" s="4">
        <f>N586+O586</f>
        <v/>
      </c>
      <c r="Q586" s="4">
        <f>P586-IFERROR(INDEX('權數表原始_上市114Q4'!$CG:$CG,MATCH(VALUE($B586),'權數表原始_上市114Q4'!$A:$A,0)),"")</f>
        <v/>
      </c>
      <c r="R586" s="6" t="inlineStr">
        <is>
          <t>財務比率不佳(45)；營業收入、營業利益或稅前純益變動較大(14)</t>
        </is>
      </c>
      <c r="S586" s="4" t="n"/>
    </row>
    <row r="587">
      <c r="A587" s="4" t="inlineStr">
        <is>
          <t>上市</t>
        </is>
      </c>
      <c r="B587" s="4" t="inlineStr">
        <is>
          <t>8110</t>
        </is>
      </c>
      <c r="C587" s="4" t="inlineStr">
        <is>
          <t>華東</t>
        </is>
      </c>
      <c r="D587" s="4" t="inlineStr">
        <is>
          <t>詹孟真</t>
        </is>
      </c>
      <c r="E587" s="4" t="inlineStr">
        <is>
          <t>焦佑衡</t>
        </is>
      </c>
      <c r="F587" s="4" t="inlineStr">
        <is>
          <t>高雄市前鎮區北一路18號</t>
        </is>
      </c>
      <c r="G587" s="4" t="inlineStr">
        <is>
          <t>勤業眾信聯合會計師事務所</t>
        </is>
      </c>
      <c r="H587" s="4" t="inlineStr">
        <is>
          <t>許瑞軒</t>
        </is>
      </c>
      <c r="I587" s="4" t="inlineStr">
        <is>
          <t>劉裕祥</t>
        </is>
      </c>
      <c r="J587" s="5" t="n">
        <v>2.48</v>
      </c>
      <c r="K587" s="5" t="n">
        <v>23.93</v>
      </c>
      <c r="L587" s="4" t="inlineStr">
        <is>
          <t>無保留意見</t>
        </is>
      </c>
      <c r="M587" s="4" t="inlineStr">
        <is>
          <t>115/03/11</t>
        </is>
      </c>
      <c r="N587" s="4">
        <f>IFERROR(INDEX('權數表原始_上市114Q4'!$BN:$BN,MATCH(VALUE($B587),'權數表原始_上市114Q4'!$A:$A,0)),"")</f>
        <v/>
      </c>
      <c r="O587" s="4">
        <f>IFERROR(INDEX('權數表原始_上市114Q4'!$CF:$CF,MATCH(VALUE($B587),'權數表原始_上市114Q4'!$A:$A,0)),"")</f>
        <v/>
      </c>
      <c r="P587" s="4">
        <f>N587+O587</f>
        <v/>
      </c>
      <c r="Q587" s="4">
        <f>P587-IFERROR(INDEX('權數表原始_上市114Q4'!$CG:$CG,MATCH(VALUE($B587),'權數表原始_上市114Q4'!$A:$A,0)),"")</f>
        <v/>
      </c>
      <c r="R587" s="6" t="inlineStr">
        <is>
          <t>採用權益法之關聯企業及合資損益份額((25)；營業收入、營業利益或稅前純益變動較大(22)；關係企業之交易(7)；財務比率不佳(5)</t>
        </is>
      </c>
      <c r="S587" s="4" t="n"/>
    </row>
    <row r="588">
      <c r="A588" s="4" t="inlineStr">
        <is>
          <t>上市</t>
        </is>
      </c>
      <c r="B588" s="4" t="inlineStr">
        <is>
          <t>8926</t>
        </is>
      </c>
      <c r="C588" s="4" t="inlineStr">
        <is>
          <t>台汽電</t>
        </is>
      </c>
      <c r="D588" s="4" t="inlineStr">
        <is>
          <t>廖昭慈</t>
        </is>
      </c>
      <c r="E588" s="4" t="inlineStr">
        <is>
          <t>王振勇</t>
        </is>
      </c>
      <c r="F588" s="4" t="inlineStr">
        <is>
          <t>北市內湖區瑞光路392號6樓</t>
        </is>
      </c>
      <c r="G588" s="4" t="inlineStr">
        <is>
          <t>勤業眾信聯合會計師事務所</t>
        </is>
      </c>
      <c r="H588" s="4" t="inlineStr">
        <is>
          <t>陳招美</t>
        </is>
      </c>
      <c r="I588" s="4" t="inlineStr">
        <is>
          <t>虞成全</t>
        </is>
      </c>
      <c r="J588" s="5" t="n">
        <v>2.45</v>
      </c>
      <c r="K588" s="5" t="n">
        <v>21.6</v>
      </c>
      <c r="L588" s="4" t="inlineStr">
        <is>
          <t>無保留意見</t>
        </is>
      </c>
      <c r="M588" s="4" t="inlineStr">
        <is>
          <t>115/03/12</t>
        </is>
      </c>
      <c r="N588" s="4">
        <f>IFERROR(INDEX('權數表原始_上市114Q4'!$BN:$BN,MATCH(VALUE($B588),'權數表原始_上市114Q4'!$A:$A,0)),"")</f>
        <v/>
      </c>
      <c r="O588" s="4">
        <f>IFERROR(INDEX('權數表原始_上市114Q4'!$CF:$CF,MATCH(VALUE($B588),'權數表原始_上市114Q4'!$A:$A,0)),"")</f>
        <v/>
      </c>
      <c r="P588" s="4">
        <f>N588+O588</f>
        <v/>
      </c>
      <c r="Q588" s="4">
        <f>P588-IFERROR(INDEX('權數表原始_上市114Q4'!$CG:$CG,MATCH(VALUE($B588),'權數表原始_上市114Q4'!$A:$A,0)),"")</f>
        <v/>
      </c>
      <c r="R588" s="6" t="inlineStr">
        <is>
          <t>非流動之股權投資占權益比重較高(30)；營業收入、營業利益或稅前純益變動較大(10)；財務比率不佳(10)；關係企業之交易(9)</t>
        </is>
      </c>
      <c r="S588" s="4" t="n"/>
    </row>
    <row r="589">
      <c r="A589" s="4" t="inlineStr">
        <is>
          <t>上市</t>
        </is>
      </c>
      <c r="B589" s="4" t="inlineStr">
        <is>
          <t>9934</t>
        </is>
      </c>
      <c r="C589" s="4" t="inlineStr">
        <is>
          <t>成霖</t>
        </is>
      </c>
      <c r="D589" s="4" t="inlineStr">
        <is>
          <t>張馨云</t>
        </is>
      </c>
      <c r="E589" s="4" t="inlineStr">
        <is>
          <t>歐陽玄</t>
        </is>
      </c>
      <c r="F589" s="4" t="inlineStr">
        <is>
          <t>台中市潭子區建國路22號</t>
        </is>
      </c>
      <c r="G589" s="4" t="inlineStr">
        <is>
          <t>安永聯合會計師事務所</t>
        </is>
      </c>
      <c r="H589" s="4" t="inlineStr">
        <is>
          <t>涂清淵</t>
        </is>
      </c>
      <c r="I589" s="4" t="inlineStr">
        <is>
          <t>羅文振</t>
        </is>
      </c>
      <c r="J589" s="5" t="n">
        <v>-0.29</v>
      </c>
      <c r="K589" s="5" t="n">
        <v>14.76</v>
      </c>
      <c r="L589" s="4" t="inlineStr">
        <is>
          <t>無保留意見</t>
        </is>
      </c>
      <c r="M589" s="4" t="inlineStr">
        <is>
          <t>115/03/11</t>
        </is>
      </c>
      <c r="N589" s="4">
        <f>IFERROR(INDEX('權數表原始_上市114Q4'!$BN:$BN,MATCH(VALUE($B589),'權數表原始_上市114Q4'!$A:$A,0)),"")</f>
        <v/>
      </c>
      <c r="O589" s="4">
        <f>IFERROR(INDEX('權數表原始_上市114Q4'!$CF:$CF,MATCH(VALUE($B589),'權數表原始_上市114Q4'!$A:$A,0)),"")</f>
        <v/>
      </c>
      <c r="P589" s="4">
        <f>N589+O589</f>
        <v/>
      </c>
      <c r="Q589" s="4">
        <f>P589-IFERROR(INDEX('權數表原始_上市114Q4'!$CG:$CG,MATCH(VALUE($B589),'權數表原始_上市114Q4'!$A:$A,0)),"")</f>
        <v/>
      </c>
      <c r="R589" s="6" t="inlineStr">
        <is>
          <t>財務比率不佳(30)；資金貸於他人(15)；營業收入、營業利益或稅前純益變動較大(14)</t>
        </is>
      </c>
      <c r="S589" s="4" t="n"/>
    </row>
    <row r="590">
      <c r="A590" s="4" t="inlineStr">
        <is>
          <t>上櫃</t>
        </is>
      </c>
      <c r="B590" s="4" t="inlineStr">
        <is>
          <t>1593</t>
        </is>
      </c>
      <c r="C590" s="4" t="inlineStr">
        <is>
          <t>祺驊</t>
        </is>
      </c>
      <c r="D590" s="4" t="inlineStr">
        <is>
          <t>李佩琳</t>
        </is>
      </c>
      <c r="E590" s="4" t="inlineStr">
        <is>
          <t>李佳蓉</t>
        </is>
      </c>
      <c r="F590" s="4" t="inlineStr">
        <is>
          <t>新竹縣湖口鄉德興路231號</t>
        </is>
      </c>
      <c r="G590" s="4" t="inlineStr">
        <is>
          <t>勤業眾信聯合會計師事務所</t>
        </is>
      </c>
      <c r="H590" s="4" t="inlineStr">
        <is>
          <t>邱鏞銘</t>
        </is>
      </c>
      <c r="I590" s="4" t="inlineStr">
        <is>
          <t>張至誼</t>
        </is>
      </c>
      <c r="J590" s="5" t="n">
        <v>2.18</v>
      </c>
      <c r="K590" s="5" t="n">
        <v>33.43</v>
      </c>
      <c r="L590" s="4" t="inlineStr">
        <is>
          <t>無保留意見</t>
        </is>
      </c>
      <c r="M590" s="4" t="inlineStr">
        <is>
          <t>115/03/27</t>
        </is>
      </c>
      <c r="N590" s="4">
        <f>IFERROR(INDEX('權數表原始_上櫃114Q4'!$BN:$BN,MATCH(VALUE($B590),'權數表原始_上櫃114Q4'!$A:$A,0)),"")</f>
        <v/>
      </c>
      <c r="O590" s="4">
        <f>IFERROR(INDEX('權數表原始_上櫃114Q4'!$CF:$CF,MATCH(VALUE($B590),'權數表原始_上櫃114Q4'!$A:$A,0)),"")</f>
        <v/>
      </c>
      <c r="P590" s="4">
        <f>N590+O590</f>
        <v/>
      </c>
      <c r="Q590" s="4">
        <f>P590-IFERROR(INDEX('權數表原始_上櫃114Q4'!$CG:$CG,MATCH(VALUE($B590),'權數表原始_上櫃114Q4'!$A:$A,0)),"")</f>
        <v/>
      </c>
      <c r="R590" s="6" t="inlineStr">
        <is>
          <t>董事長質權設定達其實際持有股數五O%(25)；總經理質權設定達其實際持有股數五O%(25)；營業收入、營業利益或稅前純益變動較大(8)</t>
        </is>
      </c>
      <c r="S590" s="4" t="n"/>
    </row>
    <row r="591">
      <c r="A591" s="4" t="inlineStr">
        <is>
          <t>上市</t>
        </is>
      </c>
      <c r="B591" s="4" t="inlineStr">
        <is>
          <t>2915</t>
        </is>
      </c>
      <c r="C591" s="4" t="inlineStr">
        <is>
          <t>潤泰全</t>
        </is>
      </c>
      <c r="D591" s="4" t="inlineStr">
        <is>
          <t>許瀚文</t>
        </is>
      </c>
      <c r="E591" s="4" t="inlineStr">
        <is>
          <t>徐盛育</t>
        </is>
      </c>
      <c r="F591" s="4" t="inlineStr">
        <is>
          <t>台北市八德路二段三０八號十三樓之一</t>
        </is>
      </c>
      <c r="G591" s="4" t="inlineStr">
        <is>
          <t>資誠聯合會計師事務所</t>
        </is>
      </c>
      <c r="H591" s="4" t="inlineStr">
        <is>
          <t>張淑瓊</t>
        </is>
      </c>
      <c r="I591" s="4" t="inlineStr">
        <is>
          <t>徐明釧</t>
        </is>
      </c>
      <c r="J591" s="5" t="n">
        <v>9.289999999999999</v>
      </c>
      <c r="K591" s="5" t="n">
        <v>96.44</v>
      </c>
      <c r="L591" s="4" t="inlineStr">
        <is>
          <t>無保留意見(強調事項或其他事項)-採用其他會計師查核(核閱)報告且欲區分責任</t>
        </is>
      </c>
      <c r="M591" s="4" t="inlineStr">
        <is>
          <t>115/03/13</t>
        </is>
      </c>
      <c r="N591" s="4">
        <f>IFERROR(INDEX('權數表原始_上市114Q4'!$BN:$BN,MATCH(VALUE($B591),'權數表原始_上市114Q4'!$A:$A,0)),"")</f>
        <v/>
      </c>
      <c r="O591" s="4">
        <f>IFERROR(INDEX('權數表原始_上市114Q4'!$CF:$CF,MATCH(VALUE($B591),'權數表原始_上市114Q4'!$A:$A,0)),"")</f>
        <v/>
      </c>
      <c r="P591" s="4">
        <f>N591+O591</f>
        <v/>
      </c>
      <c r="Q591" s="4">
        <f>P591-IFERROR(INDEX('權數表原始_上市114Q4'!$CG:$CG,MATCH(VALUE($B591),'權數表原始_上市114Q4'!$A:$A,0)),"")</f>
        <v/>
      </c>
      <c r="R591" s="6" t="inlineStr">
        <is>
          <t>非流動之股權投資占權益比重較高(30)；財務比率不佳(20)；營業收入、營業利益或稅前純益變動較大(8)</t>
        </is>
      </c>
      <c r="S591" s="4" t="n"/>
    </row>
    <row r="592">
      <c r="A592" s="4" t="inlineStr">
        <is>
          <t>上櫃</t>
        </is>
      </c>
      <c r="B592" s="4" t="inlineStr">
        <is>
          <t>3066</t>
        </is>
      </c>
      <c r="C592" s="4" t="inlineStr">
        <is>
          <t>李洲</t>
        </is>
      </c>
      <c r="D592" s="4" t="inlineStr">
        <is>
          <t>曾冠程</t>
        </is>
      </c>
      <c r="E592" s="4" t="inlineStr">
        <is>
          <t>李明順</t>
        </is>
      </c>
      <c r="F592" s="4" t="inlineStr">
        <is>
          <t>新北市汐止區新台五路一段97號27樓</t>
        </is>
      </c>
      <c r="G592" s="4" t="inlineStr">
        <is>
          <t>勤業眾信聯合會計師事務所</t>
        </is>
      </c>
      <c r="H592" s="4" t="inlineStr">
        <is>
          <t>張至誼</t>
        </is>
      </c>
      <c r="I592" s="4" t="inlineStr">
        <is>
          <t>洪國田</t>
        </is>
      </c>
      <c r="J592" s="5" t="n">
        <v>-1.4</v>
      </c>
      <c r="K592" s="5" t="n">
        <v>13.05</v>
      </c>
      <c r="L592" s="4" t="inlineStr">
        <is>
          <t>無保留意見</t>
        </is>
      </c>
      <c r="M592" s="4" t="inlineStr">
        <is>
          <t>115/03/13</t>
        </is>
      </c>
      <c r="N592" s="4">
        <f>IFERROR(INDEX('權數表原始_上櫃114Q4'!$BN:$BN,MATCH(VALUE($B592),'權數表原始_上櫃114Q4'!$A:$A,0)),"")</f>
        <v/>
      </c>
      <c r="O592" s="4">
        <f>IFERROR(INDEX('權數表原始_上櫃114Q4'!$CF:$CF,MATCH(VALUE($B592),'權數表原始_上櫃114Q4'!$A:$A,0)),"")</f>
        <v/>
      </c>
      <c r="P592" s="4">
        <f>N592+O592</f>
        <v/>
      </c>
      <c r="Q592" s="4">
        <f>P592-IFERROR(INDEX('權數表原始_上櫃114Q4'!$CG:$CG,MATCH(VALUE($B592),'權數表原始_上櫃114Q4'!$A:$A,0)),"")</f>
        <v/>
      </c>
      <c r="R592" s="6" t="inlineStr">
        <is>
          <t>財務比率不佳(25)；營業收入、營業利益或稅前純益變動較大(23)；內稽主管辭職(10)</t>
        </is>
      </c>
      <c r="S592" s="4" t="n"/>
    </row>
    <row r="593">
      <c r="A593" s="4" t="inlineStr">
        <is>
          <t>上櫃</t>
        </is>
      </c>
      <c r="B593" s="4" t="inlineStr">
        <is>
          <t>3357</t>
        </is>
      </c>
      <c r="C593" s="4" t="inlineStr">
        <is>
          <t>臺慶科</t>
        </is>
      </c>
      <c r="D593" s="4" t="inlineStr">
        <is>
          <t>許瀚文</t>
        </is>
      </c>
      <c r="E593" s="4" t="inlineStr">
        <is>
          <t>謝明諺</t>
        </is>
      </c>
      <c r="F593" s="4" t="inlineStr">
        <is>
          <t>326桃園市楊梅區幼四路1號</t>
        </is>
      </c>
      <c r="G593" s="4" t="inlineStr">
        <is>
          <t>資誠聯合會計師事務所</t>
        </is>
      </c>
      <c r="H593" s="4" t="inlineStr">
        <is>
          <t>吳偉豪</t>
        </is>
      </c>
      <c r="I593" s="4" t="inlineStr">
        <is>
          <t>鄭雅慧</t>
        </is>
      </c>
      <c r="J593" s="5" t="n">
        <v>10.26</v>
      </c>
      <c r="K593" s="5" t="n">
        <v>82.37</v>
      </c>
      <c r="L593" s="4" t="inlineStr">
        <is>
          <t>無保留意見(強調事項或其他事項)-採用其他會計師查核(核閱)報告且欲區分責任</t>
        </is>
      </c>
      <c r="M593" s="4" t="inlineStr">
        <is>
          <t>115/03/11</t>
        </is>
      </c>
      <c r="N593" s="4">
        <f>IFERROR(INDEX('權數表原始_上櫃114Q4'!$BN:$BN,MATCH(VALUE($B593),'權數表原始_上櫃114Q4'!$A:$A,0)),"")</f>
        <v/>
      </c>
      <c r="O593" s="4">
        <f>IFERROR(INDEX('權數表原始_上櫃114Q4'!$CF:$CF,MATCH(VALUE($B593),'權數表原始_上櫃114Q4'!$A:$A,0)),"")</f>
        <v/>
      </c>
      <c r="P593" s="4">
        <f>N593+O593</f>
        <v/>
      </c>
      <c r="Q593" s="4">
        <f>P593-IFERROR(INDEX('權數表原始_上櫃114Q4'!$CG:$CG,MATCH(VALUE($B593),'權數表原始_上櫃114Q4'!$A:$A,0)),"")</f>
        <v/>
      </c>
      <c r="R593" s="6" t="inlineStr">
        <is>
          <t>非流動之股權投資占權益比重較高(20)；財務比率不佳(15)；營業收入、營業利益或稅前純益變動較大(13)；董監事持股異動(10)</t>
        </is>
      </c>
      <c r="S593" s="4" t="n"/>
    </row>
    <row r="594">
      <c r="A594" s="4" t="inlineStr">
        <is>
          <t>上櫃</t>
        </is>
      </c>
      <c r="B594" s="4" t="inlineStr">
        <is>
          <t>3629</t>
        </is>
      </c>
      <c r="C594" s="4" t="inlineStr">
        <is>
          <t>地心引力</t>
        </is>
      </c>
      <c r="D594" s="4" t="inlineStr">
        <is>
          <t>黃靖雅</t>
        </is>
      </c>
      <c r="E594" s="4" t="inlineStr">
        <is>
          <t>馬震偉</t>
        </is>
      </c>
      <c r="F594" s="4" t="inlineStr">
        <is>
          <t>臺北市信義區信義路五段150巷2號8樓之3</t>
        </is>
      </c>
      <c r="G594" s="4" t="inlineStr">
        <is>
          <t>安永聯合會計師事務所</t>
        </is>
      </c>
      <c r="H594" s="4" t="inlineStr">
        <is>
          <t>王慕凡</t>
        </is>
      </c>
      <c r="I594" s="4" t="inlineStr">
        <is>
          <t>張巧穎</t>
        </is>
      </c>
      <c r="J594" s="5" t="n">
        <v>-0.65</v>
      </c>
      <c r="K594" s="5" t="n">
        <v>1.54</v>
      </c>
      <c r="L594" s="4" t="inlineStr">
        <is>
          <t>無保留意見</t>
        </is>
      </c>
      <c r="M594" s="4" t="inlineStr">
        <is>
          <t>115/03/16</t>
        </is>
      </c>
      <c r="N594" s="4">
        <f>IFERROR(INDEX('權數表原始_上櫃114Q4'!$BN:$BN,MATCH(VALUE($B594),'權數表原始_上櫃114Q4'!$A:$A,0)),"")</f>
        <v/>
      </c>
      <c r="O594" s="4">
        <f>IFERROR(INDEX('權數表原始_上櫃114Q4'!$CF:$CF,MATCH(VALUE($B594),'權數表原始_上櫃114Q4'!$A:$A,0)),"")</f>
        <v/>
      </c>
      <c r="P594" s="4">
        <f>N594+O594</f>
        <v/>
      </c>
      <c r="Q594" s="4">
        <f>P594-IFERROR(INDEX('權數表原始_上櫃114Q4'!$CG:$CG,MATCH(VALUE($B594),'權數表原始_上櫃114Q4'!$A:$A,0)),"")</f>
        <v/>
      </c>
      <c r="R594" s="6" t="inlineStr">
        <is>
          <t>財務比率不佳(30)；每股淨值偏低(15)；營業收入、營業利益或稅前純益變動較大(13)</t>
        </is>
      </c>
      <c r="S594" s="4" t="n"/>
    </row>
    <row r="595">
      <c r="A595" s="4" t="inlineStr">
        <is>
          <t>上櫃</t>
        </is>
      </c>
      <c r="B595" s="4" t="inlineStr">
        <is>
          <t>3646</t>
        </is>
      </c>
      <c r="C595" s="4" t="inlineStr">
        <is>
          <t>艾恩特</t>
        </is>
      </c>
      <c r="D595" s="4" t="inlineStr">
        <is>
          <t>黃靖雅</t>
        </is>
      </c>
      <c r="E595" s="4" t="inlineStr">
        <is>
          <t>陳明仁</t>
        </is>
      </c>
      <c r="F595" s="4" t="inlineStr">
        <is>
          <t>台北市內湖區堤頂大道二段301號5樓</t>
        </is>
      </c>
      <c r="G595" s="4" t="inlineStr">
        <is>
          <t>勤業眾信聯合會計師事務所</t>
        </is>
      </c>
      <c r="H595" s="4" t="inlineStr">
        <is>
          <t>吳美慧</t>
        </is>
      </c>
      <c r="I595" s="4" t="inlineStr">
        <is>
          <t>李穗青</t>
        </is>
      </c>
      <c r="J595" s="5" t="n">
        <v>0.5600000000000001</v>
      </c>
      <c r="K595" s="5" t="n">
        <v>13.06</v>
      </c>
      <c r="L595" s="4" t="inlineStr">
        <is>
          <t>無保留意見</t>
        </is>
      </c>
      <c r="M595" s="4" t="inlineStr">
        <is>
          <t>115/03/13</t>
        </is>
      </c>
      <c r="N595" s="4">
        <f>IFERROR(INDEX('權數表原始_上櫃114Q4'!$BN:$BN,MATCH(VALUE($B595),'權數表原始_上櫃114Q4'!$A:$A,0)),"")</f>
        <v/>
      </c>
      <c r="O595" s="4">
        <f>IFERROR(INDEX('權數表原始_上櫃114Q4'!$CF:$CF,MATCH(VALUE($B595),'權數表原始_上櫃114Q4'!$A:$A,0)),"")</f>
        <v/>
      </c>
      <c r="P595" s="4">
        <f>N595+O595</f>
        <v/>
      </c>
      <c r="Q595" s="4">
        <f>P595-IFERROR(INDEX('權數表原始_上櫃114Q4'!$CG:$CG,MATCH(VALUE($B595),'權數表原始_上櫃114Q4'!$A:$A,0)),"")</f>
        <v/>
      </c>
      <c r="R595" s="6" t="inlineStr">
        <is>
          <t>財務比率不佳(35)；營業收入、營業利益或稅前純益變動較大(13)；內稽主管辭職(10)</t>
        </is>
      </c>
      <c r="S595" s="4" t="n"/>
    </row>
    <row r="596">
      <c r="A596" s="4" t="inlineStr">
        <is>
          <t>上櫃</t>
        </is>
      </c>
      <c r="B596" s="4" t="inlineStr">
        <is>
          <t>4168</t>
        </is>
      </c>
      <c r="C596" s="4" t="inlineStr">
        <is>
          <t>醣聯</t>
        </is>
      </c>
      <c r="D596" s="4" t="inlineStr">
        <is>
          <t>許瀚文</t>
        </is>
      </c>
      <c r="E596" s="4" t="inlineStr">
        <is>
          <t>張東玄</t>
        </is>
      </c>
      <c r="F596" s="4" t="inlineStr">
        <is>
          <t>新北市汐止區新台五路一段97號8樓</t>
        </is>
      </c>
      <c r="G596" s="4" t="inlineStr">
        <is>
          <t>資誠聯合會計師事務所</t>
        </is>
      </c>
      <c r="H596" s="4" t="inlineStr">
        <is>
          <t>鄧聖偉</t>
        </is>
      </c>
      <c r="I596" s="4" t="inlineStr">
        <is>
          <t>顏裕芳</t>
        </is>
      </c>
      <c r="J596" s="5" t="n">
        <v>-2.16</v>
      </c>
      <c r="K596" s="5" t="n">
        <v>8.73</v>
      </c>
      <c r="L596" s="4" t="inlineStr">
        <is>
          <t>無保留意見</t>
        </is>
      </c>
      <c r="M596" s="4" t="inlineStr">
        <is>
          <t>115/03/12</t>
        </is>
      </c>
      <c r="N596" s="4">
        <f>IFERROR(INDEX('權數表原始_上櫃114Q4'!$BN:$BN,MATCH(VALUE($B596),'權數表原始_上櫃114Q4'!$A:$A,0)),"")</f>
        <v/>
      </c>
      <c r="O596" s="4">
        <f>IFERROR(INDEX('權數表原始_上櫃114Q4'!$CF:$CF,MATCH(VALUE($B596),'權數表原始_上櫃114Q4'!$A:$A,0)),"")</f>
        <v/>
      </c>
      <c r="P596" s="4">
        <f>N596+O596</f>
        <v/>
      </c>
      <c r="Q596" s="4">
        <f>P596-IFERROR(INDEX('權數表原始_上櫃114Q4'!$CG:$CG,MATCH(VALUE($B596),'權數表原始_上櫃114Q4'!$A:$A,0)),"")</f>
        <v/>
      </c>
      <c r="R596" s="6" t="inlineStr">
        <is>
          <t>財務比率不佳(45)；營業收入、營業利益或稅前純益變動較大(8)；每股淨值偏低(5)</t>
        </is>
      </c>
      <c r="S596" s="4" t="n"/>
    </row>
    <row r="597">
      <c r="A597" s="4" t="inlineStr">
        <is>
          <t>上市</t>
        </is>
      </c>
      <c r="B597" s="4" t="inlineStr">
        <is>
          <t>4545</t>
        </is>
      </c>
      <c r="C597" s="4" t="inlineStr">
        <is>
          <t>銘鈺</t>
        </is>
      </c>
      <c r="D597" s="4" t="inlineStr">
        <is>
          <t>昭慈代若瑛</t>
        </is>
      </c>
      <c r="E597" s="4" t="inlineStr">
        <is>
          <t>謝錦興</t>
        </is>
      </c>
      <c r="F597" s="4" t="inlineStr">
        <is>
          <t>桃園市觀音區國瑞路2號</t>
        </is>
      </c>
      <c r="G597" s="4" t="inlineStr">
        <is>
          <t>安侯建業聯合會計師事務所</t>
        </is>
      </c>
      <c r="H597" s="4" t="inlineStr">
        <is>
          <t>蔡孟娟</t>
        </is>
      </c>
      <c r="I597" s="4" t="inlineStr">
        <is>
          <t>鄭安志</t>
        </is>
      </c>
      <c r="J597" s="5" t="n">
        <v>0.17</v>
      </c>
      <c r="K597" s="5" t="n">
        <v>24.69</v>
      </c>
      <c r="L597" s="4" t="inlineStr">
        <is>
          <t>無保留意見</t>
        </is>
      </c>
      <c r="M597" s="4" t="inlineStr">
        <is>
          <t>115/03/05</t>
        </is>
      </c>
      <c r="N597" s="4">
        <f>IFERROR(INDEX('權數表原始_上市114Q4'!$BN:$BN,MATCH(VALUE($B597),'權數表原始_上市114Q4'!$A:$A,0)),"")</f>
        <v/>
      </c>
      <c r="O597" s="4">
        <f>IFERROR(INDEX('權數表原始_上市114Q4'!$CF:$CF,MATCH(VALUE($B597),'權數表原始_上市114Q4'!$A:$A,0)),"")</f>
        <v/>
      </c>
      <c r="P597" s="4">
        <f>N597+O597</f>
        <v/>
      </c>
      <c r="Q597" s="4">
        <f>P597-IFERROR(INDEX('權數表原始_上市114Q4'!$CG:$CG,MATCH(VALUE($B597),'權數表原始_上市114Q4'!$A:$A,0)),"")</f>
        <v/>
      </c>
      <c r="R597" s="6" t="inlineStr">
        <is>
          <t>財務比率不佳(35)；營業收入、營業利益或稅前純益變動較大(18)；關係企業之交易(5)</t>
        </is>
      </c>
      <c r="S597" s="4" t="n"/>
    </row>
    <row r="598">
      <c r="A598" s="4" t="inlineStr">
        <is>
          <t>上櫃</t>
        </is>
      </c>
      <c r="B598" s="4" t="inlineStr">
        <is>
          <t>4747</t>
        </is>
      </c>
      <c r="C598" s="4" t="inlineStr">
        <is>
          <t>強生製藥</t>
        </is>
      </c>
      <c r="D598" s="4" t="inlineStr">
        <is>
          <t>趙彥銨</t>
        </is>
      </c>
      <c r="E598" s="4" t="inlineStr">
        <is>
          <t>黃柏熊</t>
        </is>
      </c>
      <c r="F598" s="4" t="inlineStr">
        <is>
          <t>(241)新北市三重區三和路四段77,79號</t>
        </is>
      </c>
      <c r="G598" s="4" t="inlineStr">
        <is>
          <t>安永聯合會計師事務所</t>
        </is>
      </c>
      <c r="H598" s="4" t="inlineStr">
        <is>
          <t>張志銘</t>
        </is>
      </c>
      <c r="I598" s="4" t="inlineStr">
        <is>
          <t>馬君廷</t>
        </is>
      </c>
      <c r="J598" s="5" t="n">
        <v>1.19</v>
      </c>
      <c r="K598" s="5" t="n">
        <v>37.6</v>
      </c>
      <c r="L598" s="4" t="inlineStr">
        <is>
          <t>無保留意見</t>
        </is>
      </c>
      <c r="M598" s="4" t="inlineStr">
        <is>
          <t>115/03/10</t>
        </is>
      </c>
      <c r="N598" s="4">
        <f>IFERROR(INDEX('權數表原始_上櫃114Q4'!$BN:$BN,MATCH(VALUE($B598),'權數表原始_上櫃114Q4'!$A:$A,0)),"")</f>
        <v/>
      </c>
      <c r="O598" s="4">
        <f>IFERROR(INDEX('權數表原始_上櫃114Q4'!$CF:$CF,MATCH(VALUE($B598),'權數表原始_上櫃114Q4'!$A:$A,0)),"")</f>
        <v/>
      </c>
      <c r="P598" s="4">
        <f>N598+O598</f>
        <v/>
      </c>
      <c r="Q598" s="4">
        <f>P598-IFERROR(INDEX('權數表原始_上櫃114Q4'!$CG:$CG,MATCH(VALUE($B598),'權數表原始_上櫃114Q4'!$A:$A,0)),"")</f>
        <v/>
      </c>
      <c r="R598" s="6" t="inlineStr">
        <is>
          <t>財務比率不佳(45)；營業收入、營業利益或稅前純益變動較大(8)；董事、監察人質權設定達全體董監實際持(5)</t>
        </is>
      </c>
      <c r="S598" s="4" t="n"/>
    </row>
    <row r="599">
      <c r="A599" s="4" t="inlineStr">
        <is>
          <t>上櫃</t>
        </is>
      </c>
      <c r="B599" s="4" t="inlineStr">
        <is>
          <t>6118</t>
        </is>
      </c>
      <c r="C599" s="4" t="inlineStr">
        <is>
          <t>建達</t>
        </is>
      </c>
      <c r="D599" s="4" t="inlineStr">
        <is>
          <t>劉瓊遙</t>
        </is>
      </c>
      <c r="E599" s="4" t="inlineStr">
        <is>
          <t>王雪紅</t>
        </is>
      </c>
      <c r="F599" s="4" t="inlineStr">
        <is>
          <t>新北市新店區中正路531號5樓</t>
        </is>
      </c>
      <c r="G599" s="4" t="inlineStr">
        <is>
          <t>勤業眾信聯合會計師事務所</t>
        </is>
      </c>
      <c r="H599" s="4" t="inlineStr">
        <is>
          <t>曾建銘</t>
        </is>
      </c>
      <c r="I599" s="4" t="inlineStr">
        <is>
          <t>徐文亞</t>
        </is>
      </c>
      <c r="J599" s="5" t="n">
        <v>0.4</v>
      </c>
      <c r="K599" s="5" t="n">
        <v>12.54</v>
      </c>
      <c r="L599" s="4" t="inlineStr">
        <is>
          <t>無保留意見</t>
        </is>
      </c>
      <c r="M599" s="4" t="inlineStr">
        <is>
          <t>115/03/12</t>
        </is>
      </c>
      <c r="N599" s="4">
        <f>IFERROR(INDEX('權數表原始_上櫃114Q4'!$BN:$BN,MATCH(VALUE($B599),'權數表原始_上櫃114Q4'!$A:$A,0)),"")</f>
        <v/>
      </c>
      <c r="O599" s="4">
        <f>IFERROR(INDEX('權數表原始_上櫃114Q4'!$CF:$CF,MATCH(VALUE($B599),'權數表原始_上櫃114Q4'!$A:$A,0)),"")</f>
        <v/>
      </c>
      <c r="P599" s="4">
        <f>N599+O599</f>
        <v/>
      </c>
      <c r="Q599" s="4">
        <f>P599-IFERROR(INDEX('權數表原始_上櫃114Q4'!$CG:$CG,MATCH(VALUE($B599),'權數表原始_上櫃114Q4'!$A:$A,0)),"")</f>
        <v/>
      </c>
      <c r="R599" s="6" t="inlineStr">
        <is>
          <t>財務比率不佳(40)；內稽主管辭職(10)；營業收入、營業利益或稅前純益變動較大(8)</t>
        </is>
      </c>
      <c r="S599" s="4" t="n"/>
    </row>
    <row r="600">
      <c r="A600" s="4" t="inlineStr">
        <is>
          <t>上市</t>
        </is>
      </c>
      <c r="B600" s="4" t="inlineStr">
        <is>
          <t>6120</t>
        </is>
      </c>
      <c r="C600" s="4" t="inlineStr">
        <is>
          <t>達運</t>
        </is>
      </c>
      <c r="D600" s="4" t="inlineStr">
        <is>
          <t>李靜平</t>
        </is>
      </c>
      <c r="E600" s="4" t="inlineStr">
        <is>
          <t>蔡國新</t>
        </is>
      </c>
      <c r="F600" s="4" t="inlineStr">
        <is>
          <t>新竹縣湖口鄉光復北路20-1號</t>
        </is>
      </c>
      <c r="G600" s="4" t="inlineStr">
        <is>
          <t>安侯建業聯合會計師事務所</t>
        </is>
      </c>
      <c r="H600" s="4" t="inlineStr">
        <is>
          <t>陳燕慧</t>
        </is>
      </c>
      <c r="I600" s="4" t="inlineStr">
        <is>
          <t>陳政學</t>
        </is>
      </c>
      <c r="J600" s="5" t="n">
        <v>-0.19</v>
      </c>
      <c r="K600" s="5" t="n">
        <v>14.71</v>
      </c>
      <c r="L600" s="4" t="inlineStr">
        <is>
          <t>無保留意見</t>
        </is>
      </c>
      <c r="M600" s="4" t="inlineStr">
        <is>
          <t>115/02/10</t>
        </is>
      </c>
      <c r="N600" s="4">
        <f>IFERROR(INDEX('權數表原始_上市114Q4'!$BN:$BN,MATCH(VALUE($B600),'權數表原始_上市114Q4'!$A:$A,0)),"")</f>
        <v/>
      </c>
      <c r="O600" s="4">
        <f>IFERROR(INDEX('權數表原始_上市114Q4'!$CF:$CF,MATCH(VALUE($B600),'權數表原始_上市114Q4'!$A:$A,0)),"")</f>
        <v/>
      </c>
      <c r="P600" s="4">
        <f>N600+O600</f>
        <v/>
      </c>
      <c r="Q600" s="4">
        <f>P600-IFERROR(INDEX('權數表原始_上市114Q4'!$CG:$CG,MATCH(VALUE($B600),'權數表原始_上市114Q4'!$A:$A,0)),"")</f>
        <v/>
      </c>
      <c r="R600" s="6" t="inlineStr">
        <is>
          <t>營業收入、營業利益或稅前純益變動較大(20)；財務比率不佳(20)；研發主管辭職(10)；關係企業之交易(8)</t>
        </is>
      </c>
      <c r="S600" s="4" t="n"/>
    </row>
    <row r="601">
      <c r="A601" s="4" t="inlineStr">
        <is>
          <t>上市</t>
        </is>
      </c>
      <c r="B601" s="4" t="inlineStr">
        <is>
          <t>6142</t>
        </is>
      </c>
      <c r="C601" s="4" t="inlineStr">
        <is>
          <t>友勁</t>
        </is>
      </c>
      <c r="D601" s="4" t="inlineStr">
        <is>
          <t>林育安(姵蓉代)</t>
        </is>
      </c>
      <c r="E601" s="4" t="inlineStr">
        <is>
          <t>吳宗哲</t>
        </is>
      </c>
      <c r="F601" s="4" t="inlineStr">
        <is>
          <t>台北市內湖區新湖三路275號2F</t>
        </is>
      </c>
      <c r="G601" s="4" t="inlineStr">
        <is>
          <t>安 侯 建 業 聯 合 會 計 師 事 務 所</t>
        </is>
      </c>
      <c r="H601" s="4" t="inlineStr">
        <is>
          <t>辛郁婷</t>
        </is>
      </c>
      <c r="I601" s="4" t="inlineStr">
        <is>
          <t>簡思娟</t>
        </is>
      </c>
      <c r="J601" s="5" t="n">
        <v>-0.26</v>
      </c>
      <c r="K601" s="5" t="n">
        <v>8.74</v>
      </c>
      <c r="L601" s="4" t="inlineStr">
        <is>
          <t>無保留意見</t>
        </is>
      </c>
      <c r="M601" s="4" t="inlineStr">
        <is>
          <t>115/03/03</t>
        </is>
      </c>
      <c r="N601" s="4">
        <f>IFERROR(INDEX('權數表原始_上市114Q4'!$BN:$BN,MATCH(VALUE($B601),'權數表原始_上市114Q4'!$A:$A,0)),"")</f>
        <v/>
      </c>
      <c r="O601" s="4">
        <f>IFERROR(INDEX('權數表原始_上市114Q4'!$CF:$CF,MATCH(VALUE($B601),'權數表原始_上市114Q4'!$A:$A,0)),"")</f>
        <v/>
      </c>
      <c r="P601" s="4">
        <f>N601+O601</f>
        <v/>
      </c>
      <c r="Q601" s="4">
        <f>P601-IFERROR(INDEX('權數表原始_上市114Q4'!$CG:$CG,MATCH(VALUE($B601),'權數表原始_上市114Q4'!$A:$A,0)),"")</f>
        <v/>
      </c>
      <c r="R601" s="6" t="inlineStr">
        <is>
          <t>營業收入、營業利益或稅前純益變動較大(16)；財務比率不佳(15)；關係企業之交易(12)；非流動之股權投資占權益比重較高(10)；每股淨值偏低(5)</t>
        </is>
      </c>
      <c r="S601" s="4" t="n"/>
    </row>
    <row r="602">
      <c r="A602" s="4" t="inlineStr">
        <is>
          <t>上櫃</t>
        </is>
      </c>
      <c r="B602" s="4" t="inlineStr">
        <is>
          <t>6203</t>
        </is>
      </c>
      <c r="C602" s="4" t="inlineStr">
        <is>
          <t>海韻電</t>
        </is>
      </c>
      <c r="D602" s="4" t="inlineStr">
        <is>
          <t>李靜平</t>
        </is>
      </c>
      <c r="E602" s="4" t="inlineStr">
        <is>
          <t>張昀琦</t>
        </is>
      </c>
      <c r="F602" s="4" t="inlineStr">
        <is>
          <t>台北市內湖區內湖路一段360巷19號8樓</t>
        </is>
      </c>
      <c r="G602" s="4" t="inlineStr">
        <is>
          <t>勤業眾信聯合會計師事務所</t>
        </is>
      </c>
      <c r="H602" s="4" t="inlineStr">
        <is>
          <t>胡家熀</t>
        </is>
      </c>
      <c r="I602" s="4" t="inlineStr">
        <is>
          <t>莊碧玉</t>
        </is>
      </c>
      <c r="J602" s="5" t="n">
        <v>5.51</v>
      </c>
      <c r="K602" s="5" t="n">
        <v>37.74</v>
      </c>
      <c r="L602" s="4" t="inlineStr">
        <is>
          <t>無保留意見(強調事項或其他事項)-其他</t>
        </is>
      </c>
      <c r="M602" s="4" t="inlineStr">
        <is>
          <t>115/03/11</t>
        </is>
      </c>
      <c r="N602" s="4">
        <f>IFERROR(INDEX('權數表原始_上櫃114Q4'!$BN:$BN,MATCH(VALUE($B602),'權數表原始_上櫃114Q4'!$A:$A,0)),"")</f>
        <v/>
      </c>
      <c r="O602" s="4">
        <f>IFERROR(INDEX('權數表原始_上櫃114Q4'!$CF:$CF,MATCH(VALUE($B602),'權數表原始_上櫃114Q4'!$A:$A,0)),"")</f>
        <v/>
      </c>
      <c r="P602" s="4">
        <f>N602+O602</f>
        <v/>
      </c>
      <c r="Q602" s="4">
        <f>P602-IFERROR(INDEX('權數表原始_上櫃114Q4'!$CG:$CG,MATCH(VALUE($B602),'權數表原始_上櫃114Q4'!$A:$A,0)),"")</f>
        <v/>
      </c>
      <c r="R602" s="6" t="inlineStr">
        <is>
          <t>會計主管辭職(20)；營業收入、營業利益或稅前純益變動較大(18)；資金貸於他人(10)；董事長辭職(10)</t>
        </is>
      </c>
      <c r="S602" s="4" t="n"/>
    </row>
    <row r="603">
      <c r="A603" s="4" t="inlineStr">
        <is>
          <t>上櫃</t>
        </is>
      </c>
      <c r="B603" s="4" t="inlineStr">
        <is>
          <t>6496</t>
        </is>
      </c>
      <c r="C603" s="4" t="inlineStr">
        <is>
          <t>科懋</t>
        </is>
      </c>
      <c r="D603" s="4" t="inlineStr">
        <is>
          <t>怡真代若瑛</t>
        </is>
      </c>
      <c r="E603" s="4" t="inlineStr">
        <is>
          <t>陳澤民</t>
        </is>
      </c>
      <c r="F603" s="4" t="inlineStr">
        <is>
          <t>台北市南港區忠孝東路七段508號5樓</t>
        </is>
      </c>
      <c r="G603" s="4" t="inlineStr">
        <is>
          <t>安侯建業聯合會計師事務所</t>
        </is>
      </c>
      <c r="H603" s="4" t="inlineStr">
        <is>
          <t>黃柏淑</t>
        </is>
      </c>
      <c r="I603" s="4" t="inlineStr">
        <is>
          <t>黃采絹</t>
        </is>
      </c>
      <c r="J603" s="5" t="n">
        <v>-3.97</v>
      </c>
      <c r="K603" s="5" t="n">
        <v>17.27</v>
      </c>
      <c r="L603" s="4" t="inlineStr">
        <is>
          <t>無保留意見</t>
        </is>
      </c>
      <c r="M603" s="4" t="inlineStr">
        <is>
          <t>115/02/12</t>
        </is>
      </c>
      <c r="N603" s="4">
        <f>IFERROR(INDEX('權數表原始_上櫃114Q4'!$BN:$BN,MATCH(VALUE($B603),'權數表原始_上櫃114Q4'!$A:$A,0)),"")</f>
        <v/>
      </c>
      <c r="O603" s="4">
        <f>IFERROR(INDEX('權數表原始_上櫃114Q4'!$CF:$CF,MATCH(VALUE($B603),'權數表原始_上櫃114Q4'!$A:$A,0)),"")</f>
        <v/>
      </c>
      <c r="P603" s="4">
        <f>N603+O603</f>
        <v/>
      </c>
      <c r="Q603" s="4">
        <f>P603-IFERROR(INDEX('權數表原始_上櫃114Q4'!$CG:$CG,MATCH(VALUE($B603),'權數表原始_上櫃114Q4'!$A:$A,0)),"")</f>
        <v/>
      </c>
      <c r="R603" s="6" t="inlineStr">
        <is>
          <t>財務比率不佳(35)；營業收入、營業利益或稅前純益變動較大(18)；董事辭職(5)</t>
        </is>
      </c>
      <c r="S603" s="4" t="n"/>
    </row>
    <row r="604">
      <c r="A604" s="4" t="inlineStr">
        <is>
          <t>上市</t>
        </is>
      </c>
      <c r="B604" s="4" t="inlineStr">
        <is>
          <t>6579</t>
        </is>
      </c>
      <c r="C604" s="4" t="inlineStr">
        <is>
          <t>研揚</t>
        </is>
      </c>
      <c r="D604" s="4" t="inlineStr">
        <is>
          <t>黃冠達</t>
        </is>
      </c>
      <c r="E604" s="4" t="inlineStr">
        <is>
          <t>莊永順</t>
        </is>
      </c>
      <c r="F604" s="4" t="inlineStr">
        <is>
          <t>新北市新店區寶橋路235巷135號5樓</t>
        </is>
      </c>
      <c r="G604" s="4" t="inlineStr">
        <is>
          <t>資誠聯合會計師事務所</t>
        </is>
      </c>
      <c r="H604" s="4" t="inlineStr">
        <is>
          <t>張淑瓊</t>
        </is>
      </c>
      <c r="I604" s="4" t="inlineStr">
        <is>
          <t>謝瑋莉</t>
        </is>
      </c>
      <c r="J604" s="5" t="n">
        <v>5.62</v>
      </c>
      <c r="K604" s="5" t="n">
        <v>58.75</v>
      </c>
      <c r="L604" s="4" t="inlineStr">
        <is>
          <t>無保留意見(強調事項或其他事項)-採用其他會計師查核(核閱)報告且欲區分責任</t>
        </is>
      </c>
      <c r="M604" s="4" t="inlineStr">
        <is>
          <t>115/02/25</t>
        </is>
      </c>
      <c r="N604" s="4">
        <f>IFERROR(INDEX('權數表原始_上市114Q4'!$BN:$BN,MATCH(VALUE($B604),'權數表原始_上市114Q4'!$A:$A,0)),"")</f>
        <v/>
      </c>
      <c r="O604" s="4">
        <f>IFERROR(INDEX('權數表原始_上市114Q4'!$CF:$CF,MATCH(VALUE($B604),'權數表原始_上市114Q4'!$A:$A,0)),"")</f>
        <v/>
      </c>
      <c r="P604" s="4">
        <f>N604+O604</f>
        <v/>
      </c>
      <c r="Q604" s="4">
        <f>P604-IFERROR(INDEX('權數表原始_上市114Q4'!$CG:$CG,MATCH(VALUE($B604),'權數表原始_上市114Q4'!$A:$A,0)),"")</f>
        <v/>
      </c>
      <c r="R604" s="6" t="inlineStr">
        <is>
          <t>財務比率不佳(30)；非流動之股權投資占權益比重較高(20)；營業收入、營業利益或稅前純益變動較大(8)</t>
        </is>
      </c>
      <c r="S604" s="4" t="n"/>
    </row>
    <row r="605">
      <c r="A605" s="4" t="inlineStr">
        <is>
          <t>上櫃</t>
        </is>
      </c>
      <c r="B605" s="4" t="inlineStr">
        <is>
          <t>6725</t>
        </is>
      </c>
      <c r="C605" s="4" t="inlineStr">
        <is>
          <t>矽科宏晟</t>
        </is>
      </c>
      <c r="D605" s="4" t="inlineStr">
        <is>
          <t>李靜平</t>
        </is>
      </c>
      <c r="E605" s="4" t="inlineStr">
        <is>
          <t>郭錦松</t>
        </is>
      </c>
      <c r="F605" s="4" t="inlineStr">
        <is>
          <t>新竹縣竹北市竹北里台元一街5號13樓之2</t>
        </is>
      </c>
      <c r="G605" s="4" t="inlineStr">
        <is>
          <t>勤業眾信聯合會計師事務所</t>
        </is>
      </c>
      <c r="H605" s="4" t="inlineStr">
        <is>
          <t>辛宥呈</t>
        </is>
      </c>
      <c r="I605" s="4" t="inlineStr">
        <is>
          <t>黃惠敏</t>
        </is>
      </c>
      <c r="J605" s="5" t="n">
        <v>12.98</v>
      </c>
      <c r="K605" s="5" t="n">
        <v>65.77</v>
      </c>
      <c r="L605" s="4" t="inlineStr">
        <is>
          <t>無保留意見</t>
        </is>
      </c>
      <c r="M605" s="4" t="inlineStr">
        <is>
          <t>115/03/16</t>
        </is>
      </c>
      <c r="N605" s="4">
        <f>IFERROR(INDEX('權數表原始_上櫃114Q4'!$BN:$BN,MATCH(VALUE($B605),'權數表原始_上櫃114Q4'!$A:$A,0)),"")</f>
        <v/>
      </c>
      <c r="O605" s="4">
        <f>IFERROR(INDEX('權數表原始_上櫃114Q4'!$CF:$CF,MATCH(VALUE($B605),'權數表原始_上櫃114Q4'!$A:$A,0)),"")</f>
        <v/>
      </c>
      <c r="P605" s="4">
        <f>N605+O605</f>
        <v/>
      </c>
      <c r="Q605" s="4">
        <f>P605-IFERROR(INDEX('權數表原始_上櫃114Q4'!$CG:$CG,MATCH(VALUE($B605),'權數表原始_上櫃114Q4'!$A:$A,0)),"")</f>
        <v/>
      </c>
      <c r="R605" s="6" t="inlineStr">
        <is>
          <t>背書保證(25)；財務比率不佳(15)；獨立董事辭職(10)；營業收入、營業利益或稅前純益變動較大(8)</t>
        </is>
      </c>
      <c r="S605" s="4" t="n"/>
    </row>
    <row r="606">
      <c r="A606" s="4" t="inlineStr">
        <is>
          <t>上市</t>
        </is>
      </c>
      <c r="B606" s="4" t="inlineStr">
        <is>
          <t>6796</t>
        </is>
      </c>
      <c r="C606" s="4" t="inlineStr">
        <is>
          <t>晉弘</t>
        </is>
      </c>
      <c r="D606" s="4" t="inlineStr">
        <is>
          <t>徐雅琳</t>
        </is>
      </c>
      <c r="E606" s="4" t="inlineStr">
        <is>
          <t>鄭竹明</t>
        </is>
      </c>
      <c r="F606" s="4" t="inlineStr">
        <is>
          <t>新竹科學園區新竹市東區工業東四路24-2號3樓</t>
        </is>
      </c>
      <c r="G606" s="4" t="inlineStr">
        <is>
          <t>資誠聯合會計師事務所</t>
        </is>
      </c>
      <c r="H606" s="4" t="inlineStr">
        <is>
          <t>江采燕</t>
        </is>
      </c>
      <c r="I606" s="4" t="inlineStr">
        <is>
          <t>劉倩瑜</t>
        </is>
      </c>
      <c r="J606" s="5" t="n">
        <v>0.2</v>
      </c>
      <c r="K606" s="5" t="n">
        <v>19.49</v>
      </c>
      <c r="L606" s="4" t="inlineStr">
        <is>
          <t>無保留意見</t>
        </is>
      </c>
      <c r="M606" s="4" t="inlineStr">
        <is>
          <t>115/03/16</t>
        </is>
      </c>
      <c r="N606" s="4">
        <f>IFERROR(INDEX('權數表原始_上市114Q4'!$BN:$BN,MATCH(VALUE($B606),'權數表原始_上市114Q4'!$A:$A,0)),"")</f>
        <v/>
      </c>
      <c r="O606" s="4">
        <f>IFERROR(INDEX('權數表原始_上市114Q4'!$CF:$CF,MATCH(VALUE($B606),'權數表原始_上市114Q4'!$A:$A,0)),"")</f>
        <v/>
      </c>
      <c r="P606" s="4">
        <f>N606+O606</f>
        <v/>
      </c>
      <c r="Q606" s="4">
        <f>P606-IFERROR(INDEX('權數表原始_上市114Q4'!$CG:$CG,MATCH(VALUE($B606),'權數表原始_上市114Q4'!$A:$A,0)),"")</f>
        <v/>
      </c>
      <c r="R606" s="6" t="inlineStr">
        <is>
          <t>財務比率不佳(25)；會計主管辭職(20)；營業收入、營業利益或稅前純益變動較大(13)</t>
        </is>
      </c>
      <c r="S606" s="4" t="n"/>
    </row>
    <row r="607">
      <c r="A607" s="4" t="inlineStr">
        <is>
          <t>上櫃</t>
        </is>
      </c>
      <c r="B607" s="4" t="inlineStr">
        <is>
          <t>6895</t>
        </is>
      </c>
      <c r="C607" s="4" t="inlineStr">
        <is>
          <t>宏碩系統</t>
        </is>
      </c>
      <c r="D607" s="4" t="inlineStr">
        <is>
          <t>黃姵蓉</t>
        </is>
      </c>
      <c r="E607" s="4" t="inlineStr">
        <is>
          <t>酈唯誠</t>
        </is>
      </c>
      <c r="F607" s="4" t="inlineStr">
        <is>
          <t>35151 苗栗縣頭份市中正路598巷31號</t>
        </is>
      </c>
      <c r="G607" s="4" t="inlineStr">
        <is>
          <t>資誠聯合會計師事務所</t>
        </is>
      </c>
      <c r="H607" s="4" t="inlineStr">
        <is>
          <t>葉芳婷</t>
        </is>
      </c>
      <c r="I607" s="4" t="inlineStr">
        <is>
          <t>徐惠榆</t>
        </is>
      </c>
      <c r="J607" s="5" t="n">
        <v>3.61</v>
      </c>
      <c r="K607" s="5" t="n">
        <v>31.23</v>
      </c>
      <c r="L607" s="4" t="inlineStr">
        <is>
          <t>無保留意見</t>
        </is>
      </c>
      <c r="M607" s="4" t="inlineStr">
        <is>
          <t>115/03/02</t>
        </is>
      </c>
      <c r="N607" s="4">
        <f>IFERROR(INDEX('權數表原始_上櫃114Q4'!$BN:$BN,MATCH(VALUE($B607),'權數表原始_上櫃114Q4'!$A:$A,0)),"")</f>
        <v/>
      </c>
      <c r="O607" s="4">
        <f>IFERROR(INDEX('權數表原始_上櫃114Q4'!$CF:$CF,MATCH(VALUE($B607),'權數表原始_上櫃114Q4'!$A:$A,0)),"")</f>
        <v/>
      </c>
      <c r="P607" s="4">
        <f>N607+O607</f>
        <v/>
      </c>
      <c r="Q607" s="4">
        <f>P607-IFERROR(INDEX('權數表原始_上櫃114Q4'!$CG:$CG,MATCH(VALUE($B607),'權數表原始_上櫃114Q4'!$A:$A,0)),"")</f>
        <v/>
      </c>
      <c r="R607" s="6" t="inlineStr">
        <is>
          <t>財務比率不佳(35)；營業收入、營業利益或稅前純益變動較大(18)；總經理質權設定達其實際持有股數五O%(5)</t>
        </is>
      </c>
      <c r="S607" s="4" t="n"/>
    </row>
    <row r="608">
      <c r="A608" s="4" t="inlineStr">
        <is>
          <t>上市</t>
        </is>
      </c>
      <c r="B608" s="4" t="inlineStr">
        <is>
          <t>6931</t>
        </is>
      </c>
      <c r="C608" s="4" t="inlineStr">
        <is>
          <t>青松健康</t>
        </is>
      </c>
      <c r="D608" s="4" t="inlineStr">
        <is>
          <t>怡真代光遙</t>
        </is>
      </c>
      <c r="E608" s="4" t="inlineStr">
        <is>
          <t>陳謀</t>
        </is>
      </c>
      <c r="F608" s="4" t="inlineStr">
        <is>
          <t>台中市大里區中投西路三段217號</t>
        </is>
      </c>
      <c r="G608" s="4" t="inlineStr">
        <is>
          <t>安侯建業聯合會計師事務所</t>
        </is>
      </c>
      <c r="H608" s="4" t="inlineStr">
        <is>
          <t>王勇勝</t>
        </is>
      </c>
      <c r="I608" s="4" t="inlineStr">
        <is>
          <t>陳政學</t>
        </is>
      </c>
      <c r="J608" s="5" t="n">
        <v>1.39</v>
      </c>
      <c r="K608" s="5" t="n">
        <v>17.29</v>
      </c>
      <c r="L608" s="4" t="inlineStr">
        <is>
          <t>無保留意見</t>
        </is>
      </c>
      <c r="M608" s="4" t="inlineStr">
        <is>
          <t>115/03/12</t>
        </is>
      </c>
      <c r="N608" s="4">
        <f>IFERROR(INDEX('權數表原始_上市114Q4'!$BN:$BN,MATCH(VALUE($B608),'權數表原始_上市114Q4'!$A:$A,0)),"")</f>
        <v/>
      </c>
      <c r="O608" s="4">
        <f>IFERROR(INDEX('權數表原始_上市114Q4'!$CF:$CF,MATCH(VALUE($B608),'權數表原始_上市114Q4'!$A:$A,0)),"")</f>
        <v/>
      </c>
      <c r="P608" s="4">
        <f>N608+O608</f>
        <v/>
      </c>
      <c r="Q608" s="4">
        <f>P608-IFERROR(INDEX('權數表原始_上市114Q4'!$CG:$CG,MATCH(VALUE($B608),'權數表原始_上市114Q4'!$A:$A,0)),"")</f>
        <v/>
      </c>
      <c r="R608" s="6" t="inlineStr">
        <is>
          <t>財務比率不佳(30)；營業收入、營業利益或稅前純益變動較大(18)；董監事持股異動(10)</t>
        </is>
      </c>
      <c r="S608" s="4" t="n"/>
    </row>
    <row r="609">
      <c r="A609" s="4" t="inlineStr">
        <is>
          <t>上櫃</t>
        </is>
      </c>
      <c r="B609" s="4" t="inlineStr">
        <is>
          <t>8032</t>
        </is>
      </c>
      <c r="C609" s="4" t="inlineStr">
        <is>
          <t>光菱</t>
        </is>
      </c>
      <c r="D609" s="4" t="inlineStr">
        <is>
          <t>張馨云</t>
        </is>
      </c>
      <c r="E609" s="4" t="inlineStr">
        <is>
          <t>廖順榮</t>
        </is>
      </c>
      <c r="F609" s="4" t="inlineStr">
        <is>
          <t>新北市汐止區新台五路一段79號9樓之7</t>
        </is>
      </c>
      <c r="G609" s="4" t="inlineStr">
        <is>
          <t>勤業眾信聯合會計師事務所</t>
        </is>
      </c>
      <c r="H609" s="4" t="inlineStr">
        <is>
          <t>陳俊宏</t>
        </is>
      </c>
      <c r="I609" s="4" t="inlineStr">
        <is>
          <t>胡家熀</t>
        </is>
      </c>
      <c r="J609" s="5" t="n">
        <v>2.19</v>
      </c>
      <c r="K609" s="5" t="n">
        <v>42.87</v>
      </c>
      <c r="L609" s="4" t="inlineStr">
        <is>
          <t>無保留意見</t>
        </is>
      </c>
      <c r="M609" s="4" t="inlineStr">
        <is>
          <t>115/03/16</t>
        </is>
      </c>
      <c r="N609" s="4">
        <f>IFERROR(INDEX('權數表原始_上櫃114Q4'!$BN:$BN,MATCH(VALUE($B609),'權數表原始_上櫃114Q4'!$A:$A,0)),"")</f>
        <v/>
      </c>
      <c r="O609" s="4">
        <f>IFERROR(INDEX('權數表原始_上櫃114Q4'!$CF:$CF,MATCH(VALUE($B609),'權數表原始_上櫃114Q4'!$A:$A,0)),"")</f>
        <v/>
      </c>
      <c r="P609" s="4">
        <f>N609+O609</f>
        <v/>
      </c>
      <c r="Q609" s="4">
        <f>P609-IFERROR(INDEX('權數表原始_上櫃114Q4'!$CG:$CG,MATCH(VALUE($B609),'權數表原始_上櫃114Q4'!$A:$A,0)),"")</f>
        <v/>
      </c>
      <c r="R609" s="6" t="inlineStr">
        <is>
          <t>非流動之股權投資占權益比重較高(20)；背書保證(15)；營業收入、營業利益或稅前純益變動較大(11)；關係企業之交易(7)；財務比率不佳(5)</t>
        </is>
      </c>
      <c r="S609" s="4" t="n"/>
    </row>
    <row r="610">
      <c r="A610" s="4" t="inlineStr">
        <is>
          <t>上市</t>
        </is>
      </c>
      <c r="B610" s="4" t="inlineStr">
        <is>
          <t>9933</t>
        </is>
      </c>
      <c r="C610" s="4" t="inlineStr">
        <is>
          <t>中鼎</t>
        </is>
      </c>
      <c r="D610" s="4" t="inlineStr">
        <is>
          <t>劉瓊遙</t>
        </is>
      </c>
      <c r="E610" s="4" t="inlineStr">
        <is>
          <t>楊宗興</t>
        </is>
      </c>
      <c r="F610" s="4" t="inlineStr">
        <is>
          <t>台北市中山北路六段89號</t>
        </is>
      </c>
      <c r="G610" s="4" t="inlineStr">
        <is>
          <t>資誠聯合會計師事務所</t>
        </is>
      </c>
      <c r="H610" s="4" t="inlineStr">
        <is>
          <t>廖福銘</t>
        </is>
      </c>
      <c r="I610" s="4" t="inlineStr">
        <is>
          <t>陳晉昌</t>
        </is>
      </c>
      <c r="J610" s="5" t="n">
        <v>1.91</v>
      </c>
      <c r="K610" s="5" t="n">
        <v>22.7</v>
      </c>
      <c r="L610" s="4" t="inlineStr">
        <is>
          <t>無保留意見(強調事項或其他事項)-採用其他會計師查核(核閱)報告且欲區分責任</t>
        </is>
      </c>
      <c r="M610" s="4" t="inlineStr">
        <is>
          <t>115/03/09</t>
        </is>
      </c>
      <c r="N610" s="4">
        <f>IFERROR(INDEX('權數表原始_上市114Q4'!$BN:$BN,MATCH(VALUE($B610),'權數表原始_上市114Q4'!$A:$A,0)),"")</f>
        <v/>
      </c>
      <c r="O610" s="4">
        <f>IFERROR(INDEX('權數表原始_上市114Q4'!$CF:$CF,MATCH(VALUE($B610),'權數表原始_上市114Q4'!$A:$A,0)),"")</f>
        <v/>
      </c>
      <c r="P610" s="4">
        <f>N610+O610</f>
        <v/>
      </c>
      <c r="Q610" s="4">
        <f>P610-IFERROR(INDEX('權數表原始_上市114Q4'!$CG:$CG,MATCH(VALUE($B610),'權數表原始_上市114Q4'!$A:$A,0)),"")</f>
        <v/>
      </c>
      <c r="R610" s="6" t="inlineStr">
        <is>
          <t>資金貸於他人(20)；財務比率不佳(20)；背書保證(15)；營業收入、營業利益或稅前純益變動較大(3)</t>
        </is>
      </c>
      <c r="S610" s="4" t="n"/>
    </row>
    <row r="611">
      <c r="A611" s="4" t="inlineStr">
        <is>
          <t>上市</t>
        </is>
      </c>
      <c r="B611" s="4" t="inlineStr">
        <is>
          <t>1305</t>
        </is>
      </c>
      <c r="C611" s="4" t="inlineStr">
        <is>
          <t>華夏</t>
        </is>
      </c>
      <c r="D611" s="4" t="inlineStr">
        <is>
          <t>姵蓉代若瑛</t>
        </is>
      </c>
      <c r="E611" s="4" t="inlineStr">
        <is>
          <t>吳亦圭</t>
        </is>
      </c>
      <c r="F611" s="4" t="inlineStr">
        <is>
          <t>台北市內湖區基湖路37號12樓</t>
        </is>
      </c>
      <c r="G611" s="4" t="inlineStr">
        <is>
          <t>勤業眾信聯合會計師事務所</t>
        </is>
      </c>
      <c r="H611" s="4" t="inlineStr">
        <is>
          <t>張正修</t>
        </is>
      </c>
      <c r="I611" s="4" t="inlineStr">
        <is>
          <t>劉怡青</t>
        </is>
      </c>
      <c r="J611" s="5" t="n">
        <v>-1.58</v>
      </c>
      <c r="K611" s="5" t="n">
        <v>13.3</v>
      </c>
      <c r="L611" s="4" t="inlineStr">
        <is>
          <t>無保留意見</t>
        </is>
      </c>
      <c r="M611" s="4" t="inlineStr">
        <is>
          <t>115/03/04</t>
        </is>
      </c>
      <c r="N611" s="4">
        <f>IFERROR(INDEX('權數表原始_上市114Q4'!$BN:$BN,MATCH(VALUE($B611),'權數表原始_上市114Q4'!$A:$A,0)),"")</f>
        <v/>
      </c>
      <c r="O611" s="4">
        <f>IFERROR(INDEX('權數表原始_上市114Q4'!$CF:$CF,MATCH(VALUE($B611),'權數表原始_上市114Q4'!$A:$A,0)),"")</f>
        <v/>
      </c>
      <c r="P611" s="4">
        <f>N611+O611</f>
        <v/>
      </c>
      <c r="Q611" s="4">
        <f>P611-IFERROR(INDEX('權數表原始_上市114Q4'!$CG:$CG,MATCH(VALUE($B611),'權數表原始_上市114Q4'!$A:$A,0)),"")</f>
        <v/>
      </c>
      <c r="R611" s="6" t="inlineStr">
        <is>
          <t>財務比率不佳(35)；營業收入、營業利益或稅前純益變動較大(12)；董監事報酬不合理(10)</t>
        </is>
      </c>
      <c r="S611" s="4" t="n"/>
    </row>
    <row r="612">
      <c r="A612" s="4" t="inlineStr">
        <is>
          <t>上市</t>
        </is>
      </c>
      <c r="B612" s="4" t="inlineStr">
        <is>
          <t>1605</t>
        </is>
      </c>
      <c r="C612" s="4" t="inlineStr">
        <is>
          <t>華新</t>
        </is>
      </c>
      <c r="D612" s="4" t="inlineStr">
        <is>
          <t>邱棕晉</t>
        </is>
      </c>
      <c r="E612" s="4" t="inlineStr">
        <is>
          <t>焦佑倫</t>
        </is>
      </c>
      <c r="F612" s="4" t="inlineStr">
        <is>
          <t>台北市信義區松智路1號25樓</t>
        </is>
      </c>
      <c r="G612" s="4" t="inlineStr">
        <is>
          <t>勤業眾信聯合會計師事務所</t>
        </is>
      </c>
      <c r="H612" s="4" t="inlineStr">
        <is>
          <t>徐文亞</t>
        </is>
      </c>
      <c r="I612" s="4" t="inlineStr">
        <is>
          <t>吳恪昌</t>
        </is>
      </c>
      <c r="J612" s="5" t="n">
        <v>0.75</v>
      </c>
      <c r="K612" s="5" t="n">
        <v>37.43</v>
      </c>
      <c r="L612" s="4" t="inlineStr">
        <is>
          <t>無保留意見(強調事項或其他事項)-採用其他會計師查核(核閱)報告且欲區分責任</t>
        </is>
      </c>
      <c r="M612" s="4" t="inlineStr">
        <is>
          <t>115/02/26</t>
        </is>
      </c>
      <c r="N612" s="4">
        <f>IFERROR(INDEX('權數表原始_上市114Q4'!$BN:$BN,MATCH(VALUE($B612),'權數表原始_上市114Q4'!$A:$A,0)),"")</f>
        <v/>
      </c>
      <c r="O612" s="4">
        <f>IFERROR(INDEX('權數表原始_上市114Q4'!$CF:$CF,MATCH(VALUE($B612),'權數表原始_上市114Q4'!$A:$A,0)),"")</f>
        <v/>
      </c>
      <c r="P612" s="4">
        <f>N612+O612</f>
        <v/>
      </c>
      <c r="Q612" s="4">
        <f>P612-IFERROR(INDEX('權數表原始_上市114Q4'!$CG:$CG,MATCH(VALUE($B612),'權數表原始_上市114Q4'!$A:$A,0)),"")</f>
        <v/>
      </c>
      <c r="R612" s="6" t="inlineStr">
        <is>
          <t>資金貸於他人(25)；非流動之股權投資占權益比重較高(20)；營業收入、營業利益或稅前純益變動較大(12)</t>
        </is>
      </c>
      <c r="S612" s="4" t="n"/>
    </row>
    <row r="613">
      <c r="A613" s="4" t="inlineStr">
        <is>
          <t>上市</t>
        </is>
      </c>
      <c r="B613" s="4" t="inlineStr">
        <is>
          <t>1762</t>
        </is>
      </c>
      <c r="C613" s="4" t="inlineStr">
        <is>
          <t>中化生</t>
        </is>
      </c>
      <c r="D613" s="4" t="inlineStr">
        <is>
          <t>郭秀春</t>
        </is>
      </c>
      <c r="E613" s="4" t="inlineStr">
        <is>
          <t>王謝怡貞</t>
        </is>
      </c>
      <c r="F613" s="4" t="inlineStr">
        <is>
          <t>新北市樹林區東興街一號</t>
        </is>
      </c>
      <c r="G613" s="4" t="inlineStr">
        <is>
          <t>資誠聯合會計師事務所</t>
        </is>
      </c>
      <c r="H613" s="4" t="inlineStr">
        <is>
          <t>林柏全</t>
        </is>
      </c>
      <c r="I613" s="4" t="inlineStr">
        <is>
          <t>謝瑋莉</t>
        </is>
      </c>
      <c r="J613" s="5" t="n">
        <v>-4.39</v>
      </c>
      <c r="K613" s="5" t="n">
        <v>40.14</v>
      </c>
      <c r="L613" s="4" t="inlineStr">
        <is>
          <t>無保留意見</t>
        </is>
      </c>
      <c r="M613" s="4" t="inlineStr">
        <is>
          <t>115/03/30</t>
        </is>
      </c>
      <c r="N613" s="4">
        <f>IFERROR(INDEX('權數表原始_上市114Q4'!$BN:$BN,MATCH(VALUE($B613),'權數表原始_上市114Q4'!$A:$A,0)),"")</f>
        <v/>
      </c>
      <c r="O613" s="4">
        <f>IFERROR(INDEX('權數表原始_上市114Q4'!$CF:$CF,MATCH(VALUE($B613),'權數表原始_上市114Q4'!$A:$A,0)),"")</f>
        <v/>
      </c>
      <c r="P613" s="4">
        <f>N613+O613</f>
        <v/>
      </c>
      <c r="Q613" s="4">
        <f>P613-IFERROR(INDEX('權數表原始_上市114Q4'!$CG:$CG,MATCH(VALUE($B613),'權數表原始_上市114Q4'!$A:$A,0)),"")</f>
        <v/>
      </c>
      <c r="R613" s="6" t="inlineStr">
        <is>
          <t>營業收入、營業利益或稅前純益變動較大(27)；財務比率不佳(20)；非流動之股權投資占權益比重較高(10)</t>
        </is>
      </c>
      <c r="S613" s="4" t="n"/>
    </row>
    <row r="614">
      <c r="A614" s="4" t="inlineStr">
        <is>
          <t>上櫃</t>
        </is>
      </c>
      <c r="B614" s="4" t="inlineStr">
        <is>
          <t>1785</t>
        </is>
      </c>
      <c r="C614" s="4" t="inlineStr">
        <is>
          <t>光洋科</t>
        </is>
      </c>
      <c r="D614" s="4" t="inlineStr">
        <is>
          <t>彭嘉衛</t>
        </is>
      </c>
      <c r="E614" s="4" t="inlineStr">
        <is>
          <t>鄭憲松</t>
        </is>
      </c>
      <c r="F614" s="4" t="inlineStr">
        <is>
          <t>台南市安南區工業三路1號</t>
        </is>
      </c>
      <c r="G614" s="4" t="inlineStr">
        <is>
          <t>勤業眾信聯合會計師事務所</t>
        </is>
      </c>
      <c r="H614" s="4" t="inlineStr">
        <is>
          <t>楊朝欽</t>
        </is>
      </c>
      <c r="I614" s="4" t="inlineStr">
        <is>
          <t>李季珍</t>
        </is>
      </c>
      <c r="J614" s="5" t="n">
        <v>3.14</v>
      </c>
      <c r="K614" s="5" t="n">
        <v>25.1</v>
      </c>
      <c r="L614" s="4" t="inlineStr">
        <is>
          <t>無保留意見(強調事項或其他事項)-採用其他會計師查核(核閱)報告且欲區分責任</t>
        </is>
      </c>
      <c r="M614" s="4" t="inlineStr">
        <is>
          <t>115/03/26</t>
        </is>
      </c>
      <c r="N614" s="4">
        <f>IFERROR(INDEX('權數表原始_上櫃114Q4'!$BN:$BN,MATCH(VALUE($B614),'權數表原始_上櫃114Q4'!$A:$A,0)),"")</f>
        <v/>
      </c>
      <c r="O614" s="4">
        <f>IFERROR(INDEX('權數表原始_上櫃114Q4'!$CF:$CF,MATCH(VALUE($B614),'權數表原始_上櫃114Q4'!$A:$A,0)),"")</f>
        <v/>
      </c>
      <c r="P614" s="4">
        <f>N614+O614</f>
        <v/>
      </c>
      <c r="Q614" s="4">
        <f>P614-IFERROR(INDEX('權數表原始_上櫃114Q4'!$CG:$CG,MATCH(VALUE($B614),'權數表原始_上櫃114Q4'!$A:$A,0)),"")</f>
        <v/>
      </c>
      <c r="R614" s="6" t="inlineStr">
        <is>
          <t>財務比率不佳(25)；會計主管辭職(20)；營業收入、營業利益或稅前純益變動較大(12)</t>
        </is>
      </c>
      <c r="S614" s="4" t="n"/>
    </row>
    <row r="615">
      <c r="A615" s="4" t="inlineStr">
        <is>
          <t>上市</t>
        </is>
      </c>
      <c r="B615" s="4" t="inlineStr">
        <is>
          <t>2102</t>
        </is>
      </c>
      <c r="C615" s="4" t="inlineStr">
        <is>
          <t>泰豐</t>
        </is>
      </c>
      <c r="D615" s="4" t="inlineStr">
        <is>
          <t>黃靖雅</t>
        </is>
      </c>
      <c r="E615" s="4" t="inlineStr">
        <is>
          <t>郭林諒</t>
        </is>
      </c>
      <c r="F615" s="4" t="inlineStr">
        <is>
          <t>桃園市中壢區環北路398號2樓之2</t>
        </is>
      </c>
      <c r="G615" s="4" t="inlineStr">
        <is>
          <t>正風聯合會計師事務所</t>
        </is>
      </c>
      <c r="H615" s="4" t="inlineStr">
        <is>
          <t>彭莉真</t>
        </is>
      </c>
      <c r="I615" s="4" t="inlineStr">
        <is>
          <t>林啟平</t>
        </is>
      </c>
      <c r="J615" s="5" t="n">
        <v>6.28</v>
      </c>
      <c r="K615" s="5" t="n">
        <v>20.99</v>
      </c>
      <c r="L615" s="4" t="inlineStr">
        <is>
          <t>無保留意見</t>
        </is>
      </c>
      <c r="M615" s="4" t="inlineStr">
        <is>
          <t>115/03/03</t>
        </is>
      </c>
      <c r="N615" s="4">
        <f>IFERROR(INDEX('權數表原始_上市114Q4'!$BN:$BN,MATCH(VALUE($B615),'權數表原始_上市114Q4'!$A:$A,0)),"")</f>
        <v/>
      </c>
      <c r="O615" s="4">
        <f>IFERROR(INDEX('權數表原始_上市114Q4'!$CF:$CF,MATCH(VALUE($B615),'權數表原始_上市114Q4'!$A:$A,0)),"")</f>
        <v/>
      </c>
      <c r="P615" s="4">
        <f>N615+O615</f>
        <v/>
      </c>
      <c r="Q615" s="4">
        <f>P615-IFERROR(INDEX('權數表原始_上市114Q4'!$CG:$CG,MATCH(VALUE($B615),'權數表原始_上市114Q4'!$A:$A,0)),"")</f>
        <v/>
      </c>
      <c r="R615" s="6" t="inlineStr">
        <is>
          <t>財務比率不佳(40)；營業收入、營業利益或稅前純益變動較大(14)；關係企業之交易(3)</t>
        </is>
      </c>
      <c r="S615" s="4" t="n"/>
    </row>
    <row r="616">
      <c r="A616" s="4" t="inlineStr">
        <is>
          <t>上市</t>
        </is>
      </c>
      <c r="B616" s="4" t="inlineStr">
        <is>
          <t>2352</t>
        </is>
      </c>
      <c r="C616" s="4" t="inlineStr">
        <is>
          <t>佳世達</t>
        </is>
      </c>
      <c r="D616" s="4" t="inlineStr">
        <is>
          <t>林育安(姵蓉代)</t>
        </is>
      </c>
      <c r="E616" s="4" t="inlineStr">
        <is>
          <t>陳其宏</t>
        </is>
      </c>
      <c r="F616" s="4" t="inlineStr">
        <is>
          <t>桃園市龜山區山鶯路157號</t>
        </is>
      </c>
      <c r="G616" s="4" t="inlineStr">
        <is>
          <t>安侯建業聯合會計師事務所</t>
        </is>
      </c>
      <c r="H616" s="4" t="inlineStr">
        <is>
          <t>尹元聖</t>
        </is>
      </c>
      <c r="I616" s="4" t="inlineStr">
        <is>
          <t>張惠貞</t>
        </is>
      </c>
      <c r="J616" s="5" t="n">
        <v>0.64</v>
      </c>
      <c r="K616" s="5" t="n">
        <v>18.04</v>
      </c>
      <c r="L616" s="4" t="inlineStr">
        <is>
          <t>無保留意見(強調事項或其他事項)-採用其他會計師查核(核閱)報告且欲區分責任</t>
        </is>
      </c>
      <c r="M616" s="4" t="inlineStr">
        <is>
          <t>115/03/10</t>
        </is>
      </c>
      <c r="N616" s="4">
        <f>IFERROR(INDEX('權數表原始_上市114Q4'!$BN:$BN,MATCH(VALUE($B616),'權數表原始_上市114Q4'!$A:$A,0)),"")</f>
        <v/>
      </c>
      <c r="O616" s="4">
        <f>IFERROR(INDEX('權數表原始_上市114Q4'!$CF:$CF,MATCH(VALUE($B616),'權數表原始_上市114Q4'!$A:$A,0)),"")</f>
        <v/>
      </c>
      <c r="P616" s="4">
        <f>N616+O616</f>
        <v/>
      </c>
      <c r="Q616" s="4">
        <f>P616-IFERROR(INDEX('權數表原始_上市114Q4'!$CG:$CG,MATCH(VALUE($B616),'權數表原始_上市114Q4'!$A:$A,0)),"")</f>
        <v/>
      </c>
      <c r="R616" s="6" t="inlineStr">
        <is>
          <t>財務比率不佳(30)；資金貸於他人(10)；非流動之股權投資占權益比重較高(10)；營業收入、營業利益或稅前純益變動較大(7)</t>
        </is>
      </c>
      <c r="S616" s="4" t="n"/>
    </row>
    <row r="617">
      <c r="A617" s="4" t="inlineStr">
        <is>
          <t>上市</t>
        </is>
      </c>
      <c r="B617" s="4" t="inlineStr">
        <is>
          <t>2462</t>
        </is>
      </c>
      <c r="C617" s="4" t="inlineStr">
        <is>
          <t>良得電</t>
        </is>
      </c>
      <c r="D617" s="4" t="inlineStr">
        <is>
          <t>許瀚文</t>
        </is>
      </c>
      <c r="E617" s="4" t="inlineStr">
        <is>
          <t>陳志銘</t>
        </is>
      </c>
      <c r="F617" s="4" t="inlineStr">
        <is>
          <t>(22206)新北市深坑區北深路三段272號</t>
        </is>
      </c>
      <c r="G617" s="4" t="inlineStr">
        <is>
          <t>資誠聯合會計師事務所</t>
        </is>
      </c>
      <c r="H617" s="4" t="inlineStr">
        <is>
          <t>陳啟東</t>
        </is>
      </c>
      <c r="I617" s="4" t="inlineStr">
        <is>
          <t>李秀玲</t>
        </is>
      </c>
      <c r="J617" s="5" t="n">
        <v>0.27</v>
      </c>
      <c r="K617" s="5" t="n">
        <v>21.73</v>
      </c>
      <c r="L617" s="4" t="inlineStr">
        <is>
          <t>無保留意見</t>
        </is>
      </c>
      <c r="M617" s="4" t="inlineStr">
        <is>
          <t>115/03/09</t>
        </is>
      </c>
      <c r="N617" s="4">
        <f>IFERROR(INDEX('權數表原始_上市114Q4'!$BN:$BN,MATCH(VALUE($B617),'權數表原始_上市114Q4'!$A:$A,0)),"")</f>
        <v/>
      </c>
      <c r="O617" s="4">
        <f>IFERROR(INDEX('權數表原始_上市114Q4'!$CF:$CF,MATCH(VALUE($B617),'權數表原始_上市114Q4'!$A:$A,0)),"")</f>
        <v/>
      </c>
      <c r="P617" s="4">
        <f>N617+O617</f>
        <v/>
      </c>
      <c r="Q617" s="4">
        <f>P617-IFERROR(INDEX('權數表原始_上市114Q4'!$CG:$CG,MATCH(VALUE($B617),'權數表原始_上市114Q4'!$A:$A,0)),"")</f>
        <v/>
      </c>
      <c r="R617" s="6" t="inlineStr">
        <is>
          <t>財務比率不佳(40)；營業收入、營業利益或稅前純益變動較大(17)</t>
        </is>
      </c>
      <c r="S617" s="4" t="n"/>
    </row>
    <row r="618">
      <c r="A618" s="4" t="inlineStr">
        <is>
          <t>上櫃</t>
        </is>
      </c>
      <c r="B618" s="4" t="inlineStr">
        <is>
          <t>3205</t>
        </is>
      </c>
      <c r="C618" s="4" t="inlineStr">
        <is>
          <t>佰研</t>
        </is>
      </c>
      <c r="D618" s="4" t="inlineStr">
        <is>
          <t>趙彥銨</t>
        </is>
      </c>
      <c r="E618" s="4" t="inlineStr">
        <is>
          <t>楊清宗</t>
        </is>
      </c>
      <c r="F618" s="4" t="inlineStr">
        <is>
          <t>臺南市東區中華東路二段77號10樓之2</t>
        </is>
      </c>
      <c r="G618" s="4" t="inlineStr">
        <is>
          <t>安侯建業聯合會計師事務所</t>
        </is>
      </c>
      <c r="H618" s="4" t="inlineStr">
        <is>
          <t>江曉苓</t>
        </is>
      </c>
      <c r="I618" s="4" t="inlineStr">
        <is>
          <t>吳趙仁</t>
        </is>
      </c>
      <c r="J618" s="5" t="n">
        <v>-0.92</v>
      </c>
      <c r="K618" s="5" t="n">
        <v>15.43</v>
      </c>
      <c r="L618" s="4" t="inlineStr">
        <is>
          <t>無保留意見</t>
        </is>
      </c>
      <c r="M618" s="4" t="inlineStr">
        <is>
          <t>115/03/11</t>
        </is>
      </c>
      <c r="N618" s="4">
        <f>IFERROR(INDEX('權數表原始_上櫃114Q4'!$BN:$BN,MATCH(VALUE($B618),'權數表原始_上櫃114Q4'!$A:$A,0)),"")</f>
        <v/>
      </c>
      <c r="O618" s="4">
        <f>IFERROR(INDEX('權數表原始_上櫃114Q4'!$CF:$CF,MATCH(VALUE($B618),'權數表原始_上櫃114Q4'!$A:$A,0)),"")</f>
        <v/>
      </c>
      <c r="P618" s="4">
        <f>N618+O618</f>
        <v/>
      </c>
      <c r="Q618" s="4">
        <f>P618-IFERROR(INDEX('權數表原始_上櫃114Q4'!$CG:$CG,MATCH(VALUE($B618),'權數表原始_上櫃114Q4'!$A:$A,0)),"")</f>
        <v/>
      </c>
      <c r="R618" s="6" t="inlineStr">
        <is>
          <t>財務比率不佳(20)；財務主管辭職(20)；內稽主管辭職(10)；關係企業之交易(4)；營業收入、營業利益或稅前純益變動較大(3)</t>
        </is>
      </c>
      <c r="S618" s="4" t="n"/>
    </row>
    <row r="619">
      <c r="A619" s="4" t="inlineStr">
        <is>
          <t>上櫃</t>
        </is>
      </c>
      <c r="B619" s="4" t="inlineStr">
        <is>
          <t>3372</t>
        </is>
      </c>
      <c r="C619" s="4" t="inlineStr">
        <is>
          <t>典範</t>
        </is>
      </c>
      <c r="D619" s="4" t="inlineStr">
        <is>
          <t>李佩琳</t>
        </is>
      </c>
      <c r="E619" s="4" t="inlineStr">
        <is>
          <t>束崇萬</t>
        </is>
      </c>
      <c r="F619" s="4" t="inlineStr">
        <is>
          <t>高雄市前鎮區南二路一號</t>
        </is>
      </c>
      <c r="G619" s="4" t="inlineStr">
        <is>
          <t>資誠聯合會計師事務所</t>
        </is>
      </c>
      <c r="H619" s="4" t="inlineStr">
        <is>
          <t>陳晉昌</t>
        </is>
      </c>
      <c r="I619" s="4" t="inlineStr">
        <is>
          <t>廖阿甚</t>
        </is>
      </c>
      <c r="J619" s="5" t="n">
        <v>-1.22</v>
      </c>
      <c r="K619" s="5" t="n">
        <v>8.57</v>
      </c>
      <c r="L619" s="4" t="inlineStr">
        <is>
          <t>無保留意見</t>
        </is>
      </c>
      <c r="M619" s="4" t="inlineStr">
        <is>
          <t>115/03/03</t>
        </is>
      </c>
      <c r="N619" s="4">
        <f>IFERROR(INDEX('權數表原始_上櫃114Q4'!$BN:$BN,MATCH(VALUE($B619),'權數表原始_上櫃114Q4'!$A:$A,0)),"")</f>
        <v/>
      </c>
      <c r="O619" s="4">
        <f>IFERROR(INDEX('權數表原始_上櫃114Q4'!$CF:$CF,MATCH(VALUE($B619),'權數表原始_上櫃114Q4'!$A:$A,0)),"")</f>
        <v/>
      </c>
      <c r="P619" s="4">
        <f>N619+O619</f>
        <v/>
      </c>
      <c r="Q619" s="4">
        <f>P619-IFERROR(INDEX('權數表原始_上櫃114Q4'!$CG:$CG,MATCH(VALUE($B619),'權數表原始_上櫃114Q4'!$A:$A,0)),"")</f>
        <v/>
      </c>
      <c r="R619" s="6" t="inlineStr">
        <is>
          <t>財務比率不佳(45)；營業收入、營業利益或稅前純益變動較大(7)；每股淨值偏低(5)</t>
        </is>
      </c>
      <c r="S619" s="4" t="n"/>
    </row>
    <row r="620">
      <c r="A620" s="4" t="inlineStr">
        <is>
          <t>上櫃</t>
        </is>
      </c>
      <c r="B620" s="4" t="inlineStr">
        <is>
          <t>3687</t>
        </is>
      </c>
      <c r="C620" s="4" t="inlineStr">
        <is>
          <t>歐買尬</t>
        </is>
      </c>
      <c r="D620" s="4" t="inlineStr">
        <is>
          <t>申宛云</t>
        </is>
      </c>
      <c r="E620" s="4" t="inlineStr">
        <is>
          <t>羅士博</t>
        </is>
      </c>
      <c r="F620" s="4" t="inlineStr">
        <is>
          <t>台北市南港區成功路一段50號3樓</t>
        </is>
      </c>
      <c r="G620" s="4" t="inlineStr">
        <is>
          <t>廣信益群聯合會計師事務所</t>
        </is>
      </c>
      <c r="H620" s="4" t="inlineStr">
        <is>
          <t>彭糸秀娟</t>
        </is>
      </c>
      <c r="I620" s="4" t="inlineStr">
        <is>
          <t>黃健豪</t>
        </is>
      </c>
      <c r="J620" s="5" t="n">
        <v>4.67</v>
      </c>
      <c r="K620" s="5" t="n">
        <v>53.43</v>
      </c>
      <c r="L620" s="4" t="inlineStr">
        <is>
          <t>無保留意見</t>
        </is>
      </c>
      <c r="M620" s="4" t="inlineStr">
        <is>
          <t>115/03/11</t>
        </is>
      </c>
      <c r="N620" s="4">
        <f>IFERROR(INDEX('權數表原始_上櫃114Q4'!$BN:$BN,MATCH(VALUE($B620),'權數表原始_上櫃114Q4'!$A:$A,0)),"")</f>
        <v/>
      </c>
      <c r="O620" s="4">
        <f>IFERROR(INDEX('權數表原始_上櫃114Q4'!$CF:$CF,MATCH(VALUE($B620),'權數表原始_上櫃114Q4'!$A:$A,0)),"")</f>
        <v/>
      </c>
      <c r="P620" s="4">
        <f>N620+O620</f>
        <v/>
      </c>
      <c r="Q620" s="4">
        <f>P620-IFERROR(INDEX('權數表原始_上櫃114Q4'!$CG:$CG,MATCH(VALUE($B620),'權數表原始_上櫃114Q4'!$A:$A,0)),"")</f>
        <v/>
      </c>
      <c r="R620" s="6" t="inlineStr">
        <is>
          <t>會計主管辭職(20)；董監事持股異動(15)；營業收入、營業利益或稅前純益變動較大(12)；財務比率不佳(5)；董事辭職(5)</t>
        </is>
      </c>
      <c r="S620" s="4" t="n"/>
    </row>
    <row r="621">
      <c r="A621" s="4" t="inlineStr">
        <is>
          <t>上櫃</t>
        </is>
      </c>
      <c r="B621" s="4" t="inlineStr">
        <is>
          <t>4726</t>
        </is>
      </c>
      <c r="C621" s="4" t="inlineStr">
        <is>
          <t>永昕</t>
        </is>
      </c>
      <c r="D621" s="4" t="inlineStr">
        <is>
          <t>林育安(怡秀代)</t>
        </is>
      </c>
      <c r="E621" s="4" t="inlineStr">
        <is>
          <t>陳佩君</t>
        </is>
      </c>
      <c r="F621" s="4" t="inlineStr">
        <is>
          <t>新竹科學園區新竹縣竹北市生醫二路66號7樓</t>
        </is>
      </c>
      <c r="G621" s="4" t="inlineStr">
        <is>
          <t>富鋒聯合會計師事務所</t>
        </is>
      </c>
      <c r="H621" s="4" t="inlineStr">
        <is>
          <t>鄭忠昊</t>
        </is>
      </c>
      <c r="I621" s="4" t="inlineStr">
        <is>
          <t>紀嘉祐</t>
        </is>
      </c>
      <c r="J621" s="5" t="n">
        <v>-2.17</v>
      </c>
      <c r="K621" s="5" t="n">
        <v>7.72</v>
      </c>
      <c r="L621" s="4" t="inlineStr">
        <is>
          <t>無保留意見</t>
        </is>
      </c>
      <c r="M621" s="4" t="inlineStr">
        <is>
          <t>115/03/10</t>
        </is>
      </c>
      <c r="N621" s="4">
        <f>IFERROR(INDEX('權數表原始_上櫃114Q4'!$BN:$BN,MATCH(VALUE($B621),'權數表原始_上櫃114Q4'!$A:$A,0)),"")</f>
        <v/>
      </c>
      <c r="O621" s="4">
        <f>IFERROR(INDEX('權數表原始_上櫃114Q4'!$CF:$CF,MATCH(VALUE($B621),'權數表原始_上櫃114Q4'!$A:$A,0)),"")</f>
        <v/>
      </c>
      <c r="P621" s="4">
        <f>N621+O621</f>
        <v/>
      </c>
      <c r="Q621" s="4">
        <f>P621-IFERROR(INDEX('權數表原始_上櫃114Q4'!$CG:$CG,MATCH(VALUE($B621),'權數表原始_上櫃114Q4'!$A:$A,0)),"")</f>
        <v/>
      </c>
      <c r="R621" s="6" t="inlineStr">
        <is>
          <t>財務比率不佳(45)；每股淨值偏低(10)；營業收入、營業利益或稅前純益變動較大(2)</t>
        </is>
      </c>
      <c r="S621" s="4" t="n"/>
    </row>
    <row r="622">
      <c r="A622" s="4" t="inlineStr">
        <is>
          <t>上市</t>
        </is>
      </c>
      <c r="B622" s="4" t="inlineStr">
        <is>
          <t>4739</t>
        </is>
      </c>
      <c r="C622" s="4" t="inlineStr">
        <is>
          <t>康普</t>
        </is>
      </c>
      <c r="D622" s="4" t="inlineStr">
        <is>
          <t>張怡真</t>
        </is>
      </c>
      <c r="E622" s="4" t="inlineStr">
        <is>
          <t>何基丞</t>
        </is>
      </c>
      <c r="F622" s="4" t="inlineStr">
        <is>
          <t>新竹縣湖口鄉文化路11號</t>
        </is>
      </c>
      <c r="G622" s="4" t="inlineStr">
        <is>
          <t>安侯建業聯合會計師事務所</t>
        </is>
      </c>
      <c r="H622" s="4" t="inlineStr">
        <is>
          <t>陳蓓琪</t>
        </is>
      </c>
      <c r="I622" s="4" t="inlineStr">
        <is>
          <t>許明芳</t>
        </is>
      </c>
      <c r="J622" s="5" t="n">
        <v>1.56</v>
      </c>
      <c r="K622" s="5" t="n">
        <v>48.83</v>
      </c>
      <c r="L622" s="4" t="inlineStr">
        <is>
          <t>無保留意見</t>
        </is>
      </c>
      <c r="M622" s="4" t="inlineStr">
        <is>
          <t>115/03/05</t>
        </is>
      </c>
      <c r="N622" s="4">
        <f>IFERROR(INDEX('權數表原始_上市114Q4'!$BN:$BN,MATCH(VALUE($B622),'權數表原始_上市114Q4'!$A:$A,0)),"")</f>
        <v/>
      </c>
      <c r="O622" s="4">
        <f>IFERROR(INDEX('權數表原始_上市114Q4'!$CF:$CF,MATCH(VALUE($B622),'權數表原始_上市114Q4'!$A:$A,0)),"")</f>
        <v/>
      </c>
      <c r="P622" s="4">
        <f>N622+O622</f>
        <v/>
      </c>
      <c r="Q622" s="4">
        <f>P622-IFERROR(INDEX('權數表原始_上市114Q4'!$CG:$CG,MATCH(VALUE($B622),'權數表原始_上市114Q4'!$A:$A,0)),"")</f>
        <v/>
      </c>
      <c r="R622" s="6" t="inlineStr">
        <is>
          <t>財務比率不佳(40)；營業收入、營業利益或稅前純益變動較大(17)</t>
        </is>
      </c>
      <c r="S622" s="4" t="n"/>
    </row>
    <row r="623">
      <c r="A623" s="4" t="inlineStr">
        <is>
          <t>上櫃</t>
        </is>
      </c>
      <c r="B623" s="4" t="inlineStr">
        <is>
          <t>4909</t>
        </is>
      </c>
      <c r="C623" s="4" t="inlineStr">
        <is>
          <t>新復興</t>
        </is>
      </c>
      <c r="D623" s="4" t="inlineStr">
        <is>
          <t>劉瓊遙</t>
        </is>
      </c>
      <c r="E623" s="4" t="inlineStr">
        <is>
          <t>張永輝</t>
        </is>
      </c>
      <c r="F623" s="4" t="inlineStr">
        <is>
          <t>桃園市新屋區望間里10鄰十五間45號</t>
        </is>
      </c>
      <c r="G623" s="4" t="inlineStr">
        <is>
          <t>勤業眾信聯合會計師事務所</t>
        </is>
      </c>
      <c r="H623" s="4" t="inlineStr">
        <is>
          <t>張青霞</t>
        </is>
      </c>
      <c r="I623" s="4" t="inlineStr">
        <is>
          <t>陳彥君</t>
        </is>
      </c>
      <c r="J623" s="5" t="n">
        <v>-1.25</v>
      </c>
      <c r="K623" s="5" t="n">
        <v>27.26</v>
      </c>
      <c r="L623" s="4" t="inlineStr">
        <is>
          <t>無保留意見</t>
        </is>
      </c>
      <c r="M623" s="4" t="inlineStr">
        <is>
          <t>115/03/13</t>
        </is>
      </c>
      <c r="N623" s="4">
        <f>IFERROR(INDEX('權數表原始_上櫃114Q4'!$BN:$BN,MATCH(VALUE($B623),'權數表原始_上櫃114Q4'!$A:$A,0)),"")</f>
        <v/>
      </c>
      <c r="O623" s="4">
        <f>IFERROR(INDEX('權數表原始_上櫃114Q4'!$CF:$CF,MATCH(VALUE($B623),'權數表原始_上櫃114Q4'!$A:$A,0)),"")</f>
        <v/>
      </c>
      <c r="P623" s="4">
        <f>N623+O623</f>
        <v/>
      </c>
      <c r="Q623" s="4">
        <f>P623-IFERROR(INDEX('權數表原始_上櫃114Q4'!$CG:$CG,MATCH(VALUE($B623),'權數表原始_上櫃114Q4'!$A:$A,0)),"")</f>
        <v/>
      </c>
      <c r="R623" s="6" t="inlineStr">
        <is>
          <t>財務比率不佳(30)；營業收入、營業利益或稅前純益變動較大(27)</t>
        </is>
      </c>
      <c r="S623" s="4" t="n"/>
    </row>
    <row r="624">
      <c r="A624" s="4" t="inlineStr">
        <is>
          <t>上櫃</t>
        </is>
      </c>
      <c r="B624" s="4" t="inlineStr">
        <is>
          <t>5426</t>
        </is>
      </c>
      <c r="C624" s="4" t="inlineStr">
        <is>
          <t>振發</t>
        </is>
      </c>
      <c r="D624" s="4" t="inlineStr">
        <is>
          <t>李佩琳</t>
        </is>
      </c>
      <c r="E624" s="4" t="inlineStr">
        <is>
          <t>蔡宗勳</t>
        </is>
      </c>
      <c r="F624" s="4" t="inlineStr">
        <is>
          <t>新北市三重區光復路二段二十五號</t>
        </is>
      </c>
      <c r="G624" s="4" t="inlineStr">
        <is>
          <t>安侯建業聯合會計師事務所</t>
        </is>
      </c>
      <c r="H624" s="4" t="inlineStr">
        <is>
          <t>黃欣婷</t>
        </is>
      </c>
      <c r="I624" s="4" t="inlineStr">
        <is>
          <t>池世欽</t>
        </is>
      </c>
      <c r="J624" s="5" t="n">
        <v>0.52</v>
      </c>
      <c r="K624" s="5" t="n">
        <v>15.65</v>
      </c>
      <c r="L624" s="4" t="inlineStr">
        <is>
          <t>無保留意見</t>
        </is>
      </c>
      <c r="M624" s="4" t="inlineStr">
        <is>
          <t>115/03/10</t>
        </is>
      </c>
      <c r="N624" s="4">
        <f>IFERROR(INDEX('權數表原始_上櫃114Q4'!$BN:$BN,MATCH(VALUE($B624),'權數表原始_上櫃114Q4'!$A:$A,0)),"")</f>
        <v/>
      </c>
      <c r="O624" s="4">
        <f>IFERROR(INDEX('權數表原始_上櫃114Q4'!$CF:$CF,MATCH(VALUE($B624),'權數表原始_上櫃114Q4'!$A:$A,0)),"")</f>
        <v/>
      </c>
      <c r="P624" s="4">
        <f>N624+O624</f>
        <v/>
      </c>
      <c r="Q624" s="4">
        <f>P624-IFERROR(INDEX('權數表原始_上櫃114Q4'!$CG:$CG,MATCH(VALUE($B624),'權數表原始_上櫃114Q4'!$A:$A,0)),"")</f>
        <v/>
      </c>
      <c r="R624" s="6" t="inlineStr">
        <is>
          <t>財務比率不佳(20)；財務主管或會計主管或內稽主管是否與董(20)；營業收入、營業利益或稅前純益變動較大(15)；關係企業之交易(2)</t>
        </is>
      </c>
      <c r="S624" s="4" t="n"/>
    </row>
    <row r="625">
      <c r="A625" s="4" t="inlineStr">
        <is>
          <t>上市</t>
        </is>
      </c>
      <c r="B625" s="4" t="inlineStr">
        <is>
          <t>5484</t>
        </is>
      </c>
      <c r="C625" s="4" t="inlineStr">
        <is>
          <t>慧友</t>
        </is>
      </c>
      <c r="D625" s="4" t="inlineStr">
        <is>
          <t>黃姵蓉</t>
        </is>
      </c>
      <c r="E625" s="4" t="inlineStr">
        <is>
          <t>莊永順</t>
        </is>
      </c>
      <c r="F625" s="4" t="inlineStr">
        <is>
          <t>新北市新店區寶橋路235巷133號7樓之一</t>
        </is>
      </c>
      <c r="G625" s="4" t="inlineStr">
        <is>
          <t>資誠聯合會計師事務所</t>
        </is>
      </c>
      <c r="H625" s="4" t="inlineStr">
        <is>
          <t>張淑瓊</t>
        </is>
      </c>
      <c r="I625" s="4" t="inlineStr">
        <is>
          <t>謝瑋莉</t>
        </is>
      </c>
      <c r="J625" s="5" t="n">
        <v>-0.6</v>
      </c>
      <c r="K625" s="5" t="n">
        <v>7.4</v>
      </c>
      <c r="L625" s="4" t="inlineStr">
        <is>
          <t>無保留意見</t>
        </is>
      </c>
      <c r="M625" s="4" t="inlineStr">
        <is>
          <t>115/03/04</t>
        </is>
      </c>
      <c r="N625" s="4">
        <f>IFERROR(INDEX('權數表原始_上市114Q4'!$BN:$BN,MATCH(VALUE($B625),'權數表原始_上市114Q4'!$A:$A,0)),"")</f>
        <v/>
      </c>
      <c r="O625" s="4">
        <f>IFERROR(INDEX('權數表原始_上市114Q4'!$CF:$CF,MATCH(VALUE($B625),'權數表原始_上市114Q4'!$A:$A,0)),"")</f>
        <v/>
      </c>
      <c r="P625" s="4">
        <f>N625+O625</f>
        <v/>
      </c>
      <c r="Q625" s="4">
        <f>P625-IFERROR(INDEX('權數表原始_上市114Q4'!$CG:$CG,MATCH(VALUE($B625),'權數表原始_上市114Q4'!$A:$A,0)),"")</f>
        <v/>
      </c>
      <c r="R625" s="6" t="inlineStr">
        <is>
          <t>財務比率不佳(30)；關係企業之交易(10)；每股淨值偏低(10)；營業收入、營業利益或稅前純益變動較大(7)</t>
        </is>
      </c>
      <c r="S625" s="4" t="n"/>
    </row>
    <row r="626">
      <c r="A626" s="4" t="inlineStr">
        <is>
          <t>上櫃</t>
        </is>
      </c>
      <c r="B626" s="4" t="inlineStr">
        <is>
          <t>6265</t>
        </is>
      </c>
      <c r="C626" s="4" t="inlineStr">
        <is>
          <t>方土昶</t>
        </is>
      </c>
      <c r="D626" s="4" t="inlineStr">
        <is>
          <t>李佩琳</t>
        </is>
      </c>
      <c r="E626" s="4" t="inlineStr">
        <is>
          <t>張政文</t>
        </is>
      </c>
      <c r="F626" s="4" t="inlineStr">
        <is>
          <t>新北市新店區寶中路92號10樓</t>
        </is>
      </c>
      <c r="G626" s="4" t="inlineStr">
        <is>
          <t>資誠聯合會計師事務所</t>
        </is>
      </c>
      <c r="H626" s="4" t="inlineStr">
        <is>
          <t>涂展源</t>
        </is>
      </c>
      <c r="I626" s="4" t="inlineStr">
        <is>
          <t>黃世鈞</t>
        </is>
      </c>
      <c r="J626" s="5" t="n">
        <v>0.68</v>
      </c>
      <c r="K626" s="5" t="n">
        <v>12.15</v>
      </c>
      <c r="L626" s="4" t="inlineStr">
        <is>
          <t>無保留意見</t>
        </is>
      </c>
      <c r="M626" s="4" t="inlineStr">
        <is>
          <t>115/03/06</t>
        </is>
      </c>
      <c r="N626" s="4">
        <f>IFERROR(INDEX('權數表原始_上櫃114Q4'!$BN:$BN,MATCH(VALUE($B626),'權數表原始_上櫃114Q4'!$A:$A,0)),"")</f>
        <v/>
      </c>
      <c r="O626" s="4">
        <f>IFERROR(INDEX('權數表原始_上櫃114Q4'!$CF:$CF,MATCH(VALUE($B626),'權數表原始_上櫃114Q4'!$A:$A,0)),"")</f>
        <v/>
      </c>
      <c r="P626" s="4">
        <f>N626+O626</f>
        <v/>
      </c>
      <c r="Q626" s="4">
        <f>P626-IFERROR(INDEX('權數表原始_上櫃114Q4'!$CG:$CG,MATCH(VALUE($B626),'權數表原始_上櫃114Q4'!$A:$A,0)),"")</f>
        <v/>
      </c>
      <c r="R626" s="6" t="inlineStr">
        <is>
          <t>營業收入、營業利益或稅前純益變動較大(27)；財務比率不佳(20)；內稽主管辭職(10)</t>
        </is>
      </c>
      <c r="S626" s="4" t="n"/>
    </row>
    <row r="627">
      <c r="A627" s="4" t="inlineStr">
        <is>
          <t>上市</t>
        </is>
      </c>
      <c r="B627" s="4" t="inlineStr">
        <is>
          <t>6669</t>
        </is>
      </c>
      <c r="C627" s="4" t="inlineStr">
        <is>
          <t>緯穎</t>
        </is>
      </c>
      <c r="D627" s="4" t="inlineStr">
        <is>
          <t>彭嘉衛</t>
        </is>
      </c>
      <c r="E627" s="4" t="inlineStr">
        <is>
          <t>洪麗寗</t>
        </is>
      </c>
      <c r="F627" s="4" t="inlineStr">
        <is>
          <t>新北市汐止區新台五路一段90號8樓</t>
        </is>
      </c>
      <c r="G627" s="4" t="inlineStr">
        <is>
          <t>安侯建業聯合會計師事務所</t>
        </is>
      </c>
      <c r="H627" s="4" t="inlineStr">
        <is>
          <t>陳雅琳</t>
        </is>
      </c>
      <c r="I627" s="4" t="inlineStr">
        <is>
          <t>黃明宏</t>
        </is>
      </c>
      <c r="J627" s="5" t="n">
        <v>275.06</v>
      </c>
      <c r="K627" s="5" t="n">
        <v>670.75</v>
      </c>
      <c r="L627" s="4" t="inlineStr">
        <is>
          <t>無保留意見</t>
        </is>
      </c>
      <c r="M627" s="4" t="inlineStr">
        <is>
          <t>115/02/26</t>
        </is>
      </c>
      <c r="N627" s="4">
        <f>IFERROR(INDEX('權數表原始_上市114Q4'!$BN:$BN,MATCH(VALUE($B627),'權數表原始_上市114Q4'!$A:$A,0)),"")</f>
        <v/>
      </c>
      <c r="O627" s="4">
        <f>IFERROR(INDEX('權數表原始_上市114Q4'!$CF:$CF,MATCH(VALUE($B627),'權數表原始_上市114Q4'!$A:$A,0)),"")</f>
        <v/>
      </c>
      <c r="P627" s="4">
        <f>N627+O627</f>
        <v/>
      </c>
      <c r="Q627" s="4">
        <f>P627-IFERROR(INDEX('權數表原始_上市114Q4'!$CG:$CG,MATCH(VALUE($B627),'權數表原始_上市114Q4'!$A:$A,0)),"")</f>
        <v/>
      </c>
      <c r="R627" s="6" t="inlineStr">
        <is>
          <t>營業收入、營業利益或稅前純益變動較大(29)；財務比率不佳(25)；關係企業之交易(3)</t>
        </is>
      </c>
      <c r="S627" s="4" t="n"/>
    </row>
    <row r="628">
      <c r="A628" s="4" t="inlineStr">
        <is>
          <t>上市</t>
        </is>
      </c>
      <c r="B628" s="4" t="inlineStr">
        <is>
          <t>6861</t>
        </is>
      </c>
      <c r="C628" s="4" t="inlineStr">
        <is>
          <t>睿生光電</t>
        </is>
      </c>
      <c r="D628" s="4" t="inlineStr">
        <is>
          <t>林抒真</t>
        </is>
      </c>
      <c r="E628" s="4" t="inlineStr">
        <is>
          <t>潘泰吉</t>
        </is>
      </c>
      <c r="F628" s="4" t="inlineStr">
        <is>
          <t>南部科學園區臺南市新市區環西路二段2號B室</t>
        </is>
      </c>
      <c r="G628" s="4" t="inlineStr">
        <is>
          <t>勤業眾信聯合會計師事務所</t>
        </is>
      </c>
      <c r="H628" s="4" t="inlineStr">
        <is>
          <t>翁雅玲</t>
        </is>
      </c>
      <c r="I628" s="4" t="inlineStr">
        <is>
          <t>邵志明</t>
        </is>
      </c>
      <c r="J628" s="5" t="n">
        <v>3.84</v>
      </c>
      <c r="K628" s="5" t="n">
        <v>35</v>
      </c>
      <c r="L628" s="4" t="inlineStr">
        <is>
          <t>無保留意見</t>
        </is>
      </c>
      <c r="M628" s="4" t="inlineStr">
        <is>
          <t>115/03/03</t>
        </is>
      </c>
      <c r="N628" s="4">
        <f>IFERROR(INDEX('權數表原始_上市114Q4'!$BN:$BN,MATCH(VALUE($B628),'權數表原始_上市114Q4'!$A:$A,0)),"")</f>
        <v/>
      </c>
      <c r="O628" s="4">
        <f>IFERROR(INDEX('權數表原始_上市114Q4'!$CF:$CF,MATCH(VALUE($B628),'權數表原始_上市114Q4'!$A:$A,0)),"")</f>
        <v/>
      </c>
      <c r="P628" s="4">
        <f>N628+O628</f>
        <v/>
      </c>
      <c r="Q628" s="4">
        <f>P628-IFERROR(INDEX('權數表原始_上市114Q4'!$CG:$CG,MATCH(VALUE($B628),'權數表原始_上市114Q4'!$A:$A,0)),"")</f>
        <v/>
      </c>
      <c r="R628" s="6" t="inlineStr">
        <is>
          <t>財務主管辭職(20)；會計主管辭職(20)；營業收入、營業利益或稅前純益變動較大(10)；關係企業之交易(7)</t>
        </is>
      </c>
      <c r="S628" s="4" t="n"/>
    </row>
    <row r="629">
      <c r="A629" s="4" t="inlineStr">
        <is>
          <t>上市</t>
        </is>
      </c>
      <c r="B629" s="4" t="inlineStr">
        <is>
          <t>8045</t>
        </is>
      </c>
      <c r="C629" s="4" t="inlineStr">
        <is>
          <t>達運光電</t>
        </is>
      </c>
      <c r="D629" s="4" t="inlineStr">
        <is>
          <t>郭秀春</t>
        </is>
      </c>
      <c r="E629" s="4" t="inlineStr">
        <is>
          <t>陳碧霜</t>
        </is>
      </c>
      <c r="F629" s="4" t="inlineStr">
        <is>
          <t>新北市新北產業園區五工六路41號</t>
        </is>
      </c>
      <c r="G629" s="4" t="inlineStr">
        <is>
          <t>資誠聯合會計師事務所</t>
        </is>
      </c>
      <c r="H629" s="4" t="inlineStr">
        <is>
          <t>余正富</t>
        </is>
      </c>
      <c r="I629" s="4" t="inlineStr">
        <is>
          <t>葉翠苗</t>
        </is>
      </c>
      <c r="J629" s="5" t="n">
        <v>0.64</v>
      </c>
      <c r="K629" s="5" t="n">
        <v>21.18</v>
      </c>
      <c r="L629" s="4" t="inlineStr">
        <is>
          <t>無保留意見</t>
        </is>
      </c>
      <c r="M629" s="4" t="inlineStr">
        <is>
          <t>115/03/17</t>
        </is>
      </c>
      <c r="N629" s="4">
        <f>IFERROR(INDEX('權數表原始_上市114Q4'!$BN:$BN,MATCH(VALUE($B629),'權數表原始_上市114Q4'!$A:$A,0)),"")</f>
        <v/>
      </c>
      <c r="O629" s="4">
        <f>IFERROR(INDEX('權數表原始_上市114Q4'!$CF:$CF,MATCH(VALUE($B629),'權數表原始_上市114Q4'!$A:$A,0)),"")</f>
        <v/>
      </c>
      <c r="P629" s="4">
        <f>N629+O629</f>
        <v/>
      </c>
      <c r="Q629" s="4">
        <f>P629-IFERROR(INDEX('權數表原始_上市114Q4'!$CG:$CG,MATCH(VALUE($B629),'權數表原始_上市114Q4'!$A:$A,0)),"")</f>
        <v/>
      </c>
      <c r="R629" s="6" t="inlineStr">
        <is>
          <t>財務比率不佳(40)；營業收入、營業利益或稅前純益變動較大(17)</t>
        </is>
      </c>
      <c r="S629" s="4" t="n"/>
    </row>
    <row r="630">
      <c r="A630" s="4" t="inlineStr">
        <is>
          <t>上櫃</t>
        </is>
      </c>
      <c r="B630" s="4" t="inlineStr">
        <is>
          <t>8071</t>
        </is>
      </c>
      <c r="C630" s="4" t="inlineStr">
        <is>
          <t>能率網通</t>
        </is>
      </c>
      <c r="D630" s="4" t="inlineStr">
        <is>
          <t>張怡真</t>
        </is>
      </c>
      <c r="E630" s="4" t="inlineStr">
        <is>
          <t>胡湘麒</t>
        </is>
      </c>
      <c r="F630" s="4" t="inlineStr">
        <is>
          <t>新北市汐止區康寧街169巷27號13樓之一</t>
        </is>
      </c>
      <c r="G630" s="4" t="inlineStr">
        <is>
          <t>佳明聯合會計師事務所</t>
        </is>
      </c>
      <c r="H630" s="4" t="inlineStr">
        <is>
          <t>葉湘萍</t>
        </is>
      </c>
      <c r="I630" s="4" t="inlineStr">
        <is>
          <t>周峻墩</t>
        </is>
      </c>
      <c r="J630" s="5" t="n">
        <v>-1.1</v>
      </c>
      <c r="K630" s="5" t="n">
        <v>12.77</v>
      </c>
      <c r="L630" s="4" t="inlineStr">
        <is>
          <t>無保留意見(強調事項或其他事項)-採用其他會計師查核(核閱)報告且欲區分責任、其他</t>
        </is>
      </c>
      <c r="M630" s="4" t="inlineStr">
        <is>
          <t>115/03/11</t>
        </is>
      </c>
      <c r="N630" s="4">
        <f>IFERROR(INDEX('權數表原始_上櫃114Q4'!$BN:$BN,MATCH(VALUE($B630),'權數表原始_上櫃114Q4'!$A:$A,0)),"")</f>
        <v/>
      </c>
      <c r="O630" s="4">
        <f>IFERROR(INDEX('權數表原始_上櫃114Q4'!$CF:$CF,MATCH(VALUE($B630),'權數表原始_上櫃114Q4'!$A:$A,0)),"")</f>
        <v/>
      </c>
      <c r="P630" s="4">
        <f>N630+O630</f>
        <v/>
      </c>
      <c r="Q630" s="4">
        <f>P630-IFERROR(INDEX('權數表原始_上櫃114Q4'!$CG:$CG,MATCH(VALUE($B630),'權數表原始_上櫃114Q4'!$A:$A,0)),"")</f>
        <v/>
      </c>
      <c r="R630" s="6" t="inlineStr">
        <is>
          <t>財務比率不佳(35)；營業收入、營業利益或稅前純益變動較大(22)</t>
        </is>
      </c>
      <c r="S630" s="4" t="n"/>
    </row>
    <row r="631">
      <c r="A631" s="4" t="inlineStr">
        <is>
          <t>上市</t>
        </is>
      </c>
      <c r="B631" s="4" t="inlineStr">
        <is>
          <t>8367</t>
        </is>
      </c>
      <c r="C631" s="4" t="inlineStr">
        <is>
          <t>建新國際</t>
        </is>
      </c>
      <c r="D631" s="4" t="inlineStr">
        <is>
          <t>靜平代伯強</t>
        </is>
      </c>
      <c r="E631" s="4" t="inlineStr">
        <is>
          <t>陳彥銘</t>
        </is>
      </c>
      <c r="F631" s="4" t="inlineStr">
        <is>
          <t>台中市梧棲區臺灣大道十段一號</t>
        </is>
      </c>
      <c r="G631" s="4" t="inlineStr">
        <is>
          <t>勤業眾信聯合會計師事務所</t>
        </is>
      </c>
      <c r="H631" s="4" t="inlineStr">
        <is>
          <t>郭乃華</t>
        </is>
      </c>
      <c r="I631" s="4" t="inlineStr">
        <is>
          <t>李麗凰</t>
        </is>
      </c>
      <c r="J631" s="5" t="n">
        <v>3.8</v>
      </c>
      <c r="K631" s="5" t="n">
        <v>37.35</v>
      </c>
      <c r="L631" s="4" t="inlineStr">
        <is>
          <t>無保留意見</t>
        </is>
      </c>
      <c r="M631" s="4" t="inlineStr">
        <is>
          <t>115/03/12</t>
        </is>
      </c>
      <c r="N631" s="4">
        <f>IFERROR(INDEX('權數表原始_上市114Q4'!$BN:$BN,MATCH(VALUE($B631),'權數表原始_上市114Q4'!$A:$A,0)),"")</f>
        <v/>
      </c>
      <c r="O631" s="4">
        <f>IFERROR(INDEX('權數表原始_上市114Q4'!$CF:$CF,MATCH(VALUE($B631),'權數表原始_上市114Q4'!$A:$A,0)),"")</f>
        <v/>
      </c>
      <c r="P631" s="4">
        <f>N631+O631</f>
        <v/>
      </c>
      <c r="Q631" s="4">
        <f>P631-IFERROR(INDEX('權數表原始_上市114Q4'!$CG:$CG,MATCH(VALUE($B631),'權數表原始_上市114Q4'!$A:$A,0)),"")</f>
        <v/>
      </c>
      <c r="R631" s="6" t="inlineStr">
        <is>
          <t>財務比率不佳(30)；背書保證(15)；董監事持股異動(10)；營業收入、營業利益或稅前純益變動較大(2)</t>
        </is>
      </c>
      <c r="S631" s="4" t="n"/>
    </row>
    <row r="632">
      <c r="A632" s="4" t="inlineStr">
        <is>
          <t>上櫃</t>
        </is>
      </c>
      <c r="B632" s="4" t="inlineStr">
        <is>
          <t>1336</t>
        </is>
      </c>
      <c r="C632" s="4" t="inlineStr">
        <is>
          <t>台翰</t>
        </is>
      </c>
      <c r="D632" s="4" t="inlineStr">
        <is>
          <t>詹孟真</t>
        </is>
      </c>
      <c r="E632" s="4" t="inlineStr">
        <is>
          <t>蔡鎮隆</t>
        </is>
      </c>
      <c r="F632" s="4" t="inlineStr">
        <is>
          <t>桃園市龜山區民生北路一段568號1樓</t>
        </is>
      </c>
      <c r="G632" s="4" t="inlineStr">
        <is>
          <t>資誠聯合會計師事務所</t>
        </is>
      </c>
      <c r="H632" s="4" t="inlineStr">
        <is>
          <t>葉翠苗</t>
        </is>
      </c>
      <c r="I632" s="4" t="inlineStr">
        <is>
          <t>林佳鴻</t>
        </is>
      </c>
      <c r="J632" s="5" t="n">
        <v>0.71</v>
      </c>
      <c r="K632" s="5" t="n">
        <v>23.96</v>
      </c>
      <c r="L632" s="4" t="inlineStr">
        <is>
          <t>無保留意見</t>
        </is>
      </c>
      <c r="M632" s="4" t="inlineStr">
        <is>
          <t>115/03/12</t>
        </is>
      </c>
      <c r="N632" s="4">
        <f>IFERROR(INDEX('權數表原始_上櫃114Q4'!$BN:$BN,MATCH(VALUE($B632),'權數表原始_上櫃114Q4'!$A:$A,0)),"")</f>
        <v/>
      </c>
      <c r="O632" s="4">
        <f>IFERROR(INDEX('權數表原始_上櫃114Q4'!$CF:$CF,MATCH(VALUE($B632),'權數表原始_上櫃114Q4'!$A:$A,0)),"")</f>
        <v/>
      </c>
      <c r="P632" s="4">
        <f>N632+O632</f>
        <v/>
      </c>
      <c r="Q632" s="4">
        <f>P632-IFERROR(INDEX('權數表原始_上櫃114Q4'!$CG:$CG,MATCH(VALUE($B632),'權數表原始_上櫃114Q4'!$A:$A,0)),"")</f>
        <v/>
      </c>
      <c r="R632" s="6" t="inlineStr">
        <is>
          <t>資金貸於他人(20)；營業收入、營業利益或稅前純益變動較大(11)；背書保證(10)；財務比率不佳(10)；董事辭職(5)</t>
        </is>
      </c>
      <c r="S632" s="4" t="n"/>
    </row>
    <row r="633">
      <c r="A633" s="4" t="inlineStr">
        <is>
          <t>上市</t>
        </is>
      </c>
      <c r="B633" s="4" t="inlineStr">
        <is>
          <t>1736</t>
        </is>
      </c>
      <c r="C633" s="4" t="inlineStr">
        <is>
          <t>喬山</t>
        </is>
      </c>
      <c r="D633" s="4" t="inlineStr">
        <is>
          <t>徐雅琳</t>
        </is>
      </c>
      <c r="E633" s="4" t="inlineStr">
        <is>
          <t>羅崑泉</t>
        </is>
      </c>
      <c r="F633" s="4" t="inlineStr">
        <is>
          <t>台中市大雅區東大路二段999號</t>
        </is>
      </c>
      <c r="G633" s="4" t="inlineStr">
        <is>
          <t>安永聯合會計師事務所</t>
        </is>
      </c>
      <c r="H633" s="4" t="inlineStr">
        <is>
          <t>柯雅婷</t>
        </is>
      </c>
      <c r="I633" s="4" t="inlineStr">
        <is>
          <t>黃子評</t>
        </is>
      </c>
      <c r="J633" s="5" t="n">
        <v>9.06</v>
      </c>
      <c r="K633" s="5" t="n">
        <v>45.25</v>
      </c>
      <c r="L633" s="4" t="inlineStr">
        <is>
          <t>標準式無保留核閱報告</t>
        </is>
      </c>
      <c r="M633" s="4" t="inlineStr">
        <is>
          <t>115/03/09</t>
        </is>
      </c>
      <c r="N633" s="4">
        <f>IFERROR(INDEX('權數表原始_上市114Q4'!$BN:$BN,MATCH(VALUE($B633),'權數表原始_上市114Q4'!$A:$A,0)),"")</f>
        <v/>
      </c>
      <c r="O633" s="4">
        <f>IFERROR(INDEX('權數表原始_上市114Q4'!$CF:$CF,MATCH(VALUE($B633),'權數表原始_上市114Q4'!$A:$A,0)),"")</f>
        <v/>
      </c>
      <c r="P633" s="4">
        <f>N633+O633</f>
        <v/>
      </c>
      <c r="Q633" s="4">
        <f>P633-IFERROR(INDEX('權數表原始_上市114Q4'!$CG:$CG,MATCH(VALUE($B633),'權數表原始_上市114Q4'!$A:$A,0)),"")</f>
        <v/>
      </c>
      <c r="R633" s="6" t="inlineStr">
        <is>
          <t>財務比率不佳(20)；資金貸於他人(15)；背書保證(15)；營業收入、營業利益或稅前純益變動較大(6)</t>
        </is>
      </c>
      <c r="S633" s="4" t="n"/>
    </row>
    <row r="634">
      <c r="A634" s="4" t="inlineStr">
        <is>
          <t>上市</t>
        </is>
      </c>
      <c r="B634" s="4" t="inlineStr">
        <is>
          <t>2612</t>
        </is>
      </c>
      <c r="C634" s="4" t="inlineStr">
        <is>
          <t>中航</t>
        </is>
      </c>
      <c r="D634" s="4" t="inlineStr">
        <is>
          <t>詹孟真</t>
        </is>
      </c>
      <c r="E634" s="4" t="inlineStr">
        <is>
          <t>彭士孝</t>
        </is>
      </c>
      <c r="F634" s="4" t="inlineStr">
        <is>
          <t>台北市濟南路一段15號9樓</t>
        </is>
      </c>
      <c r="G634" s="4" t="inlineStr">
        <is>
          <t>安侯建業聯合會計師事務所</t>
        </is>
      </c>
      <c r="H634" s="4" t="inlineStr">
        <is>
          <t>區耀軍</t>
        </is>
      </c>
      <c r="I634" s="4" t="inlineStr">
        <is>
          <t>簡思娟</t>
        </is>
      </c>
      <c r="J634" s="5" t="n">
        <v>5.46</v>
      </c>
      <c r="K634" s="5" t="n">
        <v>68.40000000000001</v>
      </c>
      <c r="L634" s="4" t="inlineStr">
        <is>
          <t>無保留意見(強調事項或其他事項)-採用其他會計師查核(核閱)報告且欲區分責任</t>
        </is>
      </c>
      <c r="M634" s="4" t="inlineStr">
        <is>
          <t>115/03/12</t>
        </is>
      </c>
      <c r="N634" s="4">
        <f>IFERROR(INDEX('權數表原始_上市114Q4'!$BN:$BN,MATCH(VALUE($B634),'權數表原始_上市114Q4'!$A:$A,0)),"")</f>
        <v/>
      </c>
      <c r="O634" s="4">
        <f>IFERROR(INDEX('權數表原始_上市114Q4'!$CF:$CF,MATCH(VALUE($B634),'權數表原始_上市114Q4'!$A:$A,0)),"")</f>
        <v/>
      </c>
      <c r="P634" s="4">
        <f>N634+O634</f>
        <v/>
      </c>
      <c r="Q634" s="4">
        <f>P634-IFERROR(INDEX('權數表原始_上市114Q4'!$CG:$CG,MATCH(VALUE($B634),'權數表原始_上市114Q4'!$A:$A,0)),"")</f>
        <v/>
      </c>
      <c r="R634" s="6" t="inlineStr">
        <is>
          <t>資金貸於他人(25)；背書保證(25)；營業收入、營業利益或稅前純益變動較大(6)</t>
        </is>
      </c>
      <c r="S634" s="4" t="n"/>
    </row>
    <row r="635">
      <c r="A635" s="4" t="inlineStr">
        <is>
          <t>上櫃</t>
        </is>
      </c>
      <c r="B635" s="4" t="inlineStr">
        <is>
          <t>2743</t>
        </is>
      </c>
      <c r="C635" s="4" t="inlineStr">
        <is>
          <t>山富</t>
        </is>
      </c>
      <c r="D635" s="4" t="inlineStr">
        <is>
          <t>張怡真</t>
        </is>
      </c>
      <c r="E635" s="4" t="inlineStr">
        <is>
          <t>陳國森</t>
        </is>
      </c>
      <c r="F635" s="4" t="inlineStr">
        <is>
          <t>台北市中山區南京東路二段85號4樓</t>
        </is>
      </c>
      <c r="G635" s="4" t="inlineStr">
        <is>
          <t>正風聯合會計師事務所</t>
        </is>
      </c>
      <c r="H635" s="4" t="inlineStr">
        <is>
          <t>賴家裕</t>
        </is>
      </c>
      <c r="I635" s="4" t="inlineStr">
        <is>
          <t>曾國富</t>
        </is>
      </c>
      <c r="J635" s="5" t="n">
        <v>3.94</v>
      </c>
      <c r="K635" s="5" t="n">
        <v>25.12</v>
      </c>
      <c r="L635" s="4" t="inlineStr">
        <is>
          <t>無保留意見</t>
        </is>
      </c>
      <c r="M635" s="4" t="inlineStr">
        <is>
          <t>115/03/11</t>
        </is>
      </c>
      <c r="N635" s="4">
        <f>IFERROR(INDEX('權數表原始_上櫃114Q4'!$BN:$BN,MATCH(VALUE($B635),'權數表原始_上櫃114Q4'!$A:$A,0)),"")</f>
        <v/>
      </c>
      <c r="O635" s="4">
        <f>IFERROR(INDEX('權數表原始_上櫃114Q4'!$CF:$CF,MATCH(VALUE($B635),'權數表原始_上櫃114Q4'!$A:$A,0)),"")</f>
        <v/>
      </c>
      <c r="P635" s="4">
        <f>N635+O635</f>
        <v/>
      </c>
      <c r="Q635" s="4">
        <f>P635-IFERROR(INDEX('權數表原始_上櫃114Q4'!$CG:$CG,MATCH(VALUE($B635),'權數表原始_上櫃114Q4'!$A:$A,0)),"")</f>
        <v/>
      </c>
      <c r="R635" s="6" t="inlineStr">
        <is>
          <t>財務比率不佳(30)；財務主管辭職(20)；營業收入、營業利益或稅前純益變動較大(6)</t>
        </is>
      </c>
      <c r="S635" s="4" t="n"/>
    </row>
    <row r="636">
      <c r="A636" s="4" t="inlineStr">
        <is>
          <t>上櫃</t>
        </is>
      </c>
      <c r="B636" s="4" t="inlineStr">
        <is>
          <t>4533</t>
        </is>
      </c>
      <c r="C636" s="4" t="inlineStr">
        <is>
          <t>協易機</t>
        </is>
      </c>
      <c r="D636" s="4" t="inlineStr">
        <is>
          <t>許瀚文</t>
        </is>
      </c>
      <c r="E636" s="4" t="inlineStr">
        <is>
          <t>郭雅慧</t>
        </is>
      </c>
      <c r="F636" s="4" t="inlineStr">
        <is>
          <t>桃園市龜山區南上路446號</t>
        </is>
      </c>
      <c r="G636" s="4" t="inlineStr">
        <is>
          <t>勤業眾信聯合會計師事務所</t>
        </is>
      </c>
      <c r="H636" s="4" t="inlineStr">
        <is>
          <t>梁盛泰</t>
        </is>
      </c>
      <c r="I636" s="4" t="inlineStr">
        <is>
          <t>謝建新</t>
        </is>
      </c>
      <c r="J636" s="5" t="n">
        <v>0.2</v>
      </c>
      <c r="K636" s="5" t="n">
        <v>16.33</v>
      </c>
      <c r="L636" s="4" t="inlineStr">
        <is>
          <t>無保留意見(強調事項或其他事項)-採用其他會計師查核(核閱)報告且欲區分責任</t>
        </is>
      </c>
      <c r="M636" s="4" t="inlineStr">
        <is>
          <t>115/03/13</t>
        </is>
      </c>
      <c r="N636" s="4">
        <f>IFERROR(INDEX('權數表原始_上櫃114Q4'!$BN:$BN,MATCH(VALUE($B636),'權數表原始_上櫃114Q4'!$A:$A,0)),"")</f>
        <v/>
      </c>
      <c r="O636" s="4">
        <f>IFERROR(INDEX('權數表原始_上櫃114Q4'!$CF:$CF,MATCH(VALUE($B636),'權數表原始_上櫃114Q4'!$A:$A,0)),"")</f>
        <v/>
      </c>
      <c r="P636" s="4">
        <f>N636+O636</f>
        <v/>
      </c>
      <c r="Q636" s="4">
        <f>P636-IFERROR(INDEX('權數表原始_上櫃114Q4'!$CG:$CG,MATCH(VALUE($B636),'權數表原始_上櫃114Q4'!$A:$A,0)),"")</f>
        <v/>
      </c>
      <c r="R636" s="6" t="inlineStr">
        <is>
          <t>財務比率不佳(40)；營業收入、營業利益或稅前純益變動較大(16)</t>
        </is>
      </c>
      <c r="S636" s="4" t="n"/>
    </row>
    <row r="637">
      <c r="A637" s="4" t="inlineStr">
        <is>
          <t>上櫃</t>
        </is>
      </c>
      <c r="B637" s="4" t="inlineStr">
        <is>
          <t>5468</t>
        </is>
      </c>
      <c r="C637" s="4" t="inlineStr">
        <is>
          <t>凱鈺</t>
        </is>
      </c>
      <c r="D637" s="4" t="inlineStr">
        <is>
          <t>曾冠程</t>
        </is>
      </c>
      <c r="E637" s="4" t="inlineStr">
        <is>
          <t>胡炳南</t>
        </is>
      </c>
      <c r="F637" s="4" t="inlineStr">
        <is>
          <t>新竹科學園區新竹市科技五路6號</t>
        </is>
      </c>
      <c r="G637" s="4" t="inlineStr">
        <is>
          <t>勤業眾信聯合會計師事務所</t>
        </is>
      </c>
      <c r="H637" s="4" t="inlineStr">
        <is>
          <t>楊朝欽</t>
        </is>
      </c>
      <c r="I637" s="4" t="inlineStr">
        <is>
          <t>吳長駿</t>
        </is>
      </c>
      <c r="J637" s="5" t="n">
        <v>-0.65</v>
      </c>
      <c r="K637" s="5" t="n">
        <v>9.43</v>
      </c>
      <c r="L637" s="4" t="inlineStr">
        <is>
          <t>無保留意見</t>
        </is>
      </c>
      <c r="M637" s="4" t="inlineStr">
        <is>
          <t>115/03/12</t>
        </is>
      </c>
      <c r="N637" s="4">
        <f>IFERROR(INDEX('權數表原始_上櫃114Q4'!$BN:$BN,MATCH(VALUE($B637),'權數表原始_上櫃114Q4'!$A:$A,0)),"")</f>
        <v/>
      </c>
      <c r="O637" s="4">
        <f>IFERROR(INDEX('權數表原始_上櫃114Q4'!$CF:$CF,MATCH(VALUE($B637),'權數表原始_上櫃114Q4'!$A:$A,0)),"")</f>
        <v/>
      </c>
      <c r="P637" s="4">
        <f>N637+O637</f>
        <v/>
      </c>
      <c r="Q637" s="4">
        <f>P637-IFERROR(INDEX('權數表原始_上櫃114Q4'!$CG:$CG,MATCH(VALUE($B637),'權數表原始_上櫃114Q4'!$A:$A,0)),"")</f>
        <v/>
      </c>
      <c r="R637" s="6" t="inlineStr">
        <is>
          <t>營業收入、營業利益或稅前純益變動較大(26)；財務比率不佳(20)；關係企業之交易(5)；每股淨值偏低(5)</t>
        </is>
      </c>
      <c r="S637" s="4" t="n"/>
    </row>
    <row r="638">
      <c r="A638" s="4" t="inlineStr">
        <is>
          <t>上櫃</t>
        </is>
      </c>
      <c r="B638" s="4" t="inlineStr">
        <is>
          <t>5512</t>
        </is>
      </c>
      <c r="C638" s="4" t="inlineStr">
        <is>
          <t>力麒</t>
        </is>
      </c>
      <c r="D638" s="4" t="inlineStr">
        <is>
          <t>曾冠程</t>
        </is>
      </c>
      <c r="E638" s="4" t="inlineStr">
        <is>
          <t>郭濟綱</t>
        </is>
      </c>
      <c r="F638" s="4" t="inlineStr">
        <is>
          <t>104台北市中山區吉林路99號8樓</t>
        </is>
      </c>
      <c r="G638" s="4" t="inlineStr">
        <is>
          <t>安侯建業聯合會計師事務所</t>
        </is>
      </c>
      <c r="H638" s="4" t="inlineStr">
        <is>
          <t>張淑瑩</t>
        </is>
      </c>
      <c r="I638" s="4" t="inlineStr">
        <is>
          <t>潘俊名</t>
        </is>
      </c>
      <c r="J638" s="5" t="n">
        <v>0.16</v>
      </c>
      <c r="K638" s="5" t="n">
        <v>17.81</v>
      </c>
      <c r="L638" s="4" t="inlineStr">
        <is>
          <t>無保留意見(強調事項或其他事項)-其他</t>
        </is>
      </c>
      <c r="M638" s="4" t="inlineStr">
        <is>
          <t>115/03/13</t>
        </is>
      </c>
      <c r="N638" s="4">
        <f>IFERROR(INDEX('權數表原始_上櫃114Q4'!$BN:$BN,MATCH(VALUE($B638),'權數表原始_上櫃114Q4'!$A:$A,0)),"")</f>
        <v/>
      </c>
      <c r="O638" s="4">
        <f>IFERROR(INDEX('權數表原始_上櫃114Q4'!$CF:$CF,MATCH(VALUE($B638),'權數表原始_上櫃114Q4'!$A:$A,0)),"")</f>
        <v/>
      </c>
      <c r="P638" s="4">
        <f>N638+O638</f>
        <v/>
      </c>
      <c r="Q638" s="4">
        <f>P638-IFERROR(INDEX('權數表原始_上櫃114Q4'!$CG:$CG,MATCH(VALUE($B638),'權數表原始_上櫃114Q4'!$A:$A,0)),"")</f>
        <v/>
      </c>
      <c r="R638" s="6" t="inlineStr">
        <is>
          <t>財務比率不佳(30)；營業收入、營業利益或稅前純益變動較大(24)；關係企業之交易(2)</t>
        </is>
      </c>
      <c r="S638" s="4" t="n"/>
    </row>
    <row r="639">
      <c r="A639" s="4" t="inlineStr">
        <is>
          <t>上市</t>
        </is>
      </c>
      <c r="B639" s="4" t="inlineStr">
        <is>
          <t>5607</t>
        </is>
      </c>
      <c r="C639" s="4" t="inlineStr">
        <is>
          <t>遠雄港</t>
        </is>
      </c>
      <c r="D639" s="4" t="inlineStr">
        <is>
          <t>黃靖雅</t>
        </is>
      </c>
      <c r="E639" s="4" t="inlineStr">
        <is>
          <t>葉鈞耀</t>
        </is>
      </c>
      <c r="F639" s="4" t="inlineStr">
        <is>
          <t>台北市信義區基隆路1段200號23樓之1</t>
        </is>
      </c>
      <c r="G639" s="4" t="inlineStr">
        <is>
          <t>資誠聯合會計師事務所</t>
        </is>
      </c>
      <c r="H639" s="4" t="inlineStr">
        <is>
          <t>支秉鈞</t>
        </is>
      </c>
      <c r="I639" s="4" t="inlineStr">
        <is>
          <t>廖福銘</t>
        </is>
      </c>
      <c r="J639" s="5" t="n">
        <v>2.77</v>
      </c>
      <c r="K639" s="5" t="n">
        <v>29.83</v>
      </c>
      <c r="L639" s="4" t="inlineStr">
        <is>
          <t>無保留意見(強調事項或其他事項)-採用其他會計師查核(核閱)報告且欲區分責任</t>
        </is>
      </c>
      <c r="M639" s="4" t="inlineStr">
        <is>
          <t>115/03/11</t>
        </is>
      </c>
      <c r="N639" s="4">
        <f>IFERROR(INDEX('權數表原始_上市114Q4'!$BN:$BN,MATCH(VALUE($B639),'權數表原始_上市114Q4'!$A:$A,0)),"")</f>
        <v/>
      </c>
      <c r="O639" s="4">
        <f>IFERROR(INDEX('權數表原始_上市114Q4'!$CF:$CF,MATCH(VALUE($B639),'權數表原始_上市114Q4'!$A:$A,0)),"")</f>
        <v/>
      </c>
      <c r="P639" s="4">
        <f>N639+O639</f>
        <v/>
      </c>
      <c r="Q639" s="4">
        <f>P639-IFERROR(INDEX('權數表原始_上市114Q4'!$CG:$CG,MATCH(VALUE($B639),'權數表原始_上市114Q4'!$A:$A,0)),"")</f>
        <v/>
      </c>
      <c r="R639" s="6" t="inlineStr">
        <is>
          <t>財務比率不佳(30)；背書保證(15)；營業收入、營業利益或稅前純益變動較大(11)</t>
        </is>
      </c>
      <c r="S639" s="4" t="n"/>
    </row>
    <row r="640">
      <c r="A640" s="4" t="inlineStr">
        <is>
          <t>上櫃</t>
        </is>
      </c>
      <c r="B640" s="4" t="inlineStr">
        <is>
          <t>6171</t>
        </is>
      </c>
      <c r="C640" s="4" t="inlineStr">
        <is>
          <t>大城地產</t>
        </is>
      </c>
      <c r="D640" s="4" t="inlineStr">
        <is>
          <t>黃姵蓉</t>
        </is>
      </c>
      <c r="E640" s="4" t="inlineStr">
        <is>
          <t>賴源釗</t>
        </is>
      </c>
      <c r="F640" s="4" t="inlineStr">
        <is>
          <t>台中市西屯區台灣大道四段839號6樓</t>
        </is>
      </c>
      <c r="G640" s="4" t="inlineStr">
        <is>
          <t>建智聯合會計師事務所</t>
        </is>
      </c>
      <c r="H640" s="4" t="inlineStr">
        <is>
          <t>黃祥穎</t>
        </is>
      </c>
      <c r="I640" s="4" t="inlineStr">
        <is>
          <t>曹永仁</t>
        </is>
      </c>
      <c r="J640" s="5" t="n">
        <v>3.82</v>
      </c>
      <c r="K640" s="5" t="n">
        <v>25.36</v>
      </c>
      <c r="L640" s="4" t="inlineStr">
        <is>
          <t>無保留意見</t>
        </is>
      </c>
      <c r="M640" s="4" t="inlineStr">
        <is>
          <t>115/03/12</t>
        </is>
      </c>
      <c r="N640" s="4">
        <f>IFERROR(INDEX('權數表原始_上櫃114Q4'!$BN:$BN,MATCH(VALUE($B640),'權數表原始_上櫃114Q4'!$A:$A,0)),"")</f>
        <v/>
      </c>
      <c r="O640" s="4">
        <f>IFERROR(INDEX('權數表原始_上櫃114Q4'!$CF:$CF,MATCH(VALUE($B640),'權數表原始_上櫃114Q4'!$A:$A,0)),"")</f>
        <v/>
      </c>
      <c r="P640" s="4">
        <f>N640+O640</f>
        <v/>
      </c>
      <c r="Q640" s="4">
        <f>P640-IFERROR(INDEX('權數表原始_上櫃114Q4'!$CG:$CG,MATCH(VALUE($B640),'權數表原始_上櫃114Q4'!$A:$A,0)),"")</f>
        <v/>
      </c>
      <c r="R640" s="6" t="inlineStr">
        <is>
          <t>財務比率不佳(40)；營業收入、營業利益或稅前純益變動較大(12)；關係企業之交易(4)</t>
        </is>
      </c>
      <c r="S640" s="4" t="n"/>
    </row>
    <row r="641">
      <c r="A641" s="4" t="inlineStr">
        <is>
          <t>上櫃</t>
        </is>
      </c>
      <c r="B641" s="4" t="inlineStr">
        <is>
          <t>6234</t>
        </is>
      </c>
      <c r="C641" s="4" t="inlineStr">
        <is>
          <t>高僑</t>
        </is>
      </c>
      <c r="D641" s="4" t="inlineStr">
        <is>
          <t>林抒真</t>
        </is>
      </c>
      <c r="E641" s="4" t="inlineStr">
        <is>
          <t>李義隆</t>
        </is>
      </c>
      <c r="F641" s="4" t="inlineStr">
        <is>
          <t>台中市437大甲區日南里工七路1號</t>
        </is>
      </c>
      <c r="G641" s="4" t="inlineStr">
        <is>
          <t>安侯建業聯合會計師事務所</t>
        </is>
      </c>
      <c r="H641" s="4" t="inlineStr">
        <is>
          <t>陳燕慧</t>
        </is>
      </c>
      <c r="I641" s="4" t="inlineStr">
        <is>
          <t>張字信</t>
        </is>
      </c>
      <c r="J641" s="5" t="n">
        <v>0.05</v>
      </c>
      <c r="K641" s="5" t="n">
        <v>27.64</v>
      </c>
      <c r="L641" s="4" t="inlineStr">
        <is>
          <t>無保留意見</t>
        </is>
      </c>
      <c r="M641" s="4" t="inlineStr">
        <is>
          <t>115/03/19</t>
        </is>
      </c>
      <c r="N641" s="4">
        <f>IFERROR(INDEX('權數表原始_上櫃114Q4'!$BN:$BN,MATCH(VALUE($B641),'權數表原始_上櫃114Q4'!$A:$A,0)),"")</f>
        <v/>
      </c>
      <c r="O641" s="4">
        <f>IFERROR(INDEX('權數表原始_上櫃114Q4'!$CF:$CF,MATCH(VALUE($B641),'權數表原始_上櫃114Q4'!$A:$A,0)),"")</f>
        <v/>
      </c>
      <c r="P641" s="4">
        <f>N641+O641</f>
        <v/>
      </c>
      <c r="Q641" s="4">
        <f>P641-IFERROR(INDEX('權數表原始_上櫃114Q4'!$CG:$CG,MATCH(VALUE($B641),'權數表原始_上櫃114Q4'!$A:$A,0)),"")</f>
        <v/>
      </c>
      <c r="R641" s="6" t="inlineStr">
        <is>
          <t>財務比率不佳(35)；營業收入、營業利益或稅前純益變動較大(21)</t>
        </is>
      </c>
      <c r="S641" s="4" t="n"/>
    </row>
    <row r="642">
      <c r="A642" s="4" t="inlineStr">
        <is>
          <t>上市</t>
        </is>
      </c>
      <c r="B642" s="4" t="inlineStr">
        <is>
          <t>6658</t>
        </is>
      </c>
      <c r="C642" s="4" t="inlineStr">
        <is>
          <t>聯策</t>
        </is>
      </c>
      <c r="D642" s="4" t="inlineStr">
        <is>
          <t>彭嘉衛</t>
        </is>
      </c>
      <c r="E642" s="4" t="inlineStr">
        <is>
          <t>林文彬</t>
        </is>
      </c>
      <c r="F642" s="4" t="inlineStr">
        <is>
          <t>桃園市中壢區新生路三段255巷168號</t>
        </is>
      </c>
      <c r="G642" s="4" t="inlineStr">
        <is>
          <t>勤業眾信聯合會計師事務所</t>
        </is>
      </c>
      <c r="H642" s="4" t="inlineStr">
        <is>
          <t>施錦川</t>
        </is>
      </c>
      <c r="I642" s="4" t="inlineStr">
        <is>
          <t>劉書琳</t>
        </is>
      </c>
      <c r="J642" s="5" t="n">
        <v>1.38</v>
      </c>
      <c r="K642" s="5" t="n">
        <v>36.15</v>
      </c>
      <c r="L642" s="4" t="inlineStr">
        <is>
          <t>無保留意見</t>
        </is>
      </c>
      <c r="M642" s="4" t="inlineStr">
        <is>
          <t>115/02/24</t>
        </is>
      </c>
      <c r="N642" s="4">
        <f>IFERROR(INDEX('權數表原始_上市114Q4'!$BN:$BN,MATCH(VALUE($B642),'權數表原始_上市114Q4'!$A:$A,0)),"")</f>
        <v/>
      </c>
      <c r="O642" s="4">
        <f>IFERROR(INDEX('權數表原始_上市114Q4'!$CF:$CF,MATCH(VALUE($B642),'權數表原始_上市114Q4'!$A:$A,0)),"")</f>
        <v/>
      </c>
      <c r="P642" s="4">
        <f>N642+O642</f>
        <v/>
      </c>
      <c r="Q642" s="4">
        <f>P642-IFERROR(INDEX('權數表原始_上市114Q4'!$CG:$CG,MATCH(VALUE($B642),'權數表原始_上市114Q4'!$A:$A,0)),"")</f>
        <v/>
      </c>
      <c r="R642" s="6" t="inlineStr">
        <is>
          <t>財務比率不佳(25)；營業收入、營業利益或稅前純益變動較大(16)；董監事持股異動(10)；董事辭職(5)</t>
        </is>
      </c>
      <c r="S642" s="4" t="n"/>
    </row>
    <row r="643">
      <c r="A643" s="4" t="inlineStr">
        <is>
          <t>上櫃</t>
        </is>
      </c>
      <c r="B643" s="4" t="inlineStr">
        <is>
          <t>6856</t>
        </is>
      </c>
      <c r="C643" s="4" t="inlineStr">
        <is>
          <t>鑫傳</t>
        </is>
      </c>
      <c r="D643" s="4" t="inlineStr">
        <is>
          <t>曾冠程</t>
        </is>
      </c>
      <c r="E643" s="4" t="inlineStr">
        <is>
          <t>廖紫岑</t>
        </is>
      </c>
      <c r="F643" s="4" t="inlineStr">
        <is>
          <t>臺中市大里區國光路一段68號</t>
        </is>
      </c>
      <c r="G643" s="4" t="inlineStr">
        <is>
          <t>安侯建業聯合會計師事務所</t>
        </is>
      </c>
      <c r="H643" s="4" t="inlineStr">
        <is>
          <t>陳燕慧</t>
        </is>
      </c>
      <c r="I643" s="4" t="inlineStr">
        <is>
          <t>張字信</t>
        </is>
      </c>
      <c r="J643" s="5" t="n">
        <v>2.62</v>
      </c>
      <c r="K643" s="5" t="n">
        <v>27.39</v>
      </c>
      <c r="L643" s="4" t="inlineStr">
        <is>
          <t>無保留意見(強調事項或其他事項)-採用其他會計師查核(核閱)報告且欲區分責任</t>
        </is>
      </c>
      <c r="M643" s="4" t="inlineStr">
        <is>
          <t>115/03/05</t>
        </is>
      </c>
      <c r="N643" s="4">
        <f>IFERROR(INDEX('權數表原始_上櫃114Q4'!$BN:$BN,MATCH(VALUE($B643),'權數表原始_上櫃114Q4'!$A:$A,0)),"")</f>
        <v/>
      </c>
      <c r="O643" s="4">
        <f>IFERROR(INDEX('權數表原始_上櫃114Q4'!$CF:$CF,MATCH(VALUE($B643),'權數表原始_上櫃114Q4'!$A:$A,0)),"")</f>
        <v/>
      </c>
      <c r="P643" s="4">
        <f>N643+O643</f>
        <v/>
      </c>
      <c r="Q643" s="4">
        <f>P643-IFERROR(INDEX('權數表原始_上櫃114Q4'!$CG:$CG,MATCH(VALUE($B643),'權數表原始_上櫃114Q4'!$A:$A,0)),"")</f>
        <v/>
      </c>
      <c r="R643" s="6" t="inlineStr">
        <is>
          <t>財務比率不佳(30)；採用權益法之關聯企業及合資損益份額((10)；非流動之股權投資占權益比重較高(10)；營業收入、營業利益或稅前純益變動較大(6)</t>
        </is>
      </c>
      <c r="S643" s="4" t="n"/>
    </row>
    <row r="644">
      <c r="A644" s="4" t="inlineStr">
        <is>
          <t>上市</t>
        </is>
      </c>
      <c r="B644" s="4" t="inlineStr">
        <is>
          <t>8105</t>
        </is>
      </c>
      <c r="C644" s="4" t="inlineStr">
        <is>
          <t>凌巨</t>
        </is>
      </c>
      <c r="D644" s="4" t="inlineStr">
        <is>
          <t>曾冠程</t>
        </is>
      </c>
      <c r="E644" s="4" t="inlineStr">
        <is>
          <t>向富棋</t>
        </is>
      </c>
      <c r="F644" s="4" t="inlineStr">
        <is>
          <t>苗栗縣頭份市蘆竹里4鄰工業路15號</t>
        </is>
      </c>
      <c r="G644" s="4" t="inlineStr">
        <is>
          <t>勤業眾信聯合會計師事務所</t>
        </is>
      </c>
      <c r="H644" s="4" t="inlineStr">
        <is>
          <t>薛峻泯</t>
        </is>
      </c>
      <c r="I644" s="4" t="inlineStr">
        <is>
          <t>姚勝雄</t>
        </is>
      </c>
      <c r="J644" s="5" t="n">
        <v>-0.3</v>
      </c>
      <c r="K644" s="5" t="n">
        <v>17.75</v>
      </c>
      <c r="L644" s="4" t="inlineStr">
        <is>
          <t>無保留意見(強調事項或其他事項)-前期由其他會計師查核</t>
        </is>
      </c>
      <c r="M644" s="4" t="inlineStr">
        <is>
          <t>115/03/13</t>
        </is>
      </c>
      <c r="N644" s="4">
        <f>IFERROR(INDEX('權數表原始_上市114Q4'!$BN:$BN,MATCH(VALUE($B644),'權數表原始_上市114Q4'!$A:$A,0)),"")</f>
        <v/>
      </c>
      <c r="O644" s="4">
        <f>IFERROR(INDEX('權數表原始_上市114Q4'!$CF:$CF,MATCH(VALUE($B644),'權數表原始_上市114Q4'!$A:$A,0)),"")</f>
        <v/>
      </c>
      <c r="P644" s="4">
        <f>N644+O644</f>
        <v/>
      </c>
      <c r="Q644" s="4">
        <f>P644-IFERROR(INDEX('權數表原始_上市114Q4'!$CG:$CG,MATCH(VALUE($B644),'權數表原始_上市114Q4'!$A:$A,0)),"")</f>
        <v/>
      </c>
      <c r="R644" s="6" t="inlineStr">
        <is>
          <t>資金貸於他人(27)；營業收入、營業利益或稅前純益變動較大(19)；財務比率不佳(10)</t>
        </is>
      </c>
      <c r="S644" s="4" t="inlineStr">
        <is>
          <t>新承接（審計510 期初餘額）</t>
        </is>
      </c>
    </row>
    <row r="645">
      <c r="A645" s="4" t="inlineStr">
        <is>
          <t>上櫃</t>
        </is>
      </c>
      <c r="B645" s="4" t="inlineStr">
        <is>
          <t>8921</t>
        </is>
      </c>
      <c r="C645" s="4" t="inlineStr">
        <is>
          <t>沈氏</t>
        </is>
      </c>
      <c r="D645" s="4" t="inlineStr">
        <is>
          <t>張怡真</t>
        </is>
      </c>
      <c r="E645" s="4" t="inlineStr">
        <is>
          <t>陳正剛</t>
        </is>
      </c>
      <c r="F645" s="4" t="inlineStr">
        <is>
          <t>新北市土城區中央路1段365巷7號3樓</t>
        </is>
      </c>
      <c r="G645" s="4" t="inlineStr">
        <is>
          <t>國富浩華聯合會計師事務所</t>
        </is>
      </c>
      <c r="H645" s="4" t="inlineStr">
        <is>
          <t>張亞荃</t>
        </is>
      </c>
      <c r="I645" s="4" t="inlineStr">
        <is>
          <t>潘金樹</t>
        </is>
      </c>
      <c r="J645" s="5" t="n">
        <v>-0.11</v>
      </c>
      <c r="K645" s="5" t="n">
        <v>22.14</v>
      </c>
      <c r="L645" s="4" t="inlineStr">
        <is>
          <t>無保留意見</t>
        </is>
      </c>
      <c r="M645" s="4" t="inlineStr">
        <is>
          <t>115/03/12</t>
        </is>
      </c>
      <c r="N645" s="4">
        <f>IFERROR(INDEX('權數表原始_上櫃114Q4'!$BN:$BN,MATCH(VALUE($B645),'權數表原始_上櫃114Q4'!$A:$A,0)),"")</f>
        <v/>
      </c>
      <c r="O645" s="4">
        <f>IFERROR(INDEX('權數表原始_上櫃114Q4'!$CF:$CF,MATCH(VALUE($B645),'權數表原始_上櫃114Q4'!$A:$A,0)),"")</f>
        <v/>
      </c>
      <c r="P645" s="4">
        <f>N645+O645</f>
        <v/>
      </c>
      <c r="Q645" s="4">
        <f>P645-IFERROR(INDEX('權數表原始_上櫃114Q4'!$CG:$CG,MATCH(VALUE($B645),'權數表原始_上櫃114Q4'!$A:$A,0)),"")</f>
        <v/>
      </c>
      <c r="R645" s="6" t="inlineStr">
        <is>
          <t>財務比率不佳(20)；非流動之股權投資占權益比重較高(20)；資金貸於他人(10)；營業收入、營業利益或稅前純益變動較大(6)</t>
        </is>
      </c>
      <c r="S645" s="4" t="n"/>
    </row>
    <row r="646">
      <c r="A646" s="4" t="inlineStr">
        <is>
          <t>上市</t>
        </is>
      </c>
      <c r="B646" s="4" t="inlineStr">
        <is>
          <t>1413</t>
        </is>
      </c>
      <c r="C646" s="4" t="inlineStr">
        <is>
          <t>宏洲</t>
        </is>
      </c>
      <c r="D646" s="4" t="inlineStr">
        <is>
          <t>彭嘉衛</t>
        </is>
      </c>
      <c r="E646" s="4" t="inlineStr">
        <is>
          <t>詹正田</t>
        </is>
      </c>
      <c r="F646" s="4" t="inlineStr">
        <is>
          <t>台北市內湖區瑞光路607號7樓</t>
        </is>
      </c>
      <c r="G646" s="4" t="inlineStr">
        <is>
          <t>安侯建業聯合會計師事務所</t>
        </is>
      </c>
      <c r="H646" s="4" t="inlineStr">
        <is>
          <t>潘俊名</t>
        </is>
      </c>
      <c r="I646" s="4" t="inlineStr">
        <is>
          <t>張淑瑩</t>
        </is>
      </c>
      <c r="J646" s="5" t="n">
        <v>0.45</v>
      </c>
      <c r="K646" s="5" t="n">
        <v>8.57</v>
      </c>
      <c r="L646" s="4" t="inlineStr">
        <is>
          <t>無保留意見</t>
        </is>
      </c>
      <c r="M646" s="4" t="inlineStr">
        <is>
          <t>115/03/02</t>
        </is>
      </c>
      <c r="N646" s="4">
        <f>IFERROR(INDEX('權數表原始_上市114Q4'!$BN:$BN,MATCH(VALUE($B646),'權數表原始_上市114Q4'!$A:$A,0)),"")</f>
        <v/>
      </c>
      <c r="O646" s="4">
        <f>IFERROR(INDEX('權數表原始_上市114Q4'!$CF:$CF,MATCH(VALUE($B646),'權數表原始_上市114Q4'!$A:$A,0)),"")</f>
        <v/>
      </c>
      <c r="P646" s="4">
        <f>N646+O646</f>
        <v/>
      </c>
      <c r="Q646" s="4">
        <f>P646-IFERROR(INDEX('權數表原始_上市114Q4'!$CG:$CG,MATCH(VALUE($B646),'權數表原始_上市114Q4'!$A:$A,0)),"")</f>
        <v/>
      </c>
      <c r="R646" s="6" t="inlineStr">
        <is>
          <t>財務比率不佳(25)；營業收入、營業利益或稅前純益變動較大(22)；每股淨值偏低(5)；關係企業之交易(3)</t>
        </is>
      </c>
      <c r="S646" s="4" t="n"/>
    </row>
    <row r="647">
      <c r="A647" s="4" t="inlineStr">
        <is>
          <t>上市</t>
        </is>
      </c>
      <c r="B647" s="4" t="inlineStr">
        <is>
          <t>1452</t>
        </is>
      </c>
      <c r="C647" s="4" t="inlineStr">
        <is>
          <t>宏益</t>
        </is>
      </c>
      <c r="D647" s="4" t="inlineStr">
        <is>
          <t>詹孟真</t>
        </is>
      </c>
      <c r="E647" s="4" t="inlineStr">
        <is>
          <t>施淑賢</t>
        </is>
      </c>
      <c r="F647" s="4" t="inlineStr">
        <is>
          <t>台北市塔城街66號6樓</t>
        </is>
      </c>
      <c r="G647" s="4" t="inlineStr">
        <is>
          <t>立本台灣聯合會計師事務所</t>
        </is>
      </c>
      <c r="H647" s="4" t="inlineStr">
        <is>
          <t>柯俊輝</t>
        </is>
      </c>
      <c r="I647" s="4" t="inlineStr">
        <is>
          <t>張鈞鈞</t>
        </is>
      </c>
      <c r="J647" s="5" t="n">
        <v>-0.41</v>
      </c>
      <c r="K647" s="5" t="n">
        <v>20.34</v>
      </c>
      <c r="L647" s="4" t="inlineStr">
        <is>
          <t>無保留意見</t>
        </is>
      </c>
      <c r="M647" s="4" t="inlineStr">
        <is>
          <t>115/03/04</t>
        </is>
      </c>
      <c r="N647" s="4">
        <f>IFERROR(INDEX('權數表原始_上市114Q4'!$BN:$BN,MATCH(VALUE($B647),'權數表原始_上市114Q4'!$A:$A,0)),"")</f>
        <v/>
      </c>
      <c r="O647" s="4">
        <f>IFERROR(INDEX('權數表原始_上市114Q4'!$CF:$CF,MATCH(VALUE($B647),'權數表原始_上市114Q4'!$A:$A,0)),"")</f>
        <v/>
      </c>
      <c r="P647" s="4">
        <f>N647+O647</f>
        <v/>
      </c>
      <c r="Q647" s="4">
        <f>P647-IFERROR(INDEX('權數表原始_上市114Q4'!$CG:$CG,MATCH(VALUE($B647),'權數表原始_上市114Q4'!$A:$A,0)),"")</f>
        <v/>
      </c>
      <c r="R647" s="6" t="inlineStr">
        <is>
          <t>財務比率不佳(30)；營業收入、營業利益或稅前純益變動較大(25)</t>
        </is>
      </c>
      <c r="S647" s="4" t="n"/>
    </row>
    <row r="648">
      <c r="A648" s="4" t="inlineStr">
        <is>
          <t>上櫃</t>
        </is>
      </c>
      <c r="B648" s="4" t="inlineStr">
        <is>
          <t>1584</t>
        </is>
      </c>
      <c r="C648" s="4" t="inlineStr">
        <is>
          <t>精剛</t>
        </is>
      </c>
      <c r="D648" s="4" t="inlineStr">
        <is>
          <t>黃靖雅</t>
        </is>
      </c>
      <c r="E648" s="4" t="inlineStr">
        <is>
          <t>王炯棻</t>
        </is>
      </c>
      <c r="F648" s="4" t="inlineStr">
        <is>
          <t>台南市柳營區工一路15號(環保科技園區)</t>
        </is>
      </c>
      <c r="G648" s="4" t="inlineStr">
        <is>
          <t>資誠聯合會計師事務所</t>
        </is>
      </c>
      <c r="H648" s="4" t="inlineStr">
        <is>
          <t>田中玉</t>
        </is>
      </c>
      <c r="I648" s="4" t="inlineStr">
        <is>
          <t>徐惠榆</t>
        </is>
      </c>
      <c r="J648" s="5" t="n">
        <v>0.44</v>
      </c>
      <c r="K648" s="5" t="n">
        <v>20.98</v>
      </c>
      <c r="L648" s="4" t="inlineStr">
        <is>
          <t>無保留意見(強調事項或其他事項)-採用其他會計師查核(核閱)報告且欲區分責任</t>
        </is>
      </c>
      <c r="M648" s="4" t="inlineStr">
        <is>
          <t>115/03/03</t>
        </is>
      </c>
      <c r="N648" s="4">
        <f>IFERROR(INDEX('權數表原始_上櫃114Q4'!$BN:$BN,MATCH(VALUE($B648),'權數表原始_上櫃114Q4'!$A:$A,0)),"")</f>
        <v/>
      </c>
      <c r="O648" s="4">
        <f>IFERROR(INDEX('權數表原始_上櫃114Q4'!$CF:$CF,MATCH(VALUE($B648),'權數表原始_上櫃114Q4'!$A:$A,0)),"")</f>
        <v/>
      </c>
      <c r="P648" s="4">
        <f>N648+O648</f>
        <v/>
      </c>
      <c r="Q648" s="4">
        <f>P648-IFERROR(INDEX('權數表原始_上櫃114Q4'!$CG:$CG,MATCH(VALUE($B648),'權數表原始_上櫃114Q4'!$A:$A,0)),"")</f>
        <v/>
      </c>
      <c r="R648" s="6" t="inlineStr">
        <is>
          <t>財務比率不佳(20)；營業收入、營業利益或稅前純益變動較大(15)；內稽主管辭職(10)；董監事報酬不合理(10)</t>
        </is>
      </c>
      <c r="S648" s="4" t="n"/>
    </row>
    <row r="649">
      <c r="A649" s="4" t="inlineStr">
        <is>
          <t>上櫃</t>
        </is>
      </c>
      <c r="B649" s="4" t="inlineStr">
        <is>
          <t>1595</t>
        </is>
      </c>
      <c r="C649" s="4" t="inlineStr">
        <is>
          <t>川寶</t>
        </is>
      </c>
      <c r="D649" s="4" t="inlineStr">
        <is>
          <t>徐雅琳</t>
        </is>
      </c>
      <c r="E649" s="4" t="inlineStr">
        <is>
          <t>張鴻明</t>
        </is>
      </c>
      <c r="F649" s="4" t="inlineStr">
        <is>
          <t>桃園市蘆竹區長興路三段277巷33號</t>
        </is>
      </c>
      <c r="G649" s="4" t="inlineStr">
        <is>
          <t>勤業眾信聯合會計師事務所</t>
        </is>
      </c>
      <c r="H649" s="4" t="inlineStr">
        <is>
          <t>方蘇立</t>
        </is>
      </c>
      <c r="I649" s="4" t="inlineStr">
        <is>
          <t>張至誼</t>
        </is>
      </c>
      <c r="J649" s="5" t="n">
        <v>-1.95</v>
      </c>
      <c r="K649" s="5" t="n">
        <v>50.43</v>
      </c>
      <c r="L649" s="4" t="inlineStr">
        <is>
          <t>無保留意見</t>
        </is>
      </c>
      <c r="M649" s="4" t="inlineStr">
        <is>
          <t>115/03/25</t>
        </is>
      </c>
      <c r="N649" s="4">
        <f>IFERROR(INDEX('權數表原始_上櫃114Q4'!$BN:$BN,MATCH(VALUE($B649),'權數表原始_上櫃114Q4'!$A:$A,0)),"")</f>
        <v/>
      </c>
      <c r="O649" s="4">
        <f>IFERROR(INDEX('權數表原始_上櫃114Q4'!$CF:$CF,MATCH(VALUE($B649),'權數表原始_上櫃114Q4'!$A:$A,0)),"")</f>
        <v/>
      </c>
      <c r="P649" s="4">
        <f>N649+O649</f>
        <v/>
      </c>
      <c r="Q649" s="4">
        <f>P649-IFERROR(INDEX('權數表原始_上櫃114Q4'!$CG:$CG,MATCH(VALUE($B649),'權數表原始_上櫃114Q4'!$A:$A,0)),"")</f>
        <v/>
      </c>
      <c r="R649" s="6" t="inlineStr">
        <is>
          <t>財務比率不佳(30)；營業收入、營業利益或稅前純益變動較大(25)</t>
        </is>
      </c>
      <c r="S649" s="4" t="n"/>
    </row>
    <row r="650">
      <c r="A650" s="4" t="inlineStr">
        <is>
          <t>上市</t>
        </is>
      </c>
      <c r="B650" s="4" t="inlineStr">
        <is>
          <t>1717</t>
        </is>
      </c>
      <c r="C650" s="4" t="inlineStr">
        <is>
          <t>長興</t>
        </is>
      </c>
      <c r="D650" s="4" t="inlineStr">
        <is>
          <t>林抒真</t>
        </is>
      </c>
      <c r="E650" s="4" t="inlineStr">
        <is>
          <t>高國倫</t>
        </is>
      </c>
      <c r="F650" s="4" t="inlineStr">
        <is>
          <t>高雄市三民區建工路578號</t>
        </is>
      </c>
      <c r="G650" s="4" t="inlineStr">
        <is>
          <t>勤業眾信聯合會計師事務所</t>
        </is>
      </c>
      <c r="H650" s="4" t="inlineStr">
        <is>
          <t>王兆群</t>
        </is>
      </c>
      <c r="I650" s="4" t="inlineStr">
        <is>
          <t>劉裕祥</t>
        </is>
      </c>
      <c r="J650" s="5" t="n">
        <v>1.41</v>
      </c>
      <c r="K650" s="5" t="n">
        <v>23.61</v>
      </c>
      <c r="L650" s="4" t="inlineStr">
        <is>
          <t>無保留意見(強調事項或其他事項)-採用其他會計師查核(核閱)報告且欲區分責任</t>
        </is>
      </c>
      <c r="M650" s="4" t="inlineStr">
        <is>
          <t>115/03/13</t>
        </is>
      </c>
      <c r="N650" s="4">
        <f>IFERROR(INDEX('權數表原始_上市114Q4'!$BN:$BN,MATCH(VALUE($B650),'權數表原始_上市114Q4'!$A:$A,0)),"")</f>
        <v/>
      </c>
      <c r="O650" s="4">
        <f>IFERROR(INDEX('權數表原始_上市114Q4'!$CF:$CF,MATCH(VALUE($B650),'權數表原始_上市114Q4'!$A:$A,0)),"")</f>
        <v/>
      </c>
      <c r="P650" s="4">
        <f>N650+O650</f>
        <v/>
      </c>
      <c r="Q650" s="4">
        <f>P650-IFERROR(INDEX('權數表原始_上市114Q4'!$CG:$CG,MATCH(VALUE($B650),'權數表原始_上市114Q4'!$A:$A,0)),"")</f>
        <v/>
      </c>
      <c r="R650" s="6" t="inlineStr">
        <is>
          <t>資金貸於他人(30)；總經理辭職(10)；營業收入、營業利益或稅前純益變動較大(5)；背書保證(5)；財務比率不佳(5)</t>
        </is>
      </c>
      <c r="S650" s="4" t="n"/>
    </row>
    <row r="651">
      <c r="A651" s="4" t="inlineStr">
        <is>
          <t>上市</t>
        </is>
      </c>
      <c r="B651" s="4" t="inlineStr">
        <is>
          <t>2474</t>
        </is>
      </c>
      <c r="C651" s="4" t="inlineStr">
        <is>
          <t>可成</t>
        </is>
      </c>
      <c r="D651" s="4" t="inlineStr">
        <is>
          <t>林育安(瀚文代)</t>
        </is>
      </c>
      <c r="E651" s="4" t="inlineStr">
        <is>
          <t>洪水樹</t>
        </is>
      </c>
      <c r="F651" s="4" t="inlineStr">
        <is>
          <t>台南市永康區仁愛街398號</t>
        </is>
      </c>
      <c r="G651" s="4" t="inlineStr">
        <is>
          <t>勤業眾信聯合會計師事務所</t>
        </is>
      </c>
      <c r="H651" s="4" t="inlineStr">
        <is>
          <t>廖鴻儒</t>
        </is>
      </c>
      <c r="I651" s="4" t="inlineStr">
        <is>
          <t>吳長駿</t>
        </is>
      </c>
      <c r="J651" s="5" t="n">
        <v>11.33</v>
      </c>
      <c r="K651" s="5" t="n">
        <v>242.99</v>
      </c>
      <c r="L651" s="4" t="inlineStr">
        <is>
          <t>無保留意見(強調事項或其他事項)-採用其他會計師查核(核閱)報告且欲區分責任、其他</t>
        </is>
      </c>
      <c r="M651" s="4" t="inlineStr">
        <is>
          <t>115/03/03</t>
        </is>
      </c>
      <c r="N651" s="4">
        <f>IFERROR(INDEX('權數表原始_上市114Q4'!$BN:$BN,MATCH(VALUE($B651),'權數表原始_上市114Q4'!$A:$A,0)),"")</f>
        <v/>
      </c>
      <c r="O651" s="4">
        <f>IFERROR(INDEX('權數表原始_上市114Q4'!$CF:$CF,MATCH(VALUE($B651),'權數表原始_上市114Q4'!$A:$A,0)),"")</f>
        <v/>
      </c>
      <c r="P651" s="4">
        <f>N651+O651</f>
        <v/>
      </c>
      <c r="Q651" s="4">
        <f>P651-IFERROR(INDEX('權數表原始_上市114Q4'!$CG:$CG,MATCH(VALUE($B651),'權數表原始_上市114Q4'!$A:$A,0)),"")</f>
        <v/>
      </c>
      <c r="R651" s="6" t="inlineStr">
        <is>
          <t>非流動之股權投資占權益比重較高(30)；財務比率不佳(20)；營業收入、營業利益或稅前純益變動較大(5)</t>
        </is>
      </c>
      <c r="S651" s="4" t="n"/>
    </row>
    <row r="652">
      <c r="A652" s="4" t="inlineStr">
        <is>
          <t>上櫃</t>
        </is>
      </c>
      <c r="B652" s="4" t="inlineStr">
        <is>
          <t>2751</t>
        </is>
      </c>
      <c r="C652" s="4" t="inlineStr">
        <is>
          <t>王座</t>
        </is>
      </c>
      <c r="D652" s="4" t="inlineStr">
        <is>
          <t>邱棕晉</t>
        </is>
      </c>
      <c r="E652" s="4" t="inlineStr">
        <is>
          <t>王耀輝</t>
        </is>
      </c>
      <c r="F652" s="4" t="inlineStr">
        <is>
          <t>台北市信義區基隆路二段51號4樓之2</t>
        </is>
      </c>
      <c r="G652" s="4" t="inlineStr">
        <is>
          <t>勤業眾信聯合會計師事務所</t>
        </is>
      </c>
      <c r="H652" s="4" t="inlineStr">
        <is>
          <t>劉怡青</t>
        </is>
      </c>
      <c r="I652" s="4" t="inlineStr">
        <is>
          <t>張正修</t>
        </is>
      </c>
      <c r="J652" s="5" t="n">
        <v>4.57</v>
      </c>
      <c r="K652" s="5" t="n">
        <v>21.97</v>
      </c>
      <c r="L652" s="4" t="inlineStr">
        <is>
          <t>無保留意見</t>
        </is>
      </c>
      <c r="M652" s="4" t="inlineStr">
        <is>
          <t>115/03/30</t>
        </is>
      </c>
      <c r="N652" s="4">
        <f>IFERROR(INDEX('權數表原始_上櫃114Q4'!$BN:$BN,MATCH(VALUE($B652),'權數表原始_上櫃114Q4'!$A:$A,0)),"")</f>
        <v/>
      </c>
      <c r="O652" s="4">
        <f>IFERROR(INDEX('權數表原始_上櫃114Q4'!$CF:$CF,MATCH(VALUE($B652),'權數表原始_上櫃114Q4'!$A:$A,0)),"")</f>
        <v/>
      </c>
      <c r="P652" s="4">
        <f>N652+O652</f>
        <v/>
      </c>
      <c r="Q652" s="4">
        <f>P652-IFERROR(INDEX('權數表原始_上櫃114Q4'!$CG:$CG,MATCH(VALUE($B652),'權數表原始_上櫃114Q4'!$A:$A,0)),"")</f>
        <v/>
      </c>
      <c r="R652" s="6" t="inlineStr">
        <is>
          <t>財務比率不佳(25)；財務主管辭職(20)；營業收入、營業利益或稅前純益變動較大(10)</t>
        </is>
      </c>
      <c r="S652" s="4" t="n"/>
    </row>
    <row r="653">
      <c r="A653" s="4" t="inlineStr">
        <is>
          <t>上市</t>
        </is>
      </c>
      <c r="B653" s="4" t="inlineStr">
        <is>
          <t>3164</t>
        </is>
      </c>
      <c r="C653" s="4" t="inlineStr">
        <is>
          <t>景岳</t>
        </is>
      </c>
      <c r="D653" s="4" t="inlineStr">
        <is>
          <t>邱棕晉</t>
        </is>
      </c>
      <c r="E653" s="4" t="inlineStr">
        <is>
          <t>陳根德</t>
        </is>
      </c>
      <c r="F653" s="4" t="inlineStr">
        <is>
          <t>台南科學工業園區台南市善化區南科七路八號</t>
        </is>
      </c>
      <c r="G653" s="4" t="inlineStr">
        <is>
          <t>安侯建業聯合會計師事務所</t>
        </is>
      </c>
      <c r="H653" s="4" t="inlineStr">
        <is>
          <t>蘇彥達</t>
        </is>
      </c>
      <c r="I653" s="4" t="inlineStr">
        <is>
          <t>許振隆</t>
        </is>
      </c>
      <c r="J653" s="5" t="n">
        <v>0.66</v>
      </c>
      <c r="K653" s="5" t="n">
        <v>15.47</v>
      </c>
      <c r="L653" s="4" t="inlineStr">
        <is>
          <t>無保留意見</t>
        </is>
      </c>
      <c r="M653" s="4" t="inlineStr">
        <is>
          <t>115/03/09</t>
        </is>
      </c>
      <c r="N653" s="4">
        <f>IFERROR(INDEX('權數表原始_上市114Q4'!$BN:$BN,MATCH(VALUE($B653),'權數表原始_上市114Q4'!$A:$A,0)),"")</f>
        <v/>
      </c>
      <c r="O653" s="4">
        <f>IFERROR(INDEX('權數表原始_上市114Q4'!$CF:$CF,MATCH(VALUE($B653),'權數表原始_上市114Q4'!$A:$A,0)),"")</f>
        <v/>
      </c>
      <c r="P653" s="4">
        <f>N653+O653</f>
        <v/>
      </c>
      <c r="Q653" s="4">
        <f>P653-IFERROR(INDEX('權數表原始_上市114Q4'!$CG:$CG,MATCH(VALUE($B653),'權數表原始_上市114Q4'!$A:$A,0)),"")</f>
        <v/>
      </c>
      <c r="R653" s="6" t="inlineStr">
        <is>
          <t>董事長質權設定達其實際持有股數五O%(25)；董事、監察人質權設定達全體董監實際持(15)；財務比率不佳(10)；營業收入、營業利益或稅前純益變動較大(5)</t>
        </is>
      </c>
      <c r="S653" s="4" t="n"/>
    </row>
    <row r="654">
      <c r="A654" s="4" t="inlineStr">
        <is>
          <t>上櫃</t>
        </is>
      </c>
      <c r="B654" s="4" t="inlineStr">
        <is>
          <t>5392</t>
        </is>
      </c>
      <c r="C654" s="4" t="inlineStr">
        <is>
          <t>能率</t>
        </is>
      </c>
      <c r="D654" s="4" t="inlineStr">
        <is>
          <t>趙彥銨</t>
        </is>
      </c>
      <c r="E654" s="4" t="inlineStr">
        <is>
          <t>董俊仁</t>
        </is>
      </c>
      <c r="F654" s="4" t="inlineStr">
        <is>
          <t>台北市復興北路101號10樓</t>
        </is>
      </c>
      <c r="G654" s="4" t="inlineStr">
        <is>
          <t>資誠聯合會計師事務所</t>
        </is>
      </c>
      <c r="H654" s="4" t="inlineStr">
        <is>
          <t>馮敏娟</t>
        </is>
      </c>
      <c r="I654" s="4" t="inlineStr">
        <is>
          <t>阮呂曼玉</t>
        </is>
      </c>
      <c r="J654" s="5" t="n">
        <v>-0.26</v>
      </c>
      <c r="K654" s="5" t="n">
        <v>32.43</v>
      </c>
      <c r="L654" s="4" t="inlineStr">
        <is>
          <t>無保留意見(強調事項或其他事項)-採用其他會計師查核(核閱)報告且欲區分責任</t>
        </is>
      </c>
      <c r="M654" s="4" t="inlineStr">
        <is>
          <t>115/03/26</t>
        </is>
      </c>
      <c r="N654" s="4">
        <f>IFERROR(INDEX('權數表原始_上櫃114Q4'!$BN:$BN,MATCH(VALUE($B654),'權數表原始_上櫃114Q4'!$A:$A,0)),"")</f>
        <v/>
      </c>
      <c r="O654" s="4">
        <f>IFERROR(INDEX('權數表原始_上櫃114Q4'!$CF:$CF,MATCH(VALUE($B654),'權數表原始_上櫃114Q4'!$A:$A,0)),"")</f>
        <v/>
      </c>
      <c r="P654" s="4">
        <f>N654+O654</f>
        <v/>
      </c>
      <c r="Q654" s="4">
        <f>P654-IFERROR(INDEX('權數表原始_上櫃114Q4'!$CG:$CG,MATCH(VALUE($B654),'權數表原始_上櫃114Q4'!$A:$A,0)),"")</f>
        <v/>
      </c>
      <c r="R654" s="6" t="inlineStr">
        <is>
          <t>財務比率不佳(20)；非流動之股權投資占權益比重較高(20)；營業收入、營業利益或稅前純益變動較大(15)</t>
        </is>
      </c>
      <c r="S654" s="4" t="n"/>
    </row>
    <row r="655">
      <c r="A655" s="4" t="inlineStr">
        <is>
          <t>上櫃</t>
        </is>
      </c>
      <c r="B655" s="4" t="inlineStr">
        <is>
          <t>6103</t>
        </is>
      </c>
      <c r="C655" s="4" t="inlineStr">
        <is>
          <t>合邦</t>
        </is>
      </c>
      <c r="D655" s="4" t="inlineStr">
        <is>
          <t>許瀚文</t>
        </is>
      </c>
      <c r="E655" s="4" t="inlineStr">
        <is>
          <t>柯拔希</t>
        </is>
      </c>
      <c r="F655" s="4" t="inlineStr">
        <is>
          <t>新竹科學園區新竹市園區二路11號8樓</t>
        </is>
      </c>
      <c r="G655" s="4" t="inlineStr">
        <is>
          <t>聯捷聯合會計師事務所</t>
        </is>
      </c>
      <c r="H655" s="4" t="inlineStr">
        <is>
          <t>邱雲超</t>
        </is>
      </c>
      <c r="I655" s="4" t="inlineStr">
        <is>
          <t>黃珮樺</t>
        </is>
      </c>
      <c r="J655" s="5" t="n">
        <v>-0.5600000000000001</v>
      </c>
      <c r="K655" s="5" t="n">
        <v>11.39</v>
      </c>
      <c r="L655" s="4" t="inlineStr">
        <is>
          <t>無保留意見(強調事項或其他事項)-其他</t>
        </is>
      </c>
      <c r="M655" s="4" t="inlineStr">
        <is>
          <t>115/03/02</t>
        </is>
      </c>
      <c r="N655" s="4">
        <f>IFERROR(INDEX('權數表原始_上櫃114Q4'!$BN:$BN,MATCH(VALUE($B655),'權數表原始_上櫃114Q4'!$A:$A,0)),"")</f>
        <v/>
      </c>
      <c r="O655" s="4">
        <f>IFERROR(INDEX('權數表原始_上櫃114Q4'!$CF:$CF,MATCH(VALUE($B655),'權數表原始_上櫃114Q4'!$A:$A,0)),"")</f>
        <v/>
      </c>
      <c r="P655" s="4">
        <f>N655+O655</f>
        <v/>
      </c>
      <c r="Q655" s="4">
        <f>P655-IFERROR(INDEX('權數表原始_上櫃114Q4'!$CG:$CG,MATCH(VALUE($B655),'權數表原始_上櫃114Q4'!$A:$A,0)),"")</f>
        <v/>
      </c>
      <c r="R655" s="6" t="inlineStr">
        <is>
          <t>財務比率不佳(30)；營業收入、營業利益或稅前純益變動較大(25)</t>
        </is>
      </c>
      <c r="S655" s="4" t="n"/>
    </row>
    <row r="656">
      <c r="A656" s="4" t="inlineStr">
        <is>
          <t>上櫃</t>
        </is>
      </c>
      <c r="B656" s="4" t="inlineStr">
        <is>
          <t>6144</t>
        </is>
      </c>
      <c r="C656" s="4" t="inlineStr">
        <is>
          <t>得利影</t>
        </is>
      </c>
      <c r="D656" s="4" t="inlineStr">
        <is>
          <t>徐雅琳</t>
        </is>
      </c>
      <c r="E656" s="4" t="inlineStr">
        <is>
          <t>吳昭弘</t>
        </is>
      </c>
      <c r="F656" s="4" t="inlineStr">
        <is>
          <t>台北市民權西路53號10樓</t>
        </is>
      </c>
      <c r="G656" s="4" t="inlineStr">
        <is>
          <t>資誠聯合會計師事務所</t>
        </is>
      </c>
      <c r="H656" s="4" t="inlineStr">
        <is>
          <t>王菘澤</t>
        </is>
      </c>
      <c r="I656" s="4" t="inlineStr">
        <is>
          <t>楊蕙慈</t>
        </is>
      </c>
      <c r="J656" s="5" t="n">
        <v>-0.36</v>
      </c>
      <c r="K656" s="5" t="n">
        <v>7.97</v>
      </c>
      <c r="L656" s="4" t="inlineStr">
        <is>
          <t>無保留意見</t>
        </is>
      </c>
      <c r="M656" s="4" t="inlineStr">
        <is>
          <t>115/03/10</t>
        </is>
      </c>
      <c r="N656" s="4">
        <f>IFERROR(INDEX('權數表原始_上櫃114Q4'!$BN:$BN,MATCH(VALUE($B656),'權數表原始_上櫃114Q4'!$A:$A,0)),"")</f>
        <v/>
      </c>
      <c r="O656" s="4">
        <f>IFERROR(INDEX('權數表原始_上櫃114Q4'!$CF:$CF,MATCH(VALUE($B656),'權數表原始_上櫃114Q4'!$A:$A,0)),"")</f>
        <v/>
      </c>
      <c r="P656" s="4">
        <f>N656+O656</f>
        <v/>
      </c>
      <c r="Q656" s="4">
        <f>P656-IFERROR(INDEX('權數表原始_上櫃114Q4'!$CG:$CG,MATCH(VALUE($B656),'權數表原始_上櫃114Q4'!$A:$A,0)),"")</f>
        <v/>
      </c>
      <c r="R656" s="6" t="inlineStr">
        <is>
          <t>關係企業之交易(18)；財務比率不佳(10)；非流動之股權投資占權益比重較高(10)；每股淨值偏低(10)；營業收入、營業利益或稅前純益變動較大(7)</t>
        </is>
      </c>
      <c r="S656" s="4" t="n"/>
    </row>
    <row r="657">
      <c r="A657" s="4" t="inlineStr">
        <is>
          <t>上櫃</t>
        </is>
      </c>
      <c r="B657" s="4" t="inlineStr">
        <is>
          <t>6220</t>
        </is>
      </c>
      <c r="C657" s="4" t="inlineStr">
        <is>
          <t>岳豐</t>
        </is>
      </c>
      <c r="D657" s="4" t="inlineStr">
        <is>
          <t>張怡真</t>
        </is>
      </c>
      <c r="E657" s="4" t="inlineStr">
        <is>
          <t>葉春榮</t>
        </is>
      </c>
      <c r="F657" s="4" t="inlineStr">
        <is>
          <t>桃園市新屋區中山東路二段130巷12-9號</t>
        </is>
      </c>
      <c r="G657" s="4" t="inlineStr">
        <is>
          <t>安侯建業聯合會計師事務所</t>
        </is>
      </c>
      <c r="H657" s="4" t="inlineStr">
        <is>
          <t>謝秋華</t>
        </is>
      </c>
      <c r="I657" s="4" t="inlineStr">
        <is>
          <t>李(禾方)儀</t>
        </is>
      </c>
      <c r="J657" s="5" t="n">
        <v>0.8100000000000001</v>
      </c>
      <c r="K657" s="5" t="n">
        <v>21.57</v>
      </c>
      <c r="L657" s="4" t="inlineStr">
        <is>
          <t>無保留意見</t>
        </is>
      </c>
      <c r="M657" s="4" t="inlineStr">
        <is>
          <t>115/03/30</t>
        </is>
      </c>
      <c r="N657" s="4">
        <f>IFERROR(INDEX('權數表原始_上櫃114Q4'!$BN:$BN,MATCH(VALUE($B657),'權數表原始_上櫃114Q4'!$A:$A,0)),"")</f>
        <v/>
      </c>
      <c r="O657" s="4">
        <f>IFERROR(INDEX('權數表原始_上櫃114Q4'!$CF:$CF,MATCH(VALUE($B657),'權數表原始_上櫃114Q4'!$A:$A,0)),"")</f>
        <v/>
      </c>
      <c r="P657" s="4">
        <f>N657+O657</f>
        <v/>
      </c>
      <c r="Q657" s="4">
        <f>P657-IFERROR(INDEX('權數表原始_上櫃114Q4'!$CG:$CG,MATCH(VALUE($B657),'權數表原始_上櫃114Q4'!$A:$A,0)),"")</f>
        <v/>
      </c>
      <c r="R657" s="6" t="inlineStr">
        <is>
          <t>資金貸於他人(20)；營業收入、營業利益或稅前純益變動較大(10)；財務比率不佳(10)；董監事持股異動(10)；背書保證(5)</t>
        </is>
      </c>
      <c r="S657" s="4" t="n"/>
    </row>
    <row r="658">
      <c r="A658" s="4" t="inlineStr">
        <is>
          <t>上市</t>
        </is>
      </c>
      <c r="B658" s="4" t="inlineStr">
        <is>
          <t>6533</t>
        </is>
      </c>
      <c r="C658" s="4" t="inlineStr">
        <is>
          <t>晶心科</t>
        </is>
      </c>
      <c r="D658" s="4" t="inlineStr">
        <is>
          <t>張怡真</t>
        </is>
      </c>
      <c r="E658" s="4" t="inlineStr">
        <is>
          <t>林志明</t>
        </is>
      </c>
      <c r="F658" s="4" t="inlineStr">
        <is>
          <t>新竹科學園區新竹市力行一路1號3樓A1-4</t>
        </is>
      </c>
      <c r="G658" s="4" t="inlineStr">
        <is>
          <t>安永聯合會計師事務所</t>
        </is>
      </c>
      <c r="H658" s="4" t="inlineStr">
        <is>
          <t>邱琬茹</t>
        </is>
      </c>
      <c r="I658" s="4" t="inlineStr">
        <is>
          <t>許新民</t>
        </is>
      </c>
      <c r="J658" s="5" t="n">
        <v>-8.199999999999999</v>
      </c>
      <c r="K658" s="5" t="n">
        <v>89.14</v>
      </c>
      <c r="L658" s="4" t="inlineStr">
        <is>
          <t>無保留意見</t>
        </is>
      </c>
      <c r="M658" s="4" t="inlineStr">
        <is>
          <t>115/03/09</t>
        </is>
      </c>
      <c r="N658" s="4">
        <f>IFERROR(INDEX('權數表原始_上市114Q4'!$BN:$BN,MATCH(VALUE($B658),'權數表原始_上市114Q4'!$A:$A,0)),"")</f>
        <v/>
      </c>
      <c r="O658" s="4">
        <f>IFERROR(INDEX('權數表原始_上市114Q4'!$CF:$CF,MATCH(VALUE($B658),'權數表原始_上市114Q4'!$A:$A,0)),"")</f>
        <v/>
      </c>
      <c r="P658" s="4">
        <f>N658+O658</f>
        <v/>
      </c>
      <c r="Q658" s="4">
        <f>P658-IFERROR(INDEX('權數表原始_上市114Q4'!$CG:$CG,MATCH(VALUE($B658),'權數表原始_上市114Q4'!$A:$A,0)),"")</f>
        <v/>
      </c>
      <c r="R658" s="6" t="inlineStr">
        <is>
          <t>財務比率不佳(35)；營業收入、營業利益或稅前純益變動較大(20)</t>
        </is>
      </c>
      <c r="S658" s="4" t="n"/>
    </row>
    <row r="659">
      <c r="A659" s="4" t="inlineStr">
        <is>
          <t>上櫃</t>
        </is>
      </c>
      <c r="B659" s="4" t="inlineStr">
        <is>
          <t>6542</t>
        </is>
      </c>
      <c r="C659" s="4" t="inlineStr">
        <is>
          <t>隆中</t>
        </is>
      </c>
      <c r="D659" s="4" t="inlineStr">
        <is>
          <t>邱棕晉</t>
        </is>
      </c>
      <c r="E659" s="4" t="inlineStr">
        <is>
          <t>顧剛維</t>
        </is>
      </c>
      <c r="F659" s="4" t="inlineStr">
        <is>
          <t>臺中市北區健行路360號2樓之3</t>
        </is>
      </c>
      <c r="G659" s="4" t="inlineStr">
        <is>
          <t>資誠聯合會計師事務所</t>
        </is>
      </c>
      <c r="H659" s="4" t="inlineStr">
        <is>
          <t>賴宗羲</t>
        </is>
      </c>
      <c r="I659" s="4" t="inlineStr">
        <is>
          <t>徐建業</t>
        </is>
      </c>
      <c r="J659" s="5" t="n">
        <v>0.02</v>
      </c>
      <c r="K659" s="5" t="n">
        <v>17.71</v>
      </c>
      <c r="L659" s="4" t="inlineStr">
        <is>
          <t>無保留意見</t>
        </is>
      </c>
      <c r="M659" s="4" t="inlineStr">
        <is>
          <t>115/03/05</t>
        </is>
      </c>
      <c r="N659" s="4">
        <f>IFERROR(INDEX('權數表原始_上櫃114Q4'!$BN:$BN,MATCH(VALUE($B659),'權數表原始_上櫃114Q4'!$A:$A,0)),"")</f>
        <v/>
      </c>
      <c r="O659" s="4">
        <f>IFERROR(INDEX('權數表原始_上櫃114Q4'!$CF:$CF,MATCH(VALUE($B659),'權數表原始_上櫃114Q4'!$A:$A,0)),"")</f>
        <v/>
      </c>
      <c r="P659" s="4">
        <f>N659+O659</f>
        <v/>
      </c>
      <c r="Q659" s="4">
        <f>P659-IFERROR(INDEX('權數表原始_上櫃114Q4'!$CG:$CG,MATCH(VALUE($B659),'權數表原始_上櫃114Q4'!$A:$A,0)),"")</f>
        <v/>
      </c>
      <c r="R659" s="6" t="inlineStr">
        <is>
          <t>財務比率不佳(30)；營業收入、營業利益或稅前純益變動較大(20)；關係企業之交易(5)</t>
        </is>
      </c>
      <c r="S659" s="4" t="n"/>
    </row>
    <row r="660">
      <c r="A660" s="4" t="inlineStr">
        <is>
          <t>上市</t>
        </is>
      </c>
      <c r="B660" s="4" t="inlineStr">
        <is>
          <t>6706</t>
        </is>
      </c>
      <c r="C660" s="4" t="inlineStr">
        <is>
          <t>惠特</t>
        </is>
      </c>
      <c r="D660" s="4" t="inlineStr">
        <is>
          <t>陳怡秀</t>
        </is>
      </c>
      <c r="E660" s="4" t="inlineStr">
        <is>
          <t>鎧叡投資有限公司 代表人：賴允晉</t>
        </is>
      </c>
      <c r="F660" s="4" t="inlineStr">
        <is>
          <t>台中市西屯區工業區35路3號</t>
        </is>
      </c>
      <c r="G660" s="4" t="inlineStr">
        <is>
          <t>勤業眾信聯合會計師事務所</t>
        </is>
      </c>
      <c r="H660" s="4" t="inlineStr">
        <is>
          <t>呂宜真</t>
        </is>
      </c>
      <c r="I660" s="4" t="inlineStr">
        <is>
          <t>謝明忠</t>
        </is>
      </c>
      <c r="J660" s="5" t="n">
        <v>-3.92</v>
      </c>
      <c r="K660" s="5" t="n">
        <v>48.83</v>
      </c>
      <c r="L660" s="4" t="inlineStr">
        <is>
          <t>無保留意見</t>
        </is>
      </c>
      <c r="M660" s="4" t="inlineStr">
        <is>
          <t>115/03/13</t>
        </is>
      </c>
      <c r="N660" s="4">
        <f>IFERROR(INDEX('權數表原始_上市114Q4'!$BN:$BN,MATCH(VALUE($B660),'權數表原始_上市114Q4'!$A:$A,0)),"")</f>
        <v/>
      </c>
      <c r="O660" s="4">
        <f>IFERROR(INDEX('權數表原始_上市114Q4'!$CF:$CF,MATCH(VALUE($B660),'權數表原始_上市114Q4'!$A:$A,0)),"")</f>
        <v/>
      </c>
      <c r="P660" s="4">
        <f>N660+O660</f>
        <v/>
      </c>
      <c r="Q660" s="4">
        <f>P660-IFERROR(INDEX('權數表原始_上市114Q4'!$CG:$CG,MATCH(VALUE($B660),'權數表原始_上市114Q4'!$A:$A,0)),"")</f>
        <v/>
      </c>
      <c r="R660" s="6" t="inlineStr">
        <is>
          <t>財務比率不佳(30)；最近一年內有訴訟事件對公司財務業務有(20)；營業收入、營業利益或稅前純益變動較大(5)</t>
        </is>
      </c>
      <c r="S660" s="4" t="n"/>
    </row>
    <row r="661">
      <c r="A661" s="4" t="inlineStr">
        <is>
          <t>上市</t>
        </is>
      </c>
      <c r="B661" s="4" t="inlineStr">
        <is>
          <t>1101</t>
        </is>
      </c>
      <c r="C661" s="4" t="inlineStr">
        <is>
          <t>台泥</t>
        </is>
      </c>
      <c r="D661" s="4" t="inlineStr">
        <is>
          <t>雅琳代光遙</t>
        </is>
      </c>
      <c r="E661" s="4" t="inlineStr">
        <is>
          <t>張安平</t>
        </is>
      </c>
      <c r="F661" s="4" t="inlineStr">
        <is>
          <t>台北市中山北路2段113號</t>
        </is>
      </c>
      <c r="G661" s="4" t="inlineStr">
        <is>
          <t>勤業眾信聯合會計師事務所</t>
        </is>
      </c>
      <c r="H661" s="4" t="inlineStr">
        <is>
          <t>翁雅玲</t>
        </is>
      </c>
      <c r="I661" s="4" t="inlineStr">
        <is>
          <t>黃惠敏</t>
        </is>
      </c>
      <c r="J661" s="5" t="n">
        <v>-1.6</v>
      </c>
      <c r="K661" s="5" t="n">
        <v>30.14</v>
      </c>
      <c r="L661" s="4" t="inlineStr">
        <is>
          <t>無保留意見(強調事項或其他事項)-採用其他會計師查核(核閱)報告且欲區分責任</t>
        </is>
      </c>
      <c r="M661" s="4" t="inlineStr">
        <is>
          <t>115/03/11</t>
        </is>
      </c>
      <c r="N661" s="4">
        <f>IFERROR(INDEX('權數表原始_上市114Q4'!$BN:$BN,MATCH(VALUE($B661),'權數表原始_上市114Q4'!$A:$A,0)),"")</f>
        <v/>
      </c>
      <c r="O661" s="4">
        <f>IFERROR(INDEX('權數表原始_上市114Q4'!$CF:$CF,MATCH(VALUE($B661),'權數表原始_上市114Q4'!$A:$A,0)),"")</f>
        <v/>
      </c>
      <c r="P661" s="4">
        <f>N661+O661</f>
        <v/>
      </c>
      <c r="Q661" s="4">
        <f>P661-IFERROR(INDEX('權數表原始_上市114Q4'!$CG:$CG,MATCH(VALUE($B661),'權數表原始_上市114Q4'!$A:$A,0)),"")</f>
        <v/>
      </c>
      <c r="R661" s="6" t="inlineStr">
        <is>
          <t>營業收入、營業利益或稅前純益變動較大(19)；資金貸於他人(15)；財務比率不佳(15)；背書保證(5)</t>
        </is>
      </c>
      <c r="S661" s="4" t="n"/>
    </row>
    <row r="662">
      <c r="A662" s="4" t="inlineStr">
        <is>
          <t>上市</t>
        </is>
      </c>
      <c r="B662" s="4" t="inlineStr">
        <is>
          <t>1513</t>
        </is>
      </c>
      <c r="C662" s="4" t="inlineStr">
        <is>
          <t>中興電</t>
        </is>
      </c>
      <c r="D662" s="4" t="inlineStr">
        <is>
          <t>怡真代若瑛</t>
        </is>
      </c>
      <c r="E662" s="4" t="inlineStr">
        <is>
          <t>江馥年</t>
        </is>
      </c>
      <c r="F662" s="4" t="inlineStr">
        <is>
          <t>新北市中和區中正路801號3樓</t>
        </is>
      </c>
      <c r="G662" s="4" t="inlineStr">
        <is>
          <t>國富浩華聯合會計師事務所</t>
        </is>
      </c>
      <c r="H662" s="4" t="inlineStr">
        <is>
          <t>林春枝</t>
        </is>
      </c>
      <c r="I662" s="4" t="inlineStr">
        <is>
          <t>張亞荃</t>
        </is>
      </c>
      <c r="J662" s="5" t="n">
        <v>8.07</v>
      </c>
      <c r="K662" s="5" t="n">
        <v>41.85</v>
      </c>
      <c r="L662" s="4" t="inlineStr">
        <is>
          <t>無保留意見(強調事項或其他事項)-採用其他會計師查核(核閱)報告且欲區分責任</t>
        </is>
      </c>
      <c r="M662" s="4" t="inlineStr">
        <is>
          <t>115/03/10</t>
        </is>
      </c>
      <c r="N662" s="4">
        <f>IFERROR(INDEX('權數表原始_上市114Q4'!$BN:$BN,MATCH(VALUE($B662),'權數表原始_上市114Q4'!$A:$A,0)),"")</f>
        <v/>
      </c>
      <c r="O662" s="4">
        <f>IFERROR(INDEX('權數表原始_上市114Q4'!$CF:$CF,MATCH(VALUE($B662),'權數表原始_上市114Q4'!$A:$A,0)),"")</f>
        <v/>
      </c>
      <c r="P662" s="4">
        <f>N662+O662</f>
        <v/>
      </c>
      <c r="Q662" s="4">
        <f>P662-IFERROR(INDEX('權數表原始_上市114Q4'!$CG:$CG,MATCH(VALUE($B662),'權數表原始_上市114Q4'!$A:$A,0)),"")</f>
        <v/>
      </c>
      <c r="R662" s="6" t="inlineStr">
        <is>
          <t>資金貸於他人(22)；背書保證(10)；財務比率不佳(10)；非流動之股權投資占權益比重較高(10)；營業收入、營業利益或稅前純益變動較大(2)</t>
        </is>
      </c>
      <c r="S662" s="4" t="n"/>
    </row>
    <row r="663">
      <c r="A663" s="4" t="inlineStr">
        <is>
          <t>上市</t>
        </is>
      </c>
      <c r="B663" s="4" t="inlineStr">
        <is>
          <t>2204</t>
        </is>
      </c>
      <c r="C663" s="4" t="inlineStr">
        <is>
          <t>中華</t>
        </is>
      </c>
      <c r="D663" s="4" t="inlineStr">
        <is>
          <t>張馨云</t>
        </is>
      </c>
      <c r="E663" s="4" t="inlineStr">
        <is>
          <t>嚴陳莉蓮</t>
        </is>
      </c>
      <c r="F663" s="4" t="inlineStr">
        <is>
          <t>台北市敦化南路二段二號十一樓</t>
        </is>
      </c>
      <c r="G663" s="4" t="inlineStr">
        <is>
          <t>勤業眾信聯合會計師事務所</t>
        </is>
      </c>
      <c r="H663" s="4" t="inlineStr">
        <is>
          <t>辛宥呈</t>
        </is>
      </c>
      <c r="I663" s="4" t="inlineStr">
        <is>
          <t>邵志明</t>
        </is>
      </c>
      <c r="J663" s="5" t="n">
        <v>5.47</v>
      </c>
      <c r="K663" s="5" t="n">
        <v>68.44</v>
      </c>
      <c r="L663" s="4" t="inlineStr">
        <is>
          <t>無保留意見(強調事項或其他事項)-採用其他會計師查核(核閱)報告且欲區分責任</t>
        </is>
      </c>
      <c r="M663" s="4" t="inlineStr">
        <is>
          <t>115/03/16</t>
        </is>
      </c>
      <c r="N663" s="4">
        <f>IFERROR(INDEX('權數表原始_上市114Q4'!$BN:$BN,MATCH(VALUE($B663),'權數表原始_上市114Q4'!$A:$A,0)),"")</f>
        <v/>
      </c>
      <c r="O663" s="4">
        <f>IFERROR(INDEX('權數表原始_上市114Q4'!$CF:$CF,MATCH(VALUE($B663),'權數表原始_上市114Q4'!$A:$A,0)),"")</f>
        <v/>
      </c>
      <c r="P663" s="4">
        <f>N663+O663</f>
        <v/>
      </c>
      <c r="Q663" s="4">
        <f>P663-IFERROR(INDEX('權數表原始_上市114Q4'!$CG:$CG,MATCH(VALUE($B663),'權數表原始_上市114Q4'!$A:$A,0)),"")</f>
        <v/>
      </c>
      <c r="R663" s="6" t="inlineStr">
        <is>
          <t>非流動之股權投資占權益比重較高(30)；財務比率不佳(10)；營業收入、營業利益或稅前純益變動較大(9)；關係企業之交易(5)</t>
        </is>
      </c>
      <c r="S663" s="4" t="n"/>
    </row>
    <row r="664">
      <c r="A664" s="4" t="inlineStr">
        <is>
          <t>上市</t>
        </is>
      </c>
      <c r="B664" s="4" t="inlineStr">
        <is>
          <t>2312</t>
        </is>
      </c>
      <c r="C664" s="4" t="inlineStr">
        <is>
          <t>金寶</t>
        </is>
      </c>
      <c r="D664" s="4" t="inlineStr">
        <is>
          <t>申宛云</t>
        </is>
      </c>
      <c r="E664" s="4" t="inlineStr">
        <is>
          <t>許介立</t>
        </is>
      </c>
      <c r="F664" s="4" t="inlineStr">
        <is>
          <t>(105)臺北市南京東路五段99號10樓</t>
        </is>
      </c>
      <c r="G664" s="4" t="inlineStr">
        <is>
          <t>安永聯合會計師事務所</t>
        </is>
      </c>
      <c r="H664" s="4" t="inlineStr">
        <is>
          <t>陳智忠</t>
        </is>
      </c>
      <c r="I664" s="4" t="inlineStr">
        <is>
          <t>傅文芳</t>
        </is>
      </c>
      <c r="J664" s="5" t="n">
        <v>1.05</v>
      </c>
      <c r="K664" s="5" t="n">
        <v>15.1</v>
      </c>
      <c r="L664" s="4" t="inlineStr">
        <is>
          <t>無保留意見(強調事項或其他事項)-採用其他會計師查核(核閱)報告且欲區分責任</t>
        </is>
      </c>
      <c r="M664" s="4" t="inlineStr">
        <is>
          <t>115/03/11</t>
        </is>
      </c>
      <c r="N664" s="4">
        <f>IFERROR(INDEX('權數表原始_上市114Q4'!$BN:$BN,MATCH(VALUE($B664),'權數表原始_上市114Q4'!$A:$A,0)),"")</f>
        <v/>
      </c>
      <c r="O664" s="4">
        <f>IFERROR(INDEX('權數表原始_上市114Q4'!$CF:$CF,MATCH(VALUE($B664),'權數表原始_上市114Q4'!$A:$A,0)),"")</f>
        <v/>
      </c>
      <c r="P664" s="4">
        <f>N664+O664</f>
        <v/>
      </c>
      <c r="Q664" s="4">
        <f>P664-IFERROR(INDEX('權數表原始_上市114Q4'!$CG:$CG,MATCH(VALUE($B664),'權數表原始_上市114Q4'!$A:$A,0)),"")</f>
        <v/>
      </c>
      <c r="R664" s="6" t="inlineStr">
        <is>
          <t>資金貸於他人(10)；背書保證(10)；財務比率不佳(10)；非流動之股權投資占權益比重較高(10)；關係企業之交易(9)；總經理質權設定達其實際持有股數五O%(5)</t>
        </is>
      </c>
      <c r="S664" s="4" t="n"/>
    </row>
    <row r="665">
      <c r="A665" s="4" t="inlineStr">
        <is>
          <t>上市</t>
        </is>
      </c>
      <c r="B665" s="4" t="inlineStr">
        <is>
          <t>2515</t>
        </is>
      </c>
      <c r="C665" s="4" t="inlineStr">
        <is>
          <t>中工</t>
        </is>
      </c>
      <c r="D665" s="4" t="inlineStr">
        <is>
          <t>陳怡秀</t>
        </is>
      </c>
      <c r="E665" s="4" t="inlineStr">
        <is>
          <t>鄭斯聰</t>
        </is>
      </c>
      <c r="F665" s="4" t="inlineStr">
        <is>
          <t>台北市松山區東興路12號6樓</t>
        </is>
      </c>
      <c r="G665" s="4" t="inlineStr">
        <is>
          <t>勤業眾信聯合會計師事務所</t>
        </is>
      </c>
      <c r="H665" s="4" t="inlineStr">
        <is>
          <t>周仕杰</t>
        </is>
      </c>
      <c r="I665" s="4" t="inlineStr">
        <is>
          <t>黃堯麟</t>
        </is>
      </c>
      <c r="J665" s="5" t="n">
        <v>0.4</v>
      </c>
      <c r="K665" s="5" t="n">
        <v>14.05</v>
      </c>
      <c r="L665" s="4" t="inlineStr">
        <is>
          <t>無保留意見</t>
        </is>
      </c>
      <c r="M665" s="4" t="inlineStr">
        <is>
          <t>115/03/16</t>
        </is>
      </c>
      <c r="N665" s="4">
        <f>IFERROR(INDEX('權數表原始_上市114Q4'!$BN:$BN,MATCH(VALUE($B665),'權數表原始_上市114Q4'!$A:$A,0)),"")</f>
        <v/>
      </c>
      <c r="O665" s="4">
        <f>IFERROR(INDEX('權數表原始_上市114Q4'!$CF:$CF,MATCH(VALUE($B665),'權數表原始_上市114Q4'!$A:$A,0)),"")</f>
        <v/>
      </c>
      <c r="P665" s="4">
        <f>N665+O665</f>
        <v/>
      </c>
      <c r="Q665" s="4">
        <f>P665-IFERROR(INDEX('權數表原始_上市114Q4'!$CG:$CG,MATCH(VALUE($B665),'權數表原始_上市114Q4'!$A:$A,0)),"")</f>
        <v/>
      </c>
      <c r="R665" s="6" t="inlineStr">
        <is>
          <t>財務比率不佳(30)；董事、監察人質權設定達全體董監實際持(20)；營業收入、營業利益或稅前純益變動較大(4)</t>
        </is>
      </c>
      <c r="S665" s="4" t="n"/>
    </row>
    <row r="666">
      <c r="A666" s="4" t="inlineStr">
        <is>
          <t>上市</t>
        </is>
      </c>
      <c r="B666" s="4" t="inlineStr">
        <is>
          <t>2605</t>
        </is>
      </c>
      <c r="C666" s="4" t="inlineStr">
        <is>
          <t>新興</t>
        </is>
      </c>
      <c r="D666" s="4" t="inlineStr">
        <is>
          <t>許瀚文</t>
        </is>
      </c>
      <c r="E666" s="4" t="inlineStr">
        <is>
          <t>許積皋</t>
        </is>
      </c>
      <c r="F666" s="4" t="inlineStr">
        <is>
          <t>台北市大安區復興南路一段368號14樓</t>
        </is>
      </c>
      <c r="G666" s="4" t="inlineStr">
        <is>
          <t>資誠聯合會計師事務所</t>
        </is>
      </c>
      <c r="H666" s="4" t="inlineStr">
        <is>
          <t>廖福銘</t>
        </is>
      </c>
      <c r="I666" s="4" t="inlineStr">
        <is>
          <t>蔡蓓華</t>
        </is>
      </c>
      <c r="J666" s="5" t="n">
        <v>1.45</v>
      </c>
      <c r="K666" s="5" t="n">
        <v>29.84</v>
      </c>
      <c r="L666" s="4" t="inlineStr">
        <is>
          <t>無保留意見</t>
        </is>
      </c>
      <c r="M666" s="4" t="inlineStr">
        <is>
          <t>115/03/12</t>
        </is>
      </c>
      <c r="N666" s="4">
        <f>IFERROR(INDEX('權數表原始_上市114Q4'!$BN:$BN,MATCH(VALUE($B666),'權數表原始_上市114Q4'!$A:$A,0)),"")</f>
        <v/>
      </c>
      <c r="O666" s="4">
        <f>IFERROR(INDEX('權數表原始_上市114Q4'!$CF:$CF,MATCH(VALUE($B666),'權數表原始_上市114Q4'!$A:$A,0)),"")</f>
        <v/>
      </c>
      <c r="P666" s="4">
        <f>N666+O666</f>
        <v/>
      </c>
      <c r="Q666" s="4">
        <f>P666-IFERROR(INDEX('權數表原始_上市114Q4'!$CG:$CG,MATCH(VALUE($B666),'權數表原始_上市114Q4'!$A:$A,0)),"")</f>
        <v/>
      </c>
      <c r="R666" s="6" t="inlineStr">
        <is>
          <t>財務比率不佳(25)；背書保證(15)；資金貸於他人(10)；營業收入、營業利益或稅前純益變動較大(4)</t>
        </is>
      </c>
      <c r="S666" s="4" t="n"/>
    </row>
    <row r="667">
      <c r="A667" s="4" t="inlineStr">
        <is>
          <t>上市</t>
        </is>
      </c>
      <c r="B667" s="4" t="inlineStr">
        <is>
          <t>2607</t>
        </is>
      </c>
      <c r="C667" s="4" t="inlineStr">
        <is>
          <t>榮運</t>
        </is>
      </c>
      <c r="D667" s="4" t="inlineStr">
        <is>
          <t>申宛云</t>
        </is>
      </c>
      <c r="E667" s="4" t="inlineStr">
        <is>
          <t>邱顯育</t>
        </is>
      </c>
      <c r="F667" s="4" t="inlineStr">
        <is>
          <t>桃園市桃園區經國路899號</t>
        </is>
      </c>
      <c r="G667" s="4" t="inlineStr">
        <is>
          <t>資誠聯合會計師事務所</t>
        </is>
      </c>
      <c r="H667" s="4" t="inlineStr">
        <is>
          <t>賴宗羲</t>
        </is>
      </c>
      <c r="I667" s="4" t="inlineStr">
        <is>
          <t>余正富</t>
        </is>
      </c>
      <c r="J667" s="5" t="n">
        <v>3.56</v>
      </c>
      <c r="K667" s="5" t="n">
        <v>57.22</v>
      </c>
      <c r="L667" s="4" t="inlineStr">
        <is>
          <t>無保留意見(強調事項或其他事項)-採用其他會計師查核(核閱)報告且欲區分責任</t>
        </is>
      </c>
      <c r="M667" s="4" t="inlineStr">
        <is>
          <t>115/03/12</t>
        </is>
      </c>
      <c r="N667" s="4">
        <f>IFERROR(INDEX('權數表原始_上市114Q4'!$BN:$BN,MATCH(VALUE($B667),'權數表原始_上市114Q4'!$A:$A,0)),"")</f>
        <v/>
      </c>
      <c r="O667" s="4">
        <f>IFERROR(INDEX('權數表原始_上市114Q4'!$CF:$CF,MATCH(VALUE($B667),'權數表原始_上市114Q4'!$A:$A,0)),"")</f>
        <v/>
      </c>
      <c r="P667" s="4">
        <f>N667+O667</f>
        <v/>
      </c>
      <c r="Q667" s="4">
        <f>P667-IFERROR(INDEX('權數表原始_上市114Q4'!$CG:$CG,MATCH(VALUE($B667),'權數表原始_上市114Q4'!$A:$A,0)),"")</f>
        <v/>
      </c>
      <c r="R667" s="6" t="inlineStr">
        <is>
          <t>關係企業之交易(39)；財務比率不佳(10)；營業收入、營業利益或稅前純益變動較大(5)</t>
        </is>
      </c>
      <c r="S667" s="4" t="n"/>
    </row>
    <row r="668">
      <c r="A668" s="4" t="inlineStr">
        <is>
          <t>上市</t>
        </is>
      </c>
      <c r="B668" s="4" t="inlineStr">
        <is>
          <t>2609</t>
        </is>
      </c>
      <c r="C668" s="4" t="inlineStr">
        <is>
          <t>陽明</t>
        </is>
      </c>
      <c r="D668" s="4" t="inlineStr">
        <is>
          <t>姵蓉代光遙</t>
        </is>
      </c>
      <c r="E668" s="4" t="inlineStr">
        <is>
          <t>蔡豐明</t>
        </is>
      </c>
      <c r="F668" s="4" t="inlineStr">
        <is>
          <t>基隆市七堵區明德一路271號</t>
        </is>
      </c>
      <c r="G668" s="4" t="inlineStr">
        <is>
          <t>勤業眾信聯合會計師事務所</t>
        </is>
      </c>
      <c r="H668" s="4" t="inlineStr">
        <is>
          <t>鄭欽宗</t>
        </is>
      </c>
      <c r="I668" s="4" t="inlineStr">
        <is>
          <t>楊承修</t>
        </is>
      </c>
      <c r="J668" s="5" t="n">
        <v>4.9</v>
      </c>
      <c r="K668" s="5" t="n">
        <v>93.31</v>
      </c>
      <c r="L668" s="4" t="inlineStr">
        <is>
          <t>無保留意見</t>
        </is>
      </c>
      <c r="M668" s="4" t="inlineStr">
        <is>
          <t>115/03/13</t>
        </is>
      </c>
      <c r="N668" s="4">
        <f>IFERROR(INDEX('權數表原始_上市114Q4'!$BN:$BN,MATCH(VALUE($B668),'權數表原始_上市114Q4'!$A:$A,0)),"")</f>
        <v/>
      </c>
      <c r="O668" s="4">
        <f>IFERROR(INDEX('權數表原始_上市114Q4'!$CF:$CF,MATCH(VALUE($B668),'權數表原始_上市114Q4'!$A:$A,0)),"")</f>
        <v/>
      </c>
      <c r="P668" s="4">
        <f>N668+O668</f>
        <v/>
      </c>
      <c r="Q668" s="4">
        <f>P668-IFERROR(INDEX('權數表原始_上市114Q4'!$CG:$CG,MATCH(VALUE($B668),'權數表原始_上市114Q4'!$A:$A,0)),"")</f>
        <v/>
      </c>
      <c r="R668" s="6" t="inlineStr">
        <is>
          <t>財務比率不佳(35)；營業收入、營業利益或稅前純益變動較大(19)</t>
        </is>
      </c>
      <c r="S668" s="4" t="n"/>
    </row>
    <row r="669">
      <c r="A669" s="4" t="inlineStr">
        <is>
          <t>上市</t>
        </is>
      </c>
      <c r="B669" s="4" t="inlineStr">
        <is>
          <t>3021</t>
        </is>
      </c>
      <c r="C669" s="4" t="inlineStr">
        <is>
          <t>鴻名</t>
        </is>
      </c>
      <c r="D669" s="4" t="inlineStr">
        <is>
          <t>李靜平</t>
        </is>
      </c>
      <c r="E669" s="4" t="inlineStr">
        <is>
          <t>張允騰</t>
        </is>
      </c>
      <c r="F669" s="4" t="inlineStr">
        <is>
          <t>台北市東興路59號6樓</t>
        </is>
      </c>
      <c r="G669" s="4" t="inlineStr">
        <is>
          <t>安侯建業聯合會計師事務所</t>
        </is>
      </c>
      <c r="H669" s="4" t="inlineStr">
        <is>
          <t>辛郁婷</t>
        </is>
      </c>
      <c r="I669" s="4" t="inlineStr">
        <is>
          <t>區耀軍</t>
        </is>
      </c>
      <c r="J669" s="5" t="n">
        <v>0.33</v>
      </c>
      <c r="K669" s="5" t="n">
        <v>16.81</v>
      </c>
      <c r="L669" s="4" t="inlineStr">
        <is>
          <t>無保留意見</t>
        </is>
      </c>
      <c r="M669" s="4" t="inlineStr">
        <is>
          <t>115/03/11</t>
        </is>
      </c>
      <c r="N669" s="4">
        <f>IFERROR(INDEX('權數表原始_上市114Q4'!$BN:$BN,MATCH(VALUE($B669),'權數表原始_上市114Q4'!$A:$A,0)),"")</f>
        <v/>
      </c>
      <c r="O669" s="4">
        <f>IFERROR(INDEX('權數表原始_上市114Q4'!$CF:$CF,MATCH(VALUE($B669),'權數表原始_上市114Q4'!$A:$A,0)),"")</f>
        <v/>
      </c>
      <c r="P669" s="4">
        <f>N669+O669</f>
        <v/>
      </c>
      <c r="Q669" s="4">
        <f>P669-IFERROR(INDEX('權數表原始_上市114Q4'!$CG:$CG,MATCH(VALUE($B669),'權數表原始_上市114Q4'!$A:$A,0)),"")</f>
        <v/>
      </c>
      <c r="R669" s="6" t="inlineStr">
        <is>
          <t>資金貸於他人(20)；董監事持股異動(15)；財務比率不佳(10)；營業收入、營業利益或稅前純益變動較大(9)</t>
        </is>
      </c>
      <c r="S669" s="4" t="n"/>
    </row>
    <row r="670">
      <c r="A670" s="4" t="inlineStr">
        <is>
          <t>上市</t>
        </is>
      </c>
      <c r="B670" s="4" t="inlineStr">
        <is>
          <t>3437</t>
        </is>
      </c>
      <c r="C670" s="4" t="inlineStr">
        <is>
          <t>榮創</t>
        </is>
      </c>
      <c r="D670" s="4" t="inlineStr">
        <is>
          <t>李佩琳</t>
        </is>
      </c>
      <c r="E670" s="4" t="inlineStr">
        <is>
          <t>方榮熙</t>
        </is>
      </c>
      <c r="F670" s="4" t="inlineStr">
        <is>
          <t>新竹縣湖口鄉新竹工業區工業五路13號</t>
        </is>
      </c>
      <c r="G670" s="4" t="inlineStr">
        <is>
          <t>資誠聯合會計師事務所</t>
        </is>
      </c>
      <c r="H670" s="4" t="inlineStr">
        <is>
          <t>林柏全</t>
        </is>
      </c>
      <c r="I670" s="4" t="inlineStr">
        <is>
          <t>張淑瓊</t>
        </is>
      </c>
      <c r="J670" s="5" t="n">
        <v>-2.65</v>
      </c>
      <c r="K670" s="5" t="n">
        <v>14.2</v>
      </c>
      <c r="L670" s="4" t="inlineStr">
        <is>
          <t>無保留意見</t>
        </is>
      </c>
      <c r="M670" s="4" t="inlineStr">
        <is>
          <t>115/03/12</t>
        </is>
      </c>
      <c r="N670" s="4">
        <f>IFERROR(INDEX('權數表原始_上市114Q4'!$BN:$BN,MATCH(VALUE($B670),'權數表原始_上市114Q4'!$A:$A,0)),"")</f>
        <v/>
      </c>
      <c r="O670" s="4">
        <f>IFERROR(INDEX('權數表原始_上市114Q4'!$CF:$CF,MATCH(VALUE($B670),'權數表原始_上市114Q4'!$A:$A,0)),"")</f>
        <v/>
      </c>
      <c r="P670" s="4">
        <f>N670+O670</f>
        <v/>
      </c>
      <c r="Q670" s="4">
        <f>P670-IFERROR(INDEX('權數表原始_上市114Q4'!$CG:$CG,MATCH(VALUE($B670),'權數表原始_上市114Q4'!$A:$A,0)),"")</f>
        <v/>
      </c>
      <c r="R670" s="6" t="inlineStr">
        <is>
          <t>財務比率不佳(30)；營業收入、營業利益或稅前純益變動較大(24)</t>
        </is>
      </c>
      <c r="S670" s="4" t="n"/>
    </row>
    <row r="671">
      <c r="A671" s="4" t="inlineStr">
        <is>
          <t>上市</t>
        </is>
      </c>
      <c r="B671" s="4" t="inlineStr">
        <is>
          <t>3591</t>
        </is>
      </c>
      <c r="C671" s="4" t="inlineStr">
        <is>
          <t>艾笛森</t>
        </is>
      </c>
      <c r="D671" s="4" t="inlineStr">
        <is>
          <t>趙彥銨</t>
        </is>
      </c>
      <c r="E671" s="4" t="inlineStr">
        <is>
          <t>吳建榮</t>
        </is>
      </c>
      <c r="F671" s="4" t="inlineStr">
        <is>
          <t>新北市中和區橋和路17號17樓</t>
        </is>
      </c>
      <c r="G671" s="4" t="inlineStr">
        <is>
          <t>勤業眾信聯合會計師事務所</t>
        </is>
      </c>
      <c r="H671" s="4" t="inlineStr">
        <is>
          <t>彭詩玄</t>
        </is>
      </c>
      <c r="I671" s="4" t="inlineStr">
        <is>
          <t>吳恪昌</t>
        </is>
      </c>
      <c r="J671" s="5" t="n">
        <v>-0.34</v>
      </c>
      <c r="K671" s="5" t="n">
        <v>19.82</v>
      </c>
      <c r="L671" s="4" t="inlineStr">
        <is>
          <t>無保留意見</t>
        </is>
      </c>
      <c r="M671" s="4" t="inlineStr">
        <is>
          <t>115/02/25</t>
        </is>
      </c>
      <c r="N671" s="4">
        <f>IFERROR(INDEX('權數表原始_上市114Q4'!$BN:$BN,MATCH(VALUE($B671),'權數表原始_上市114Q4'!$A:$A,0)),"")</f>
        <v/>
      </c>
      <c r="O671" s="4">
        <f>IFERROR(INDEX('權數表原始_上市114Q4'!$CF:$CF,MATCH(VALUE($B671),'權數表原始_上市114Q4'!$A:$A,0)),"")</f>
        <v/>
      </c>
      <c r="P671" s="4">
        <f>N671+O671</f>
        <v/>
      </c>
      <c r="Q671" s="4">
        <f>P671-IFERROR(INDEX('權數表原始_上市114Q4'!$CG:$CG,MATCH(VALUE($B671),'權數表原始_上市114Q4'!$A:$A,0)),"")</f>
        <v/>
      </c>
      <c r="R671" s="6" t="inlineStr">
        <is>
          <t>更換會計師（非屬會計師事務所內部調整(20)；營業收入、營業利益或稅前純益變動較大(19)；財務比率不佳(10)；關係企業之交易(5)</t>
        </is>
      </c>
      <c r="S671" s="4" t="n"/>
    </row>
    <row r="672">
      <c r="A672" s="4" t="inlineStr">
        <is>
          <t>上櫃</t>
        </is>
      </c>
      <c r="B672" s="4" t="inlineStr">
        <is>
          <t>4130</t>
        </is>
      </c>
      <c r="C672" s="4" t="inlineStr">
        <is>
          <t>健亞</t>
        </is>
      </c>
      <c r="D672" s="4" t="inlineStr">
        <is>
          <t>張馨云</t>
        </is>
      </c>
      <c r="E672" s="4" t="inlineStr">
        <is>
          <t>陳正</t>
        </is>
      </c>
      <c r="F672" s="4" t="inlineStr">
        <is>
          <t>新竹縣湖口鄉工業一路一號</t>
        </is>
      </c>
      <c r="G672" s="4" t="inlineStr">
        <is>
          <t>資誠聯合會計師事務所</t>
        </is>
      </c>
      <c r="H672" s="4" t="inlineStr">
        <is>
          <t>劉倩瑜</t>
        </is>
      </c>
      <c r="I672" s="4" t="inlineStr">
        <is>
          <t>鄭雅慧</t>
        </is>
      </c>
      <c r="J672" s="5" t="n">
        <v>0.1</v>
      </c>
      <c r="K672" s="5" t="n">
        <v>12.13</v>
      </c>
      <c r="L672" s="4" t="inlineStr">
        <is>
          <t>無保留意見</t>
        </is>
      </c>
      <c r="M672" s="4" t="inlineStr">
        <is>
          <t>115/01/27</t>
        </is>
      </c>
      <c r="N672" s="4">
        <f>IFERROR(INDEX('權數表原始_上櫃114Q4'!$BN:$BN,MATCH(VALUE($B672),'權數表原始_上櫃114Q4'!$A:$A,0)),"")</f>
        <v/>
      </c>
      <c r="O672" s="4">
        <f>IFERROR(INDEX('權數表原始_上櫃114Q4'!$CF:$CF,MATCH(VALUE($B672),'權數表原始_上櫃114Q4'!$A:$A,0)),"")</f>
        <v/>
      </c>
      <c r="P672" s="4">
        <f>N672+O672</f>
        <v/>
      </c>
      <c r="Q672" s="4">
        <f>P672-IFERROR(INDEX('權數表原始_上櫃114Q4'!$CG:$CG,MATCH(VALUE($B672),'權數表原始_上櫃114Q4'!$A:$A,0)),"")</f>
        <v/>
      </c>
      <c r="R672" s="6" t="inlineStr">
        <is>
          <t>採用權益法之關聯企業及合資損益份額((15)；營業收入、營業利益或稅前純益變動較大(14)；財務比率不佳(10)；非流動之股權投資占權益比重較高(10)；董監事持股異動(5)</t>
        </is>
      </c>
      <c r="S672" s="4" t="n"/>
    </row>
    <row r="673">
      <c r="A673" s="4" t="inlineStr">
        <is>
          <t>上櫃</t>
        </is>
      </c>
      <c r="B673" s="4" t="inlineStr">
        <is>
          <t>4131</t>
        </is>
      </c>
      <c r="C673" s="4" t="inlineStr">
        <is>
          <t>浩泰</t>
        </is>
      </c>
      <c r="D673" s="4" t="inlineStr">
        <is>
          <t>詹孟真</t>
        </is>
      </c>
      <c r="E673" s="4" t="inlineStr">
        <is>
          <t>周鼎茂</t>
        </is>
      </c>
      <c r="F673" s="4" t="inlineStr">
        <is>
          <t>台南市東區龍山里林森路一段395號9樓之8</t>
        </is>
      </c>
      <c r="G673" s="4" t="inlineStr">
        <is>
          <t>勤業眾信聯合會計師事務所</t>
        </is>
      </c>
      <c r="H673" s="4" t="inlineStr">
        <is>
          <t>楊朝欽</t>
        </is>
      </c>
      <c r="I673" s="4" t="inlineStr">
        <is>
          <t>李季珍</t>
        </is>
      </c>
      <c r="J673" s="5" t="n">
        <v>-0.78</v>
      </c>
      <c r="K673" s="5" t="n">
        <v>7.14</v>
      </c>
      <c r="L673" s="4" t="inlineStr">
        <is>
          <t>無保留意見</t>
        </is>
      </c>
      <c r="M673" s="4" t="inlineStr">
        <is>
          <t>115/03/11</t>
        </is>
      </c>
      <c r="N673" s="4">
        <f>IFERROR(INDEX('權數表原始_上櫃114Q4'!$BN:$BN,MATCH(VALUE($B673),'權數表原始_上櫃114Q4'!$A:$A,0)),"")</f>
        <v/>
      </c>
      <c r="O673" s="4">
        <f>IFERROR(INDEX('權數表原始_上櫃114Q4'!$CF:$CF,MATCH(VALUE($B673),'權數表原始_上櫃114Q4'!$A:$A,0)),"")</f>
        <v/>
      </c>
      <c r="P673" s="4">
        <f>N673+O673</f>
        <v/>
      </c>
      <c r="Q673" s="4">
        <f>P673-IFERROR(INDEX('權數表原始_上櫃114Q4'!$CG:$CG,MATCH(VALUE($B673),'權數表原始_上櫃114Q4'!$A:$A,0)),"")</f>
        <v/>
      </c>
      <c r="R673" s="6" t="inlineStr">
        <is>
          <t>財務比率不佳(30)；營業收入、營業利益或稅前純益變動較大(14)；每股淨值偏低(10)</t>
        </is>
      </c>
      <c r="S673" s="4" t="n"/>
    </row>
    <row r="674">
      <c r="A674" s="4" t="inlineStr">
        <is>
          <t>上櫃</t>
        </is>
      </c>
      <c r="B674" s="4" t="inlineStr">
        <is>
          <t>4160</t>
        </is>
      </c>
      <c r="C674" s="4" t="inlineStr">
        <is>
          <t>訊聯基因</t>
        </is>
      </c>
      <c r="D674" s="4" t="inlineStr">
        <is>
          <t>昭慈代若瑛</t>
        </is>
      </c>
      <c r="E674" s="4" t="inlineStr">
        <is>
          <t>張漢東</t>
        </is>
      </c>
      <c r="F674" s="4" t="inlineStr">
        <is>
          <t>台北市內湖區新湖一路36巷28號6樓</t>
        </is>
      </c>
      <c r="G674" s="4" t="inlineStr">
        <is>
          <t>資誠聯合會計師事務所</t>
        </is>
      </c>
      <c r="H674" s="4" t="inlineStr">
        <is>
          <t>黃珮娟</t>
        </is>
      </c>
      <c r="I674" s="4" t="inlineStr">
        <is>
          <t>鄧聖偉</t>
        </is>
      </c>
      <c r="J674" s="5" t="n">
        <v>0.8</v>
      </c>
      <c r="K674" s="5" t="n">
        <v>22.54</v>
      </c>
      <c r="L674" s="4" t="inlineStr">
        <is>
          <t>無保留意見</t>
        </is>
      </c>
      <c r="M674" s="4" t="inlineStr">
        <is>
          <t>115/03/02</t>
        </is>
      </c>
      <c r="N674" s="4">
        <f>IFERROR(INDEX('權數表原始_上櫃114Q4'!$BN:$BN,MATCH(VALUE($B674),'權數表原始_上櫃114Q4'!$A:$A,0)),"")</f>
        <v/>
      </c>
      <c r="O674" s="4">
        <f>IFERROR(INDEX('權數表原始_上櫃114Q4'!$CF:$CF,MATCH(VALUE($B674),'權數表原始_上櫃114Q4'!$A:$A,0)),"")</f>
        <v/>
      </c>
      <c r="P674" s="4">
        <f>N674+O674</f>
        <v/>
      </c>
      <c r="Q674" s="4">
        <f>P674-IFERROR(INDEX('權數表原始_上櫃114Q4'!$CG:$CG,MATCH(VALUE($B674),'權數表原始_上櫃114Q4'!$A:$A,0)),"")</f>
        <v/>
      </c>
      <c r="R674" s="6" t="inlineStr">
        <is>
          <t>財務比率不佳(40)；營業收入、營業利益或稅前純益變動較大(14)</t>
        </is>
      </c>
      <c r="S674" s="4" t="n"/>
    </row>
    <row r="675">
      <c r="A675" s="4" t="inlineStr">
        <is>
          <t>上櫃</t>
        </is>
      </c>
      <c r="B675" s="4" t="inlineStr">
        <is>
          <t>4183</t>
        </is>
      </c>
      <c r="C675" s="4" t="inlineStr">
        <is>
          <t>福永生技</t>
        </is>
      </c>
      <c r="D675" s="4" t="inlineStr">
        <is>
          <t>抒真代若瑛代育安</t>
        </is>
      </c>
      <c r="E675" s="4" t="inlineStr">
        <is>
          <t>郭鳳琳</t>
        </is>
      </c>
      <c r="F675" s="4" t="inlineStr">
        <is>
          <t>(30076)新竹科學園區新竹縣寶山鄉研發三路8號</t>
        </is>
      </c>
      <c r="G675" s="4" t="inlineStr">
        <is>
          <t>勤業眾信聯合會計師事務所</t>
        </is>
      </c>
      <c r="H675" s="4" t="inlineStr">
        <is>
          <t>梁盛泰</t>
        </is>
      </c>
      <c r="I675" s="4" t="inlineStr">
        <is>
          <t>尤盟貴</t>
        </is>
      </c>
      <c r="J675" s="5" t="n">
        <v>-0.33</v>
      </c>
      <c r="K675" s="5" t="n">
        <v>11.81</v>
      </c>
      <c r="L675" s="4" t="inlineStr">
        <is>
          <t>無保留意見</t>
        </is>
      </c>
      <c r="M675" s="4" t="inlineStr">
        <is>
          <t>115/03/20</t>
        </is>
      </c>
      <c r="N675" s="4">
        <f>IFERROR(INDEX('權數表原始_上櫃114Q4'!$BN:$BN,MATCH(VALUE($B675),'權數表原始_上櫃114Q4'!$A:$A,0)),"")</f>
        <v/>
      </c>
      <c r="O675" s="4">
        <f>IFERROR(INDEX('權數表原始_上櫃114Q4'!$CF:$CF,MATCH(VALUE($B675),'權數表原始_上櫃114Q4'!$A:$A,0)),"")</f>
        <v/>
      </c>
      <c r="P675" s="4">
        <f>N675+O675</f>
        <v/>
      </c>
      <c r="Q675" s="4">
        <f>P675-IFERROR(INDEX('權數表原始_上櫃114Q4'!$CG:$CG,MATCH(VALUE($B675),'權數表原始_上櫃114Q4'!$A:$A,0)),"")</f>
        <v/>
      </c>
      <c r="R675" s="6" t="inlineStr">
        <is>
          <t>營業收入、營業利益或稅前純益變動較大(24)；財務主管或會計主管或內稽主管是否與董(20)；財務比率不佳(10)</t>
        </is>
      </c>
      <c r="S675" s="4" t="n"/>
    </row>
    <row r="676">
      <c r="A676" s="4" t="inlineStr">
        <is>
          <t>上櫃</t>
        </is>
      </c>
      <c r="B676" s="4" t="inlineStr">
        <is>
          <t>5351</t>
        </is>
      </c>
      <c r="C676" s="4" t="inlineStr">
        <is>
          <t>鈺創</t>
        </is>
      </c>
      <c r="D676" s="4" t="inlineStr">
        <is>
          <t>黃姵蓉</t>
        </is>
      </c>
      <c r="E676" s="4" t="inlineStr">
        <is>
          <t>盧超群</t>
        </is>
      </c>
      <c r="F676" s="4" t="inlineStr">
        <is>
          <t>新竹市科學園區科技五路六號</t>
        </is>
      </c>
      <c r="G676" s="4" t="inlineStr">
        <is>
          <t>資誠聯合會計師事務所</t>
        </is>
      </c>
      <c r="H676" s="4" t="inlineStr">
        <is>
          <t>謝智政</t>
        </is>
      </c>
      <c r="I676" s="4" t="inlineStr">
        <is>
          <t>徐聖忠</t>
        </is>
      </c>
      <c r="J676" s="5" t="n">
        <v>-1.53</v>
      </c>
      <c r="K676" s="5" t="n">
        <v>12.01</v>
      </c>
      <c r="L676" s="4" t="inlineStr">
        <is>
          <t>無保留意見(強調事項或其他事項)-採用其他會計師查核(核閱)報告且欲區分責任</t>
        </is>
      </c>
      <c r="M676" s="4" t="inlineStr">
        <is>
          <t>115/03/11</t>
        </is>
      </c>
      <c r="N676" s="4">
        <f>IFERROR(INDEX('權數表原始_上櫃114Q4'!$BN:$BN,MATCH(VALUE($B676),'權數表原始_上櫃114Q4'!$A:$A,0)),"")</f>
        <v/>
      </c>
      <c r="O676" s="4">
        <f>IFERROR(INDEX('權數表原始_上櫃114Q4'!$CF:$CF,MATCH(VALUE($B676),'權數表原始_上櫃114Q4'!$A:$A,0)),"")</f>
        <v/>
      </c>
      <c r="P676" s="4">
        <f>N676+O676</f>
        <v/>
      </c>
      <c r="Q676" s="4">
        <f>P676-IFERROR(INDEX('權數表原始_上櫃114Q4'!$CG:$CG,MATCH(VALUE($B676),'權數表原始_上櫃114Q4'!$A:$A,0)),"")</f>
        <v/>
      </c>
      <c r="R676" s="6" t="inlineStr">
        <is>
          <t>財務比率不佳(30)；非流動之股權投資占權益比重較高(20)；營業收入、營業利益或稅前純益變動較大(4)</t>
        </is>
      </c>
      <c r="S676" s="4" t="n"/>
    </row>
    <row r="677">
      <c r="A677" s="4" t="inlineStr">
        <is>
          <t>上市</t>
        </is>
      </c>
      <c r="B677" s="4" t="inlineStr">
        <is>
          <t>5534</t>
        </is>
      </c>
      <c r="C677" s="4" t="inlineStr">
        <is>
          <t>長虹</t>
        </is>
      </c>
      <c r="D677" s="4" t="inlineStr">
        <is>
          <t>劉瓊遙</t>
        </is>
      </c>
      <c r="E677" s="4" t="inlineStr">
        <is>
          <t>李文造</t>
        </is>
      </c>
      <c r="F677" s="4" t="inlineStr">
        <is>
          <t>台北市北平東路30號11樓</t>
        </is>
      </c>
      <c r="G677" s="4" t="inlineStr">
        <is>
          <t>安侯建業聯合會計師事務所</t>
        </is>
      </c>
      <c r="H677" s="4" t="inlineStr">
        <is>
          <t>許明芳</t>
        </is>
      </c>
      <c r="I677" s="4" t="inlineStr">
        <is>
          <t>傅泓文</t>
        </is>
      </c>
      <c r="J677" s="5" t="n">
        <v>6</v>
      </c>
      <c r="K677" s="5" t="n">
        <v>71.61</v>
      </c>
      <c r="L677" s="4" t="inlineStr">
        <is>
          <t>無保留意見(強調事項或其他事項)-採用其他會計師查核(核閱)報告且欲區分責任</t>
        </is>
      </c>
      <c r="M677" s="4" t="inlineStr">
        <is>
          <t>115/03/16</t>
        </is>
      </c>
      <c r="N677" s="4">
        <f>IFERROR(INDEX('權數表原始_上市114Q4'!$BN:$BN,MATCH(VALUE($B677),'權數表原始_上市114Q4'!$A:$A,0)),"")</f>
        <v/>
      </c>
      <c r="O677" s="4">
        <f>IFERROR(INDEX('權數表原始_上市114Q4'!$CF:$CF,MATCH(VALUE($B677),'權數表原始_上市114Q4'!$A:$A,0)),"")</f>
        <v/>
      </c>
      <c r="P677" s="4">
        <f>N677+O677</f>
        <v/>
      </c>
      <c r="Q677" s="4">
        <f>P677-IFERROR(INDEX('權數表原始_上市114Q4'!$CG:$CG,MATCH(VALUE($B677),'權數表原始_上市114Q4'!$A:$A,0)),"")</f>
        <v/>
      </c>
      <c r="R677" s="6" t="inlineStr">
        <is>
          <t>財務比率不佳(45)；營業收入、營業利益或稅前純益變動較大(9)</t>
        </is>
      </c>
      <c r="S677" s="4" t="n"/>
    </row>
    <row r="678">
      <c r="A678" s="4" t="inlineStr">
        <is>
          <t>上櫃</t>
        </is>
      </c>
      <c r="B678" s="4" t="inlineStr">
        <is>
          <t>6124</t>
        </is>
      </c>
      <c r="C678" s="4" t="inlineStr">
        <is>
          <t>業強</t>
        </is>
      </c>
      <c r="D678" s="4" t="inlineStr">
        <is>
          <t>黃姵蓉</t>
        </is>
      </c>
      <c r="E678" s="4" t="inlineStr">
        <is>
          <t>王台光</t>
        </is>
      </c>
      <c r="F678" s="4" t="inlineStr">
        <is>
          <t>(115)臺北市南港區三重路１９-１３號７樓</t>
        </is>
      </c>
      <c r="G678" s="4" t="inlineStr">
        <is>
          <t>安侯建業聯合會計師事務所</t>
        </is>
      </c>
      <c r="H678" s="4" t="inlineStr">
        <is>
          <t>陳政學</t>
        </is>
      </c>
      <c r="I678" s="4" t="inlineStr">
        <is>
          <t>吳俊源</t>
        </is>
      </c>
      <c r="J678" s="5" t="n">
        <v>-0.99</v>
      </c>
      <c r="K678" s="5" t="n">
        <v>16.65</v>
      </c>
      <c r="L678" s="4" t="inlineStr">
        <is>
          <t>無保留意見</t>
        </is>
      </c>
      <c r="M678" s="4" t="inlineStr">
        <is>
          <t>115/03/12</t>
        </is>
      </c>
      <c r="N678" s="4">
        <f>IFERROR(INDEX('權數表原始_上櫃114Q4'!$BN:$BN,MATCH(VALUE($B678),'權數表原始_上櫃114Q4'!$A:$A,0)),"")</f>
        <v/>
      </c>
      <c r="O678" s="4">
        <f>IFERROR(INDEX('權數表原始_上櫃114Q4'!$CF:$CF,MATCH(VALUE($B678),'權數表原始_上櫃114Q4'!$A:$A,0)),"")</f>
        <v/>
      </c>
      <c r="P678" s="4">
        <f>N678+O678</f>
        <v/>
      </c>
      <c r="Q678" s="4">
        <f>P678-IFERROR(INDEX('權數表原始_上櫃114Q4'!$CG:$CG,MATCH(VALUE($B678),'權數表原始_上櫃114Q4'!$A:$A,0)),"")</f>
        <v/>
      </c>
      <c r="R678" s="6" t="inlineStr">
        <is>
          <t>資金貸於他人(20)；背書保證(15)；採用權益法之關聯企業及合資損益份額((10)；營業收入、營業利益或稅前純益變動較大(9)</t>
        </is>
      </c>
      <c r="S678" s="4" t="n"/>
    </row>
    <row r="679">
      <c r="A679" s="4" t="inlineStr">
        <is>
          <t>上市</t>
        </is>
      </c>
      <c r="B679" s="4" t="inlineStr">
        <is>
          <t>6269</t>
        </is>
      </c>
      <c r="C679" s="4" t="inlineStr">
        <is>
          <t>台郡</t>
        </is>
      </c>
      <c r="D679" s="4" t="inlineStr">
        <is>
          <t>彥銨代光遙</t>
        </is>
      </c>
      <c r="E679" s="4" t="inlineStr">
        <is>
          <t>鄭明智</t>
        </is>
      </c>
      <c r="F679" s="4" t="inlineStr">
        <is>
          <t>高雄市大寮區和發產業園區上發五路1號</t>
        </is>
      </c>
      <c r="G679" s="4" t="inlineStr">
        <is>
          <t>資誠聯合會計師事務所</t>
        </is>
      </c>
      <c r="H679" s="4" t="inlineStr">
        <is>
          <t>廖阿甚</t>
        </is>
      </c>
      <c r="I679" s="4" t="inlineStr">
        <is>
          <t>王駿凱</t>
        </is>
      </c>
      <c r="J679" s="5" t="n">
        <v>-6.95</v>
      </c>
      <c r="K679" s="5" t="n">
        <v>66.79000000000001</v>
      </c>
      <c r="L679" s="4" t="inlineStr">
        <is>
          <t>無保留意見</t>
        </is>
      </c>
      <c r="M679" s="4" t="inlineStr">
        <is>
          <t>115/03/10</t>
        </is>
      </c>
      <c r="N679" s="4">
        <f>IFERROR(INDEX('權數表原始_上市114Q4'!$BN:$BN,MATCH(VALUE($B679),'權數表原始_上市114Q4'!$A:$A,0)),"")</f>
        <v/>
      </c>
      <c r="O679" s="4">
        <f>IFERROR(INDEX('權數表原始_上市114Q4'!$CF:$CF,MATCH(VALUE($B679),'權數表原始_上市114Q4'!$A:$A,0)),"")</f>
        <v/>
      </c>
      <c r="P679" s="4">
        <f>N679+O679</f>
        <v/>
      </c>
      <c r="Q679" s="4">
        <f>P679-IFERROR(INDEX('權數表原始_上市114Q4'!$CG:$CG,MATCH(VALUE($B679),'權數表原始_上市114Q4'!$A:$A,0)),"")</f>
        <v/>
      </c>
      <c r="R679" s="6" t="inlineStr">
        <is>
          <t>財務比率不佳(30)；營業收入、營業利益或稅前純益變動較大(24)</t>
        </is>
      </c>
      <c r="S679" s="4" t="n"/>
    </row>
    <row r="680">
      <c r="A680" s="4" t="inlineStr">
        <is>
          <t>上櫃</t>
        </is>
      </c>
      <c r="B680" s="4" t="inlineStr">
        <is>
          <t>6270</t>
        </is>
      </c>
      <c r="C680" s="4" t="inlineStr">
        <is>
          <t>倍微</t>
        </is>
      </c>
      <c r="D680" s="4" t="inlineStr">
        <is>
          <t>張怡真</t>
        </is>
      </c>
      <c r="E680" s="4" t="inlineStr">
        <is>
          <t>傅江松</t>
        </is>
      </c>
      <c r="F680" s="4" t="inlineStr">
        <is>
          <t>新北市汐止區新台五路一段75號5樓</t>
        </is>
      </c>
      <c r="G680" s="4" t="inlineStr">
        <is>
          <t>資誠聯合會計師事務所</t>
        </is>
      </c>
      <c r="H680" s="4" t="inlineStr">
        <is>
          <t>林一帆</t>
        </is>
      </c>
      <c r="I680" s="4" t="inlineStr">
        <is>
          <t>蔡蓓華</t>
        </is>
      </c>
      <c r="J680" s="5" t="n">
        <v>1.08</v>
      </c>
      <c r="K680" s="5" t="n">
        <v>32.53</v>
      </c>
      <c r="L680" s="4" t="inlineStr">
        <is>
          <t>無保留意見</t>
        </is>
      </c>
      <c r="M680" s="4" t="inlineStr">
        <is>
          <t>115/03/04</t>
        </is>
      </c>
      <c r="N680" s="4">
        <f>IFERROR(INDEX('權數表原始_上櫃114Q4'!$BN:$BN,MATCH(VALUE($B680),'權數表原始_上櫃114Q4'!$A:$A,0)),"")</f>
        <v/>
      </c>
      <c r="O680" s="4">
        <f>IFERROR(INDEX('權數表原始_上櫃114Q4'!$CF:$CF,MATCH(VALUE($B680),'權數表原始_上櫃114Q4'!$A:$A,0)),"")</f>
        <v/>
      </c>
      <c r="P680" s="4">
        <f>N680+O680</f>
        <v/>
      </c>
      <c r="Q680" s="4">
        <f>P680-IFERROR(INDEX('權數表原始_上櫃114Q4'!$CG:$CG,MATCH(VALUE($B680),'權數表原始_上櫃114Q4'!$A:$A,0)),"")</f>
        <v/>
      </c>
      <c r="R680" s="6" t="inlineStr">
        <is>
          <t>非流動之股權投資占權益比重較高(30)；營業收入、營業利益或稅前純益變動較大(14)；財務比率不佳(10)</t>
        </is>
      </c>
      <c r="S680" s="4" t="n"/>
    </row>
    <row r="681">
      <c r="A681" s="4" t="inlineStr">
        <is>
          <t>上市</t>
        </is>
      </c>
      <c r="B681" s="4" t="inlineStr">
        <is>
          <t>6695</t>
        </is>
      </c>
      <c r="C681" s="4" t="inlineStr">
        <is>
          <t>芯鼎</t>
        </is>
      </c>
      <c r="D681" s="4" t="inlineStr">
        <is>
          <t>宛云代若瑛</t>
        </is>
      </c>
      <c r="E681" s="4" t="inlineStr">
        <is>
          <t>羅森洲</t>
        </is>
      </c>
      <c r="F681" s="4" t="inlineStr">
        <is>
          <t>新竹科學園區新竹縣創新一路19-1號</t>
        </is>
      </c>
      <c r="G681" s="4" t="inlineStr">
        <is>
          <t>勤業眾信聯合會計師事務所</t>
        </is>
      </c>
      <c r="H681" s="4" t="inlineStr">
        <is>
          <t>虞成全</t>
        </is>
      </c>
      <c r="I681" s="4" t="inlineStr">
        <is>
          <t>張雅芸</t>
        </is>
      </c>
      <c r="J681" s="5" t="n">
        <v>-1.83</v>
      </c>
      <c r="K681" s="5" t="n">
        <v>16.13</v>
      </c>
      <c r="L681" s="4" t="inlineStr">
        <is>
          <t>無保留意見</t>
        </is>
      </c>
      <c r="M681" s="4" t="inlineStr">
        <is>
          <t>115/02/24</t>
        </is>
      </c>
      <c r="N681" s="4">
        <f>IFERROR(INDEX('權數表原始_上市114Q4'!$BN:$BN,MATCH(VALUE($B681),'權數表原始_上市114Q4'!$A:$A,0)),"")</f>
        <v/>
      </c>
      <c r="O681" s="4">
        <f>IFERROR(INDEX('權數表原始_上市114Q4'!$CF:$CF,MATCH(VALUE($B681),'權數表原始_上市114Q4'!$A:$A,0)),"")</f>
        <v/>
      </c>
      <c r="P681" s="4">
        <f>N681+O681</f>
        <v/>
      </c>
      <c r="Q681" s="4">
        <f>P681-IFERROR(INDEX('權數表原始_上市114Q4'!$CG:$CG,MATCH(VALUE($B681),'權數表原始_上市114Q4'!$A:$A,0)),"")</f>
        <v/>
      </c>
      <c r="R681" s="6" t="inlineStr">
        <is>
          <t>財務比率不佳(30)；營業收入、營業利益或稅前純益變動較大(24)</t>
        </is>
      </c>
      <c r="S681" s="4" t="n"/>
    </row>
    <row r="682">
      <c r="A682" s="4" t="inlineStr">
        <is>
          <t>上櫃</t>
        </is>
      </c>
      <c r="B682" s="4" t="inlineStr">
        <is>
          <t>6870</t>
        </is>
      </c>
      <c r="C682" s="4" t="inlineStr">
        <is>
          <t>騰雲</t>
        </is>
      </c>
      <c r="D682" s="4" t="inlineStr">
        <is>
          <t>彭嘉衛</t>
        </is>
      </c>
      <c r="E682" s="4" t="inlineStr">
        <is>
          <t>梁基文</t>
        </is>
      </c>
      <c r="F682" s="4" t="inlineStr">
        <is>
          <t>新北市汐止區新台五路一段99號35樓</t>
        </is>
      </c>
      <c r="G682" s="4" t="inlineStr">
        <is>
          <t>安永聯合會計師事務所</t>
        </is>
      </c>
      <c r="H682" s="4" t="inlineStr">
        <is>
          <t>馬君廷</t>
        </is>
      </c>
      <c r="I682" s="4" t="inlineStr">
        <is>
          <t>林孟賢</t>
        </is>
      </c>
      <c r="J682" s="5" t="n">
        <v>7.08</v>
      </c>
      <c r="K682" s="5" t="n">
        <v>50.32</v>
      </c>
      <c r="L682" s="4" t="inlineStr">
        <is>
          <t>無保留意見(強調事項或其他事項)-採用其他會計師查核(核閱)報告且欲區分責任</t>
        </is>
      </c>
      <c r="M682" s="4" t="inlineStr">
        <is>
          <t>115/03/11</t>
        </is>
      </c>
      <c r="N682" s="4">
        <f>IFERROR(INDEX('權數表原始_上櫃114Q4'!$BN:$BN,MATCH(VALUE($B682),'權數表原始_上櫃114Q4'!$A:$A,0)),"")</f>
        <v/>
      </c>
      <c r="O682" s="4">
        <f>IFERROR(INDEX('權數表原始_上櫃114Q4'!$CF:$CF,MATCH(VALUE($B682),'權數表原始_上櫃114Q4'!$A:$A,0)),"")</f>
        <v/>
      </c>
      <c r="P682" s="4">
        <f>N682+O682</f>
        <v/>
      </c>
      <c r="Q682" s="4">
        <f>P682-IFERROR(INDEX('權數表原始_上櫃114Q4'!$CG:$CG,MATCH(VALUE($B682),'權數表原始_上櫃114Q4'!$A:$A,0)),"")</f>
        <v/>
      </c>
      <c r="R682" s="6" t="inlineStr">
        <is>
          <t>財務比率不佳(40)；營業收入、營業利益或稅前純益變動較大(14)</t>
        </is>
      </c>
      <c r="S682" s="4" t="n"/>
    </row>
    <row r="683">
      <c r="A683" s="4" t="inlineStr">
        <is>
          <t>上櫃</t>
        </is>
      </c>
      <c r="B683" s="4" t="inlineStr">
        <is>
          <t>8086</t>
        </is>
      </c>
      <c r="C683" s="4" t="inlineStr">
        <is>
          <t>宏捷科</t>
        </is>
      </c>
      <c r="D683" s="4" t="inlineStr">
        <is>
          <t>詹孟真</t>
        </is>
      </c>
      <c r="E683" s="4" t="inlineStr">
        <is>
          <t>徐秀蘭</t>
        </is>
      </c>
      <c r="F683" s="4" t="inlineStr">
        <is>
          <t>南部科學園區台南市新市區大利一路6號</t>
        </is>
      </c>
      <c r="G683" s="4" t="inlineStr">
        <is>
          <t>安侯建業聯合會計師事務所</t>
        </is>
      </c>
      <c r="H683" s="4" t="inlineStr">
        <is>
          <t>吳俊源</t>
        </is>
      </c>
      <c r="I683" s="4" t="inlineStr">
        <is>
          <t>黃泳華</t>
        </is>
      </c>
      <c r="J683" s="5" t="n">
        <v>3.36</v>
      </c>
      <c r="K683" s="5" t="n">
        <v>41.89</v>
      </c>
      <c r="L683" s="4" t="inlineStr">
        <is>
          <t>無保留意見</t>
        </is>
      </c>
      <c r="M683" s="4" t="inlineStr">
        <is>
          <t>115/03/05</t>
        </is>
      </c>
      <c r="N683" s="4">
        <f>IFERROR(INDEX('權數表原始_上櫃114Q4'!$BN:$BN,MATCH(VALUE($B683),'權數表原始_上櫃114Q4'!$A:$A,0)),"")</f>
        <v/>
      </c>
      <c r="O683" s="4">
        <f>IFERROR(INDEX('權數表原始_上櫃114Q4'!$CF:$CF,MATCH(VALUE($B683),'權數表原始_上櫃114Q4'!$A:$A,0)),"")</f>
        <v/>
      </c>
      <c r="P683" s="4">
        <f>N683+O683</f>
        <v/>
      </c>
      <c r="Q683" s="4">
        <f>P683-IFERROR(INDEX('權數表原始_上櫃114Q4'!$CG:$CG,MATCH(VALUE($B683),'權數表原始_上櫃114Q4'!$A:$A,0)),"")</f>
        <v/>
      </c>
      <c r="R683" s="6" t="inlineStr">
        <is>
          <t>財務比率不佳(25)；會計主管辭職(20)；營業收入、營業利益或稅前純益變動較大(9)</t>
        </is>
      </c>
      <c r="S683" s="4" t="n"/>
    </row>
    <row r="684">
      <c r="A684" s="4" t="inlineStr">
        <is>
          <t>上市</t>
        </is>
      </c>
      <c r="B684" s="4" t="inlineStr">
        <is>
          <t>1423</t>
        </is>
      </c>
      <c r="C684" s="4" t="inlineStr">
        <is>
          <t>利華</t>
        </is>
      </c>
      <c r="D684" s="4" t="inlineStr">
        <is>
          <t>曾冠程</t>
        </is>
      </c>
      <c r="E684" s="4" t="inlineStr">
        <is>
          <t>應柔爾</t>
        </is>
      </c>
      <c r="F684" s="4" t="inlineStr">
        <is>
          <t>台北市忠孝東路四段310號12樓</t>
        </is>
      </c>
      <c r="G684" s="4" t="inlineStr">
        <is>
          <t>安永聯合會計師事務所</t>
        </is>
      </c>
      <c r="H684" s="4" t="inlineStr">
        <is>
          <t>余倩如</t>
        </is>
      </c>
      <c r="I684" s="4" t="inlineStr">
        <is>
          <t>王彥鈞</t>
        </is>
      </c>
      <c r="J684" s="5" t="n">
        <v>4.36</v>
      </c>
      <c r="K684" s="5" t="n">
        <v>36.83</v>
      </c>
      <c r="L684" s="4" t="inlineStr">
        <is>
          <t>無保留意見</t>
        </is>
      </c>
      <c r="M684" s="4" t="inlineStr">
        <is>
          <t>115/03/06</t>
        </is>
      </c>
      <c r="N684" s="4">
        <f>IFERROR(INDEX('權數表原始_上市114Q4'!$BN:$BN,MATCH(VALUE($B684),'權數表原始_上市114Q4'!$A:$A,0)),"")</f>
        <v/>
      </c>
      <c r="O684" s="4">
        <f>IFERROR(INDEX('權數表原始_上市114Q4'!$CF:$CF,MATCH(VALUE($B684),'權數表原始_上市114Q4'!$A:$A,0)),"")</f>
        <v/>
      </c>
      <c r="P684" s="4">
        <f>N684+O684</f>
        <v/>
      </c>
      <c r="Q684" s="4">
        <f>P684-IFERROR(INDEX('權數表原始_上市114Q4'!$CG:$CG,MATCH(VALUE($B684),'權數表原始_上市114Q4'!$A:$A,0)),"")</f>
        <v/>
      </c>
      <c r="R684" s="6" t="inlineStr">
        <is>
          <t>非流動之股權投資占權益比重較高(20)；營業收入、營業利益或稅前純益變動較大(18)；財務比率不佳(15)</t>
        </is>
      </c>
      <c r="S684" s="4" t="n"/>
    </row>
    <row r="685">
      <c r="A685" s="4" t="inlineStr">
        <is>
          <t>上市</t>
        </is>
      </c>
      <c r="B685" s="4" t="inlineStr">
        <is>
          <t>1702</t>
        </is>
      </c>
      <c r="C685" s="4" t="inlineStr">
        <is>
          <t>南僑</t>
        </is>
      </c>
      <c r="D685" s="4" t="inlineStr">
        <is>
          <t>秀春代伯強</t>
        </is>
      </c>
      <c r="E685" s="4" t="inlineStr">
        <is>
          <t>陳正文</t>
        </is>
      </c>
      <c r="F685" s="4" t="inlineStr">
        <is>
          <t>台北市延平北路四段100號</t>
        </is>
      </c>
      <c r="G685" s="4" t="inlineStr">
        <is>
          <t>安侯建業聯合會計師事務所</t>
        </is>
      </c>
      <c r="H685" s="4" t="inlineStr">
        <is>
          <t>吳仲舜</t>
        </is>
      </c>
      <c r="I685" s="4" t="inlineStr">
        <is>
          <t>張純怡</t>
        </is>
      </c>
      <c r="J685" s="5" t="n">
        <v>1.12</v>
      </c>
      <c r="K685" s="5" t="n">
        <v>48.33</v>
      </c>
      <c r="L685" s="4" t="inlineStr">
        <is>
          <t>無保留意見</t>
        </is>
      </c>
      <c r="M685" s="4" t="inlineStr">
        <is>
          <t>115/03/10</t>
        </is>
      </c>
      <c r="N685" s="4">
        <f>IFERROR(INDEX('權數表原始_上市114Q4'!$BN:$BN,MATCH(VALUE($B685),'權數表原始_上市114Q4'!$A:$A,0)),"")</f>
        <v/>
      </c>
      <c r="O685" s="4">
        <f>IFERROR(INDEX('權數表原始_上市114Q4'!$CF:$CF,MATCH(VALUE($B685),'權數表原始_上市114Q4'!$A:$A,0)),"")</f>
        <v/>
      </c>
      <c r="P685" s="4">
        <f>N685+O685</f>
        <v/>
      </c>
      <c r="Q685" s="4">
        <f>P685-IFERROR(INDEX('權數表原始_上市114Q4'!$CG:$CG,MATCH(VALUE($B685),'權數表原始_上市114Q4'!$A:$A,0)),"")</f>
        <v/>
      </c>
      <c r="R685" s="6" t="inlineStr">
        <is>
          <t>財務比率不佳(25)；董監事持股異動(15)；營業收入、營業利益或稅前純益變動較大(13)</t>
        </is>
      </c>
      <c r="S685" s="4" t="n"/>
    </row>
    <row r="686">
      <c r="A686" s="4" t="inlineStr">
        <is>
          <t>上市</t>
        </is>
      </c>
      <c r="B686" s="4" t="inlineStr">
        <is>
          <t>2597</t>
        </is>
      </c>
      <c r="C686" s="4" t="inlineStr">
        <is>
          <t>潤弘</t>
        </is>
      </c>
      <c r="D686" s="4" t="inlineStr">
        <is>
          <t>郭秀春</t>
        </is>
      </c>
      <c r="E686" s="4" t="inlineStr">
        <is>
          <t>李志宏</t>
        </is>
      </c>
      <c r="F686" s="4" t="inlineStr">
        <is>
          <t>台北市中山區八德路二段308號10樓</t>
        </is>
      </c>
      <c r="G686" s="4" t="inlineStr">
        <is>
          <t>資誠聯合會計師事務所</t>
        </is>
      </c>
      <c r="H686" s="4" t="inlineStr">
        <is>
          <t>黃金連</t>
        </is>
      </c>
      <c r="I686" s="4" t="inlineStr">
        <is>
          <t>張淑瓊</t>
        </is>
      </c>
      <c r="J686" s="5" t="n">
        <v>10.75</v>
      </c>
      <c r="K686" s="5" t="n">
        <v>29.18</v>
      </c>
      <c r="L686" s="4" t="inlineStr">
        <is>
          <t>無保留意見</t>
        </is>
      </c>
      <c r="M686" s="4" t="inlineStr">
        <is>
          <t>115/03/13</t>
        </is>
      </c>
      <c r="N686" s="4">
        <f>IFERROR(INDEX('權數表原始_上市114Q4'!$BN:$BN,MATCH(VALUE($B686),'權數表原始_上市114Q4'!$A:$A,0)),"")</f>
        <v/>
      </c>
      <c r="O686" s="4">
        <f>IFERROR(INDEX('權數表原始_上市114Q4'!$CF:$CF,MATCH(VALUE($B686),'權數表原始_上市114Q4'!$A:$A,0)),"")</f>
        <v/>
      </c>
      <c r="P686" s="4">
        <f>N686+O686</f>
        <v/>
      </c>
      <c r="Q686" s="4">
        <f>P686-IFERROR(INDEX('權數表原始_上市114Q4'!$CG:$CG,MATCH(VALUE($B686),'權數表原始_上市114Q4'!$A:$A,0)),"")</f>
        <v/>
      </c>
      <c r="R686" s="6" t="inlineStr">
        <is>
          <t>非流動之股權投資占權益比重較高(20)；財務比率不佳(15)；關係企業之交易(10)；營業收入、營業利益或稅前純益變動較大(8)</t>
        </is>
      </c>
      <c r="S686" s="4" t="n"/>
    </row>
    <row r="687">
      <c r="A687" s="4" t="inlineStr">
        <is>
          <t>上櫃</t>
        </is>
      </c>
      <c r="B687" s="4" t="inlineStr">
        <is>
          <t>2718</t>
        </is>
      </c>
      <c r="C687" s="4" t="inlineStr">
        <is>
          <t>全心投控</t>
        </is>
      </c>
      <c r="D687" s="4" t="inlineStr">
        <is>
          <t>林育安(靖雅代)</t>
        </is>
      </c>
      <c r="E687" s="4" t="inlineStr">
        <is>
          <t>楊顯玲</t>
        </is>
      </c>
      <c r="F687" s="4" t="inlineStr">
        <is>
          <t>台北市松山區八德路三段30號7樓</t>
        </is>
      </c>
      <c r="G687" s="4" t="inlineStr">
        <is>
          <t>資誠聯合會計師事務所</t>
        </is>
      </c>
      <c r="H687" s="4" t="inlineStr">
        <is>
          <t>李秀玲</t>
        </is>
      </c>
      <c r="I687" s="4" t="inlineStr">
        <is>
          <t>徐聖忠</t>
        </is>
      </c>
      <c r="J687" s="5" t="n">
        <v>16.94</v>
      </c>
      <c r="K687" s="5" t="n">
        <v>71.86</v>
      </c>
      <c r="L687" s="4" t="inlineStr">
        <is>
          <t>無保留意見(強調事項或其他事項)-採用其他會計師查核(核閱)報告且欲區分責任</t>
        </is>
      </c>
      <c r="M687" s="4" t="inlineStr">
        <is>
          <t>115/03/04</t>
        </is>
      </c>
      <c r="N687" s="4">
        <f>IFERROR(INDEX('權數表原始_上櫃114Q4'!$BN:$BN,MATCH(VALUE($B687),'權數表原始_上櫃114Q4'!$A:$A,0)),"")</f>
        <v/>
      </c>
      <c r="O687" s="4">
        <f>IFERROR(INDEX('權數表原始_上櫃114Q4'!$CF:$CF,MATCH(VALUE($B687),'權數表原始_上櫃114Q4'!$A:$A,0)),"")</f>
        <v/>
      </c>
      <c r="P687" s="4">
        <f>N687+O687</f>
        <v/>
      </c>
      <c r="Q687" s="4">
        <f>P687-IFERROR(INDEX('權數表原始_上櫃114Q4'!$CG:$CG,MATCH(VALUE($B687),'權數表原始_上櫃114Q4'!$A:$A,0)),"")</f>
        <v/>
      </c>
      <c r="R687" s="6" t="inlineStr">
        <is>
          <t>財務比率不佳(30)；營業收入、營業利益或稅前純益變動較大(13)；非流動之股權投資占權益比重較高(10)</t>
        </is>
      </c>
      <c r="S687" s="4" t="n"/>
    </row>
    <row r="688">
      <c r="A688" s="4" t="inlineStr">
        <is>
          <t>上櫃</t>
        </is>
      </c>
      <c r="B688" s="4" t="inlineStr">
        <is>
          <t>4175</t>
        </is>
      </c>
      <c r="C688" s="4" t="inlineStr">
        <is>
          <t>杏一</t>
        </is>
      </c>
      <c r="D688" s="4" t="inlineStr">
        <is>
          <t>陳怡秀</t>
        </is>
      </c>
      <c r="E688" s="4" t="inlineStr">
        <is>
          <t>陳麗如</t>
        </is>
      </c>
      <c r="F688" s="4" t="inlineStr">
        <is>
          <t>(33375)桃園市龜山區復興一路361號5樓</t>
        </is>
      </c>
      <c r="G688" s="4" t="inlineStr">
        <is>
          <t>勤業眾信聯合會計師事務所</t>
        </is>
      </c>
      <c r="H688" s="4" t="inlineStr">
        <is>
          <t>池瑞全</t>
        </is>
      </c>
      <c r="I688" s="4" t="inlineStr">
        <is>
          <t>蔡宗遠</t>
        </is>
      </c>
      <c r="J688" s="5" t="n">
        <v>3.68</v>
      </c>
      <c r="K688" s="5" t="n">
        <v>36.85</v>
      </c>
      <c r="L688" s="4" t="inlineStr">
        <is>
          <t>無保留意見</t>
        </is>
      </c>
      <c r="M688" s="4" t="inlineStr">
        <is>
          <t>115/03/24</t>
        </is>
      </c>
      <c r="N688" s="4">
        <f>IFERROR(INDEX('權數表原始_上櫃114Q4'!$BN:$BN,MATCH(VALUE($B688),'權數表原始_上櫃114Q4'!$A:$A,0)),"")</f>
        <v/>
      </c>
      <c r="O688" s="4">
        <f>IFERROR(INDEX('權數表原始_上櫃114Q4'!$CF:$CF,MATCH(VALUE($B688),'權數表原始_上櫃114Q4'!$A:$A,0)),"")</f>
        <v/>
      </c>
      <c r="P688" s="4">
        <f>N688+O688</f>
        <v/>
      </c>
      <c r="Q688" s="4">
        <f>P688-IFERROR(INDEX('權數表原始_上櫃114Q4'!$CG:$CG,MATCH(VALUE($B688),'權數表原始_上櫃114Q4'!$A:$A,0)),"")</f>
        <v/>
      </c>
      <c r="R688" s="6" t="inlineStr">
        <is>
          <t>財務比率不佳(25)；營業收入、營業利益或稅前純益變動較大(18)；獨立董事辭職(10)</t>
        </is>
      </c>
      <c r="S688" s="4" t="n"/>
    </row>
    <row r="689">
      <c r="A689" s="4" t="inlineStr">
        <is>
          <t>上櫃</t>
        </is>
      </c>
      <c r="B689" s="4" t="inlineStr">
        <is>
          <t>4971</t>
        </is>
      </c>
      <c r="C689" s="4" t="inlineStr">
        <is>
          <t>IET-KY</t>
        </is>
      </c>
      <c r="D689" s="4" t="inlineStr">
        <is>
          <t>彭嘉衛</t>
        </is>
      </c>
      <c r="E689" s="4" t="inlineStr">
        <is>
          <t>高永中</t>
        </is>
      </c>
      <c r="F689" s="4" t="inlineStr">
        <is>
          <t>PO Box 309, Ugland House, Grand Cayman, KY1-1104, Cayman Isl</t>
        </is>
      </c>
      <c r="G689" s="4" t="inlineStr">
        <is>
          <t>資誠聯合會計師事務所</t>
        </is>
      </c>
      <c r="H689" s="4" t="inlineStr">
        <is>
          <t>簡汎亞</t>
        </is>
      </c>
      <c r="I689" s="4" t="inlineStr">
        <is>
          <t>鄭裕仁</t>
        </is>
      </c>
      <c r="J689" s="5" t="n">
        <v>1.65</v>
      </c>
      <c r="K689" s="5" t="n">
        <v>50.44</v>
      </c>
      <c r="L689" s="4" t="inlineStr">
        <is>
          <t>無保留意見</t>
        </is>
      </c>
      <c r="M689" s="4" t="inlineStr">
        <is>
          <t>115/03/11</t>
        </is>
      </c>
      <c r="N689" s="4">
        <f>IFERROR(INDEX('權數表原始_上櫃114Q4'!$BN:$BN,MATCH(VALUE($B689),'權數表原始_上櫃114Q4'!$A:$A,0)),"")</f>
        <v/>
      </c>
      <c r="O689" s="4">
        <f>IFERROR(INDEX('權數表原始_上櫃114Q4'!$CF:$CF,MATCH(VALUE($B689),'權數表原始_上櫃114Q4'!$A:$A,0)),"")</f>
        <v/>
      </c>
      <c r="P689" s="4">
        <f>N689+O689</f>
        <v/>
      </c>
      <c r="Q689" s="4">
        <f>P689-IFERROR(INDEX('權數表原始_上櫃114Q4'!$CG:$CG,MATCH(VALUE($B689),'權數表原始_上櫃114Q4'!$A:$A,0)),"")</f>
        <v/>
      </c>
      <c r="R689" s="6" t="inlineStr">
        <is>
          <t>營業收入、營業利益或稅前純益變動較大(28)；財務比率不佳(15)；董監事持股異動(10)</t>
        </is>
      </c>
      <c r="S689" s="4" t="inlineStr">
        <is>
          <t>KY</t>
        </is>
      </c>
    </row>
    <row r="690">
      <c r="A690" s="4" t="inlineStr">
        <is>
          <t>上市</t>
        </is>
      </c>
      <c r="B690" s="4" t="inlineStr">
        <is>
          <t>8070</t>
        </is>
      </c>
      <c r="C690" s="4" t="inlineStr">
        <is>
          <t>長華*</t>
        </is>
      </c>
      <c r="D690" s="4" t="inlineStr">
        <is>
          <t>徐雅琳</t>
        </is>
      </c>
      <c r="E690" s="4" t="inlineStr">
        <is>
          <t>洪全成</t>
        </is>
      </c>
      <c r="F690" s="4" t="inlineStr">
        <is>
          <t>高雄市楠梓區東七街16號6樓</t>
        </is>
      </c>
      <c r="G690" s="4" t="inlineStr">
        <is>
          <t>勤業眾信聯合會計師事務所</t>
        </is>
      </c>
      <c r="H690" s="4" t="inlineStr">
        <is>
          <t>郭麗園</t>
        </is>
      </c>
      <c r="I690" s="4" t="inlineStr">
        <is>
          <t>廖鴻儒</t>
        </is>
      </c>
      <c r="J690" s="5" t="n">
        <v>1.02</v>
      </c>
      <c r="K690" s="5" t="n">
        <v>25.5</v>
      </c>
      <c r="L690" s="4" t="inlineStr">
        <is>
          <t>無保留意見</t>
        </is>
      </c>
      <c r="M690" s="4" t="inlineStr">
        <is>
          <t>115/03/10</t>
        </is>
      </c>
      <c r="N690" s="4">
        <f>IFERROR(INDEX('權數表原始_上市114Q4'!$BN:$BN,MATCH(VALUE($B690),'權數表原始_上市114Q4'!$A:$A,0)),"")</f>
        <v/>
      </c>
      <c r="O690" s="4">
        <f>IFERROR(INDEX('權數表原始_上市114Q4'!$CF:$CF,MATCH(VALUE($B690),'權數表原始_上市114Q4'!$A:$A,0)),"")</f>
        <v/>
      </c>
      <c r="P690" s="4">
        <f>N690+O690</f>
        <v/>
      </c>
      <c r="Q690" s="4">
        <f>P690-IFERROR(INDEX('權數表原始_上市114Q4'!$CG:$CG,MATCH(VALUE($B690),'權數表原始_上市114Q4'!$A:$A,0)),"")</f>
        <v/>
      </c>
      <c r="R690" s="6" t="inlineStr">
        <is>
          <t>非流動之股權投資占權益比重較高(20)；採用權益法之關聯企業及合資損益份額((10)；財務比率不佳(10)；營業收入、營業利益或稅前純益變動較大(8)；董監事持股異動(5)</t>
        </is>
      </c>
      <c r="S690" s="4" t="n"/>
    </row>
    <row r="691">
      <c r="A691" s="4" t="inlineStr">
        <is>
          <t>上市</t>
        </is>
      </c>
      <c r="B691" s="4" t="inlineStr">
        <is>
          <t>8341</t>
        </is>
      </c>
      <c r="C691" s="4" t="inlineStr">
        <is>
          <t>日友</t>
        </is>
      </c>
      <c r="D691" s="4" t="inlineStr">
        <is>
          <t>廖昭慈</t>
        </is>
      </c>
      <c r="E691" s="4" t="inlineStr">
        <is>
          <t>張芳正</t>
        </is>
      </c>
      <c r="F691" s="4" t="inlineStr">
        <is>
          <t>雲林縣元長鄉元東路1之20號</t>
        </is>
      </c>
      <c r="G691" s="4" t="inlineStr">
        <is>
          <t>資誠聯合會計師事務所</t>
        </is>
      </c>
      <c r="H691" s="4" t="inlineStr">
        <is>
          <t>黃金連</t>
        </is>
      </c>
      <c r="I691" s="4" t="inlineStr">
        <is>
          <t>于智帆</t>
        </is>
      </c>
      <c r="J691" s="5" t="n">
        <v>4.48</v>
      </c>
      <c r="K691" s="5" t="n">
        <v>40.9</v>
      </c>
      <c r="L691" s="4" t="inlineStr">
        <is>
          <t>無保留意見</t>
        </is>
      </c>
      <c r="M691" s="4" t="inlineStr">
        <is>
          <t>115/03/05</t>
        </is>
      </c>
      <c r="N691" s="4">
        <f>IFERROR(INDEX('權數表原始_上市114Q4'!$BN:$BN,MATCH(VALUE($B691),'權數表原始_上市114Q4'!$A:$A,0)),"")</f>
        <v/>
      </c>
      <c r="O691" s="4">
        <f>IFERROR(INDEX('權數表原始_上市114Q4'!$CF:$CF,MATCH(VALUE($B691),'權數表原始_上市114Q4'!$A:$A,0)),"")</f>
        <v/>
      </c>
      <c r="P691" s="4">
        <f>N691+O691</f>
        <v/>
      </c>
      <c r="Q691" s="4">
        <f>P691-IFERROR(INDEX('權數表原始_上市114Q4'!$CG:$CG,MATCH(VALUE($B691),'權數表原始_上市114Q4'!$A:$A,0)),"")</f>
        <v/>
      </c>
      <c r="R691" s="6" t="inlineStr">
        <is>
          <t>總經理質權設定達其實際持有股數五O%(25)；董事、監察人質權設定達全體董監實際持(20)；營業收入、營業利益或稅前純益變動較大(8)</t>
        </is>
      </c>
      <c r="S691" s="4" t="n"/>
    </row>
    <row r="692">
      <c r="A692" s="4" t="inlineStr">
        <is>
          <t>上市</t>
        </is>
      </c>
      <c r="B692" s="4" t="inlineStr">
        <is>
          <t>2014</t>
        </is>
      </c>
      <c r="C692" s="4" t="inlineStr">
        <is>
          <t>中鴻</t>
        </is>
      </c>
      <c r="D692" s="4" t="inlineStr">
        <is>
          <t>陳怡秀</t>
        </is>
      </c>
      <c r="E692" s="4" t="inlineStr">
        <is>
          <t>朱敏</t>
        </is>
      </c>
      <c r="F692" s="4" t="inlineStr">
        <is>
          <t>825高雄市橋頭區芋寮路317號</t>
        </is>
      </c>
      <c r="G692" s="4" t="inlineStr">
        <is>
          <t>勤業眾信聯合會計師事務所</t>
        </is>
      </c>
      <c r="H692" s="4" t="inlineStr">
        <is>
          <t>郭麗園</t>
        </is>
      </c>
      <c r="I692" s="4" t="inlineStr">
        <is>
          <t>楊朝欽</t>
        </is>
      </c>
      <c r="J692" s="5" t="n">
        <v>-1.29</v>
      </c>
      <c r="K692" s="5" t="n">
        <v>8.44</v>
      </c>
      <c r="L692" s="4" t="inlineStr">
        <is>
          <t>無保留意見</t>
        </is>
      </c>
      <c r="M692" s="4" t="inlineStr">
        <is>
          <t>115/02/23</t>
        </is>
      </c>
      <c r="N692" s="4">
        <f>IFERROR(INDEX('權數表原始_上市114Q4'!$BN:$BN,MATCH(VALUE($B692),'權數表原始_上市114Q4'!$A:$A,0)),"")</f>
        <v/>
      </c>
      <c r="O692" s="4">
        <f>IFERROR(INDEX('權數表原始_上市114Q4'!$CF:$CF,MATCH(VALUE($B692),'權數表原始_上市114Q4'!$A:$A,0)),"")</f>
        <v/>
      </c>
      <c r="P692" s="4">
        <f>N692+O692</f>
        <v/>
      </c>
      <c r="Q692" s="4">
        <f>P692-IFERROR(INDEX('權數表原始_上市114Q4'!$CG:$CG,MATCH(VALUE($B692),'權數表原始_上市114Q4'!$A:$A,0)),"")</f>
        <v/>
      </c>
      <c r="R692" s="6" t="inlineStr">
        <is>
          <t>營業收入、營業利益或稅前純益變動較大(18)；財務比率不佳(15)；非流動之股權投資占權益比重較高(10)；每股淨值偏低(5)；關係企業之交易(4)</t>
        </is>
      </c>
      <c r="S692" s="4" t="n"/>
    </row>
    <row r="693">
      <c r="A693" s="4" t="inlineStr">
        <is>
          <t>上市</t>
        </is>
      </c>
      <c r="B693" s="4" t="inlineStr">
        <is>
          <t>2109</t>
        </is>
      </c>
      <c r="C693" s="4" t="inlineStr">
        <is>
          <t>華豐</t>
        </is>
      </c>
      <c r="D693" s="4" t="inlineStr">
        <is>
          <t>佩琳代伯強</t>
        </is>
      </c>
      <c r="E693" s="4" t="inlineStr">
        <is>
          <t>沈國榮</t>
        </is>
      </c>
      <c r="F693" s="4" t="inlineStr">
        <is>
          <t>彰化縣大村鄉村上村中山路二段300號</t>
        </is>
      </c>
      <c r="G693" s="4" t="inlineStr">
        <is>
          <t>資誠聯合會計師事務所</t>
        </is>
      </c>
      <c r="H693" s="4" t="inlineStr">
        <is>
          <t>吳松源</t>
        </is>
      </c>
      <c r="I693" s="4" t="inlineStr">
        <is>
          <t>徐建業</t>
        </is>
      </c>
      <c r="J693" s="5" t="n">
        <v>1.16</v>
      </c>
      <c r="K693" s="5" t="n">
        <v>12.53</v>
      </c>
      <c r="L693" s="4" t="inlineStr">
        <is>
          <t>無保留意見(強調事項或其他事項)-採用其他會計師查核(核閱)報告且欲區分責任</t>
        </is>
      </c>
      <c r="M693" s="4" t="inlineStr">
        <is>
          <t>115/03/13</t>
        </is>
      </c>
      <c r="N693" s="4">
        <f>IFERROR(INDEX('權數表原始_上市114Q4'!$BN:$BN,MATCH(VALUE($B693),'權數表原始_上市114Q4'!$A:$A,0)),"")</f>
        <v/>
      </c>
      <c r="O693" s="4">
        <f>IFERROR(INDEX('權數表原始_上市114Q4'!$CF:$CF,MATCH(VALUE($B693),'權數表原始_上市114Q4'!$A:$A,0)),"")</f>
        <v/>
      </c>
      <c r="P693" s="4">
        <f>N693+O693</f>
        <v/>
      </c>
      <c r="Q693" s="4">
        <f>P693-IFERROR(INDEX('權數表原始_上市114Q4'!$CG:$CG,MATCH(VALUE($B693),'權數表原始_上市114Q4'!$A:$A,0)),"")</f>
        <v/>
      </c>
      <c r="R693" s="6" t="inlineStr">
        <is>
          <t>董事長質權設定達其實際持有股數五O%(25)；資金貸於他人(10)；財務比率不佳(10)；營業收入、營業利益或稅前純益變動較大(7)</t>
        </is>
      </c>
      <c r="S693" s="4" t="n"/>
    </row>
    <row r="694">
      <c r="A694" s="4" t="inlineStr">
        <is>
          <t>上市</t>
        </is>
      </c>
      <c r="B694" s="4" t="inlineStr">
        <is>
          <t>2413</t>
        </is>
      </c>
      <c r="C694" s="4" t="inlineStr">
        <is>
          <t>環科</t>
        </is>
      </c>
      <c r="D694" s="4" t="inlineStr">
        <is>
          <t>劉瓊遙</t>
        </is>
      </c>
      <c r="E694" s="4" t="inlineStr">
        <is>
          <t>歐仁傑</t>
        </is>
      </c>
      <c r="F694" s="4" t="inlineStr">
        <is>
          <t>台中市工業區27路3號</t>
        </is>
      </c>
      <c r="G694" s="4" t="inlineStr">
        <is>
          <t>安永聯合會計師事務所</t>
        </is>
      </c>
      <c r="H694" s="4" t="inlineStr">
        <is>
          <t>羅文振</t>
        </is>
      </c>
      <c r="I694" s="4" t="inlineStr">
        <is>
          <t>黃靖雅</t>
        </is>
      </c>
      <c r="J694" s="5" t="n">
        <v>0.41</v>
      </c>
      <c r="K694" s="5" t="n">
        <v>15.81</v>
      </c>
      <c r="L694" s="4" t="inlineStr">
        <is>
          <t>無保留意見</t>
        </is>
      </c>
      <c r="M694" s="4" t="inlineStr">
        <is>
          <t>115/03/05</t>
        </is>
      </c>
      <c r="N694" s="4">
        <f>IFERROR(INDEX('權數表原始_上市114Q4'!$BN:$BN,MATCH(VALUE($B694),'權數表原始_上市114Q4'!$A:$A,0)),"")</f>
        <v/>
      </c>
      <c r="O694" s="4">
        <f>IFERROR(INDEX('權數表原始_上市114Q4'!$CF:$CF,MATCH(VALUE($B694),'權數表原始_上市114Q4'!$A:$A,0)),"")</f>
        <v/>
      </c>
      <c r="P694" s="4">
        <f>N694+O694</f>
        <v/>
      </c>
      <c r="Q694" s="4">
        <f>P694-IFERROR(INDEX('權數表原始_上市114Q4'!$CG:$CG,MATCH(VALUE($B694),'權數表原始_上市114Q4'!$A:$A,0)),"")</f>
        <v/>
      </c>
      <c r="R694" s="6" t="inlineStr">
        <is>
          <t>營業收入、營業利益或稅前純益變動較大(22)；資金貸於他人(15)；董事長質權設定達其實際持有股數五O%(10)；財務比率不佳(5)</t>
        </is>
      </c>
      <c r="S694" s="4" t="n"/>
    </row>
    <row r="695">
      <c r="A695" s="4" t="inlineStr">
        <is>
          <t>上市</t>
        </is>
      </c>
      <c r="B695" s="4" t="inlineStr">
        <is>
          <t>2419</t>
        </is>
      </c>
      <c r="C695" s="4" t="inlineStr">
        <is>
          <t>仲琦</t>
        </is>
      </c>
      <c r="D695" s="4" t="inlineStr">
        <is>
          <t>李佩琳</t>
        </is>
      </c>
      <c r="E695" s="4" t="inlineStr">
        <is>
          <t>黃原福</t>
        </is>
      </c>
      <c r="F695" s="4" t="inlineStr">
        <is>
          <t>新竹科學園區新竹市力行一路1-8號</t>
        </is>
      </c>
      <c r="G695" s="4" t="inlineStr">
        <is>
          <t>安侯建業聯合會計師事務所</t>
        </is>
      </c>
      <c r="H695" s="4" t="inlineStr">
        <is>
          <t>吳俊源</t>
        </is>
      </c>
      <c r="I695" s="4" t="inlineStr">
        <is>
          <t>鄭安志</t>
        </is>
      </c>
      <c r="J695" s="5" t="n">
        <v>-0.36</v>
      </c>
      <c r="K695" s="5" t="n">
        <v>14.76</v>
      </c>
      <c r="L695" s="4" t="inlineStr">
        <is>
          <t>無保留意見</t>
        </is>
      </c>
      <c r="M695" s="4" t="inlineStr">
        <is>
          <t>115/02/24</t>
        </is>
      </c>
      <c r="N695" s="4">
        <f>IFERROR(INDEX('權數表原始_上市114Q4'!$BN:$BN,MATCH(VALUE($B695),'權數表原始_上市114Q4'!$A:$A,0)),"")</f>
        <v/>
      </c>
      <c r="O695" s="4">
        <f>IFERROR(INDEX('權數表原始_上市114Q4'!$CF:$CF,MATCH(VALUE($B695),'權數表原始_上市114Q4'!$A:$A,0)),"")</f>
        <v/>
      </c>
      <c r="P695" s="4">
        <f>N695+O695</f>
        <v/>
      </c>
      <c r="Q695" s="4">
        <f>P695-IFERROR(INDEX('權數表原始_上市114Q4'!$CG:$CG,MATCH(VALUE($B695),'權數表原始_上市114Q4'!$A:$A,0)),"")</f>
        <v/>
      </c>
      <c r="R695" s="6" t="inlineStr">
        <is>
          <t>財務比率不佳(25)；營業收入、營業利益或稅前純益變動較大(12)；關係企業之交易(10)；董事辭職(5)</t>
        </is>
      </c>
      <c r="S695" s="4" t="n"/>
    </row>
    <row r="696">
      <c r="A696" s="4" t="inlineStr">
        <is>
          <t>上市</t>
        </is>
      </c>
      <c r="B696" s="4" t="inlineStr">
        <is>
          <t>2634</t>
        </is>
      </c>
      <c r="C696" s="4" t="inlineStr">
        <is>
          <t>漢翔</t>
        </is>
      </c>
      <c r="D696" s="4" t="inlineStr">
        <is>
          <t>張馨云</t>
        </is>
      </c>
      <c r="E696" s="4" t="inlineStr">
        <is>
          <t>曹進平</t>
        </is>
      </c>
      <c r="F696" s="4" t="inlineStr">
        <is>
          <t>台中市西屯區漢翔路1號</t>
        </is>
      </c>
      <c r="G696" s="4" t="inlineStr">
        <is>
          <t>勤業眾信聯合會計師事務所</t>
        </is>
      </c>
      <c r="H696" s="4" t="inlineStr">
        <is>
          <t>曾棟鋆</t>
        </is>
      </c>
      <c r="I696" s="4" t="inlineStr">
        <is>
          <t>許瑞隆</t>
        </is>
      </c>
      <c r="J696" s="5" t="n">
        <v>0.78</v>
      </c>
      <c r="K696" s="5" t="n">
        <v>18.94</v>
      </c>
      <c r="L696" s="4" t="inlineStr">
        <is>
          <t>無保留意見</t>
        </is>
      </c>
      <c r="M696" s="4" t="inlineStr">
        <is>
          <t>115/03/30</t>
        </is>
      </c>
      <c r="N696" s="4">
        <f>IFERROR(INDEX('權數表原始_上市114Q4'!$BN:$BN,MATCH(VALUE($B696),'權數表原始_上市114Q4'!$A:$A,0)),"")</f>
        <v/>
      </c>
      <c r="O696" s="4">
        <f>IFERROR(INDEX('權數表原始_上市114Q4'!$CF:$CF,MATCH(VALUE($B696),'權數表原始_上市114Q4'!$A:$A,0)),"")</f>
        <v/>
      </c>
      <c r="P696" s="4">
        <f>N696+O696</f>
        <v/>
      </c>
      <c r="Q696" s="4">
        <f>P696-IFERROR(INDEX('權數表原始_上市114Q4'!$CG:$CG,MATCH(VALUE($B696),'權數表原始_上市114Q4'!$A:$A,0)),"")</f>
        <v/>
      </c>
      <c r="R696" s="6" t="inlineStr">
        <is>
          <t>財務比率不佳(40)；營業收入、營業利益或稅前純益變動較大(12)</t>
        </is>
      </c>
      <c r="S696" s="4" t="n"/>
    </row>
    <row r="697">
      <c r="A697" s="4" t="inlineStr">
        <is>
          <t>上櫃</t>
        </is>
      </c>
      <c r="B697" s="4" t="inlineStr">
        <is>
          <t>3491</t>
        </is>
      </c>
      <c r="C697" s="4" t="inlineStr">
        <is>
          <t>昇達科</t>
        </is>
      </c>
      <c r="D697" s="4" t="inlineStr">
        <is>
          <t>郭秀春</t>
        </is>
      </c>
      <c r="E697" s="4" t="inlineStr">
        <is>
          <t>陳淑敏</t>
        </is>
      </c>
      <c r="F697" s="4" t="inlineStr">
        <is>
          <t>基隆市七堵區工建路1號(六堵科技園區)</t>
        </is>
      </c>
      <c r="G697" s="4" t="inlineStr">
        <is>
          <t>勤業眾信聯合會計師事務所</t>
        </is>
      </c>
      <c r="H697" s="4" t="inlineStr">
        <is>
          <t>莊碧玉</t>
        </is>
      </c>
      <c r="I697" s="4" t="inlineStr">
        <is>
          <t>蔡侑玲</t>
        </is>
      </c>
      <c r="J697" s="5" t="n">
        <v>7.83</v>
      </c>
      <c r="K697" s="5" t="n">
        <v>52.58</v>
      </c>
      <c r="L697" s="4" t="inlineStr">
        <is>
          <t>無保留意見</t>
        </is>
      </c>
      <c r="M697" s="4" t="inlineStr">
        <is>
          <t>115/03/11</t>
        </is>
      </c>
      <c r="N697" s="4">
        <f>IFERROR(INDEX('權數表原始_上櫃114Q4'!$BN:$BN,MATCH(VALUE($B697),'權數表原始_上櫃114Q4'!$A:$A,0)),"")</f>
        <v/>
      </c>
      <c r="O697" s="4">
        <f>IFERROR(INDEX('權數表原始_上櫃114Q4'!$CF:$CF,MATCH(VALUE($B697),'權數表原始_上櫃114Q4'!$A:$A,0)),"")</f>
        <v/>
      </c>
      <c r="P697" s="4">
        <f>N697+O697</f>
        <v/>
      </c>
      <c r="Q697" s="4">
        <f>P697-IFERROR(INDEX('權數表原始_上櫃114Q4'!$CG:$CG,MATCH(VALUE($B697),'權數表原始_上櫃114Q4'!$A:$A,0)),"")</f>
        <v/>
      </c>
      <c r="R697" s="6" t="inlineStr">
        <is>
          <t>財務比率不佳(25)；董監事持股異動(15)；資金貸於他人(10)；營業收入、營業利益或稅前純益變動較大(2)</t>
        </is>
      </c>
      <c r="S697" s="4" t="n"/>
    </row>
    <row r="698">
      <c r="A698" s="4" t="inlineStr">
        <is>
          <t>上市</t>
        </is>
      </c>
      <c r="B698" s="4" t="inlineStr">
        <is>
          <t>3543</t>
        </is>
      </c>
      <c r="C698" s="4" t="inlineStr">
        <is>
          <t>州巧</t>
        </is>
      </c>
      <c r="D698" s="4" t="inlineStr">
        <is>
          <t>張馨云</t>
        </is>
      </c>
      <c r="E698" s="4" t="inlineStr">
        <is>
          <t>李樹裔</t>
        </is>
      </c>
      <c r="F698" s="4" t="inlineStr">
        <is>
          <t>(30351)新竹縣湖口鄉新竹工業區光復路42號</t>
        </is>
      </c>
      <c r="G698" s="4" t="inlineStr">
        <is>
          <t>資誠聯合會計師事務所</t>
        </is>
      </c>
      <c r="H698" s="4" t="inlineStr">
        <is>
          <t>廖福銘</t>
        </is>
      </c>
      <c r="I698" s="4" t="inlineStr">
        <is>
          <t>林永智</t>
        </is>
      </c>
      <c r="J698" s="5" t="n">
        <v>-2.24</v>
      </c>
      <c r="K698" s="5" t="n">
        <v>27.4</v>
      </c>
      <c r="L698" s="4" t="inlineStr">
        <is>
          <t>無保留意見(強調事項或其他事項)</t>
        </is>
      </c>
      <c r="M698" s="4" t="inlineStr">
        <is>
          <t>115/03/12</t>
        </is>
      </c>
      <c r="N698" s="4">
        <f>IFERROR(INDEX('權數表原始_上市114Q4'!$BN:$BN,MATCH(VALUE($B698),'權數表原始_上市114Q4'!$A:$A,0)),"")</f>
        <v/>
      </c>
      <c r="O698" s="4">
        <f>IFERROR(INDEX('權數表原始_上市114Q4'!$CF:$CF,MATCH(VALUE($B698),'權數表原始_上市114Q4'!$A:$A,0)),"")</f>
        <v/>
      </c>
      <c r="P698" s="4">
        <f>N698+O698</f>
        <v/>
      </c>
      <c r="Q698" s="4">
        <f>P698-IFERROR(INDEX('權數表原始_上市114Q4'!$CG:$CG,MATCH(VALUE($B698),'權數表原始_上市114Q4'!$A:$A,0)),"")</f>
        <v/>
      </c>
      <c r="R698" s="6" t="inlineStr">
        <is>
          <t>財務比率不佳(30)；營業收入、營業利益或稅前純益變動較大(22)</t>
        </is>
      </c>
      <c r="S698" s="4" t="n"/>
    </row>
    <row r="699">
      <c r="A699" s="4" t="inlineStr">
        <is>
          <t>上櫃</t>
        </is>
      </c>
      <c r="B699" s="4" t="inlineStr">
        <is>
          <t>3594</t>
        </is>
      </c>
      <c r="C699" s="4" t="inlineStr">
        <is>
          <t>磐儀</t>
        </is>
      </c>
      <c r="D699" s="4" t="inlineStr">
        <is>
          <t>陳怡秀</t>
        </is>
      </c>
      <c r="E699" s="4" t="inlineStr">
        <is>
          <t>李明</t>
        </is>
      </c>
      <c r="F699" s="4" t="inlineStr">
        <is>
          <t>新北市中和區中正路700號10樓</t>
        </is>
      </c>
      <c r="G699" s="4" t="inlineStr">
        <is>
          <t>勤業眾信聯合會計師事務所</t>
        </is>
      </c>
      <c r="H699" s="4" t="inlineStr">
        <is>
          <t>邱盟捷</t>
        </is>
      </c>
      <c r="I699" s="4" t="inlineStr">
        <is>
          <t>王浚宇</t>
        </is>
      </c>
      <c r="J699" s="5" t="n">
        <v>0.49</v>
      </c>
      <c r="K699" s="5" t="n">
        <v>23.53</v>
      </c>
      <c r="L699" s="4" t="inlineStr">
        <is>
          <t>無保留意見</t>
        </is>
      </c>
      <c r="M699" s="4" t="inlineStr">
        <is>
          <t>115/03/31</t>
        </is>
      </c>
      <c r="N699" s="4">
        <f>IFERROR(INDEX('權數表原始_上櫃114Q4'!$BN:$BN,MATCH(VALUE($B699),'權數表原始_上櫃114Q4'!$A:$A,0)),"")</f>
        <v/>
      </c>
      <c r="O699" s="4">
        <f>IFERROR(INDEX('權數表原始_上櫃114Q4'!$CF:$CF,MATCH(VALUE($B699),'權數表原始_上櫃114Q4'!$A:$A,0)),"")</f>
        <v/>
      </c>
      <c r="P699" s="4">
        <f>N699+O699</f>
        <v/>
      </c>
      <c r="Q699" s="4">
        <f>P699-IFERROR(INDEX('權數表原始_上櫃114Q4'!$CG:$CG,MATCH(VALUE($B699),'權數表原始_上櫃114Q4'!$A:$A,0)),"")</f>
        <v/>
      </c>
      <c r="R699" s="6" t="inlineStr">
        <is>
          <t>財務比率不佳(40)；營業收入、營業利益或稅前純益變動較大(12)</t>
        </is>
      </c>
      <c r="S699" s="4" t="n"/>
    </row>
    <row r="700">
      <c r="A700" s="4" t="inlineStr">
        <is>
          <t>上櫃</t>
        </is>
      </c>
      <c r="B700" s="4" t="inlineStr">
        <is>
          <t>4173</t>
        </is>
      </c>
      <c r="C700" s="4" t="inlineStr">
        <is>
          <t>久裕</t>
        </is>
      </c>
      <c r="D700" s="4" t="inlineStr">
        <is>
          <t>林抒真</t>
        </is>
      </c>
      <c r="E700" s="4" t="inlineStr">
        <is>
          <t>張明正</t>
        </is>
      </c>
      <c r="F700" s="4" t="inlineStr">
        <is>
          <t>新北市中和區中正路880號14樓之5</t>
        </is>
      </c>
      <c r="G700" s="4" t="inlineStr">
        <is>
          <t>安侯建業聯合會計師事務所</t>
        </is>
      </c>
      <c r="H700" s="4" t="inlineStr">
        <is>
          <t>郭柔蘭</t>
        </is>
      </c>
      <c r="I700" s="4" t="inlineStr">
        <is>
          <t>江曉苓</t>
        </is>
      </c>
      <c r="J700" s="5" t="n">
        <v>1.16</v>
      </c>
      <c r="K700" s="5" t="n">
        <v>26.97</v>
      </c>
      <c r="L700" s="4" t="inlineStr">
        <is>
          <t>無保留意見</t>
        </is>
      </c>
      <c r="M700" s="4" t="inlineStr">
        <is>
          <t>115/03/06</t>
        </is>
      </c>
      <c r="N700" s="4">
        <f>IFERROR(INDEX('權數表原始_上櫃114Q4'!$BN:$BN,MATCH(VALUE($B700),'權數表原始_上櫃114Q4'!$A:$A,0)),"")</f>
        <v/>
      </c>
      <c r="O700" s="4">
        <f>IFERROR(INDEX('權數表原始_上櫃114Q4'!$CF:$CF,MATCH(VALUE($B700),'權數表原始_上櫃114Q4'!$A:$A,0)),"")</f>
        <v/>
      </c>
      <c r="P700" s="4">
        <f>N700+O700</f>
        <v/>
      </c>
      <c r="Q700" s="4">
        <f>P700-IFERROR(INDEX('權數表原始_上櫃114Q4'!$CG:$CG,MATCH(VALUE($B700),'權數表原始_上櫃114Q4'!$A:$A,0)),"")</f>
        <v/>
      </c>
      <c r="R700" s="6" t="inlineStr">
        <is>
          <t>財務比率不佳(30)；非流動之股權投資占權益比重較高(10)；總經理辭職(10)；營業收入、營業利益或稅前純益變動較大(2)</t>
        </is>
      </c>
      <c r="S700" s="4" t="n"/>
    </row>
    <row r="701">
      <c r="A701" s="4" t="inlineStr">
        <is>
          <t>上市</t>
        </is>
      </c>
      <c r="B701" s="4" t="inlineStr">
        <is>
          <t>4938</t>
        </is>
      </c>
      <c r="C701" s="4" t="inlineStr">
        <is>
          <t>和碩</t>
        </is>
      </c>
      <c r="D701" s="4" t="inlineStr">
        <is>
          <t>詹孟真</t>
        </is>
      </c>
      <c r="E701" s="4" t="inlineStr">
        <is>
          <t>童子賢</t>
        </is>
      </c>
      <c r="F701" s="4" t="inlineStr">
        <is>
          <t>台北市北投區立功街76號5樓</t>
        </is>
      </c>
      <c r="G701" s="4" t="inlineStr">
        <is>
          <t>安侯建業聯合會計師事務所</t>
        </is>
      </c>
      <c r="H701" s="4" t="inlineStr">
        <is>
          <t>池世欽</t>
        </is>
      </c>
      <c r="I701" s="4" t="inlineStr">
        <is>
          <t>陳俊光</t>
        </is>
      </c>
      <c r="J701" s="5" t="n">
        <v>5.39</v>
      </c>
      <c r="K701" s="5" t="n">
        <v>77.3</v>
      </c>
      <c r="L701" s="4" t="inlineStr">
        <is>
          <t>無保留意見(強調事項或其他事項)-採用其他會計師查核(核閱)報告且欲區分責任</t>
        </is>
      </c>
      <c r="M701" s="4" t="inlineStr">
        <is>
          <t>115/03/11</t>
        </is>
      </c>
      <c r="N701" s="4">
        <f>IFERROR(INDEX('權數表原始_上市114Q4'!$BN:$BN,MATCH(VALUE($B701),'權數表原始_上市114Q4'!$A:$A,0)),"")</f>
        <v/>
      </c>
      <c r="O701" s="4">
        <f>IFERROR(INDEX('權數表原始_上市114Q4'!$CF:$CF,MATCH(VALUE($B701),'權數表原始_上市114Q4'!$A:$A,0)),"")</f>
        <v/>
      </c>
      <c r="P701" s="4">
        <f>N701+O701</f>
        <v/>
      </c>
      <c r="Q701" s="4">
        <f>P701-IFERROR(INDEX('權數表原始_上市114Q4'!$CG:$CG,MATCH(VALUE($B701),'權數表原始_上市114Q4'!$A:$A,0)),"")</f>
        <v/>
      </c>
      <c r="R701" s="6" t="inlineStr">
        <is>
          <t>財務比率不佳(20)；關係企業之交易(12)；資金貸於他人(10)；非流動之股權投資占權益比重較高(10)</t>
        </is>
      </c>
      <c r="S701" s="4" t="n"/>
    </row>
    <row r="702">
      <c r="A702" s="4" t="inlineStr">
        <is>
          <t>上市</t>
        </is>
      </c>
      <c r="B702" s="4" t="inlineStr">
        <is>
          <t>4976</t>
        </is>
      </c>
      <c r="C702" s="4" t="inlineStr">
        <is>
          <t>佳凌</t>
        </is>
      </c>
      <c r="D702" s="4" t="inlineStr">
        <is>
          <t>林抒真</t>
        </is>
      </c>
      <c r="E702" s="4" t="inlineStr">
        <is>
          <t>劉嘉彬</t>
        </is>
      </c>
      <c r="F702" s="4" t="inlineStr">
        <is>
          <t>台中市潭子區建國路24號</t>
        </is>
      </c>
      <c r="G702" s="4" t="inlineStr">
        <is>
          <t>國富浩華聯合會計師事務所</t>
        </is>
      </c>
      <c r="H702" s="4" t="inlineStr">
        <is>
          <t>楊貞瑜會計師</t>
        </is>
      </c>
      <c r="I702" s="4" t="inlineStr">
        <is>
          <t>邵朝彬會計師</t>
        </is>
      </c>
      <c r="J702" s="5" t="n">
        <v>-1.88</v>
      </c>
      <c r="K702" s="5" t="n">
        <v>15.95</v>
      </c>
      <c r="L702" s="4" t="inlineStr">
        <is>
          <t>無保留意見</t>
        </is>
      </c>
      <c r="M702" s="4" t="inlineStr">
        <is>
          <t>115/03/11</t>
        </is>
      </c>
      <c r="N702" s="4">
        <f>IFERROR(INDEX('權數表原始_上市114Q4'!$BN:$BN,MATCH(VALUE($B702),'權數表原始_上市114Q4'!$A:$A,0)),"")</f>
        <v/>
      </c>
      <c r="O702" s="4">
        <f>IFERROR(INDEX('權數表原始_上市114Q4'!$CF:$CF,MATCH(VALUE($B702),'權數表原始_上市114Q4'!$A:$A,0)),"")</f>
        <v/>
      </c>
      <c r="P702" s="4">
        <f>N702+O702</f>
        <v/>
      </c>
      <c r="Q702" s="4">
        <f>P702-IFERROR(INDEX('權數表原始_上市114Q4'!$CG:$CG,MATCH(VALUE($B702),'權數表原始_上市114Q4'!$A:$A,0)),"")</f>
        <v/>
      </c>
      <c r="R702" s="6" t="inlineStr">
        <is>
          <t>財務比率不佳(30)；營業收入、營業利益或稅前純益變動較大(22)</t>
        </is>
      </c>
      <c r="S702" s="4" t="n"/>
    </row>
    <row r="703">
      <c r="A703" s="4" t="inlineStr">
        <is>
          <t>上市</t>
        </is>
      </c>
      <c r="B703" s="4" t="inlineStr">
        <is>
          <t>4999</t>
        </is>
      </c>
      <c r="C703" s="4" t="inlineStr">
        <is>
          <t>鑫禾</t>
        </is>
      </c>
      <c r="D703" s="4" t="inlineStr">
        <is>
          <t>廖昭慈</t>
        </is>
      </c>
      <c r="E703" s="4" t="inlineStr">
        <is>
          <t>蘇丁鴻</t>
        </is>
      </c>
      <c r="F703" s="4" t="inlineStr">
        <is>
          <t>(221)新北市汐止區康寧街169巷27-1號</t>
        </is>
      </c>
      <c r="G703" s="4" t="inlineStr">
        <is>
          <t>安侯建業聯合會計師事務所</t>
        </is>
      </c>
      <c r="H703" s="4" t="inlineStr">
        <is>
          <t>簡思娟</t>
        </is>
      </c>
      <c r="I703" s="4" t="inlineStr">
        <is>
          <t>區耀軍</t>
        </is>
      </c>
      <c r="J703" s="5" t="n">
        <v>-1.68</v>
      </c>
      <c r="K703" s="5" t="n">
        <v>43.54</v>
      </c>
      <c r="L703" s="4" t="inlineStr">
        <is>
          <t>無保留意見</t>
        </is>
      </c>
      <c r="M703" s="4" t="inlineStr">
        <is>
          <t>115/03/05</t>
        </is>
      </c>
      <c r="N703" s="4">
        <f>IFERROR(INDEX('權數表原始_上市114Q4'!$BN:$BN,MATCH(VALUE($B703),'權數表原始_上市114Q4'!$A:$A,0)),"")</f>
        <v/>
      </c>
      <c r="O703" s="4">
        <f>IFERROR(INDEX('權數表原始_上市114Q4'!$CF:$CF,MATCH(VALUE($B703),'權數表原始_上市114Q4'!$A:$A,0)),"")</f>
        <v/>
      </c>
      <c r="P703" s="4">
        <f>N703+O703</f>
        <v/>
      </c>
      <c r="Q703" s="4">
        <f>P703-IFERROR(INDEX('權數表原始_上市114Q4'!$CG:$CG,MATCH(VALUE($B703),'權數表原始_上市114Q4'!$A:$A,0)),"")</f>
        <v/>
      </c>
      <c r="R703" s="6" t="inlineStr">
        <is>
          <t>財務比率不佳(30)；營業收入、營業利益或稅前純益變動較大(22)</t>
        </is>
      </c>
      <c r="S703" s="4" t="n"/>
    </row>
    <row r="704">
      <c r="A704" s="4" t="inlineStr">
        <is>
          <t>上櫃</t>
        </is>
      </c>
      <c r="B704" s="4" t="inlineStr">
        <is>
          <t>6182</t>
        </is>
      </c>
      <c r="C704" s="4" t="inlineStr">
        <is>
          <t>合晶</t>
        </is>
      </c>
      <c r="D704" s="4" t="inlineStr">
        <is>
          <t>郭秀春</t>
        </is>
      </c>
      <c r="E704" s="4" t="inlineStr">
        <is>
          <t>焦平海</t>
        </is>
      </c>
      <c r="F704" s="4" t="inlineStr">
        <is>
          <t>桃園市龍潭區龍潭科學園區龍園一路100號</t>
        </is>
      </c>
      <c r="G704" s="4" t="inlineStr">
        <is>
          <t>安永聯合會計師事務所</t>
        </is>
      </c>
      <c r="H704" s="4" t="inlineStr">
        <is>
          <t>鄭清標</t>
        </is>
      </c>
      <c r="I704" s="4" t="inlineStr">
        <is>
          <t>張志銘</t>
        </is>
      </c>
      <c r="J704" s="5" t="n">
        <v>0.09</v>
      </c>
      <c r="K704" s="5" t="n">
        <v>26.22</v>
      </c>
      <c r="L704" s="4" t="inlineStr">
        <is>
          <t>無保留意見(強調事項或其他事項)-採用其他會計師查核(核閱)報告且欲區分責任</t>
        </is>
      </c>
      <c r="M704" s="4" t="inlineStr">
        <is>
          <t>115/03/13</t>
        </is>
      </c>
      <c r="N704" s="4">
        <f>IFERROR(INDEX('權數表原始_上櫃114Q4'!$BN:$BN,MATCH(VALUE($B704),'權數表原始_上櫃114Q4'!$A:$A,0)),"")</f>
        <v/>
      </c>
      <c r="O704" s="4">
        <f>IFERROR(INDEX('權數表原始_上櫃114Q4'!$CF:$CF,MATCH(VALUE($B704),'權數表原始_上櫃114Q4'!$A:$A,0)),"")</f>
        <v/>
      </c>
      <c r="P704" s="4">
        <f>N704+O704</f>
        <v/>
      </c>
      <c r="Q704" s="4">
        <f>P704-IFERROR(INDEX('權數表原始_上櫃114Q4'!$CG:$CG,MATCH(VALUE($B704),'權數表原始_上櫃114Q4'!$A:$A,0)),"")</f>
        <v/>
      </c>
      <c r="R704" s="6" t="inlineStr">
        <is>
          <t>財務比率不佳(30)；營業收入、營業利益或稅前純益變動較大(17)；背書保證(5)</t>
        </is>
      </c>
      <c r="S704" s="4" t="n"/>
    </row>
    <row r="705">
      <c r="A705" s="4" t="inlineStr">
        <is>
          <t>上市</t>
        </is>
      </c>
      <c r="B705" s="4" t="inlineStr">
        <is>
          <t>6446</t>
        </is>
      </c>
      <c r="C705" s="4" t="inlineStr">
        <is>
          <t>藥華藥</t>
        </is>
      </c>
      <c r="D705" s="4" t="inlineStr">
        <is>
          <t>張馨云</t>
        </is>
      </c>
      <c r="E705" s="4" t="inlineStr">
        <is>
          <t>詹青柳</t>
        </is>
      </c>
      <c r="F705" s="4" t="inlineStr">
        <is>
          <t>台北市南港區園區街3號13樓</t>
        </is>
      </c>
      <c r="G705" s="4" t="inlineStr">
        <is>
          <t>安永聯合會計師事務所</t>
        </is>
      </c>
      <c r="H705" s="4" t="inlineStr">
        <is>
          <t>呂倩雯</t>
        </is>
      </c>
      <c r="I705" s="4" t="inlineStr">
        <is>
          <t>張巧穎</t>
        </is>
      </c>
      <c r="J705" s="5" t="n">
        <v>13.64</v>
      </c>
      <c r="K705" s="5" t="n">
        <v>86.15000000000001</v>
      </c>
      <c r="L705" s="4" t="inlineStr">
        <is>
          <t>無保留意見</t>
        </is>
      </c>
      <c r="M705" s="4" t="inlineStr">
        <is>
          <t>115/03/02</t>
        </is>
      </c>
      <c r="N705" s="4">
        <f>IFERROR(INDEX('權數表原始_上市114Q4'!$BN:$BN,MATCH(VALUE($B705),'權數表原始_上市114Q4'!$A:$A,0)),"")</f>
        <v/>
      </c>
      <c r="O705" s="4">
        <f>IFERROR(INDEX('權數表原始_上市114Q4'!$CF:$CF,MATCH(VALUE($B705),'權數表原始_上市114Q4'!$A:$A,0)),"")</f>
        <v/>
      </c>
      <c r="P705" s="4">
        <f>N705+O705</f>
        <v/>
      </c>
      <c r="Q705" s="4">
        <f>P705-IFERROR(INDEX('權數表原始_上市114Q4'!$CG:$CG,MATCH(VALUE($B705),'權數表原始_上市114Q4'!$A:$A,0)),"")</f>
        <v/>
      </c>
      <c r="R705" s="6" t="inlineStr">
        <is>
          <t>財務比率不佳(30)；營業收入、營業利益或稅前純益變動較大(22)</t>
        </is>
      </c>
      <c r="S705" s="4" t="n"/>
    </row>
    <row r="706">
      <c r="A706" s="4" t="inlineStr">
        <is>
          <t>上櫃</t>
        </is>
      </c>
      <c r="B706" s="4" t="inlineStr">
        <is>
          <t>6547</t>
        </is>
      </c>
      <c r="C706" s="4" t="inlineStr">
        <is>
          <t>高端疫苗</t>
        </is>
      </c>
      <c r="D706" s="4" t="inlineStr">
        <is>
          <t>馨云代光遙</t>
        </is>
      </c>
      <c r="E706" s="4" t="inlineStr">
        <is>
          <t>張銘政</t>
        </is>
      </c>
      <c r="F706" s="4" t="inlineStr">
        <is>
          <t>新竹科學工業園區新竹縣竹北市生醫三路68號</t>
        </is>
      </c>
      <c r="G706" s="4" t="inlineStr">
        <is>
          <t>安永聯合會計師事務所</t>
        </is>
      </c>
      <c r="H706" s="4" t="inlineStr">
        <is>
          <t>郭紹彬</t>
        </is>
      </c>
      <c r="I706" s="4" t="inlineStr">
        <is>
          <t>黃建澤</t>
        </is>
      </c>
      <c r="J706" s="5" t="n">
        <v>-0.86</v>
      </c>
      <c r="K706" s="5" t="n">
        <v>10.58</v>
      </c>
      <c r="L706" s="4" t="inlineStr">
        <is>
          <t>無保留意見</t>
        </is>
      </c>
      <c r="M706" s="4" t="inlineStr">
        <is>
          <t>115/03/03</t>
        </is>
      </c>
      <c r="N706" s="4">
        <f>IFERROR(INDEX('權數表原始_上櫃114Q4'!$BN:$BN,MATCH(VALUE($B706),'權數表原始_上櫃114Q4'!$A:$A,0)),"")</f>
        <v/>
      </c>
      <c r="O706" s="4">
        <f>IFERROR(INDEX('權數表原始_上櫃114Q4'!$CF:$CF,MATCH(VALUE($B706),'權數表原始_上櫃114Q4'!$A:$A,0)),"")</f>
        <v/>
      </c>
      <c r="P706" s="4">
        <f>N706+O706</f>
        <v/>
      </c>
      <c r="Q706" s="4">
        <f>P706-IFERROR(INDEX('權數表原始_上櫃114Q4'!$CG:$CG,MATCH(VALUE($B706),'權數表原始_上櫃114Q4'!$A:$A,0)),"")</f>
        <v/>
      </c>
      <c r="R706" s="6" t="inlineStr">
        <is>
          <t>財務比率不佳(30)；營業收入、營業利益或稅前純益變動較大(22)</t>
        </is>
      </c>
      <c r="S706" s="4" t="n"/>
    </row>
    <row r="707">
      <c r="A707" s="4" t="inlineStr">
        <is>
          <t>上市</t>
        </is>
      </c>
      <c r="B707" s="4" t="inlineStr">
        <is>
          <t>6830</t>
        </is>
      </c>
      <c r="C707" s="4" t="inlineStr">
        <is>
          <t>汎銓</t>
        </is>
      </c>
      <c r="D707" s="4" t="inlineStr">
        <is>
          <t>邱棕晉</t>
        </is>
      </c>
      <c r="E707" s="4" t="inlineStr">
        <is>
          <t>柳紀綸</t>
        </is>
      </c>
      <c r="F707" s="4" t="inlineStr">
        <is>
          <t>新竹市埔頂路27號1樓</t>
        </is>
      </c>
      <c r="G707" s="4" t="inlineStr">
        <is>
          <t>勤業眾信聯合會計師事務所</t>
        </is>
      </c>
      <c r="H707" s="4" t="inlineStr">
        <is>
          <t>陳重成</t>
        </is>
      </c>
      <c r="I707" s="4" t="inlineStr">
        <is>
          <t>劉力維</t>
        </is>
      </c>
      <c r="J707" s="5" t="n">
        <v>-0.71</v>
      </c>
      <c r="K707" s="5" t="n">
        <v>58.72</v>
      </c>
      <c r="L707" s="4" t="inlineStr">
        <is>
          <t>無保留意見</t>
        </is>
      </c>
      <c r="M707" s="4" t="inlineStr">
        <is>
          <t>115/03/30</t>
        </is>
      </c>
      <c r="N707" s="4">
        <f>IFERROR(INDEX('權數表原始_上市114Q4'!$BN:$BN,MATCH(VALUE($B707),'權數表原始_上市114Q4'!$A:$A,0)),"")</f>
        <v/>
      </c>
      <c r="O707" s="4">
        <f>IFERROR(INDEX('權數表原始_上市114Q4'!$CF:$CF,MATCH(VALUE($B707),'權數表原始_上市114Q4'!$A:$A,0)),"")</f>
        <v/>
      </c>
      <c r="P707" s="4">
        <f>N707+O707</f>
        <v/>
      </c>
      <c r="Q707" s="4">
        <f>P707-IFERROR(INDEX('權數表原始_上市114Q4'!$CG:$CG,MATCH(VALUE($B707),'權數表原始_上市114Q4'!$A:$A,0)),"")</f>
        <v/>
      </c>
      <c r="R707" s="6" t="inlineStr">
        <is>
          <t>財務比率不佳(35)；營業收入、營業利益或稅前純益變動較大(17)</t>
        </is>
      </c>
      <c r="S707" s="4" t="n"/>
    </row>
    <row r="708">
      <c r="A708" s="4" t="inlineStr">
        <is>
          <t>上櫃</t>
        </is>
      </c>
      <c r="B708" s="4" t="inlineStr">
        <is>
          <t>6840</t>
        </is>
      </c>
      <c r="C708" s="4" t="inlineStr">
        <is>
          <t>東研信超</t>
        </is>
      </c>
      <c r="D708" s="4" t="inlineStr">
        <is>
          <t>張馨云</t>
        </is>
      </c>
      <c r="E708" s="4" t="inlineStr">
        <is>
          <t>吳仲超</t>
        </is>
      </c>
      <c r="F708" s="4" t="inlineStr">
        <is>
          <t>臺北市114內湖區舊宗路二段171巷18號4樓</t>
        </is>
      </c>
      <c r="G708" s="4" t="inlineStr">
        <is>
          <t>勤業眾信聯合會計師事務所</t>
        </is>
      </c>
      <c r="H708" s="4" t="inlineStr">
        <is>
          <t>吳恪昌</t>
        </is>
      </c>
      <c r="I708" s="4" t="inlineStr">
        <is>
          <t>張至誼</t>
        </is>
      </c>
      <c r="J708" s="5" t="n">
        <v>1.58</v>
      </c>
      <c r="K708" s="5" t="n">
        <v>34.18</v>
      </c>
      <c r="L708" s="4" t="inlineStr">
        <is>
          <t>無保留意見</t>
        </is>
      </c>
      <c r="M708" s="4" t="inlineStr">
        <is>
          <t>115/03/09</t>
        </is>
      </c>
      <c r="N708" s="4">
        <f>IFERROR(INDEX('權數表原始_上櫃114Q4'!$BN:$BN,MATCH(VALUE($B708),'權數表原始_上櫃114Q4'!$A:$A,0)),"")</f>
        <v/>
      </c>
      <c r="O708" s="4">
        <f>IFERROR(INDEX('權數表原始_上櫃114Q4'!$CF:$CF,MATCH(VALUE($B708),'權數表原始_上櫃114Q4'!$A:$A,0)),"")</f>
        <v/>
      </c>
      <c r="P708" s="4">
        <f>N708+O708</f>
        <v/>
      </c>
      <c r="Q708" s="4">
        <f>P708-IFERROR(INDEX('權數表原始_上櫃114Q4'!$CG:$CG,MATCH(VALUE($B708),'權數表原始_上櫃114Q4'!$A:$A,0)),"")</f>
        <v/>
      </c>
      <c r="R708" s="6" t="inlineStr">
        <is>
          <t>營業收入、營業利益或稅前純益變動較大(22)；會計主管辭職(20)；資金貸於他人(10)</t>
        </is>
      </c>
      <c r="S708" s="4" t="n"/>
    </row>
    <row r="709">
      <c r="A709" s="4" t="inlineStr">
        <is>
          <t>上櫃</t>
        </is>
      </c>
      <c r="B709" s="4" t="inlineStr">
        <is>
          <t>7556</t>
        </is>
      </c>
      <c r="C709" s="4" t="inlineStr">
        <is>
          <t>意德士科技</t>
        </is>
      </c>
      <c r="D709" s="4" t="inlineStr">
        <is>
          <t>李靜平</t>
        </is>
      </c>
      <c r="E709" s="4" t="inlineStr">
        <is>
          <t>闕聖哲</t>
        </is>
      </c>
      <c r="F709" s="4" t="inlineStr">
        <is>
          <t>台北市民生東路二段170號4樓</t>
        </is>
      </c>
      <c r="G709" s="4" t="inlineStr">
        <is>
          <t>安侯建業聯合會計師事務所</t>
        </is>
      </c>
      <c r="H709" s="4" t="inlineStr">
        <is>
          <t>楊樹芝</t>
        </is>
      </c>
      <c r="I709" s="4" t="inlineStr">
        <is>
          <t>洪士剛</t>
        </is>
      </c>
      <c r="J709" s="5" t="n">
        <v>7.1</v>
      </c>
      <c r="K709" s="5" t="n">
        <v>47.83</v>
      </c>
      <c r="L709" s="4" t="inlineStr">
        <is>
          <t>無保留意見(強調事項或其他事項)-採用其他會計師查核(核閱)報告且欲區分責任</t>
        </is>
      </c>
      <c r="M709" s="4" t="inlineStr">
        <is>
          <t>115/03/04</t>
        </is>
      </c>
      <c r="N709" s="4">
        <f>IFERROR(INDEX('權數表原始_上櫃114Q4'!$BN:$BN,MATCH(VALUE($B709),'權數表原始_上櫃114Q4'!$A:$A,0)),"")</f>
        <v/>
      </c>
      <c r="O709" s="4">
        <f>IFERROR(INDEX('權數表原始_上櫃114Q4'!$CF:$CF,MATCH(VALUE($B709),'權數表原始_上櫃114Q4'!$A:$A,0)),"")</f>
        <v/>
      </c>
      <c r="P709" s="4">
        <f>N709+O709</f>
        <v/>
      </c>
      <c r="Q709" s="4">
        <f>P709-IFERROR(INDEX('權數表原始_上櫃114Q4'!$CG:$CG,MATCH(VALUE($B709),'權數表原始_上櫃114Q4'!$A:$A,0)),"")</f>
        <v/>
      </c>
      <c r="R709" s="6" t="inlineStr">
        <is>
          <t>關係企業之交易(25)；財務比率不佳(10)；非流動之股權投資占權益比重較高(10)；營業收入、營業利益或稅前純益變動較大(7)</t>
        </is>
      </c>
      <c r="S709" s="4" t="n"/>
    </row>
    <row r="710">
      <c r="A710" s="4" t="inlineStr">
        <is>
          <t>上市</t>
        </is>
      </c>
      <c r="B710" s="4" t="inlineStr">
        <is>
          <t>7721</t>
        </is>
      </c>
      <c r="C710" s="4" t="inlineStr">
        <is>
          <t>微程式</t>
        </is>
      </c>
      <c r="D710" s="4" t="inlineStr">
        <is>
          <t>孟真代若瑛</t>
        </is>
      </c>
      <c r="E710" s="4" t="inlineStr">
        <is>
          <t>吳騰彥</t>
        </is>
      </c>
      <c r="F710" s="4" t="inlineStr">
        <is>
          <t>台中市西屯區市政路402號6樓之2</t>
        </is>
      </c>
      <c r="G710" s="4" t="inlineStr">
        <is>
          <t>安侯建業聯合會計師事務所</t>
        </is>
      </c>
      <c r="H710" s="4" t="inlineStr">
        <is>
          <t>張字信</t>
        </is>
      </c>
      <c r="I710" s="4" t="inlineStr">
        <is>
          <t>陳政學</t>
        </is>
      </c>
      <c r="J710" s="5" t="n">
        <v>0.55</v>
      </c>
      <c r="K710" s="5" t="n">
        <v>23.37</v>
      </c>
      <c r="L710" s="4" t="inlineStr">
        <is>
          <t>無保留意見</t>
        </is>
      </c>
      <c r="M710" s="4" t="inlineStr">
        <is>
          <t>115/03/05</t>
        </is>
      </c>
      <c r="N710" s="4">
        <f>IFERROR(INDEX('權數表原始_上市114Q4'!$BN:$BN,MATCH(VALUE($B710),'權數表原始_上市114Q4'!$A:$A,0)),"")</f>
        <v/>
      </c>
      <c r="O710" s="4">
        <f>IFERROR(INDEX('權數表原始_上市114Q4'!$CF:$CF,MATCH(VALUE($B710),'權數表原始_上市114Q4'!$A:$A,0)),"")</f>
        <v/>
      </c>
      <c r="P710" s="4">
        <f>N710+O710</f>
        <v/>
      </c>
      <c r="Q710" s="4">
        <f>P710-IFERROR(INDEX('權數表原始_上市114Q4'!$CG:$CG,MATCH(VALUE($B710),'權數表原始_上市114Q4'!$A:$A,0)),"")</f>
        <v/>
      </c>
      <c r="R710" s="6" t="inlineStr">
        <is>
          <t>財務比率不佳(25)；營業收入、營業利益或稅前純益變動較大(20)；關係企業之交易(7)</t>
        </is>
      </c>
      <c r="S710" s="4" t="n"/>
    </row>
    <row r="711">
      <c r="A711" s="4" t="inlineStr">
        <is>
          <t>上櫃</t>
        </is>
      </c>
      <c r="B711" s="4" t="inlineStr">
        <is>
          <t>8027</t>
        </is>
      </c>
      <c r="C711" s="4" t="inlineStr">
        <is>
          <t>鈦昇</t>
        </is>
      </c>
      <c r="D711" s="4" t="inlineStr">
        <is>
          <t>黃姵蓉</t>
        </is>
      </c>
      <c r="E711" s="4" t="inlineStr">
        <is>
          <t>王明慶</t>
        </is>
      </c>
      <c r="F711" s="4" t="inlineStr">
        <is>
          <t>高雄市燕巢區橫山路六十一號</t>
        </is>
      </c>
      <c r="G711" s="4" t="inlineStr">
        <is>
          <t>國富浩華聯合會計師事務所</t>
        </is>
      </c>
      <c r="H711" s="4" t="inlineStr">
        <is>
          <t>蔡淑滿</t>
        </is>
      </c>
      <c r="I711" s="4" t="inlineStr">
        <is>
          <t>李國銘</t>
        </is>
      </c>
      <c r="J711" s="5" t="n">
        <v>-0.93</v>
      </c>
      <c r="K711" s="5" t="n">
        <v>25.16</v>
      </c>
      <c r="L711" s="4" t="inlineStr">
        <is>
          <t>無保留意見</t>
        </is>
      </c>
      <c r="M711" s="4" t="inlineStr">
        <is>
          <t>115/03/06</t>
        </is>
      </c>
      <c r="N711" s="4">
        <f>IFERROR(INDEX('權數表原始_上櫃114Q4'!$BN:$BN,MATCH(VALUE($B711),'權數表原始_上櫃114Q4'!$A:$A,0)),"")</f>
        <v/>
      </c>
      <c r="O711" s="4">
        <f>IFERROR(INDEX('權數表原始_上櫃114Q4'!$CF:$CF,MATCH(VALUE($B711),'權數表原始_上櫃114Q4'!$A:$A,0)),"")</f>
        <v/>
      </c>
      <c r="P711" s="4">
        <f>N711+O711</f>
        <v/>
      </c>
      <c r="Q711" s="4">
        <f>P711-IFERROR(INDEX('權數表原始_上櫃114Q4'!$CG:$CG,MATCH(VALUE($B711),'權數表原始_上櫃114Q4'!$A:$A,0)),"")</f>
        <v/>
      </c>
      <c r="R711" s="6" t="inlineStr">
        <is>
          <t>財務比率不佳(30)；營業收入、營業利益或稅前純益變動較大(12)；資金貸於他人(10)</t>
        </is>
      </c>
      <c r="S711" s="4" t="n"/>
    </row>
    <row r="712">
      <c r="A712" s="4" t="inlineStr">
        <is>
          <t>上櫃</t>
        </is>
      </c>
      <c r="B712" s="4" t="inlineStr">
        <is>
          <t>8182</t>
        </is>
      </c>
      <c r="C712" s="4" t="inlineStr">
        <is>
          <t>加高</t>
        </is>
      </c>
      <c r="D712" s="4" t="inlineStr">
        <is>
          <t>趙彥銨</t>
        </is>
      </c>
      <c r="E712" s="4" t="inlineStr">
        <is>
          <t>楊景晴</t>
        </is>
      </c>
      <c r="F712" s="4" t="inlineStr">
        <is>
          <t>高雄市大寮區大發工業區華東路39號</t>
        </is>
      </c>
      <c r="G712" s="4" t="inlineStr">
        <is>
          <t>資誠聯合會計師事務所</t>
        </is>
      </c>
      <c r="H712" s="4" t="inlineStr">
        <is>
          <t>吳建志</t>
        </is>
      </c>
      <c r="I712" s="4" t="inlineStr">
        <is>
          <t>王國華</t>
        </is>
      </c>
      <c r="J712" s="5" t="n">
        <v>0.44</v>
      </c>
      <c r="K712" s="5" t="n">
        <v>33.87</v>
      </c>
      <c r="L712" s="4" t="inlineStr">
        <is>
          <t>無保留意見</t>
        </is>
      </c>
      <c r="M712" s="4" t="inlineStr">
        <is>
          <t>115/03/12</t>
        </is>
      </c>
      <c r="N712" s="4">
        <f>IFERROR(INDEX('權數表原始_上櫃114Q4'!$BN:$BN,MATCH(VALUE($B712),'權數表原始_上櫃114Q4'!$A:$A,0)),"")</f>
        <v/>
      </c>
      <c r="O712" s="4">
        <f>IFERROR(INDEX('權數表原始_上櫃114Q4'!$CF:$CF,MATCH(VALUE($B712),'權數表原始_上櫃114Q4'!$A:$A,0)),"")</f>
        <v/>
      </c>
      <c r="P712" s="4">
        <f>N712+O712</f>
        <v/>
      </c>
      <c r="Q712" s="4">
        <f>P712-IFERROR(INDEX('權數表原始_上櫃114Q4'!$CG:$CG,MATCH(VALUE($B712),'權數表原始_上櫃114Q4'!$A:$A,0)),"")</f>
        <v/>
      </c>
      <c r="R712" s="6" t="inlineStr">
        <is>
          <t>財務比率不佳(30)；營業收入、營業利益或稅前純益變動較大(16)；關係企業之交易(6)</t>
        </is>
      </c>
      <c r="S712" s="4" t="n"/>
    </row>
    <row r="713">
      <c r="A713" s="4" t="inlineStr">
        <is>
          <t>上市</t>
        </is>
      </c>
      <c r="B713" s="4" t="inlineStr">
        <is>
          <t>8443</t>
        </is>
      </c>
      <c r="C713" s="4" t="inlineStr">
        <is>
          <t>阿瘦</t>
        </is>
      </c>
      <c r="D713" s="4" t="inlineStr">
        <is>
          <t>瀚文代若瑛</t>
        </is>
      </c>
      <c r="E713" s="4" t="inlineStr">
        <is>
          <t>羅榮岳</t>
        </is>
      </c>
      <c r="F713" s="4" t="inlineStr">
        <is>
          <t>(104)台北市中山區松江路168號6樓</t>
        </is>
      </c>
      <c r="G713" s="4" t="inlineStr">
        <is>
          <t>安侯建業聯合會計師事務所</t>
        </is>
      </c>
      <c r="H713" s="4" t="inlineStr">
        <is>
          <t>陳蓓琪</t>
        </is>
      </c>
      <c r="I713" s="4" t="inlineStr">
        <is>
          <t>于紀隆</t>
        </is>
      </c>
      <c r="J713" s="5" t="n">
        <v>-1.46</v>
      </c>
      <c r="K713" s="5" t="n">
        <v>9.98</v>
      </c>
      <c r="L713" s="4" t="inlineStr">
        <is>
          <t>無保留意見</t>
        </is>
      </c>
      <c r="M713" s="4" t="inlineStr">
        <is>
          <t>115/03/10</t>
        </is>
      </c>
      <c r="N713" s="4">
        <f>IFERROR(INDEX('權數表原始_上市114Q4'!$BN:$BN,MATCH(VALUE($B713),'權數表原始_上市114Q4'!$A:$A,0)),"")</f>
        <v/>
      </c>
      <c r="O713" s="4">
        <f>IFERROR(INDEX('權數表原始_上市114Q4'!$CF:$CF,MATCH(VALUE($B713),'權數表原始_上市114Q4'!$A:$A,0)),"")</f>
        <v/>
      </c>
      <c r="P713" s="4">
        <f>N713+O713</f>
        <v/>
      </c>
      <c r="Q713" s="4">
        <f>P713-IFERROR(INDEX('權數表原始_上市114Q4'!$CG:$CG,MATCH(VALUE($B713),'權數表原始_上市114Q4'!$A:$A,0)),"")</f>
        <v/>
      </c>
      <c r="R713" s="6" t="inlineStr">
        <is>
          <t>營業收入、營業利益或稅前純益變動較大(17)；財務比率不佳(15)；董事長質權設定達其實際持有股數五O%(10)；每股淨值偏低(5)；董事、監察人質權設定達全體董監實際持(5)</t>
        </is>
      </c>
      <c r="S713" s="4" t="n"/>
    </row>
    <row r="714">
      <c r="A714" s="4" t="inlineStr">
        <is>
          <t>上櫃</t>
        </is>
      </c>
      <c r="B714" s="4" t="inlineStr">
        <is>
          <t>8455</t>
        </is>
      </c>
      <c r="C714" s="4" t="inlineStr">
        <is>
          <t>大拓-KY</t>
        </is>
      </c>
      <c r="D714" s="4" t="inlineStr">
        <is>
          <t>劉瓊遙</t>
        </is>
      </c>
      <c r="E714" s="4" t="inlineStr">
        <is>
          <t>佐佐木Beji</t>
        </is>
      </c>
      <c r="F714" s="4" t="inlineStr">
        <is>
          <t>190 ElginAvenue,George Town, Grand Cayman KY1-9005,Cayman</t>
        </is>
      </c>
      <c r="G714" s="4" t="inlineStr">
        <is>
          <t>勤業眾信聯合會計師事務所</t>
        </is>
      </c>
      <c r="H714" s="4" t="inlineStr">
        <is>
          <t>林淑如</t>
        </is>
      </c>
      <c r="I714" s="4" t="inlineStr">
        <is>
          <t>陳昭伶</t>
        </is>
      </c>
      <c r="J714" s="5" t="n">
        <v>0.02</v>
      </c>
      <c r="K714" s="5" t="n">
        <v>20.96</v>
      </c>
      <c r="L714" s="4" t="inlineStr">
        <is>
          <t>無保留意見</t>
        </is>
      </c>
      <c r="M714" s="4" t="inlineStr">
        <is>
          <t>115/03/25</t>
        </is>
      </c>
      <c r="N714" s="4">
        <f>IFERROR(INDEX('權數表原始_上櫃114Q4'!$BN:$BN,MATCH(VALUE($B714),'權數表原始_上櫃114Q4'!$A:$A,0)),"")</f>
        <v/>
      </c>
      <c r="O714" s="4">
        <f>IFERROR(INDEX('權數表原始_上櫃114Q4'!$CF:$CF,MATCH(VALUE($B714),'權數表原始_上櫃114Q4'!$A:$A,0)),"")</f>
        <v/>
      </c>
      <c r="P714" s="4">
        <f>N714+O714</f>
        <v/>
      </c>
      <c r="Q714" s="4">
        <f>P714-IFERROR(INDEX('權數表原始_上櫃114Q4'!$CG:$CG,MATCH(VALUE($B714),'權數表原始_上櫃114Q4'!$A:$A,0)),"")</f>
        <v/>
      </c>
      <c r="R714" s="6" t="inlineStr">
        <is>
          <t>資金貸於他人(20)；營業收入、營業利益或稅前純益變動較大(17)；非流動之股權投資占權益比重較高(10)；財務比率不佳(5)</t>
        </is>
      </c>
      <c r="S714" s="4" t="inlineStr">
        <is>
          <t>KY</t>
        </is>
      </c>
    </row>
    <row r="715">
      <c r="A715" s="4" t="inlineStr">
        <is>
          <t>上市</t>
        </is>
      </c>
      <c r="B715" s="4" t="inlineStr">
        <is>
          <t>1416</t>
        </is>
      </c>
      <c r="C715" s="4" t="inlineStr">
        <is>
          <t>廣豐</t>
        </is>
      </c>
      <c r="D715" s="4" t="inlineStr">
        <is>
          <t>黃姵蓉</t>
        </is>
      </c>
      <c r="E715" s="4" t="inlineStr">
        <is>
          <t>賀錫敬</t>
        </is>
      </c>
      <c r="F715" s="4" t="inlineStr">
        <is>
          <t>台北市大安區敦化南路2段97號28樓</t>
        </is>
      </c>
      <c r="G715" s="4" t="inlineStr">
        <is>
          <t>資誠聯合會計師事務所</t>
        </is>
      </c>
      <c r="H715" s="4" t="inlineStr">
        <is>
          <t>賴宗羲</t>
        </is>
      </c>
      <c r="I715" s="4" t="inlineStr">
        <is>
          <t>支秉鈞</t>
        </is>
      </c>
      <c r="J715" s="5" t="n">
        <v>0.8100000000000001</v>
      </c>
      <c r="K715" s="5" t="n">
        <v>23.63</v>
      </c>
      <c r="L715" s="4" t="inlineStr">
        <is>
          <t>無保留意見</t>
        </is>
      </c>
      <c r="M715" s="4" t="inlineStr">
        <is>
          <t>115/03/13</t>
        </is>
      </c>
      <c r="N715" s="4">
        <f>IFERROR(INDEX('權數表原始_上市114Q4'!$BN:$BN,MATCH(VALUE($B715),'權數表原始_上市114Q4'!$A:$A,0)),"")</f>
        <v/>
      </c>
      <c r="O715" s="4">
        <f>IFERROR(INDEX('權數表原始_上市114Q4'!$CF:$CF,MATCH(VALUE($B715),'權數表原始_上市114Q4'!$A:$A,0)),"")</f>
        <v/>
      </c>
      <c r="P715" s="4">
        <f>N715+O715</f>
        <v/>
      </c>
      <c r="Q715" s="4">
        <f>P715-IFERROR(INDEX('權數表原始_上市114Q4'!$CG:$CG,MATCH(VALUE($B715),'權數表原始_上市114Q4'!$A:$A,0)),"")</f>
        <v/>
      </c>
      <c r="R715" s="6" t="inlineStr">
        <is>
          <t>非流動之股權投資占權益比重較高(30)；營業收入、營業利益或稅前純益變動較大(11)；財務比率不佳(10)</t>
        </is>
      </c>
      <c r="S715" s="4" t="n"/>
    </row>
    <row r="716">
      <c r="A716" s="4" t="inlineStr">
        <is>
          <t>上市</t>
        </is>
      </c>
      <c r="B716" s="4" t="inlineStr">
        <is>
          <t>2302</t>
        </is>
      </c>
      <c r="C716" s="4" t="inlineStr">
        <is>
          <t>麗正</t>
        </is>
      </c>
      <c r="D716" s="4" t="inlineStr">
        <is>
          <t>邱棕晉</t>
        </is>
      </c>
      <c r="E716" s="4" t="inlineStr">
        <is>
          <t>林文騰</t>
        </is>
      </c>
      <c r="F716" s="4" t="inlineStr">
        <is>
          <t>新北市土城區中山路71號</t>
        </is>
      </c>
      <c r="G716" s="4" t="inlineStr">
        <is>
          <t>安侯建業聯合會計師事務所</t>
        </is>
      </c>
      <c r="H716" s="4" t="inlineStr">
        <is>
          <t>池世欽</t>
        </is>
      </c>
      <c r="I716" s="4" t="inlineStr">
        <is>
          <t>黃欣婷</t>
        </is>
      </c>
      <c r="J716" s="5" t="n">
        <v>0.49</v>
      </c>
      <c r="K716" s="5" t="n">
        <v>10.87</v>
      </c>
      <c r="L716" s="4" t="inlineStr">
        <is>
          <t>無保留意見(強調事項或其他事項)</t>
        </is>
      </c>
      <c r="M716" s="4" t="inlineStr">
        <is>
          <t>115/03/11</t>
        </is>
      </c>
      <c r="N716" s="4">
        <f>IFERROR(INDEX('權數表原始_上市114Q4'!$BN:$BN,MATCH(VALUE($B716),'權數表原始_上市114Q4'!$A:$A,0)),"")</f>
        <v/>
      </c>
      <c r="O716" s="4">
        <f>IFERROR(INDEX('權數表原始_上市114Q4'!$CF:$CF,MATCH(VALUE($B716),'權數表原始_上市114Q4'!$A:$A,0)),"")</f>
        <v/>
      </c>
      <c r="P716" s="4">
        <f>N716+O716</f>
        <v/>
      </c>
      <c r="Q716" s="4">
        <f>P716-IFERROR(INDEX('權數表原始_上市114Q4'!$CG:$CG,MATCH(VALUE($B716),'權數表原始_上市114Q4'!$A:$A,0)),"")</f>
        <v/>
      </c>
      <c r="R716" s="6" t="inlineStr">
        <is>
          <t>財務比率不佳(20)；營業收入、營業利益或稅前純益變動較大(11)；董事長辭職(10)；總經理辭職(10)</t>
        </is>
      </c>
      <c r="S716" s="4" t="n"/>
    </row>
    <row r="717">
      <c r="A717" s="4" t="inlineStr">
        <is>
          <t>上市</t>
        </is>
      </c>
      <c r="B717" s="4" t="inlineStr">
        <is>
          <t>2849</t>
        </is>
      </c>
      <c r="C717" s="4" t="inlineStr">
        <is>
          <t>安泰銀</t>
        </is>
      </c>
      <c r="D717" s="4" t="inlineStr">
        <is>
          <t>秀春代光遙</t>
        </is>
      </c>
      <c r="E717" s="4" t="inlineStr">
        <is>
          <t>俞宇琦</t>
        </is>
      </c>
      <c r="F717" s="4" t="inlineStr">
        <is>
          <t>臺北市信義區信義路五段7號16樓、40樓及41樓</t>
        </is>
      </c>
      <c r="G717" s="4" t="inlineStr">
        <is>
          <t>安侯建業聯合會計師事務所</t>
        </is>
      </c>
      <c r="H717" s="4" t="inlineStr">
        <is>
          <t>陳奕任</t>
        </is>
      </c>
      <c r="I717" s="4" t="inlineStr">
        <is>
          <t>吳政諺</t>
        </is>
      </c>
      <c r="J717" s="5" t="n">
        <v>0.79</v>
      </c>
      <c r="K717" s="5" t="n">
        <v>18.46</v>
      </c>
      <c r="L717" s="4" t="inlineStr">
        <is>
          <t>無保留意見</t>
        </is>
      </c>
      <c r="M717" s="4" t="inlineStr">
        <is>
          <t>115/03/12</t>
        </is>
      </c>
      <c r="N717" s="4">
        <f>IFERROR(INDEX('權數表原始_上市114Q4'!$BN:$BN,MATCH(VALUE($B717),'權數表原始_上市114Q4'!$A:$A,0)),"")</f>
        <v/>
      </c>
      <c r="O717" s="4">
        <f>IFERROR(INDEX('權數表原始_上市114Q4'!$CF:$CF,MATCH(VALUE($B717),'權數表原始_上市114Q4'!$A:$A,0)),"")</f>
        <v/>
      </c>
      <c r="P717" s="4">
        <f>N717+O717</f>
        <v/>
      </c>
      <c r="Q717" s="4">
        <f>P717-IFERROR(INDEX('權數表原始_上市114Q4'!$CG:$CG,MATCH(VALUE($B717),'權數表原始_上市114Q4'!$A:$A,0)),"")</f>
        <v/>
      </c>
      <c r="R717" s="6" t="inlineStr">
        <is>
          <t>董事長質權設定達其實際持有股數五O%(25)；財務比率不佳(10)；董事、監察人質權設定達全體董監實際持(10)；營業收入、營業利益或稅前純益變動較大(6)</t>
        </is>
      </c>
      <c r="S717" s="4" t="n"/>
    </row>
    <row r="718">
      <c r="A718" s="4" t="inlineStr">
        <is>
          <t>上櫃</t>
        </is>
      </c>
      <c r="B718" s="4" t="inlineStr">
        <is>
          <t>3234</t>
        </is>
      </c>
      <c r="C718" s="4" t="inlineStr">
        <is>
          <t>光環</t>
        </is>
      </c>
      <c r="D718" s="4" t="inlineStr">
        <is>
          <t>黃靖雅</t>
        </is>
      </c>
      <c r="E718" s="4" t="inlineStr">
        <is>
          <t>陳立惇</t>
        </is>
      </c>
      <c r="F718" s="4" t="inlineStr">
        <is>
          <t>新竹科學園區新竹市展業一路21號</t>
        </is>
      </c>
      <c r="G718" s="4" t="inlineStr">
        <is>
          <t>資誠聯合會計師事務所</t>
        </is>
      </c>
      <c r="H718" s="4" t="inlineStr">
        <is>
          <t>江采燕</t>
        </is>
      </c>
      <c r="I718" s="4" t="inlineStr">
        <is>
          <t>鄭雅慧</t>
        </is>
      </c>
      <c r="J718" s="5" t="n">
        <v>-1.4</v>
      </c>
      <c r="K718" s="5" t="n">
        <v>6.69</v>
      </c>
      <c r="L718" s="4" t="inlineStr">
        <is>
          <t>無保留意見</t>
        </is>
      </c>
      <c r="M718" s="4" t="inlineStr">
        <is>
          <t>115/03/11</t>
        </is>
      </c>
      <c r="N718" s="4">
        <f>IFERROR(INDEX('權數表原始_上櫃114Q4'!$BN:$BN,MATCH(VALUE($B718),'權數表原始_上櫃114Q4'!$A:$A,0)),"")</f>
        <v/>
      </c>
      <c r="O718" s="4">
        <f>IFERROR(INDEX('權數表原始_上櫃114Q4'!$CF:$CF,MATCH(VALUE($B718),'權數表原始_上櫃114Q4'!$A:$A,0)),"")</f>
        <v/>
      </c>
      <c r="P718" s="4">
        <f>N718+O718</f>
        <v/>
      </c>
      <c r="Q718" s="4">
        <f>P718-IFERROR(INDEX('權數表原始_上櫃114Q4'!$CG:$CG,MATCH(VALUE($B718),'權數表原始_上櫃114Q4'!$A:$A,0)),"")</f>
        <v/>
      </c>
      <c r="R718" s="6" t="inlineStr">
        <is>
          <t>財務比率不佳(20)；營業收入、營業利益或稅前純益變動較大(11)；每股淨值偏低(10)；獨立董事辭職(10)</t>
        </is>
      </c>
      <c r="S718" s="4" t="n"/>
    </row>
    <row r="719">
      <c r="A719" s="4" t="inlineStr">
        <is>
          <t>上櫃</t>
        </is>
      </c>
      <c r="B719" s="4" t="inlineStr">
        <is>
          <t>3265</t>
        </is>
      </c>
      <c r="C719" s="4" t="inlineStr">
        <is>
          <t>台星科</t>
        </is>
      </c>
      <c r="D719" s="4" t="inlineStr">
        <is>
          <t>陳怡秀</t>
        </is>
      </c>
      <c r="E719" s="4" t="inlineStr">
        <is>
          <t>黃興陽</t>
        </is>
      </c>
      <c r="F719" s="4" t="inlineStr">
        <is>
          <t>新竹縣芎林鄉華龍村6鄰鹿寮坑176-5號</t>
        </is>
      </c>
      <c r="G719" s="4" t="inlineStr">
        <is>
          <t>資誠聯合會計師事務所</t>
        </is>
      </c>
      <c r="H719" s="4" t="inlineStr">
        <is>
          <t>李典易</t>
        </is>
      </c>
      <c r="I719" s="4" t="inlineStr">
        <is>
          <t>謝智政</t>
        </is>
      </c>
      <c r="J719" s="5" t="n">
        <v>5.48</v>
      </c>
      <c r="K719" s="5" t="n">
        <v>46.69</v>
      </c>
      <c r="L719" s="4" t="inlineStr">
        <is>
          <t>無保留意見</t>
        </is>
      </c>
      <c r="M719" s="4" t="inlineStr">
        <is>
          <t>115/03/06</t>
        </is>
      </c>
      <c r="N719" s="4">
        <f>IFERROR(INDEX('權數表原始_上櫃114Q4'!$BN:$BN,MATCH(VALUE($B719),'權數表原始_上櫃114Q4'!$A:$A,0)),"")</f>
        <v/>
      </c>
      <c r="O719" s="4">
        <f>IFERROR(INDEX('權數表原始_上櫃114Q4'!$CF:$CF,MATCH(VALUE($B719),'權數表原始_上櫃114Q4'!$A:$A,0)),"")</f>
        <v/>
      </c>
      <c r="P719" s="4">
        <f>N719+O719</f>
        <v/>
      </c>
      <c r="Q719" s="4">
        <f>P719-IFERROR(INDEX('權數表原始_上櫃114Q4'!$CG:$CG,MATCH(VALUE($B719),'權數表原始_上櫃114Q4'!$A:$A,0)),"")</f>
        <v/>
      </c>
      <c r="R719" s="6" t="inlineStr">
        <is>
          <t>關係企業之交易(30)；財務比率不佳(15)；營業收入、營業利益或稅前純益變動較大(6)</t>
        </is>
      </c>
      <c r="S719" s="4" t="n"/>
    </row>
    <row r="720">
      <c r="A720" s="4" t="inlineStr">
        <is>
          <t>上櫃</t>
        </is>
      </c>
      <c r="B720" s="4" t="inlineStr">
        <is>
          <t>3465</t>
        </is>
      </c>
      <c r="C720" s="4" t="inlineStr">
        <is>
          <t>進泰電子</t>
        </is>
      </c>
      <c r="D720" s="4" t="inlineStr">
        <is>
          <t>詹孟真</t>
        </is>
      </c>
      <c r="E720" s="4" t="inlineStr">
        <is>
          <t>邢家蓁</t>
        </is>
      </c>
      <c r="F720" s="4" t="inlineStr">
        <is>
          <t>高雄市新興區民權一路251號19樓之1</t>
        </is>
      </c>
      <c r="G720" s="4" t="inlineStr">
        <is>
          <t>資誠聯合會計師事務所</t>
        </is>
      </c>
      <c r="H720" s="4" t="inlineStr">
        <is>
          <t>廖阿甚</t>
        </is>
      </c>
      <c r="I720" s="4" t="inlineStr">
        <is>
          <t>王駿凱</t>
        </is>
      </c>
      <c r="J720" s="5" t="n">
        <v>0.04</v>
      </c>
      <c r="K720" s="5" t="n">
        <v>22.45</v>
      </c>
      <c r="L720" s="4" t="inlineStr">
        <is>
          <t>無保留意見</t>
        </is>
      </c>
      <c r="M720" s="4" t="inlineStr">
        <is>
          <t>115/03/03</t>
        </is>
      </c>
      <c r="N720" s="4">
        <f>IFERROR(INDEX('權數表原始_上櫃114Q4'!$BN:$BN,MATCH(VALUE($B720),'權數表原始_上櫃114Q4'!$A:$A,0)),"")</f>
        <v/>
      </c>
      <c r="O720" s="4">
        <f>IFERROR(INDEX('權數表原始_上櫃114Q4'!$CF:$CF,MATCH(VALUE($B720),'權數表原始_上櫃114Q4'!$A:$A,0)),"")</f>
        <v/>
      </c>
      <c r="P720" s="4">
        <f>N720+O720</f>
        <v/>
      </c>
      <c r="Q720" s="4">
        <f>P720-IFERROR(INDEX('權數表原始_上櫃114Q4'!$CG:$CG,MATCH(VALUE($B720),'權數表原始_上櫃114Q4'!$A:$A,0)),"")</f>
        <v/>
      </c>
      <c r="R720" s="6" t="inlineStr">
        <is>
          <t>營業收入、營業利益或稅前純益變動較大(19)；資金貸於他人(17)；財務比率不佳(15)</t>
        </is>
      </c>
      <c r="S720" s="4" t="n"/>
    </row>
    <row r="721">
      <c r="A721" s="4" t="inlineStr">
        <is>
          <t>上櫃</t>
        </is>
      </c>
      <c r="B721" s="4" t="inlineStr">
        <is>
          <t>3516</t>
        </is>
      </c>
      <c r="C721" s="4" t="inlineStr">
        <is>
          <t>亞帝歐</t>
        </is>
      </c>
      <c r="D721" s="4" t="inlineStr">
        <is>
          <t>郭秀春</t>
        </is>
      </c>
      <c r="E721" s="4" t="inlineStr">
        <is>
          <t>廖書尉</t>
        </is>
      </c>
      <c r="F721" s="4" t="inlineStr">
        <is>
          <t>桃園市八德區白鷺里廣福路858號</t>
        </is>
      </c>
      <c r="G721" s="4" t="inlineStr">
        <is>
          <t>安永聯合會計師事務所</t>
        </is>
      </c>
      <c r="H721" s="4" t="inlineStr">
        <is>
          <t>林政緯</t>
        </is>
      </c>
      <c r="I721" s="4" t="inlineStr">
        <is>
          <t>羅筱靖</t>
        </is>
      </c>
      <c r="J721" s="5" t="n">
        <v>0.27</v>
      </c>
      <c r="K721" s="5" t="n">
        <v>25.42</v>
      </c>
      <c r="L721" s="4" t="inlineStr">
        <is>
          <t>無保留意見</t>
        </is>
      </c>
      <c r="M721" s="4" t="inlineStr">
        <is>
          <t>115/03/04</t>
        </is>
      </c>
      <c r="N721" s="4">
        <f>IFERROR(INDEX('權數表原始_上櫃114Q4'!$BN:$BN,MATCH(VALUE($B721),'權數表原始_上櫃114Q4'!$A:$A,0)),"")</f>
        <v/>
      </c>
      <c r="O721" s="4">
        <f>IFERROR(INDEX('權數表原始_上櫃114Q4'!$CF:$CF,MATCH(VALUE($B721),'權數表原始_上櫃114Q4'!$A:$A,0)),"")</f>
        <v/>
      </c>
      <c r="P721" s="4">
        <f>N721+O721</f>
        <v/>
      </c>
      <c r="Q721" s="4">
        <f>P721-IFERROR(INDEX('權數表原始_上櫃114Q4'!$CG:$CG,MATCH(VALUE($B721),'權數表原始_上櫃114Q4'!$A:$A,0)),"")</f>
        <v/>
      </c>
      <c r="R721" s="6" t="inlineStr">
        <is>
          <t>財務比率不佳(30)；營業收入、營業利益或稅前純益變動較大(18)；關係企業之交易(3)</t>
        </is>
      </c>
      <c r="S721" s="4" t="n"/>
    </row>
    <row r="722">
      <c r="A722" s="4" t="inlineStr">
        <is>
          <t>上市</t>
        </is>
      </c>
      <c r="B722" s="4" t="inlineStr">
        <is>
          <t>3702</t>
        </is>
      </c>
      <c r="C722" s="4" t="inlineStr">
        <is>
          <t>大聯大</t>
        </is>
      </c>
      <c r="D722" s="4" t="inlineStr">
        <is>
          <t>靖雅代若瑛</t>
        </is>
      </c>
      <c r="E722" s="4" t="inlineStr">
        <is>
          <t>黃偉祥</t>
        </is>
      </c>
      <c r="F722" s="4" t="inlineStr">
        <is>
          <t>臺北市南港區經貿二路189號22樓</t>
        </is>
      </c>
      <c r="G722" s="4" t="inlineStr">
        <is>
          <t>資誠聯合會計師事務所</t>
        </is>
      </c>
      <c r="H722" s="4" t="inlineStr">
        <is>
          <t>林一帆</t>
        </is>
      </c>
      <c r="I722" s="4" t="inlineStr">
        <is>
          <t>林永智</t>
        </is>
      </c>
      <c r="J722" s="5" t="n">
        <v>5.77</v>
      </c>
      <c r="K722" s="5" t="n">
        <v>49.34</v>
      </c>
      <c r="L722" s="4" t="inlineStr">
        <is>
          <t>無保留意見(強調事項或其他事項)-採用其他會計師查核(核閱)報告且欲區分責任</t>
        </is>
      </c>
      <c r="M722" s="4" t="inlineStr">
        <is>
          <t>115/03/10</t>
        </is>
      </c>
      <c r="N722" s="4">
        <f>IFERROR(INDEX('權數表原始_上市114Q4'!$BN:$BN,MATCH(VALUE($B722),'權數表原始_上市114Q4'!$A:$A,0)),"")</f>
        <v/>
      </c>
      <c r="O722" s="4">
        <f>IFERROR(INDEX('權數表原始_上市114Q4'!$CF:$CF,MATCH(VALUE($B722),'權數表原始_上市114Q4'!$A:$A,0)),"")</f>
        <v/>
      </c>
      <c r="P722" s="4">
        <f>N722+O722</f>
        <v/>
      </c>
      <c r="Q722" s="4">
        <f>P722-IFERROR(INDEX('權數表原始_上市114Q4'!$CG:$CG,MATCH(VALUE($B722),'權數表原始_上市114Q4'!$A:$A,0)),"")</f>
        <v/>
      </c>
      <c r="R722" s="6" t="inlineStr">
        <is>
          <t>財務比率不佳(20)；營業收入、營業利益或稅前純益變動較大(11)；資金貸於他人(10)；非流動之股權投資占權益比重較高(10)</t>
        </is>
      </c>
      <c r="S722" s="4" t="n"/>
    </row>
    <row r="723">
      <c r="A723" s="4" t="inlineStr">
        <is>
          <t>上櫃</t>
        </is>
      </c>
      <c r="B723" s="4" t="inlineStr">
        <is>
          <t>4198</t>
        </is>
      </c>
      <c r="C723" s="4" t="inlineStr">
        <is>
          <t>欣大健康</t>
        </is>
      </c>
      <c r="D723" s="4" t="inlineStr">
        <is>
          <t>林育安(孟真代)</t>
        </is>
      </c>
      <c r="E723" s="4" t="inlineStr">
        <is>
          <t>李沛霖</t>
        </is>
      </c>
      <c r="F723" s="4" t="inlineStr">
        <is>
          <t>台北市內湖區新湖一路85號7樓</t>
        </is>
      </c>
      <c r="G723" s="4" t="inlineStr">
        <is>
          <t>資誠聯合會計師事務所</t>
        </is>
      </c>
      <c r="H723" s="4" t="inlineStr">
        <is>
          <t>鄧聖偉</t>
        </is>
      </c>
      <c r="I723" s="4" t="inlineStr">
        <is>
          <t>蔡亦臺</t>
        </is>
      </c>
      <c r="J723" s="5" t="n">
        <v>-1.96</v>
      </c>
      <c r="K723" s="5" t="n">
        <v>9.4</v>
      </c>
      <c r="L723" s="4" t="inlineStr">
        <is>
          <t>無保留意見</t>
        </is>
      </c>
      <c r="M723" s="4" t="inlineStr">
        <is>
          <t>115/03/11</t>
        </is>
      </c>
      <c r="N723" s="4">
        <f>IFERROR(INDEX('權數表原始_上櫃114Q4'!$BN:$BN,MATCH(VALUE($B723),'權數表原始_上櫃114Q4'!$A:$A,0)),"")</f>
        <v/>
      </c>
      <c r="O723" s="4">
        <f>IFERROR(INDEX('權數表原始_上櫃114Q4'!$CF:$CF,MATCH(VALUE($B723),'權數表原始_上櫃114Q4'!$A:$A,0)),"")</f>
        <v/>
      </c>
      <c r="P723" s="4">
        <f>N723+O723</f>
        <v/>
      </c>
      <c r="Q723" s="4">
        <f>P723-IFERROR(INDEX('權數表原始_上櫃114Q4'!$CG:$CG,MATCH(VALUE($B723),'權數表原始_上櫃114Q4'!$A:$A,0)),"")</f>
        <v/>
      </c>
      <c r="R723" s="6" t="inlineStr">
        <is>
          <t>財務比率不佳(15)；資金貸於他人(10)；獨立董事辭職(10)；營業收入、營業利益或稅前純益變動較大(6)；關係企業之交易(5)；每股淨值偏低(5)</t>
        </is>
      </c>
      <c r="S723" s="4" t="n"/>
    </row>
    <row r="724">
      <c r="A724" s="4" t="inlineStr">
        <is>
          <t>上櫃</t>
        </is>
      </c>
      <c r="B724" s="4" t="inlineStr">
        <is>
          <t>5903</t>
        </is>
      </c>
      <c r="C724" s="4" t="inlineStr">
        <is>
          <t>全家</t>
        </is>
      </c>
      <c r="D724" s="4" t="inlineStr">
        <is>
          <t>姵蓉代若瑛</t>
        </is>
      </c>
      <c r="E724" s="4" t="inlineStr">
        <is>
          <t>葉榮廷</t>
        </is>
      </c>
      <c r="F724" s="4" t="inlineStr">
        <is>
          <t>台北市中山北路二段61號7樓</t>
        </is>
      </c>
      <c r="G724" s="4" t="inlineStr">
        <is>
          <t>資誠聯合會計師事務所</t>
        </is>
      </c>
      <c r="H724" s="4" t="inlineStr">
        <is>
          <t>蔡亦臺</t>
        </is>
      </c>
      <c r="I724" s="4" t="inlineStr">
        <is>
          <t>張志安</t>
        </is>
      </c>
      <c r="J724" s="5" t="n">
        <v>7.6</v>
      </c>
      <c r="K724" s="5" t="n">
        <v>42.11</v>
      </c>
      <c r="L724" s="4" t="inlineStr">
        <is>
          <t>無保留意見</t>
        </is>
      </c>
      <c r="M724" s="4" t="inlineStr">
        <is>
          <t>115/03/04</t>
        </is>
      </c>
      <c r="N724" s="4">
        <f>IFERROR(INDEX('權數表原始_上櫃114Q4'!$BN:$BN,MATCH(VALUE($B724),'權數表原始_上櫃114Q4'!$A:$A,0)),"")</f>
        <v/>
      </c>
      <c r="O724" s="4">
        <f>IFERROR(INDEX('權數表原始_上櫃114Q4'!$CF:$CF,MATCH(VALUE($B724),'權數表原始_上櫃114Q4'!$A:$A,0)),"")</f>
        <v/>
      </c>
      <c r="P724" s="4">
        <f>N724+O724</f>
        <v/>
      </c>
      <c r="Q724" s="4">
        <f>P724-IFERROR(INDEX('權數表原始_上櫃114Q4'!$CG:$CG,MATCH(VALUE($B724),'權數表原始_上櫃114Q4'!$A:$A,0)),"")</f>
        <v/>
      </c>
      <c r="R724" s="6" t="inlineStr">
        <is>
          <t>財務比率不佳(45)；營業收入、營業利益或稅前純益變動較大(6)</t>
        </is>
      </c>
      <c r="S724" s="4" t="n"/>
    </row>
    <row r="725">
      <c r="A725" s="4" t="inlineStr">
        <is>
          <t>上市</t>
        </is>
      </c>
      <c r="B725" s="4" t="inlineStr">
        <is>
          <t>6133</t>
        </is>
      </c>
      <c r="C725" s="4" t="inlineStr">
        <is>
          <t>金橋</t>
        </is>
      </c>
      <c r="D725" s="4" t="inlineStr">
        <is>
          <t>曾冠程</t>
        </is>
      </c>
      <c r="E725" s="4" t="inlineStr">
        <is>
          <t>林麥升</t>
        </is>
      </c>
      <c r="F725" s="4" t="inlineStr">
        <is>
          <t>新北市深坑區北深路三段270巷6號3樓</t>
        </is>
      </c>
      <c r="G725" s="4" t="inlineStr">
        <is>
          <t>安侯建業聯合會計師事務所</t>
        </is>
      </c>
      <c r="H725" s="4" t="inlineStr">
        <is>
          <t>余聖河</t>
        </is>
      </c>
      <c r="I725" s="4" t="inlineStr">
        <is>
          <t>羅端芝</t>
        </is>
      </c>
      <c r="J725" s="5" t="n">
        <v>0.72</v>
      </c>
      <c r="K725" s="5" t="n">
        <v>13.65</v>
      </c>
      <c r="L725" s="4" t="inlineStr">
        <is>
          <t>無保留意見(強調事項或其他事項)</t>
        </is>
      </c>
      <c r="M725" s="4" t="inlineStr">
        <is>
          <t>115/03/30</t>
        </is>
      </c>
      <c r="N725" s="4">
        <f>IFERROR(INDEX('權數表原始_上市114Q4'!$BN:$BN,MATCH(VALUE($B725),'權數表原始_上市114Q4'!$A:$A,0)),"")</f>
        <v/>
      </c>
      <c r="O725" s="4">
        <f>IFERROR(INDEX('權數表原始_上市114Q4'!$CF:$CF,MATCH(VALUE($B725),'權數表原始_上市114Q4'!$A:$A,0)),"")</f>
        <v/>
      </c>
      <c r="P725" s="4">
        <f>N725+O725</f>
        <v/>
      </c>
      <c r="Q725" s="4">
        <f>P725-IFERROR(INDEX('權數表原始_上市114Q4'!$CG:$CG,MATCH(VALUE($B725),'權數表原始_上市114Q4'!$A:$A,0)),"")</f>
        <v/>
      </c>
      <c r="R725" s="6" t="inlineStr">
        <is>
          <t>非流動之股權投資占權益比重較高(20)；資金貸於他人(17)；營業收入、營業利益或稅前純益變動較大(14)</t>
        </is>
      </c>
      <c r="S725" s="4" t="n"/>
    </row>
    <row r="726">
      <c r="A726" s="4" t="inlineStr">
        <is>
          <t>上市</t>
        </is>
      </c>
      <c r="B726" s="4" t="inlineStr">
        <is>
          <t>6164</t>
        </is>
      </c>
      <c r="C726" s="4" t="inlineStr">
        <is>
          <t>華興</t>
        </is>
      </c>
      <c r="D726" s="4" t="inlineStr">
        <is>
          <t>李佩琳</t>
        </is>
      </c>
      <c r="E726" s="4" t="inlineStr">
        <is>
          <t>劉守雄</t>
        </is>
      </c>
      <c r="F726" s="4" t="inlineStr">
        <is>
          <t>新北市新店區中正路542-5號5樓</t>
        </is>
      </c>
      <c r="G726" s="4" t="inlineStr">
        <is>
          <t>安永聯合會計師事務所</t>
        </is>
      </c>
      <c r="H726" s="4" t="inlineStr">
        <is>
          <t>羅筱靖</t>
        </is>
      </c>
      <c r="I726" s="4" t="inlineStr">
        <is>
          <t>馬君廷</t>
        </is>
      </c>
      <c r="J726" s="5" t="n">
        <v>0.07000000000000001</v>
      </c>
      <c r="K726" s="5" t="n">
        <v>11.44</v>
      </c>
      <c r="L726" s="4" t="inlineStr">
        <is>
          <t>無保留意見</t>
        </is>
      </c>
      <c r="M726" s="4" t="inlineStr">
        <is>
          <t>115/03/10</t>
        </is>
      </c>
      <c r="N726" s="4">
        <f>IFERROR(INDEX('權數表原始_上市114Q4'!$BN:$BN,MATCH(VALUE($B726),'權數表原始_上市114Q4'!$A:$A,0)),"")</f>
        <v/>
      </c>
      <c r="O726" s="4">
        <f>IFERROR(INDEX('權數表原始_上市114Q4'!$CF:$CF,MATCH(VALUE($B726),'權數表原始_上市114Q4'!$A:$A,0)),"")</f>
        <v/>
      </c>
      <c r="P726" s="4">
        <f>N726+O726</f>
        <v/>
      </c>
      <c r="Q726" s="4">
        <f>P726-IFERROR(INDEX('權數表原始_上市114Q4'!$CG:$CG,MATCH(VALUE($B726),'權數表原始_上市114Q4'!$A:$A,0)),"")</f>
        <v/>
      </c>
      <c r="R726" s="6" t="inlineStr">
        <is>
          <t>財務比率不佳(20)；營業收入、營業利益或稅前純益變動較大(16)；資金貸於他人(10)；董監事持股異動(5)</t>
        </is>
      </c>
      <c r="S726" s="4" t="n"/>
    </row>
    <row r="727">
      <c r="A727" s="4" t="inlineStr">
        <is>
          <t>上櫃</t>
        </is>
      </c>
      <c r="B727" s="4" t="inlineStr">
        <is>
          <t>6173</t>
        </is>
      </c>
      <c r="C727" s="4" t="inlineStr">
        <is>
          <t>信昌電</t>
        </is>
      </c>
      <c r="D727" s="4" t="inlineStr">
        <is>
          <t>瀚文代光遙</t>
        </is>
      </c>
      <c r="E727" s="4" t="inlineStr">
        <is>
          <t>焦佑衡</t>
        </is>
      </c>
      <c r="F727" s="4" t="inlineStr">
        <is>
          <t>桃園市楊梅區高獅路566-1號</t>
        </is>
      </c>
      <c r="G727" s="4" t="inlineStr">
        <is>
          <t>勤業眾信聯合會計師事務所</t>
        </is>
      </c>
      <c r="H727" s="4" t="inlineStr">
        <is>
          <t>黃毅民</t>
        </is>
      </c>
      <c r="I727" s="4" t="inlineStr">
        <is>
          <t>施錦川</t>
        </is>
      </c>
      <c r="J727" s="5" t="n">
        <v>3.26</v>
      </c>
      <c r="K727" s="5" t="n">
        <v>52.6</v>
      </c>
      <c r="L727" s="4" t="inlineStr">
        <is>
          <t>無保留意見(強調事項或其他事項)-採用其他會計師查核(核閱)報告且欲區分責任</t>
        </is>
      </c>
      <c r="M727" s="4" t="inlineStr">
        <is>
          <t>115/02/25</t>
        </is>
      </c>
      <c r="N727" s="4">
        <f>IFERROR(INDEX('權數表原始_上櫃114Q4'!$BN:$BN,MATCH(VALUE($B727),'權數表原始_上櫃114Q4'!$A:$A,0)),"")</f>
        <v/>
      </c>
      <c r="O727" s="4">
        <f>IFERROR(INDEX('權數表原始_上櫃114Q4'!$CF:$CF,MATCH(VALUE($B727),'權數表原始_上櫃114Q4'!$A:$A,0)),"")</f>
        <v/>
      </c>
      <c r="P727" s="4">
        <f>N727+O727</f>
        <v/>
      </c>
      <c r="Q727" s="4">
        <f>P727-IFERROR(INDEX('權數表原始_上櫃114Q4'!$CG:$CG,MATCH(VALUE($B727),'權數表原始_上櫃114Q4'!$A:$A,0)),"")</f>
        <v/>
      </c>
      <c r="R727" s="6" t="inlineStr">
        <is>
          <t>非流動之股權投資占權益比重較高(30)；當期非流動之股權投資增減金額占權益比(10)；營業收入、營業利益或稅前純益變動較大(6)；關係企業之交易(5)</t>
        </is>
      </c>
      <c r="S727" s="4" t="n"/>
    </row>
    <row r="728">
      <c r="A728" s="4" t="inlineStr">
        <is>
          <t>上市</t>
        </is>
      </c>
      <c r="B728" s="4" t="inlineStr">
        <is>
          <t>6216</t>
        </is>
      </c>
      <c r="C728" s="4" t="inlineStr">
        <is>
          <t>居易</t>
        </is>
      </c>
      <c r="D728" s="4" t="inlineStr">
        <is>
          <t>李靜平</t>
        </is>
      </c>
      <c r="E728" s="4" t="inlineStr">
        <is>
          <t>馬鴻方</t>
        </is>
      </c>
      <c r="F728" s="4" t="inlineStr">
        <is>
          <t>新竹縣湖口鄉新竹工業區復興路26號</t>
        </is>
      </c>
      <c r="G728" s="4" t="inlineStr">
        <is>
          <t>資誠聯合會計師事務所</t>
        </is>
      </c>
      <c r="H728" s="4" t="inlineStr">
        <is>
          <t>馮敏娟</t>
        </is>
      </c>
      <c r="I728" s="4" t="inlineStr">
        <is>
          <t>吳建志</t>
        </is>
      </c>
      <c r="J728" s="5" t="n">
        <v>0.6</v>
      </c>
      <c r="K728" s="5" t="n">
        <v>18.02</v>
      </c>
      <c r="L728" s="4" t="inlineStr">
        <is>
          <t>無保留意見</t>
        </is>
      </c>
      <c r="M728" s="4" t="inlineStr">
        <is>
          <t>115/03/11</t>
        </is>
      </c>
      <c r="N728" s="4">
        <f>IFERROR(INDEX('權數表原始_上市114Q4'!$BN:$BN,MATCH(VALUE($B728),'權數表原始_上市114Q4'!$A:$A,0)),"")</f>
        <v/>
      </c>
      <c r="O728" s="4">
        <f>IFERROR(INDEX('權數表原始_上市114Q4'!$CF:$CF,MATCH(VALUE($B728),'權數表原始_上市114Q4'!$A:$A,0)),"")</f>
        <v/>
      </c>
      <c r="P728" s="4">
        <f>N728+O728</f>
        <v/>
      </c>
      <c r="Q728" s="4">
        <f>P728-IFERROR(INDEX('權數表原始_上市114Q4'!$CG:$CG,MATCH(VALUE($B728),'權數表原始_上市114Q4'!$A:$A,0)),"")</f>
        <v/>
      </c>
      <c r="R728" s="6" t="inlineStr">
        <is>
          <t>財務比率不佳(30)；營業收入、營業利益或稅前純益變動較大(21)</t>
        </is>
      </c>
      <c r="S728" s="4" t="n"/>
    </row>
    <row r="729">
      <c r="A729" s="4" t="inlineStr">
        <is>
          <t>上櫃</t>
        </is>
      </c>
      <c r="B729" s="4" t="inlineStr">
        <is>
          <t>6248</t>
        </is>
      </c>
      <c r="C729" s="4" t="inlineStr">
        <is>
          <t>沛波</t>
        </is>
      </c>
      <c r="D729" s="4" t="inlineStr">
        <is>
          <t>陳怡秀</t>
        </is>
      </c>
      <c r="E729" s="4" t="inlineStr">
        <is>
          <t>顏慶利</t>
        </is>
      </c>
      <c r="F729" s="4" t="inlineStr">
        <is>
          <t>彰化縣鹿港鎮經建十一路3號</t>
        </is>
      </c>
      <c r="G729" s="4" t="inlineStr">
        <is>
          <t>資誠聯合會計師事務所</t>
        </is>
      </c>
      <c r="H729" s="4" t="inlineStr">
        <is>
          <t>徐惠榆</t>
        </is>
      </c>
      <c r="I729" s="4" t="inlineStr">
        <is>
          <t>田中玉</t>
        </is>
      </c>
      <c r="J729" s="5" t="n">
        <v>1.53</v>
      </c>
      <c r="K729" s="5" t="n">
        <v>23.5</v>
      </c>
      <c r="L729" s="4" t="inlineStr">
        <is>
          <t>無保留意見</t>
        </is>
      </c>
      <c r="M729" s="4" t="inlineStr">
        <is>
          <t>115/03/06</t>
        </is>
      </c>
      <c r="N729" s="4">
        <f>IFERROR(INDEX('權數表原始_上櫃114Q4'!$BN:$BN,MATCH(VALUE($B729),'權數表原始_上櫃114Q4'!$A:$A,0)),"")</f>
        <v/>
      </c>
      <c r="O729" s="4">
        <f>IFERROR(INDEX('權數表原始_上櫃114Q4'!$CF:$CF,MATCH(VALUE($B729),'權數表原始_上櫃114Q4'!$A:$A,0)),"")</f>
        <v/>
      </c>
      <c r="P729" s="4">
        <f>N729+O729</f>
        <v/>
      </c>
      <c r="Q729" s="4">
        <f>P729-IFERROR(INDEX('權數表原始_上櫃114Q4'!$CG:$CG,MATCH(VALUE($B729),'權數表原始_上櫃114Q4'!$A:$A,0)),"")</f>
        <v/>
      </c>
      <c r="R729" s="6" t="inlineStr">
        <is>
          <t>董事長質權設定達其實際持有股數五O%(25)；財務比率不佳(15)；營業收入、營業利益或稅前純益變動較大(6)；關係企業之交易(5)</t>
        </is>
      </c>
      <c r="S729" s="4" t="n"/>
    </row>
    <row r="730">
      <c r="A730" s="4" t="inlineStr">
        <is>
          <t>上市</t>
        </is>
      </c>
      <c r="B730" s="4" t="inlineStr">
        <is>
          <t>6282</t>
        </is>
      </c>
      <c r="C730" s="4" t="inlineStr">
        <is>
          <t>康舒</t>
        </is>
      </c>
      <c r="D730" s="4" t="inlineStr">
        <is>
          <t>冠程代伯強</t>
        </is>
      </c>
      <c r="E730" s="4" t="inlineStr">
        <is>
          <t>許介立</t>
        </is>
      </c>
      <c r="F730" s="4" t="inlineStr">
        <is>
          <t>臺北市北投區中央南路2段18號</t>
        </is>
      </c>
      <c r="G730" s="4" t="inlineStr">
        <is>
          <t>安侯建業聯合會計師事務所</t>
        </is>
      </c>
      <c r="H730" s="4" t="inlineStr">
        <is>
          <t>簡思娟</t>
        </is>
      </c>
      <c r="I730" s="4" t="inlineStr">
        <is>
          <t>王怡文</t>
        </is>
      </c>
      <c r="J730" s="5" t="n">
        <v>0.18</v>
      </c>
      <c r="K730" s="5" t="n">
        <v>26.41</v>
      </c>
      <c r="L730" s="4" t="inlineStr">
        <is>
          <t>無保留意見</t>
        </is>
      </c>
      <c r="M730" s="4" t="inlineStr">
        <is>
          <t>115/03/11</t>
        </is>
      </c>
      <c r="N730" s="4">
        <f>IFERROR(INDEX('權數表原始_上市114Q4'!$BN:$BN,MATCH(VALUE($B730),'權數表原始_上市114Q4'!$A:$A,0)),"")</f>
        <v/>
      </c>
      <c r="O730" s="4">
        <f>IFERROR(INDEX('權數表原始_上市114Q4'!$CF:$CF,MATCH(VALUE($B730),'權數表原始_上市114Q4'!$A:$A,0)),"")</f>
        <v/>
      </c>
      <c r="P730" s="4">
        <f>N730+O730</f>
        <v/>
      </c>
      <c r="Q730" s="4">
        <f>P730-IFERROR(INDEX('權數表原始_上市114Q4'!$CG:$CG,MATCH(VALUE($B730),'權數表原始_上市114Q4'!$A:$A,0)),"")</f>
        <v/>
      </c>
      <c r="R730" s="6" t="inlineStr">
        <is>
          <t>營業收入、營業利益或稅前純益變動較大(16)；資金貸於他人(15)；總經理辭職(10)；背書保證(5)；財務比率不佳(5)</t>
        </is>
      </c>
      <c r="S730" s="4" t="n"/>
    </row>
    <row r="731">
      <c r="A731" s="4" t="inlineStr">
        <is>
          <t>上市</t>
        </is>
      </c>
      <c r="B731" s="4" t="inlineStr">
        <is>
          <t>6504</t>
        </is>
      </c>
      <c r="C731" s="4" t="inlineStr">
        <is>
          <t>南六</t>
        </is>
      </c>
      <c r="D731" s="4" t="inlineStr">
        <is>
          <t>徐雅琳</t>
        </is>
      </c>
      <c r="E731" s="4" t="inlineStr">
        <is>
          <t>黃清山</t>
        </is>
      </c>
      <c r="F731" s="4" t="inlineStr">
        <is>
          <t>高雄市燕巢區角宿里四林路699號</t>
        </is>
      </c>
      <c r="G731" s="4" t="inlineStr">
        <is>
          <t>資誠聯合會計師事務所</t>
        </is>
      </c>
      <c r="H731" s="4" t="inlineStr">
        <is>
          <t>林秀珊</t>
        </is>
      </c>
      <c r="I731" s="4" t="inlineStr">
        <is>
          <t>田中玉</t>
        </is>
      </c>
      <c r="J731" s="5" t="n">
        <v>-1.09</v>
      </c>
      <c r="K731" s="5" t="n">
        <v>47.45</v>
      </c>
      <c r="L731" s="4" t="inlineStr">
        <is>
          <t>無保留意見</t>
        </is>
      </c>
      <c r="M731" s="4" t="inlineStr">
        <is>
          <t>115/03/09</t>
        </is>
      </c>
      <c r="N731" s="4">
        <f>IFERROR(INDEX('權數表原始_上市114Q4'!$BN:$BN,MATCH(VALUE($B731),'權數表原始_上市114Q4'!$A:$A,0)),"")</f>
        <v/>
      </c>
      <c r="O731" s="4">
        <f>IFERROR(INDEX('權數表原始_上市114Q4'!$CF:$CF,MATCH(VALUE($B731),'權數表原始_上市114Q4'!$A:$A,0)),"")</f>
        <v/>
      </c>
      <c r="P731" s="4">
        <f>N731+O731</f>
        <v/>
      </c>
      <c r="Q731" s="4">
        <f>P731-IFERROR(INDEX('權數表原始_上市114Q4'!$CG:$CG,MATCH(VALUE($B731),'權數表原始_上市114Q4'!$A:$A,0)),"")</f>
        <v/>
      </c>
      <c r="R731" s="6" t="inlineStr">
        <is>
          <t>資金貸於他人(20)；財務比率不佳(20)；營業收入、營業利益或稅前純益變動較大(11)</t>
        </is>
      </c>
      <c r="S731" s="4" t="n"/>
    </row>
    <row r="732">
      <c r="A732" s="4" t="inlineStr">
        <is>
          <t>上市</t>
        </is>
      </c>
      <c r="B732" s="4" t="inlineStr">
        <is>
          <t>6944</t>
        </is>
      </c>
      <c r="C732" s="4" t="inlineStr">
        <is>
          <t>兆聯實業</t>
        </is>
      </c>
      <c r="D732" s="4" t="inlineStr">
        <is>
          <t>李佩琳</t>
        </is>
      </c>
      <c r="E732" s="4" t="inlineStr">
        <is>
          <t>林國清</t>
        </is>
      </c>
      <c r="F732" s="4" t="inlineStr">
        <is>
          <t>桃園市桃園區桃鶯路439-3號</t>
        </is>
      </c>
      <c r="G732" s="4" t="inlineStr">
        <is>
          <t>資誠聯合會計師事務所</t>
        </is>
      </c>
      <c r="H732" s="4" t="inlineStr">
        <is>
          <t>蔡蓓華</t>
        </is>
      </c>
      <c r="I732" s="4" t="inlineStr">
        <is>
          <t>廖福銘</t>
        </is>
      </c>
      <c r="J732" s="5" t="n">
        <v>32.29</v>
      </c>
      <c r="K732" s="5" t="n">
        <v>104.66</v>
      </c>
      <c r="L732" s="4" t="inlineStr">
        <is>
          <t>無保留意見</t>
        </is>
      </c>
      <c r="M732" s="4" t="inlineStr">
        <is>
          <t>115/03/12</t>
        </is>
      </c>
      <c r="N732" s="4">
        <f>IFERROR(INDEX('權數表原始_上市114Q4'!$BN:$BN,MATCH(VALUE($B732),'權數表原始_上市114Q4'!$A:$A,0)),"")</f>
        <v/>
      </c>
      <c r="O732" s="4">
        <f>IFERROR(INDEX('權數表原始_上市114Q4'!$CF:$CF,MATCH(VALUE($B732),'權數表原始_上市114Q4'!$A:$A,0)),"")</f>
        <v/>
      </c>
      <c r="P732" s="4">
        <f>N732+O732</f>
        <v/>
      </c>
      <c r="Q732" s="4">
        <f>P732-IFERROR(INDEX('權數表原始_上市114Q4'!$CG:$CG,MATCH(VALUE($B732),'權數表原始_上市114Q4'!$A:$A,0)),"")</f>
        <v/>
      </c>
      <c r="R732" s="6" t="inlineStr">
        <is>
          <t>背書保證(25)；營業收入、營業利益或稅前純益變動較大(21)；財務比率不佳(5)</t>
        </is>
      </c>
      <c r="S732" s="4" t="n"/>
    </row>
    <row r="733">
      <c r="A733" s="4" t="inlineStr">
        <is>
          <t>上市</t>
        </is>
      </c>
      <c r="B733" s="4" t="inlineStr">
        <is>
          <t>9904</t>
        </is>
      </c>
      <c r="C733" s="4" t="inlineStr">
        <is>
          <t>寶成</t>
        </is>
      </c>
      <c r="D733" s="4" t="inlineStr">
        <is>
          <t>瀚文代伯強</t>
        </is>
      </c>
      <c r="E733" s="4" t="inlineStr">
        <is>
          <t>吳邦治</t>
        </is>
      </c>
      <c r="F733" s="4" t="inlineStr">
        <is>
          <t>台中市西屯區台灣大道四段600號</t>
        </is>
      </c>
      <c r="G733" s="4" t="inlineStr">
        <is>
          <t>勤業眾信聯合會計師事務所</t>
        </is>
      </c>
      <c r="H733" s="4" t="inlineStr">
        <is>
          <t>吳恪昌</t>
        </is>
      </c>
      <c r="I733" s="4" t="inlineStr">
        <is>
          <t>徐文亞</t>
        </is>
      </c>
      <c r="J733" s="5" t="n">
        <v>4.1</v>
      </c>
      <c r="K733" s="5" t="n">
        <v>47.81</v>
      </c>
      <c r="L733" s="4" t="inlineStr">
        <is>
          <t>無保留意見(強調事項或其他事項)-採用其他會計師查核(核閱)報告且欲區分責任</t>
        </is>
      </c>
      <c r="M733" s="4" t="inlineStr">
        <is>
          <t>115/03/12</t>
        </is>
      </c>
      <c r="N733" s="4">
        <f>IFERROR(INDEX('權數表原始_上市114Q4'!$BN:$BN,MATCH(VALUE($B733),'權數表原始_上市114Q4'!$A:$A,0)),"")</f>
        <v/>
      </c>
      <c r="O733" s="4">
        <f>IFERROR(INDEX('權數表原始_上市114Q4'!$CF:$CF,MATCH(VALUE($B733),'權數表原始_上市114Q4'!$A:$A,0)),"")</f>
        <v/>
      </c>
      <c r="P733" s="4">
        <f>N733+O733</f>
        <v/>
      </c>
      <c r="Q733" s="4">
        <f>P733-IFERROR(INDEX('權數表原始_上市114Q4'!$CG:$CG,MATCH(VALUE($B733),'權數表原始_上市114Q4'!$A:$A,0)),"")</f>
        <v/>
      </c>
      <c r="R733" s="6" t="inlineStr">
        <is>
          <t>資金貸於他人(15)；背書保證(15)；非流動之股權投資占權益比重較高(10)；營業收入、營業利益或稅前純益變動較大(6)；財務比率不佳(5)</t>
        </is>
      </c>
      <c r="S733" s="4" t="n"/>
    </row>
    <row r="734">
      <c r="A734" s="4" t="inlineStr">
        <is>
          <t>上市</t>
        </is>
      </c>
      <c r="B734" s="4" t="inlineStr">
        <is>
          <t>1434</t>
        </is>
      </c>
      <c r="C734" s="4" t="inlineStr">
        <is>
          <t>福懋</t>
        </is>
      </c>
      <c r="D734" s="4" t="inlineStr">
        <is>
          <t>許瀚文</t>
        </is>
      </c>
      <c r="E734" s="4" t="inlineStr">
        <is>
          <t>王文淵</t>
        </is>
      </c>
      <c r="F734" s="4" t="inlineStr">
        <is>
          <t>雲林縣斗六市榴中里石榴路317號</t>
        </is>
      </c>
      <c r="G734" s="4" t="inlineStr">
        <is>
          <t>資誠聯合會計師事務所</t>
        </is>
      </c>
      <c r="H734" s="4" t="inlineStr">
        <is>
          <t>阮呂曼玉</t>
        </is>
      </c>
      <c r="I734" s="4" t="inlineStr">
        <is>
          <t>徐聖忠</t>
        </is>
      </c>
      <c r="J734" s="5" t="n">
        <v>0.51</v>
      </c>
      <c r="K734" s="5" t="n">
        <v>25.16</v>
      </c>
      <c r="L734" s="4" t="inlineStr">
        <is>
          <t>無保留意見(強調事項或其他事項)-採用其他會計師查核(核閱)報告且欲區分責任</t>
        </is>
      </c>
      <c r="M734" s="4" t="inlineStr">
        <is>
          <t>115/03/10</t>
        </is>
      </c>
      <c r="N734" s="4">
        <f>IFERROR(INDEX('權數表原始_上市114Q4'!$BN:$BN,MATCH(VALUE($B734),'權數表原始_上市114Q4'!$A:$A,0)),"")</f>
        <v/>
      </c>
      <c r="O734" s="4">
        <f>IFERROR(INDEX('權數表原始_上市114Q4'!$CF:$CF,MATCH(VALUE($B734),'權數表原始_上市114Q4'!$A:$A,0)),"")</f>
        <v/>
      </c>
      <c r="P734" s="4">
        <f>N734+O734</f>
        <v/>
      </c>
      <c r="Q734" s="4">
        <f>P734-IFERROR(INDEX('權數表原始_上市114Q4'!$CG:$CG,MATCH(VALUE($B734),'權數表原始_上市114Q4'!$A:$A,0)),"")</f>
        <v/>
      </c>
      <c r="R734" s="6" t="inlineStr">
        <is>
          <t>非流動之股權投資占權益比重較高(30)；財務比率不佳(10)；營業收入、營業利益或稅前純益變動較大(6)；關係企業之交易(4)</t>
        </is>
      </c>
      <c r="S734" s="4" t="n"/>
    </row>
    <row r="735">
      <c r="A735" s="4" t="inlineStr">
        <is>
          <t>上市</t>
        </is>
      </c>
      <c r="B735" s="4" t="inlineStr">
        <is>
          <t>1465</t>
        </is>
      </c>
      <c r="C735" s="4" t="inlineStr">
        <is>
          <t>偉全</t>
        </is>
      </c>
      <c r="D735" s="4" t="inlineStr">
        <is>
          <t>曾冠程</t>
        </is>
      </c>
      <c r="E735" s="4" t="inlineStr">
        <is>
          <t>陳建柱</t>
        </is>
      </c>
      <c r="F735" s="4" t="inlineStr">
        <is>
          <t>台北市西寧北路62-5號6樓</t>
        </is>
      </c>
      <c r="G735" s="4" t="inlineStr">
        <is>
          <t>立本台灣聯合會計師事務所</t>
        </is>
      </c>
      <c r="H735" s="4" t="inlineStr">
        <is>
          <t>劉克宜</t>
        </is>
      </c>
      <c r="I735" s="4" t="inlineStr">
        <is>
          <t>許坤錫</t>
        </is>
      </c>
      <c r="J735" s="5" t="n">
        <v>-0.33</v>
      </c>
      <c r="K735" s="5" t="n">
        <v>15.18</v>
      </c>
      <c r="L735" s="4" t="inlineStr">
        <is>
          <t>無保留意見</t>
        </is>
      </c>
      <c r="M735" s="4" t="inlineStr">
        <is>
          <t>115/03/12</t>
        </is>
      </c>
      <c r="N735" s="4">
        <f>IFERROR(INDEX('權數表原始_上市114Q4'!$BN:$BN,MATCH(VALUE($B735),'權數表原始_上市114Q4'!$A:$A,0)),"")</f>
        <v/>
      </c>
      <c r="O735" s="4">
        <f>IFERROR(INDEX('權數表原始_上市114Q4'!$CF:$CF,MATCH(VALUE($B735),'權數表原始_上市114Q4'!$A:$A,0)),"")</f>
        <v/>
      </c>
      <c r="P735" s="4">
        <f>N735+O735</f>
        <v/>
      </c>
      <c r="Q735" s="4">
        <f>P735-IFERROR(INDEX('權數表原始_上市114Q4'!$CG:$CG,MATCH(VALUE($B735),'權數表原始_上市114Q4'!$A:$A,0)),"")</f>
        <v/>
      </c>
      <c r="R735" s="6" t="inlineStr">
        <is>
          <t>財務比率不佳(30)；營業收入、營業利益或稅前純益變動較大(20)</t>
        </is>
      </c>
      <c r="S735" s="4" t="n"/>
    </row>
    <row r="736">
      <c r="A736" s="4" t="inlineStr">
        <is>
          <t>上市</t>
        </is>
      </c>
      <c r="B736" s="4" t="inlineStr">
        <is>
          <t>1904</t>
        </is>
      </c>
      <c r="C736" s="4" t="inlineStr">
        <is>
          <t>正隆</t>
        </is>
      </c>
      <c r="D736" s="4" t="inlineStr">
        <is>
          <t>張馨云</t>
        </is>
      </c>
      <c r="E736" s="4" t="inlineStr">
        <is>
          <t>鄭人銘</t>
        </is>
      </c>
      <c r="F736" s="4" t="inlineStr">
        <is>
          <t>板橋區民生路一段一號</t>
        </is>
      </c>
      <c r="G736" s="4" t="inlineStr">
        <is>
          <t>安侯建業聯合會計師事務所</t>
        </is>
      </c>
      <c r="H736" s="4" t="inlineStr">
        <is>
          <t>傅泓文</t>
        </is>
      </c>
      <c r="I736" s="4" t="inlineStr">
        <is>
          <t>莊鈞維</t>
        </is>
      </c>
      <c r="J736" s="5" t="n">
        <v>0.74</v>
      </c>
      <c r="K736" s="5" t="n">
        <v>26.44</v>
      </c>
      <c r="L736" s="4" t="inlineStr">
        <is>
          <t>無保留意見(強調事項或其他事項)-採用其他會計師查核(核閱)報告且欲區分責任</t>
        </is>
      </c>
      <c r="M736" s="4" t="inlineStr">
        <is>
          <t>115/03/10</t>
        </is>
      </c>
      <c r="N736" s="4">
        <f>IFERROR(INDEX('權數表原始_上市114Q4'!$BN:$BN,MATCH(VALUE($B736),'權數表原始_上市114Q4'!$A:$A,0)),"")</f>
        <v/>
      </c>
      <c r="O736" s="4">
        <f>IFERROR(INDEX('權數表原始_上市114Q4'!$CF:$CF,MATCH(VALUE($B736),'權數表原始_上市114Q4'!$A:$A,0)),"")</f>
        <v/>
      </c>
      <c r="P736" s="4">
        <f>N736+O736</f>
        <v/>
      </c>
      <c r="Q736" s="4">
        <f>P736-IFERROR(INDEX('權數表原始_上市114Q4'!$CG:$CG,MATCH(VALUE($B736),'權數表原始_上市114Q4'!$A:$A,0)),"")</f>
        <v/>
      </c>
      <c r="R736" s="6" t="inlineStr">
        <is>
          <t>背書保證(30)；資金貸於他人(10)；營業收入、營業利益或稅前純益變動較大(5)；財務比率不佳(5)</t>
        </is>
      </c>
      <c r="S736" s="4" t="n"/>
    </row>
    <row r="737">
      <c r="A737" s="4" t="inlineStr">
        <is>
          <t>上市</t>
        </is>
      </c>
      <c r="B737" s="4" t="inlineStr">
        <is>
          <t>2241</t>
        </is>
      </c>
      <c r="C737" s="4" t="inlineStr">
        <is>
          <t>艾姆勒</t>
        </is>
      </c>
      <c r="D737" s="4" t="inlineStr">
        <is>
          <t>冠程代伯強</t>
        </is>
      </c>
      <c r="E737" s="4" t="inlineStr">
        <is>
          <t>林啟聖</t>
        </is>
      </c>
      <c r="F737" s="4" t="inlineStr">
        <is>
          <t>新北市林口區文化三路二段455號10樓</t>
        </is>
      </c>
      <c r="G737" s="4" t="inlineStr">
        <is>
          <t>資誠聯合會計師事務所</t>
        </is>
      </c>
      <c r="H737" s="4" t="inlineStr">
        <is>
          <t>陳晉昌</t>
        </is>
      </c>
      <c r="I737" s="4" t="inlineStr">
        <is>
          <t>廖福銘</t>
        </is>
      </c>
      <c r="J737" s="5" t="n">
        <v>-0.7</v>
      </c>
      <c r="K737" s="5" t="n">
        <v>12.83</v>
      </c>
      <c r="L737" s="4" t="inlineStr">
        <is>
          <t>無保留意見</t>
        </is>
      </c>
      <c r="M737" s="4" t="inlineStr">
        <is>
          <t>115/03/04</t>
        </is>
      </c>
      <c r="N737" s="4">
        <f>IFERROR(INDEX('權數表原始_上市114Q4'!$BN:$BN,MATCH(VALUE($B737),'權數表原始_上市114Q4'!$A:$A,0)),"")</f>
        <v/>
      </c>
      <c r="O737" s="4">
        <f>IFERROR(INDEX('權數表原始_上市114Q4'!$CF:$CF,MATCH(VALUE($B737),'權數表原始_上市114Q4'!$A:$A,0)),"")</f>
        <v/>
      </c>
      <c r="P737" s="4">
        <f>N737+O737</f>
        <v/>
      </c>
      <c r="Q737" s="4">
        <f>P737-IFERROR(INDEX('權數表原始_上市114Q4'!$CG:$CG,MATCH(VALUE($B737),'權數表原始_上市114Q4'!$A:$A,0)),"")</f>
        <v/>
      </c>
      <c r="R737" s="6" t="inlineStr">
        <is>
          <t>財務比率不佳(20)；營業收入、營業利益或稅前純益變動較大(15)；董事、監察人質權設定達全體董監實際持(10)；董事長質權設定達其實際持有股數五O%(5)</t>
        </is>
      </c>
      <c r="S737" s="4" t="n"/>
    </row>
    <row r="738">
      <c r="A738" s="4" t="inlineStr">
        <is>
          <t>上市</t>
        </is>
      </c>
      <c r="B738" s="4" t="inlineStr">
        <is>
          <t>2327</t>
        </is>
      </c>
      <c r="C738" s="4" t="inlineStr">
        <is>
          <t>國巨*</t>
        </is>
      </c>
      <c r="D738" s="4" t="inlineStr">
        <is>
          <t>張馨云</t>
        </is>
      </c>
      <c r="E738" s="4" t="inlineStr">
        <is>
          <t>陳泰銘</t>
        </is>
      </c>
      <c r="F738" s="4" t="inlineStr">
        <is>
          <t>新北市新店區寶橋路233-1號3樓</t>
        </is>
      </c>
      <c r="G738" s="4" t="inlineStr">
        <is>
          <t>勤業眾信聯合會計師事務所</t>
        </is>
      </c>
      <c r="H738" s="4" t="inlineStr">
        <is>
          <t>邱盟捷</t>
        </is>
      </c>
      <c r="I738" s="4" t="inlineStr">
        <is>
          <t>王浚宇</t>
        </is>
      </c>
      <c r="J738" s="5" t="n">
        <v>11.51</v>
      </c>
      <c r="K738" s="5" t="n">
        <v>83.09999999999999</v>
      </c>
      <c r="L738" s="4" t="inlineStr">
        <is>
          <t>無保留意見(強調事項或其他事項)-採用其他會計師查核(核閱)報告且欲區分責任</t>
        </is>
      </c>
      <c r="M738" s="4" t="inlineStr">
        <is>
          <t>115/03/16</t>
        </is>
      </c>
      <c r="N738" s="4">
        <f>IFERROR(INDEX('權數表原始_上市114Q4'!$BN:$BN,MATCH(VALUE($B738),'權數表原始_上市114Q4'!$A:$A,0)),"")</f>
        <v/>
      </c>
      <c r="O738" s="4">
        <f>IFERROR(INDEX('權數表原始_上市114Q4'!$CF:$CF,MATCH(VALUE($B738),'權數表原始_上市114Q4'!$A:$A,0)),"")</f>
        <v/>
      </c>
      <c r="P738" s="4">
        <f>N738+O738</f>
        <v/>
      </c>
      <c r="Q738" s="4">
        <f>P738-IFERROR(INDEX('權數表原始_上市114Q4'!$CG:$CG,MATCH(VALUE($B738),'權數表原始_上市114Q4'!$A:$A,0)),"")</f>
        <v/>
      </c>
      <c r="R738" s="6" t="inlineStr">
        <is>
          <t>資金貸於他人(30)；營業收入、營業利益或稅前純益變動較大(5)；財務比率不佳(5)；董事、監察人質權設定達全體董監實際持(5)；董事長質權設定達其實際持有股數五O%(5)</t>
        </is>
      </c>
      <c r="S738" s="4" t="n"/>
    </row>
    <row r="739">
      <c r="A739" s="4" t="inlineStr">
        <is>
          <t>上市</t>
        </is>
      </c>
      <c r="B739" s="4" t="inlineStr">
        <is>
          <t>2421</t>
        </is>
      </c>
      <c r="C739" s="4" t="inlineStr">
        <is>
          <t>建準</t>
        </is>
      </c>
      <c r="D739" s="4" t="inlineStr">
        <is>
          <t>徐雅琳</t>
        </is>
      </c>
      <c r="E739" s="4" t="inlineStr">
        <is>
          <t>洪慶昇</t>
        </is>
      </c>
      <c r="F739" s="4" t="inlineStr">
        <is>
          <t>高雄市前鎮區新衙路296巷30號</t>
        </is>
      </c>
      <c r="G739" s="4" t="inlineStr">
        <is>
          <t>國富浩華聯合會計師事務所</t>
        </is>
      </c>
      <c r="H739" s="4" t="inlineStr">
        <is>
          <t>李國銘</t>
        </is>
      </c>
      <c r="I739" s="4" t="inlineStr">
        <is>
          <t>黃鈴雯</t>
        </is>
      </c>
      <c r="J739" s="5" t="n">
        <v>7.94</v>
      </c>
      <c r="K739" s="5" t="n">
        <v>32.61</v>
      </c>
      <c r="L739" s="4" t="inlineStr">
        <is>
          <t>無保留意見(強調事項或其他事項)-採用其他會計師查核(核閱)報告且欲區分責任</t>
        </is>
      </c>
      <c r="M739" s="4" t="inlineStr">
        <is>
          <t>115/03/05</t>
        </is>
      </c>
      <c r="N739" s="4">
        <f>IFERROR(INDEX('權數表原始_上市114Q4'!$BN:$BN,MATCH(VALUE($B739),'權數表原始_上市114Q4'!$A:$A,0)),"")</f>
        <v/>
      </c>
      <c r="O739" s="4">
        <f>IFERROR(INDEX('權數表原始_上市114Q4'!$CF:$CF,MATCH(VALUE($B739),'權數表原始_上市114Q4'!$A:$A,0)),"")</f>
        <v/>
      </c>
      <c r="P739" s="4">
        <f>N739+O739</f>
        <v/>
      </c>
      <c r="Q739" s="4">
        <f>P739-IFERROR(INDEX('權數表原始_上市114Q4'!$CG:$CG,MATCH(VALUE($B739),'權數表原始_上市114Q4'!$A:$A,0)),"")</f>
        <v/>
      </c>
      <c r="R739" s="6" t="inlineStr">
        <is>
          <t>總經理質權設定達其實際持有股數五O%(25)；營業收入、營業利益或稅前純益變動較大(15)；董事、監察人質權設定達全體董監實際持(5)；董事長質權設定達其實際持有股數五O%(5)</t>
        </is>
      </c>
      <c r="S739" s="4" t="n"/>
    </row>
    <row r="740">
      <c r="A740" s="4" t="inlineStr">
        <is>
          <t>上市</t>
        </is>
      </c>
      <c r="B740" s="4" t="inlineStr">
        <is>
          <t>2424</t>
        </is>
      </c>
      <c r="C740" s="4" t="inlineStr">
        <is>
          <t>隴華</t>
        </is>
      </c>
      <c r="D740" s="4" t="inlineStr">
        <is>
          <t>孟真代若瑛</t>
        </is>
      </c>
      <c r="E740" s="4" t="inlineStr">
        <is>
          <t>陸醒華</t>
        </is>
      </c>
      <c r="F740" s="4" t="inlineStr">
        <is>
          <t>台北市松山區八德路三段32號15樓</t>
        </is>
      </c>
      <c r="G740" s="4" t="inlineStr">
        <is>
          <t>資誠聯合會計師事務所</t>
        </is>
      </c>
      <c r="H740" s="4" t="inlineStr">
        <is>
          <t>楊蕙慈</t>
        </is>
      </c>
      <c r="I740" s="4" t="inlineStr">
        <is>
          <t>林柏全</t>
        </is>
      </c>
      <c r="J740" s="5" t="n">
        <v>-1.34</v>
      </c>
      <c r="K740" s="5" t="n">
        <v>5.22</v>
      </c>
      <c r="L740" s="4" t="inlineStr">
        <is>
          <t>無保留意見</t>
        </is>
      </c>
      <c r="M740" s="4" t="inlineStr">
        <is>
          <t>115/03/26</t>
        </is>
      </c>
      <c r="N740" s="4">
        <f>IFERROR(INDEX('權數表原始_上市114Q4'!$BN:$BN,MATCH(VALUE($B740),'權數表原始_上市114Q4'!$A:$A,0)),"")</f>
        <v/>
      </c>
      <c r="O740" s="4">
        <f>IFERROR(INDEX('權數表原始_上市114Q4'!$CF:$CF,MATCH(VALUE($B740),'權數表原始_上市114Q4'!$A:$A,0)),"")</f>
        <v/>
      </c>
      <c r="P740" s="4">
        <f>N740+O740</f>
        <v/>
      </c>
      <c r="Q740" s="4">
        <f>P740-IFERROR(INDEX('權數表原始_上市114Q4'!$CG:$CG,MATCH(VALUE($B740),'權數表原始_上市114Q4'!$A:$A,0)),"")</f>
        <v/>
      </c>
      <c r="R740" s="6" t="inlineStr">
        <is>
          <t>營業收入、營業利益或稅前純益變動較大(15)；董監事持股異動(15)；每股淨值偏低(10)；董事長辭職(10)</t>
        </is>
      </c>
      <c r="S740" s="4" t="n"/>
    </row>
    <row r="741">
      <c r="A741" s="4" t="inlineStr">
        <is>
          <t>上市</t>
        </is>
      </c>
      <c r="B741" s="4" t="inlineStr">
        <is>
          <t>2505</t>
        </is>
      </c>
      <c r="C741" s="4" t="inlineStr">
        <is>
          <t>國揚</t>
        </is>
      </c>
      <c r="D741" s="4" t="inlineStr">
        <is>
          <t>林抒真</t>
        </is>
      </c>
      <c r="E741" s="4" t="inlineStr">
        <is>
          <t>侯西峰</t>
        </is>
      </c>
      <c r="F741" s="4" t="inlineStr">
        <is>
          <t>台北市南港區經貿一路170號11樓之8</t>
        </is>
      </c>
      <c r="G741" s="4" t="inlineStr">
        <is>
          <t>資誠聯合會計師事務所</t>
        </is>
      </c>
      <c r="H741" s="4" t="inlineStr">
        <is>
          <t>梁益彰</t>
        </is>
      </c>
      <c r="I741" s="4" t="inlineStr">
        <is>
          <t>陳啟東</t>
        </is>
      </c>
      <c r="J741" s="5" t="n">
        <v>2.37</v>
      </c>
      <c r="K741" s="5" t="n">
        <v>28.67</v>
      </c>
      <c r="L741" s="4" t="inlineStr">
        <is>
          <t>無保留意見(強調事項或其他事項)-採用其他會計師查核(核閱)報告且欲區分責任</t>
        </is>
      </c>
      <c r="M741" s="4" t="inlineStr">
        <is>
          <t>115/03/12</t>
        </is>
      </c>
      <c r="N741" s="4">
        <f>IFERROR(INDEX('權數表原始_上市114Q4'!$BN:$BN,MATCH(VALUE($B741),'權數表原始_上市114Q4'!$A:$A,0)),"")</f>
        <v/>
      </c>
      <c r="O741" s="4">
        <f>IFERROR(INDEX('權數表原始_上市114Q4'!$CF:$CF,MATCH(VALUE($B741),'權數表原始_上市114Q4'!$A:$A,0)),"")</f>
        <v/>
      </c>
      <c r="P741" s="4">
        <f>N741+O741</f>
        <v/>
      </c>
      <c r="Q741" s="4">
        <f>P741-IFERROR(INDEX('權數表原始_上市114Q4'!$CG:$CG,MATCH(VALUE($B741),'權數表原始_上市114Q4'!$A:$A,0)),"")</f>
        <v/>
      </c>
      <c r="R741" s="6" t="inlineStr">
        <is>
          <t>營業收入、營業利益或稅前純益變動較大(30)；背書保證(15)；財務比率不佳(5)</t>
        </is>
      </c>
      <c r="S741" s="4" t="n"/>
    </row>
    <row r="742">
      <c r="A742" s="4" t="inlineStr">
        <is>
          <t>上市</t>
        </is>
      </c>
      <c r="B742" s="4" t="inlineStr">
        <is>
          <t>2530</t>
        </is>
      </c>
      <c r="C742" s="4" t="inlineStr">
        <is>
          <t>華建</t>
        </is>
      </c>
      <c r="D742" s="4" t="inlineStr">
        <is>
          <t>陳怡秀</t>
        </is>
      </c>
      <c r="E742" s="4" t="inlineStr">
        <is>
          <t>吳裕國</t>
        </is>
      </c>
      <c r="F742" s="4" t="inlineStr">
        <is>
          <t>台北市內湖區成功路五段460號16樓</t>
        </is>
      </c>
      <c r="G742" s="4" t="inlineStr">
        <is>
          <t>安永聯合會計師事務所</t>
        </is>
      </c>
      <c r="H742" s="4" t="inlineStr">
        <is>
          <t>林素雯</t>
        </is>
      </c>
      <c r="I742" s="4" t="inlineStr">
        <is>
          <t>黃建澤</t>
        </is>
      </c>
      <c r="J742" s="5" t="n">
        <v>2.03</v>
      </c>
      <c r="K742" s="5" t="n">
        <v>12.01</v>
      </c>
      <c r="L742" s="4" t="inlineStr">
        <is>
          <t>無保留意見</t>
        </is>
      </c>
      <c r="M742" s="4" t="inlineStr">
        <is>
          <t>115/03/30</t>
        </is>
      </c>
      <c r="N742" s="4">
        <f>IFERROR(INDEX('權數表原始_上市114Q4'!$BN:$BN,MATCH(VALUE($B742),'權數表原始_上市114Q4'!$A:$A,0)),"")</f>
        <v/>
      </c>
      <c r="O742" s="4">
        <f>IFERROR(INDEX('權數表原始_上市114Q4'!$CF:$CF,MATCH(VALUE($B742),'權數表原始_上市114Q4'!$A:$A,0)),"")</f>
        <v/>
      </c>
      <c r="P742" s="4">
        <f>N742+O742</f>
        <v/>
      </c>
      <c r="Q742" s="4">
        <f>P742-IFERROR(INDEX('權數表原始_上市114Q4'!$CG:$CG,MATCH(VALUE($B742),'權數表原始_上市114Q4'!$A:$A,0)),"")</f>
        <v/>
      </c>
      <c r="R742" s="6" t="inlineStr">
        <is>
          <t>財務比率不佳(25)；董事長質權設定達其實際持有股數五O%(25)</t>
        </is>
      </c>
      <c r="S742" s="4" t="n"/>
    </row>
    <row r="743">
      <c r="A743" s="4" t="inlineStr">
        <is>
          <t>上市</t>
        </is>
      </c>
      <c r="B743" s="4" t="inlineStr">
        <is>
          <t>2739</t>
        </is>
      </c>
      <c r="C743" s="4" t="inlineStr">
        <is>
          <t>寒舍</t>
        </is>
      </c>
      <c r="D743" s="4" t="inlineStr">
        <is>
          <t>瓊遙代伯強</t>
        </is>
      </c>
      <c r="E743" s="4" t="inlineStr">
        <is>
          <t>蔡伯翰</t>
        </is>
      </c>
      <c r="F743" s="4" t="inlineStr">
        <is>
          <t>台北市中正區忠孝東路一段12號</t>
        </is>
      </c>
      <c r="G743" s="4" t="inlineStr">
        <is>
          <t>資誠聯合會計師事務所</t>
        </is>
      </c>
      <c r="H743" s="4" t="inlineStr">
        <is>
          <t>賴宗羲</t>
        </is>
      </c>
      <c r="I743" s="4" t="inlineStr">
        <is>
          <t>涂展源</t>
        </is>
      </c>
      <c r="J743" s="5" t="n">
        <v>2.36</v>
      </c>
      <c r="K743" s="5" t="n">
        <v>17.63</v>
      </c>
      <c r="L743" s="4" t="inlineStr">
        <is>
          <t>無保留意見</t>
        </is>
      </c>
      <c r="M743" s="4" t="inlineStr">
        <is>
          <t>115/03/09</t>
        </is>
      </c>
      <c r="N743" s="4">
        <f>IFERROR(INDEX('權數表原始_上市114Q4'!$BN:$BN,MATCH(VALUE($B743),'權數表原始_上市114Q4'!$A:$A,0)),"")</f>
        <v/>
      </c>
      <c r="O743" s="4">
        <f>IFERROR(INDEX('權數表原始_上市114Q4'!$CF:$CF,MATCH(VALUE($B743),'權數表原始_上市114Q4'!$A:$A,0)),"")</f>
        <v/>
      </c>
      <c r="P743" s="4">
        <f>N743+O743</f>
        <v/>
      </c>
      <c r="Q743" s="4">
        <f>P743-IFERROR(INDEX('權數表原始_上市114Q4'!$CG:$CG,MATCH(VALUE($B743),'權數表原始_上市114Q4'!$A:$A,0)),"")</f>
        <v/>
      </c>
      <c r="R743" s="6" t="inlineStr">
        <is>
          <t>財務比率不佳(40)；營業收入、營業利益或稅前純益變動較大(10)</t>
        </is>
      </c>
      <c r="S743" s="4" t="n"/>
    </row>
    <row r="744">
      <c r="A744" s="4" t="inlineStr">
        <is>
          <t>上櫃</t>
        </is>
      </c>
      <c r="B744" s="4" t="inlineStr">
        <is>
          <t>2754</t>
        </is>
      </c>
      <c r="C744" s="4" t="inlineStr">
        <is>
          <t>亞洲藏壽司</t>
        </is>
      </c>
      <c r="D744" s="4" t="inlineStr">
        <is>
          <t>申宛云</t>
        </is>
      </c>
      <c r="E744" s="4" t="inlineStr">
        <is>
          <t>藪內薰</t>
        </is>
      </c>
      <c r="F744" s="4" t="inlineStr">
        <is>
          <t>台北市中山區中山北路3段32號6樓及6樓之1</t>
        </is>
      </c>
      <c r="G744" s="4" t="inlineStr">
        <is>
          <t>勤業眾信聯合會計師事務所</t>
        </is>
      </c>
      <c r="H744" s="4" t="inlineStr">
        <is>
          <t>薛峻泯</t>
        </is>
      </c>
      <c r="I744" s="4" t="inlineStr">
        <is>
          <t>姚勝雄</t>
        </is>
      </c>
      <c r="J744" s="5" t="n">
        <v>2.35</v>
      </c>
      <c r="K744" s="5" t="n">
        <v>37.36</v>
      </c>
      <c r="L744" s="4" t="inlineStr">
        <is>
          <t>無保留意見</t>
        </is>
      </c>
      <c r="M744" s="4" t="inlineStr">
        <is>
          <t>115/03/10</t>
        </is>
      </c>
      <c r="N744" s="4">
        <f>IFERROR(INDEX('權數表原始_上櫃114Q4'!$BN:$BN,MATCH(VALUE($B744),'權數表原始_上櫃114Q4'!$A:$A,0)),"")</f>
        <v/>
      </c>
      <c r="O744" s="4">
        <f>IFERROR(INDEX('權數表原始_上櫃114Q4'!$CF:$CF,MATCH(VALUE($B744),'權數表原始_上櫃114Q4'!$A:$A,0)),"")</f>
        <v/>
      </c>
      <c r="P744" s="4">
        <f>N744+O744</f>
        <v/>
      </c>
      <c r="Q744" s="4">
        <f>P744-IFERROR(INDEX('權數表原始_上櫃114Q4'!$CG:$CG,MATCH(VALUE($B744),'權數表原始_上櫃114Q4'!$A:$A,0)),"")</f>
        <v/>
      </c>
      <c r="R744" s="6" t="inlineStr">
        <is>
          <t>財務比率不佳(20)；內稽主管辭職(10)；董事長辭職(10)；總經理辭職(10)</t>
        </is>
      </c>
      <c r="S744" s="4" t="n"/>
    </row>
    <row r="745">
      <c r="A745" s="4" t="inlineStr">
        <is>
          <t>上市</t>
        </is>
      </c>
      <c r="B745" s="4" t="inlineStr">
        <is>
          <t>3022</t>
        </is>
      </c>
      <c r="C745" s="4" t="inlineStr">
        <is>
          <t>威強電</t>
        </is>
      </c>
      <c r="D745" s="4" t="inlineStr">
        <is>
          <t>靖雅代光遙</t>
        </is>
      </c>
      <c r="E745" s="4" t="inlineStr">
        <is>
          <t>劉文義</t>
        </is>
      </c>
      <c r="F745" s="4" t="inlineStr">
        <is>
          <t>新北市汐止區中興路29號</t>
        </is>
      </c>
      <c r="G745" s="4" t="inlineStr">
        <is>
          <t>安侯建業聯合會計師事務所</t>
        </is>
      </c>
      <c r="H745" s="4" t="inlineStr">
        <is>
          <t>韓沂璉</t>
        </is>
      </c>
      <c r="I745" s="4" t="inlineStr">
        <is>
          <t>潘俊名</t>
        </is>
      </c>
      <c r="J745" s="5" t="n">
        <v>4.63</v>
      </c>
      <c r="K745" s="5" t="n">
        <v>63.37</v>
      </c>
      <c r="L745" s="4" t="inlineStr">
        <is>
          <t>無保留意見</t>
        </is>
      </c>
      <c r="M745" s="4" t="inlineStr">
        <is>
          <t>115/03/06</t>
        </is>
      </c>
      <c r="N745" s="4">
        <f>IFERROR(INDEX('權數表原始_上市114Q4'!$BN:$BN,MATCH(VALUE($B745),'權數表原始_上市114Q4'!$A:$A,0)),"")</f>
        <v/>
      </c>
      <c r="O745" s="4">
        <f>IFERROR(INDEX('權數表原始_上市114Q4'!$CF:$CF,MATCH(VALUE($B745),'權數表原始_上市114Q4'!$A:$A,0)),"")</f>
        <v/>
      </c>
      <c r="P745" s="4">
        <f>N745+O745</f>
        <v/>
      </c>
      <c r="Q745" s="4">
        <f>P745-IFERROR(INDEX('權數表原始_上市114Q4'!$CG:$CG,MATCH(VALUE($B745),'權數表原始_上市114Q4'!$A:$A,0)),"")</f>
        <v/>
      </c>
      <c r="R745" s="6" t="inlineStr">
        <is>
          <t>關係企業之交易(15)；財務比率不佳(15)；營業收入、營業利益或稅前純益變動較大(10)；非流動之股權投資占權益比重較高(10)</t>
        </is>
      </c>
      <c r="S745" s="4" t="n"/>
    </row>
    <row r="746">
      <c r="A746" s="4" t="inlineStr">
        <is>
          <t>上市</t>
        </is>
      </c>
      <c r="B746" s="4" t="inlineStr">
        <is>
          <t>3257</t>
        </is>
      </c>
      <c r="C746" s="4" t="inlineStr">
        <is>
          <t>虹冠電</t>
        </is>
      </c>
      <c r="D746" s="4" t="inlineStr">
        <is>
          <t>劉瓊遙</t>
        </is>
      </c>
      <c r="E746" s="4" t="inlineStr">
        <is>
          <t>方敏宗</t>
        </is>
      </c>
      <c r="F746" s="4" t="inlineStr">
        <is>
          <t>新竹科學工業園區新竹市東區園區二路11號5樓</t>
        </is>
      </c>
      <c r="G746" s="4" t="inlineStr">
        <is>
          <t>安永聯合會計師事務所</t>
        </is>
      </c>
      <c r="H746" s="4" t="inlineStr">
        <is>
          <t>李芳文</t>
        </is>
      </c>
      <c r="I746" s="4" t="inlineStr">
        <is>
          <t>傅文芳</t>
        </is>
      </c>
      <c r="J746" s="5" t="n">
        <v>3.42</v>
      </c>
      <c r="K746" s="5" t="n">
        <v>22.15</v>
      </c>
      <c r="L746" s="4" t="inlineStr">
        <is>
          <t>無保留意見</t>
        </is>
      </c>
      <c r="M746" s="4" t="inlineStr">
        <is>
          <t>115/03/04</t>
        </is>
      </c>
      <c r="N746" s="4">
        <f>IFERROR(INDEX('權數表原始_上市114Q4'!$BN:$BN,MATCH(VALUE($B746),'權數表原始_上市114Q4'!$A:$A,0)),"")</f>
        <v/>
      </c>
      <c r="O746" s="4">
        <f>IFERROR(INDEX('權數表原始_上市114Q4'!$CF:$CF,MATCH(VALUE($B746),'權數表原始_上市114Q4'!$A:$A,0)),"")</f>
        <v/>
      </c>
      <c r="P746" s="4">
        <f>N746+O746</f>
        <v/>
      </c>
      <c r="Q746" s="4">
        <f>P746-IFERROR(INDEX('權數表原始_上市114Q4'!$CG:$CG,MATCH(VALUE($B746),'權數表原始_上市114Q4'!$A:$A,0)),"")</f>
        <v/>
      </c>
      <c r="R746" s="6" t="inlineStr">
        <is>
          <t>總經理質權設定達其實際持有股數五O%(25)；營業收入、營業利益或稅前純益變動較大(15)；董監事持股異動(10)</t>
        </is>
      </c>
      <c r="S746" s="4" t="n"/>
    </row>
    <row r="747">
      <c r="A747" s="4" t="inlineStr">
        <is>
          <t>上市</t>
        </is>
      </c>
      <c r="B747" s="4" t="inlineStr">
        <is>
          <t>3563</t>
        </is>
      </c>
      <c r="C747" s="4" t="inlineStr">
        <is>
          <t>牧德</t>
        </is>
      </c>
      <c r="D747" s="4" t="inlineStr">
        <is>
          <t>彥銨代若瑛</t>
        </is>
      </c>
      <c r="E747" s="4" t="inlineStr">
        <is>
          <t>汪光夏</t>
        </is>
      </c>
      <c r="F747" s="4" t="inlineStr">
        <is>
          <t>新竹科學園區工業東二路2之3號</t>
        </is>
      </c>
      <c r="G747" s="4" t="inlineStr">
        <is>
          <t>安侯建業聯合會計師事務所</t>
        </is>
      </c>
      <c r="H747" s="4" t="inlineStr">
        <is>
          <t>吳仲舜</t>
        </is>
      </c>
      <c r="I747" s="4" t="inlineStr">
        <is>
          <t>張純怡</t>
        </is>
      </c>
      <c r="J747" s="5" t="n">
        <v>15.8</v>
      </c>
      <c r="K747" s="5" t="n">
        <v>88.75</v>
      </c>
      <c r="L747" s="4" t="inlineStr">
        <is>
          <t>無保留意見</t>
        </is>
      </c>
      <c r="M747" s="4" t="inlineStr">
        <is>
          <t>115/02/10</t>
        </is>
      </c>
      <c r="N747" s="4">
        <f>IFERROR(INDEX('權數表原始_上市114Q4'!$BN:$BN,MATCH(VALUE($B747),'權數表原始_上市114Q4'!$A:$A,0)),"")</f>
        <v/>
      </c>
      <c r="O747" s="4">
        <f>IFERROR(INDEX('權數表原始_上市114Q4'!$CF:$CF,MATCH(VALUE($B747),'權數表原始_上市114Q4'!$A:$A,0)),"")</f>
        <v/>
      </c>
      <c r="P747" s="4">
        <f>N747+O747</f>
        <v/>
      </c>
      <c r="Q747" s="4">
        <f>P747-IFERROR(INDEX('權數表原始_上市114Q4'!$CG:$CG,MATCH(VALUE($B747),'權數表原始_上市114Q4'!$A:$A,0)),"")</f>
        <v/>
      </c>
      <c r="R747" s="6" t="inlineStr">
        <is>
          <t>營業收入、營業利益或稅前純益變動較大(30)；財務比率不佳(15)；關係企業之交易(5)</t>
        </is>
      </c>
      <c r="S747" s="4" t="n"/>
    </row>
    <row r="748">
      <c r="A748" s="4" t="inlineStr">
        <is>
          <t>上櫃</t>
        </is>
      </c>
      <c r="B748" s="4" t="inlineStr">
        <is>
          <t>3680</t>
        </is>
      </c>
      <c r="C748" s="4" t="inlineStr">
        <is>
          <t>家登</t>
        </is>
      </c>
      <c r="D748" s="4" t="inlineStr">
        <is>
          <t>曾冠程</t>
        </is>
      </c>
      <c r="E748" s="4" t="inlineStr">
        <is>
          <t>邱銘乾</t>
        </is>
      </c>
      <c r="F748" s="4" t="inlineStr">
        <is>
          <t>新北市土城區中央路4段2號9樓之5</t>
        </is>
      </c>
      <c r="G748" s="4" t="inlineStr">
        <is>
          <t>勤業眾信聯合會計師事務所</t>
        </is>
      </c>
      <c r="H748" s="4" t="inlineStr">
        <is>
          <t>曾建銘</t>
        </is>
      </c>
      <c r="I748" s="4" t="inlineStr">
        <is>
          <t>王攀發</t>
        </is>
      </c>
      <c r="J748" s="5" t="n">
        <v>9.43</v>
      </c>
      <c r="K748" s="5" t="n">
        <v>101.45</v>
      </c>
      <c r="L748" s="4" t="inlineStr">
        <is>
          <t>無保留意見(強調事項或其他事項)-採用其他會計師查核(核閱)報告且欲區分責任</t>
        </is>
      </c>
      <c r="M748" s="4" t="inlineStr">
        <is>
          <t>115/03/25</t>
        </is>
      </c>
      <c r="N748" s="4">
        <f>IFERROR(INDEX('權數表原始_上櫃114Q4'!$BN:$BN,MATCH(VALUE($B748),'權數表原始_上櫃114Q4'!$A:$A,0)),"")</f>
        <v/>
      </c>
      <c r="O748" s="4">
        <f>IFERROR(INDEX('權數表原始_上櫃114Q4'!$CF:$CF,MATCH(VALUE($B748),'權數表原始_上櫃114Q4'!$A:$A,0)),"")</f>
        <v/>
      </c>
      <c r="P748" s="4">
        <f>N748+O748</f>
        <v/>
      </c>
      <c r="Q748" s="4">
        <f>P748-IFERROR(INDEX('權數表原始_上櫃114Q4'!$CG:$CG,MATCH(VALUE($B748),'權數表原始_上櫃114Q4'!$A:$A,0)),"")</f>
        <v/>
      </c>
      <c r="R748" s="6" t="inlineStr">
        <is>
          <t>財務比率不佳(15)；非流動之股權投資占權益比重較高(10)；董事長質權設定達其實際持有股數五O%(10)；營業收入、營業利益或稅前純益變動較大(5)；關係企業之交易(5)；董事、監察人質權設定達全體董監實際持(5)</t>
        </is>
      </c>
      <c r="S748" s="4" t="n"/>
    </row>
    <row r="749">
      <c r="A749" s="4" t="inlineStr">
        <is>
          <t>上市</t>
        </is>
      </c>
      <c r="B749" s="4" t="inlineStr">
        <is>
          <t>4133</t>
        </is>
      </c>
      <c r="C749" s="4" t="inlineStr">
        <is>
          <t>亞諾法</t>
        </is>
      </c>
      <c r="D749" s="4" t="inlineStr">
        <is>
          <t>林育安(姵蓉代)</t>
        </is>
      </c>
      <c r="E749" s="4" t="inlineStr">
        <is>
          <t>黃韋伯</t>
        </is>
      </c>
      <c r="F749" s="4" t="inlineStr">
        <is>
          <t>台北市內湖區洲子街108號9樓</t>
        </is>
      </c>
      <c r="G749" s="4" t="inlineStr">
        <is>
          <t>安侯建業聯合會計師事務所</t>
        </is>
      </c>
      <c r="H749" s="4" t="inlineStr">
        <is>
          <t>江曉苓</t>
        </is>
      </c>
      <c r="I749" s="4" t="inlineStr">
        <is>
          <t>吳趙仁</t>
        </is>
      </c>
      <c r="J749" s="5" t="n">
        <v>-0.02</v>
      </c>
      <c r="K749" s="5" t="n">
        <v>20.75</v>
      </c>
      <c r="L749" s="4" t="inlineStr">
        <is>
          <t>無保留意見</t>
        </is>
      </c>
      <c r="M749" s="4" t="inlineStr">
        <is>
          <t>115/02/25</t>
        </is>
      </c>
      <c r="N749" s="4">
        <f>IFERROR(INDEX('權數表原始_上市114Q4'!$BN:$BN,MATCH(VALUE($B749),'權數表原始_上市114Q4'!$A:$A,0)),"")</f>
        <v/>
      </c>
      <c r="O749" s="4">
        <f>IFERROR(INDEX('權數表原始_上市114Q4'!$CF:$CF,MATCH(VALUE($B749),'權數表原始_上市114Q4'!$A:$A,0)),"")</f>
        <v/>
      </c>
      <c r="P749" s="4">
        <f>N749+O749</f>
        <v/>
      </c>
      <c r="Q749" s="4">
        <f>P749-IFERROR(INDEX('權數表原始_上市114Q4'!$CG:$CG,MATCH(VALUE($B749),'權數表原始_上市114Q4'!$A:$A,0)),"")</f>
        <v/>
      </c>
      <c r="R749" s="6" t="inlineStr">
        <is>
          <t>財務比率不佳(30)；營業收入、營業利益或稅前純益變動較大(17)；關係企業之交易(3)</t>
        </is>
      </c>
      <c r="S749" s="4" t="n"/>
    </row>
    <row r="750">
      <c r="A750" s="4" t="inlineStr">
        <is>
          <t>上市</t>
        </is>
      </c>
      <c r="B750" s="4" t="inlineStr">
        <is>
          <t>4164</t>
        </is>
      </c>
      <c r="C750" s="4" t="inlineStr">
        <is>
          <t>承業醫</t>
        </is>
      </c>
      <c r="D750" s="4" t="inlineStr">
        <is>
          <t>邱棕晉</t>
        </is>
      </c>
      <c r="E750" s="4" t="inlineStr">
        <is>
          <t>李典穎</t>
        </is>
      </c>
      <c r="F750" s="4" t="inlineStr">
        <is>
          <t>台北市內湖區行愛路88號</t>
        </is>
      </c>
      <c r="G750" s="4" t="inlineStr">
        <is>
          <t>資誠聯合會計師事務所</t>
        </is>
      </c>
      <c r="H750" s="4" t="inlineStr">
        <is>
          <t>顏裕芳</t>
        </is>
      </c>
      <c r="I750" s="4" t="inlineStr">
        <is>
          <t>鄧聖偉</t>
        </is>
      </c>
      <c r="J750" s="5" t="n">
        <v>1</v>
      </c>
      <c r="K750" s="5" t="n">
        <v>39.06</v>
      </c>
      <c r="L750" s="4" t="inlineStr">
        <is>
          <t>無保留意見(強調事項或其他事項)</t>
        </is>
      </c>
      <c r="M750" s="4" t="inlineStr">
        <is>
          <t>115/03/10</t>
        </is>
      </c>
      <c r="N750" s="4">
        <f>IFERROR(INDEX('權數表原始_上市114Q4'!$BN:$BN,MATCH(VALUE($B750),'權數表原始_上市114Q4'!$A:$A,0)),"")</f>
        <v/>
      </c>
      <c r="O750" s="4">
        <f>IFERROR(INDEX('權數表原始_上市114Q4'!$CF:$CF,MATCH(VALUE($B750),'權數表原始_上市114Q4'!$A:$A,0)),"")</f>
        <v/>
      </c>
      <c r="P750" s="4">
        <f>N750+O750</f>
        <v/>
      </c>
      <c r="Q750" s="4">
        <f>P750-IFERROR(INDEX('權數表原始_上市114Q4'!$CG:$CG,MATCH(VALUE($B750),'權數表原始_上市114Q4'!$A:$A,0)),"")</f>
        <v/>
      </c>
      <c r="R750" s="6" t="inlineStr">
        <is>
          <t>資金貸於他人(25)；營業收入、營業利益或稅前純益變動較大(15)；背書保證(10)</t>
        </is>
      </c>
      <c r="S750" s="4" t="n"/>
    </row>
    <row r="751">
      <c r="A751" s="4" t="inlineStr">
        <is>
          <t>上櫃</t>
        </is>
      </c>
      <c r="B751" s="4" t="inlineStr">
        <is>
          <t>5015</t>
        </is>
      </c>
      <c r="C751" s="4" t="inlineStr">
        <is>
          <t>華祺</t>
        </is>
      </c>
      <c r="D751" s="4" t="inlineStr">
        <is>
          <t>林育安(靖雅代)</t>
        </is>
      </c>
      <c r="E751" s="4" t="inlineStr">
        <is>
          <t>葉明彥</t>
        </is>
      </c>
      <c r="F751" s="4" t="inlineStr">
        <is>
          <t>桃園市中壢區松江北路29號</t>
        </is>
      </c>
      <c r="G751" s="4" t="inlineStr">
        <is>
          <t>惠眾聯合會計師事務所</t>
        </is>
      </c>
      <c r="H751" s="4" t="inlineStr">
        <is>
          <t>項文婷</t>
        </is>
      </c>
      <c r="I751" s="4" t="inlineStr">
        <is>
          <t>盧聯生</t>
        </is>
      </c>
      <c r="J751" s="5" t="n">
        <v>0.06</v>
      </c>
      <c r="K751" s="5" t="n">
        <v>20.34</v>
      </c>
      <c r="L751" s="4" t="inlineStr">
        <is>
          <t>無保留意見(強調事項或其他事項)-採用其他會計師查核(核閱)報告且欲區分責任</t>
        </is>
      </c>
      <c r="M751" s="4" t="inlineStr">
        <is>
          <t>115/03/09</t>
        </is>
      </c>
      <c r="N751" s="4">
        <f>IFERROR(INDEX('權數表原始_上櫃114Q4'!$BN:$BN,MATCH(VALUE($B751),'權數表原始_上櫃114Q4'!$A:$A,0)),"")</f>
        <v/>
      </c>
      <c r="O751" s="4">
        <f>IFERROR(INDEX('權數表原始_上櫃114Q4'!$CF:$CF,MATCH(VALUE($B751),'權數表原始_上櫃114Q4'!$A:$A,0)),"")</f>
        <v/>
      </c>
      <c r="P751" s="4">
        <f>N751+O751</f>
        <v/>
      </c>
      <c r="Q751" s="4">
        <f>P751-IFERROR(INDEX('權數表原始_上櫃114Q4'!$CG:$CG,MATCH(VALUE($B751),'權數表原始_上櫃114Q4'!$A:$A,0)),"")</f>
        <v/>
      </c>
      <c r="R751" s="6" t="inlineStr">
        <is>
          <t>資金貸於他人(20)；營業收入、營業利益或稅前純益變動較大(15)；財務比率不佳(15)</t>
        </is>
      </c>
      <c r="S751" s="4" t="n"/>
    </row>
    <row r="752">
      <c r="A752" s="4" t="inlineStr">
        <is>
          <t>上櫃</t>
        </is>
      </c>
      <c r="B752" s="4" t="inlineStr">
        <is>
          <t>5201</t>
        </is>
      </c>
      <c r="C752" s="4" t="inlineStr">
        <is>
          <t>凱衛</t>
        </is>
      </c>
      <c r="D752" s="4" t="inlineStr">
        <is>
          <t>劉瓊遙</t>
        </is>
      </c>
      <c r="E752" s="4" t="inlineStr">
        <is>
          <t>王崇旭</t>
        </is>
      </c>
      <c r="F752" s="4" t="inlineStr">
        <is>
          <t>台北市松山區光復北路11巷35號5樓</t>
        </is>
      </c>
      <c r="G752" s="4" t="inlineStr">
        <is>
          <t>安侯建業聯合會計師事務所</t>
        </is>
      </c>
      <c r="H752" s="4" t="inlineStr">
        <is>
          <t>張淑瑩</t>
        </is>
      </c>
      <c r="I752" s="4" t="inlineStr">
        <is>
          <t>潘俊名</t>
        </is>
      </c>
      <c r="J752" s="5" t="n">
        <v>-0.06</v>
      </c>
      <c r="K752" s="5" t="n">
        <v>17.76</v>
      </c>
      <c r="L752" s="4" t="inlineStr">
        <is>
          <t>無保留意見</t>
        </is>
      </c>
      <c r="M752" s="4" t="inlineStr">
        <is>
          <t>115/03/12</t>
        </is>
      </c>
      <c r="N752" s="4">
        <f>IFERROR(INDEX('權數表原始_上櫃114Q4'!$BN:$BN,MATCH(VALUE($B752),'權數表原始_上櫃114Q4'!$A:$A,0)),"")</f>
        <v/>
      </c>
      <c r="O752" s="4">
        <f>IFERROR(INDEX('權數表原始_上櫃114Q4'!$CF:$CF,MATCH(VALUE($B752),'權數表原始_上櫃114Q4'!$A:$A,0)),"")</f>
        <v/>
      </c>
      <c r="P752" s="4">
        <f>N752+O752</f>
        <v/>
      </c>
      <c r="Q752" s="4">
        <f>P752-IFERROR(INDEX('權數表原始_上櫃114Q4'!$CG:$CG,MATCH(VALUE($B752),'權數表原始_上櫃114Q4'!$A:$A,0)),"")</f>
        <v/>
      </c>
      <c r="R752" s="6" t="inlineStr">
        <is>
          <t>財務比率不佳(25)；營業收入、營業利益或稅前純益變動較大(20)；董監事持股異動(5)</t>
        </is>
      </c>
      <c r="S752" s="4" t="n"/>
    </row>
    <row r="753">
      <c r="A753" s="4" t="inlineStr">
        <is>
          <t>上市</t>
        </is>
      </c>
      <c r="B753" s="4" t="inlineStr">
        <is>
          <t>5203</t>
        </is>
      </c>
      <c r="C753" s="4" t="inlineStr">
        <is>
          <t>訊連</t>
        </is>
      </c>
      <c r="D753" s="4" t="inlineStr">
        <is>
          <t>林抒真</t>
        </is>
      </c>
      <c r="E753" s="4" t="inlineStr">
        <is>
          <t>黃肇雄</t>
        </is>
      </c>
      <c r="F753" s="4" t="inlineStr">
        <is>
          <t>新北市新店區民權路100號15樓</t>
        </is>
      </c>
      <c r="G753" s="4" t="inlineStr">
        <is>
          <t>資誠聯合會計師事務所</t>
        </is>
      </c>
      <c r="H753" s="4" t="inlineStr">
        <is>
          <t>黃金連</t>
        </is>
      </c>
      <c r="I753" s="4" t="inlineStr">
        <is>
          <t>賴宗羲</t>
        </is>
      </c>
      <c r="J753" s="5" t="n">
        <v>3.63</v>
      </c>
      <c r="K753" s="5" t="n">
        <v>58.5</v>
      </c>
      <c r="L753" s="4" t="inlineStr">
        <is>
          <t>無保留意見</t>
        </is>
      </c>
      <c r="M753" s="4" t="inlineStr">
        <is>
          <t>115/02/25</t>
        </is>
      </c>
      <c r="N753" s="4">
        <f>IFERROR(INDEX('權數表原始_上市114Q4'!$BN:$BN,MATCH(VALUE($B753),'權數表原始_上市114Q4'!$A:$A,0)),"")</f>
        <v/>
      </c>
      <c r="O753" s="4">
        <f>IFERROR(INDEX('權數表原始_上市114Q4'!$CF:$CF,MATCH(VALUE($B753),'權數表原始_上市114Q4'!$A:$A,0)),"")</f>
        <v/>
      </c>
      <c r="P753" s="4">
        <f>N753+O753</f>
        <v/>
      </c>
      <c r="Q753" s="4">
        <f>P753-IFERROR(INDEX('權數表原始_上市114Q4'!$CG:$CG,MATCH(VALUE($B753),'權數表原始_上市114Q4'!$A:$A,0)),"")</f>
        <v/>
      </c>
      <c r="R753" s="6" t="inlineStr">
        <is>
          <t>財務比率不佳(20)；非流動之股權投資占權益比重較高(20)；營業收入、營業利益或稅前純益變動較大(10)</t>
        </is>
      </c>
      <c r="S753" s="4" t="n"/>
    </row>
    <row r="754">
      <c r="A754" s="4" t="inlineStr">
        <is>
          <t>上市</t>
        </is>
      </c>
      <c r="B754" s="4" t="inlineStr">
        <is>
          <t>5388</t>
        </is>
      </c>
      <c r="C754" s="4" t="inlineStr">
        <is>
          <t>中磊</t>
        </is>
      </c>
      <c r="D754" s="4" t="inlineStr">
        <is>
          <t>郭秀春</t>
        </is>
      </c>
      <c r="E754" s="4" t="inlineStr">
        <is>
          <t>王煒</t>
        </is>
      </c>
      <c r="F754" s="4" t="inlineStr">
        <is>
          <t>台北市南港區園區街3-1號8樓</t>
        </is>
      </c>
      <c r="G754" s="4" t="inlineStr">
        <is>
          <t>資誠聯合會計師事務所</t>
        </is>
      </c>
      <c r="H754" s="4" t="inlineStr">
        <is>
          <t>文雅芳</t>
        </is>
      </c>
      <c r="I754" s="4" t="inlineStr">
        <is>
          <t>顏裕芳</t>
        </is>
      </c>
      <c r="J754" s="5" t="n">
        <v>4.04</v>
      </c>
      <c r="K754" s="5" t="n">
        <v>53.24</v>
      </c>
      <c r="L754" s="4" t="inlineStr">
        <is>
          <t>無保留意見</t>
        </is>
      </c>
      <c r="M754" s="4" t="inlineStr">
        <is>
          <t>115/03/10</t>
        </is>
      </c>
      <c r="N754" s="4">
        <f>IFERROR(INDEX('權數表原始_上市114Q4'!$BN:$BN,MATCH(VALUE($B754),'權數表原始_上市114Q4'!$A:$A,0)),"")</f>
        <v/>
      </c>
      <c r="O754" s="4">
        <f>IFERROR(INDEX('權數表原始_上市114Q4'!$CF:$CF,MATCH(VALUE($B754),'權數表原始_上市114Q4'!$A:$A,0)),"")</f>
        <v/>
      </c>
      <c r="P754" s="4">
        <f>N754+O754</f>
        <v/>
      </c>
      <c r="Q754" s="4">
        <f>P754-IFERROR(INDEX('權數表原始_上市114Q4'!$CG:$CG,MATCH(VALUE($B754),'權數表原始_上市114Q4'!$A:$A,0)),"")</f>
        <v/>
      </c>
      <c r="R754" s="6" t="inlineStr">
        <is>
          <t>財務比率不佳(30)；營業收入、營業利益或稅前純益變動較大(10)；總經理質權設定達其實際持有股數五O%(10)</t>
        </is>
      </c>
      <c r="S754" s="4" t="n"/>
    </row>
    <row r="755">
      <c r="A755" s="4" t="inlineStr">
        <is>
          <t>上櫃</t>
        </is>
      </c>
      <c r="B755" s="4" t="inlineStr">
        <is>
          <t>5439</t>
        </is>
      </c>
      <c r="C755" s="4" t="inlineStr">
        <is>
          <t>高技</t>
        </is>
      </c>
      <c r="D755" s="4" t="inlineStr">
        <is>
          <t>黃靖雅</t>
        </is>
      </c>
      <c r="E755" s="4" t="inlineStr">
        <is>
          <t>張景山</t>
        </is>
      </c>
      <c r="F755" s="4" t="inlineStr">
        <is>
          <t>桃園市桃園區興邦路43巷3號</t>
        </is>
      </c>
      <c r="G755" s="4" t="inlineStr">
        <is>
          <t>勤業眾信聯合會計師事務所</t>
        </is>
      </c>
      <c r="H755" s="4" t="inlineStr">
        <is>
          <t>徐文亞</t>
        </is>
      </c>
      <c r="I755" s="4" t="inlineStr">
        <is>
          <t>王攀發</t>
        </is>
      </c>
      <c r="J755" s="5" t="n">
        <v>13.74</v>
      </c>
      <c r="K755" s="5" t="n">
        <v>42.44</v>
      </c>
      <c r="L755" s="4" t="inlineStr">
        <is>
          <t>無保留意見</t>
        </is>
      </c>
      <c r="M755" s="4" t="inlineStr">
        <is>
          <t>115/03/11</t>
        </is>
      </c>
      <c r="N755" s="4">
        <f>IFERROR(INDEX('權數表原始_上櫃114Q4'!$BN:$BN,MATCH(VALUE($B755),'權數表原始_上櫃114Q4'!$A:$A,0)),"")</f>
        <v/>
      </c>
      <c r="O755" s="4">
        <f>IFERROR(INDEX('權數表原始_上櫃114Q4'!$CF:$CF,MATCH(VALUE($B755),'權數表原始_上櫃114Q4'!$A:$A,0)),"")</f>
        <v/>
      </c>
      <c r="P755" s="4">
        <f>N755+O755</f>
        <v/>
      </c>
      <c r="Q755" s="4">
        <f>P755-IFERROR(INDEX('權數表原始_上櫃114Q4'!$CG:$CG,MATCH(VALUE($B755),'權數表原始_上櫃114Q4'!$A:$A,0)),"")</f>
        <v/>
      </c>
      <c r="R755" s="6" t="inlineStr">
        <is>
          <t>營業收入、營業利益或稅前純益變動較大(30)；財務比率不佳(15)；董事辭職(5)</t>
        </is>
      </c>
      <c r="S755" s="4" t="n"/>
    </row>
    <row r="756">
      <c r="A756" s="4" t="inlineStr">
        <is>
          <t>上櫃</t>
        </is>
      </c>
      <c r="B756" s="4" t="inlineStr">
        <is>
          <t>5443</t>
        </is>
      </c>
      <c r="C756" s="4" t="inlineStr">
        <is>
          <t>均豪</t>
        </is>
      </c>
      <c r="D756" s="4" t="inlineStr">
        <is>
          <t>李靜平</t>
        </is>
      </c>
      <c r="E756" s="4" t="inlineStr">
        <is>
          <t>陳政興</t>
        </is>
      </c>
      <c r="F756" s="4" t="inlineStr">
        <is>
          <t>新竹科學工業園區新竹縣創新一路5-1號4樓</t>
        </is>
      </c>
      <c r="G756" s="4" t="inlineStr">
        <is>
          <t>資誠聯合會計師事務所</t>
        </is>
      </c>
      <c r="H756" s="4" t="inlineStr">
        <is>
          <t>吳偉豪</t>
        </is>
      </c>
      <c r="I756" s="4" t="inlineStr">
        <is>
          <t>江采燕</t>
        </is>
      </c>
      <c r="J756" s="5" t="n">
        <v>2.59</v>
      </c>
      <c r="K756" s="5" t="n">
        <v>54.62</v>
      </c>
      <c r="L756" s="4" t="inlineStr">
        <is>
          <t>無保留意見</t>
        </is>
      </c>
      <c r="M756" s="4" t="inlineStr">
        <is>
          <t>115/02/26</t>
        </is>
      </c>
      <c r="N756" s="4">
        <f>IFERROR(INDEX('權數表原始_上櫃114Q4'!$BN:$BN,MATCH(VALUE($B756),'權數表原始_上櫃114Q4'!$A:$A,0)),"")</f>
        <v/>
      </c>
      <c r="O756" s="4">
        <f>IFERROR(INDEX('權數表原始_上櫃114Q4'!$CF:$CF,MATCH(VALUE($B756),'權數表原始_上櫃114Q4'!$A:$A,0)),"")</f>
        <v/>
      </c>
      <c r="P756" s="4">
        <f>N756+O756</f>
        <v/>
      </c>
      <c r="Q756" s="4">
        <f>P756-IFERROR(INDEX('權數表原始_上櫃114Q4'!$CG:$CG,MATCH(VALUE($B756),'權數表原始_上櫃114Q4'!$A:$A,0)),"")</f>
        <v/>
      </c>
      <c r="R756" s="6" t="inlineStr">
        <is>
          <t>非流動之股權投資占權益比重較高(30)；財務比率不佳(15)；營業收入、營業利益或稅前純益變動較大(5)</t>
        </is>
      </c>
      <c r="S756" s="4" t="n"/>
    </row>
    <row r="757">
      <c r="A757" s="4" t="inlineStr">
        <is>
          <t>上市</t>
        </is>
      </c>
      <c r="B757" s="4" t="inlineStr">
        <is>
          <t>5521</t>
        </is>
      </c>
      <c r="C757" s="4" t="inlineStr">
        <is>
          <t>工信</t>
        </is>
      </c>
      <c r="D757" s="4" t="inlineStr">
        <is>
          <t>李靜平</t>
        </is>
      </c>
      <c r="E757" s="4" t="inlineStr">
        <is>
          <t>潘瑩娟</t>
        </is>
      </c>
      <c r="F757" s="4" t="inlineStr">
        <is>
          <t>台北市市民大道四段102號8樓</t>
        </is>
      </c>
      <c r="G757" s="4" t="inlineStr">
        <is>
          <t>資誠聯合會計師事務所</t>
        </is>
      </c>
      <c r="H757" s="4" t="inlineStr">
        <is>
          <t>林瑟凱</t>
        </is>
      </c>
      <c r="I757" s="4" t="inlineStr">
        <is>
          <t>文雅芳</t>
        </is>
      </c>
      <c r="J757" s="5" t="n">
        <v>0.52</v>
      </c>
      <c r="K757" s="5" t="n">
        <v>11.43</v>
      </c>
      <c r="L757" s="4" t="inlineStr">
        <is>
          <t>無保留意見(強調事項或其他事項)-採用其他會計師查核(核閱)報告且欲區分責任</t>
        </is>
      </c>
      <c r="M757" s="4" t="inlineStr">
        <is>
          <t>115/03/06</t>
        </is>
      </c>
      <c r="N757" s="4">
        <f>IFERROR(INDEX('權數表原始_上市114Q4'!$BN:$BN,MATCH(VALUE($B757),'權數表原始_上市114Q4'!$A:$A,0)),"")</f>
        <v/>
      </c>
      <c r="O757" s="4">
        <f>IFERROR(INDEX('權數表原始_上市114Q4'!$CF:$CF,MATCH(VALUE($B757),'權數表原始_上市114Q4'!$A:$A,0)),"")</f>
        <v/>
      </c>
      <c r="P757" s="4">
        <f>N757+O757</f>
        <v/>
      </c>
      <c r="Q757" s="4">
        <f>P757-IFERROR(INDEX('權數表原始_上市114Q4'!$CG:$CG,MATCH(VALUE($B757),'權數表原始_上市114Q4'!$A:$A,0)),"")</f>
        <v/>
      </c>
      <c r="R757" s="6" t="inlineStr">
        <is>
          <t>營業收入、營業利益或稅前純益變動較大(25)；財務比率不佳(25)</t>
        </is>
      </c>
      <c r="S757" s="4" t="n"/>
    </row>
    <row r="758">
      <c r="A758" s="4" t="inlineStr">
        <is>
          <t>上櫃</t>
        </is>
      </c>
      <c r="B758" s="4" t="inlineStr">
        <is>
          <t>6129</t>
        </is>
      </c>
      <c r="C758" s="4" t="inlineStr">
        <is>
          <t>普誠</t>
        </is>
      </c>
      <c r="D758" s="4" t="inlineStr">
        <is>
          <t>李佩琳</t>
        </is>
      </c>
      <c r="E758" s="4" t="inlineStr">
        <is>
          <t>姜長安</t>
        </is>
      </c>
      <c r="F758" s="4" t="inlineStr">
        <is>
          <t>新北市新店區寶橋路233-1號2樓</t>
        </is>
      </c>
      <c r="G758" s="4" t="inlineStr">
        <is>
          <t>國富浩華聯合會計師事務所</t>
        </is>
      </c>
      <c r="H758" s="4" t="inlineStr">
        <is>
          <t>吳孟達</t>
        </is>
      </c>
      <c r="I758" s="4" t="inlineStr">
        <is>
          <t>潘金樹</t>
        </is>
      </c>
      <c r="J758" s="5" t="n">
        <v>-1.09</v>
      </c>
      <c r="K758" s="5" t="n">
        <v>9.18</v>
      </c>
      <c r="L758" s="4" t="inlineStr">
        <is>
          <t>無保留意見(強調事項或其他事項)-採用其他會計師查核(核閱)報告且欲區分責任</t>
        </is>
      </c>
      <c r="M758" s="4" t="inlineStr">
        <is>
          <t>115/03/06</t>
        </is>
      </c>
      <c r="N758" s="4">
        <f>IFERROR(INDEX('權數表原始_上櫃114Q4'!$BN:$BN,MATCH(VALUE($B758),'權數表原始_上櫃114Q4'!$A:$A,0)),"")</f>
        <v/>
      </c>
      <c r="O758" s="4">
        <f>IFERROR(INDEX('權數表原始_上櫃114Q4'!$CF:$CF,MATCH(VALUE($B758),'權數表原始_上櫃114Q4'!$A:$A,0)),"")</f>
        <v/>
      </c>
      <c r="P758" s="4">
        <f>N758+O758</f>
        <v/>
      </c>
      <c r="Q758" s="4">
        <f>P758-IFERROR(INDEX('權數表原始_上櫃114Q4'!$CG:$CG,MATCH(VALUE($B758),'權數表原始_上櫃114Q4'!$A:$A,0)),"")</f>
        <v/>
      </c>
      <c r="R758" s="6" t="inlineStr">
        <is>
          <t>財務比率不佳(45)；每股淨值偏低(5)</t>
        </is>
      </c>
      <c r="S758" s="4" t="n"/>
    </row>
    <row r="759">
      <c r="A759" s="4" t="inlineStr">
        <is>
          <t>上市</t>
        </is>
      </c>
      <c r="B759" s="4" t="inlineStr">
        <is>
          <t>6153</t>
        </is>
      </c>
      <c r="C759" s="4" t="inlineStr">
        <is>
          <t>嘉聯益</t>
        </is>
      </c>
      <c r="D759" s="4" t="inlineStr">
        <is>
          <t>張馨云</t>
        </is>
      </c>
      <c r="E759" s="4" t="inlineStr">
        <is>
          <t>賴偉珍</t>
        </is>
      </c>
      <c r="F759" s="4" t="inlineStr">
        <is>
          <t>新北市樹林區博愛街248號</t>
        </is>
      </c>
      <c r="G759" s="4" t="inlineStr">
        <is>
          <t>勤業眾信聯合會計師事務所</t>
        </is>
      </c>
      <c r="H759" s="4" t="inlineStr">
        <is>
          <t>彭詩玄</t>
        </is>
      </c>
      <c r="I759" s="4" t="inlineStr">
        <is>
          <t>陳明煇</t>
        </is>
      </c>
      <c r="J759" s="5" t="n">
        <v>-4.38</v>
      </c>
      <c r="K759" s="5" t="n">
        <v>14.35</v>
      </c>
      <c r="L759" s="4" t="inlineStr">
        <is>
          <t>無保留意見</t>
        </is>
      </c>
      <c r="M759" s="4" t="inlineStr">
        <is>
          <t>115/03/05</t>
        </is>
      </c>
      <c r="N759" s="4">
        <f>IFERROR(INDEX('權數表原始_上市114Q4'!$BN:$BN,MATCH(VALUE($B759),'權數表原始_上市114Q4'!$A:$A,0)),"")</f>
        <v/>
      </c>
      <c r="O759" s="4">
        <f>IFERROR(INDEX('權數表原始_上市114Q4'!$CF:$CF,MATCH(VALUE($B759),'權數表原始_上市114Q4'!$A:$A,0)),"")</f>
        <v/>
      </c>
      <c r="P759" s="4">
        <f>N759+O759</f>
        <v/>
      </c>
      <c r="Q759" s="4">
        <f>P759-IFERROR(INDEX('權數表原始_上市114Q4'!$CG:$CG,MATCH(VALUE($B759),'權數表原始_上市114Q4'!$A:$A,0)),"")</f>
        <v/>
      </c>
      <c r="R759" s="6" t="inlineStr">
        <is>
          <t>財務比率不佳(25)；非流動之股權投資占權益比重較高(10)；研發主管辭職(10)；營業收入、營業利益或稅前純益變動較大(5)</t>
        </is>
      </c>
      <c r="S759" s="4" t="n"/>
    </row>
    <row r="760">
      <c r="A760" s="4" t="inlineStr">
        <is>
          <t>上櫃</t>
        </is>
      </c>
      <c r="B760" s="4" t="inlineStr">
        <is>
          <t>6569</t>
        </is>
      </c>
      <c r="C760" s="4" t="inlineStr">
        <is>
          <t>醫揚</t>
        </is>
      </c>
      <c r="D760" s="4" t="inlineStr">
        <is>
          <t>郭秀春</t>
        </is>
      </c>
      <c r="E760" s="4" t="inlineStr">
        <is>
          <t>莊永順</t>
        </is>
      </c>
      <c r="F760" s="4" t="inlineStr">
        <is>
          <t>新北市新店區寶橋路235巷135號4樓</t>
        </is>
      </c>
      <c r="G760" s="4" t="inlineStr">
        <is>
          <t>資誠聯合會計師事務所</t>
        </is>
      </c>
      <c r="H760" s="4" t="inlineStr">
        <is>
          <t>張淑瓊</t>
        </is>
      </c>
      <c r="I760" s="4" t="inlineStr">
        <is>
          <t>謝瑋莉</t>
        </is>
      </c>
      <c r="J760" s="5" t="n">
        <v>2.88</v>
      </c>
      <c r="K760" s="5" t="n">
        <v>40.19</v>
      </c>
      <c r="L760" s="4" t="inlineStr">
        <is>
          <t>無保留意見(強調事項或其他事項)-採用其他會計師查核(核閱)報告且欲區分責任</t>
        </is>
      </c>
      <c r="M760" s="4" t="inlineStr">
        <is>
          <t>115/02/24</t>
        </is>
      </c>
      <c r="N760" s="4">
        <f>IFERROR(INDEX('權數表原始_上櫃114Q4'!$BN:$BN,MATCH(VALUE($B760),'權數表原始_上櫃114Q4'!$A:$A,0)),"")</f>
        <v/>
      </c>
      <c r="O760" s="4">
        <f>IFERROR(INDEX('權數表原始_上櫃114Q4'!$CF:$CF,MATCH(VALUE($B760),'權數表原始_上櫃114Q4'!$A:$A,0)),"")</f>
        <v/>
      </c>
      <c r="P760" s="4">
        <f>N760+O760</f>
        <v/>
      </c>
      <c r="Q760" s="4">
        <f>P760-IFERROR(INDEX('權數表原始_上櫃114Q4'!$CG:$CG,MATCH(VALUE($B760),'權數表原始_上櫃114Q4'!$A:$A,0)),"")</f>
        <v/>
      </c>
      <c r="R760" s="6" t="inlineStr">
        <is>
          <t>非流動之股權投資占權益比重較高(30)；營業收入、營業利益或稅前純益變動較大(10)；財務比率不佳(10)</t>
        </is>
      </c>
      <c r="S760" s="4" t="n"/>
    </row>
    <row r="761">
      <c r="A761" s="4" t="inlineStr">
        <is>
          <t>上櫃</t>
        </is>
      </c>
      <c r="B761" s="4" t="inlineStr">
        <is>
          <t>6612</t>
        </is>
      </c>
      <c r="C761" s="4" t="inlineStr">
        <is>
          <t>奈米醫材</t>
        </is>
      </c>
      <c r="D761" s="4" t="inlineStr">
        <is>
          <t>彭嘉衛</t>
        </is>
      </c>
      <c r="E761" s="4" t="inlineStr">
        <is>
          <t>樂亦宏</t>
        </is>
      </c>
      <c r="F761" s="4" t="inlineStr">
        <is>
          <t>新竹縣竹北市生醫路2段16號4樓</t>
        </is>
      </c>
      <c r="G761" s="4" t="inlineStr">
        <is>
          <t>安侯建業聯合會計師事務所</t>
        </is>
      </c>
      <c r="H761" s="4" t="inlineStr">
        <is>
          <t>傅泓文</t>
        </is>
      </c>
      <c r="I761" s="4" t="inlineStr">
        <is>
          <t>洪士剛</t>
        </is>
      </c>
      <c r="J761" s="5" t="n">
        <v>1.09</v>
      </c>
      <c r="K761" s="5" t="n">
        <v>38.62</v>
      </c>
      <c r="L761" s="4" t="inlineStr">
        <is>
          <t>無保留意見(強調事項或其他事項)-採用其他會計師查核(核閱)報告且欲區分責任</t>
        </is>
      </c>
      <c r="M761" s="4" t="inlineStr">
        <is>
          <t>115/03/11</t>
        </is>
      </c>
      <c r="N761" s="4">
        <f>IFERROR(INDEX('權數表原始_上櫃114Q4'!$BN:$BN,MATCH(VALUE($B761),'權數表原始_上櫃114Q4'!$A:$A,0)),"")</f>
        <v/>
      </c>
      <c r="O761" s="4">
        <f>IFERROR(INDEX('權數表原始_上櫃114Q4'!$CF:$CF,MATCH(VALUE($B761),'權數表原始_上櫃114Q4'!$A:$A,0)),"")</f>
        <v/>
      </c>
      <c r="P761" s="4">
        <f>N761+O761</f>
        <v/>
      </c>
      <c r="Q761" s="4">
        <f>P761-IFERROR(INDEX('權數表原始_上櫃114Q4'!$CG:$CG,MATCH(VALUE($B761),'權數表原始_上櫃114Q4'!$A:$A,0)),"")</f>
        <v/>
      </c>
      <c r="R761" s="6" t="inlineStr">
        <is>
          <t>財務比率不佳(20)；資金貸於他人(15)；營業收入、營業利益或稅前純益變動較大(10)；董監事持股異動(5)</t>
        </is>
      </c>
      <c r="S761" s="4" t="n"/>
    </row>
    <row r="762">
      <c r="A762" s="4" t="inlineStr">
        <is>
          <t>上市</t>
        </is>
      </c>
      <c r="B762" s="4" t="inlineStr">
        <is>
          <t>6698</t>
        </is>
      </c>
      <c r="C762" s="4" t="inlineStr">
        <is>
          <t>旭暉應材</t>
        </is>
      </c>
      <c r="D762" s="4" t="inlineStr">
        <is>
          <t>彥銨代伯強</t>
        </is>
      </c>
      <c r="E762" s="4" t="inlineStr">
        <is>
          <t>趙勤孝</t>
        </is>
      </c>
      <c r="F762" s="4" t="inlineStr">
        <is>
          <t>台南市安南區工業一路36號</t>
        </is>
      </c>
      <c r="G762" s="4" t="inlineStr">
        <is>
          <t>資誠聯合會計師事務所</t>
        </is>
      </c>
      <c r="H762" s="4" t="inlineStr">
        <is>
          <t>葉芳婷</t>
        </is>
      </c>
      <c r="I762" s="4" t="inlineStr">
        <is>
          <t>徐惠榆</t>
        </is>
      </c>
      <c r="J762" s="5" t="n">
        <v>-1.65</v>
      </c>
      <c r="K762" s="5" t="n">
        <v>16.45</v>
      </c>
      <c r="L762" s="4" t="inlineStr">
        <is>
          <t>無保留意見</t>
        </is>
      </c>
      <c r="M762" s="4" t="inlineStr">
        <is>
          <t>115/03/10</t>
        </is>
      </c>
      <c r="N762" s="4">
        <f>IFERROR(INDEX('權數表原始_上市114Q4'!$BN:$BN,MATCH(VALUE($B762),'權數表原始_上市114Q4'!$A:$A,0)),"")</f>
        <v/>
      </c>
      <c r="O762" s="4">
        <f>IFERROR(INDEX('權數表原始_上市114Q4'!$CF:$CF,MATCH(VALUE($B762),'權數表原始_上市114Q4'!$A:$A,0)),"")</f>
        <v/>
      </c>
      <c r="P762" s="4">
        <f>N762+O762</f>
        <v/>
      </c>
      <c r="Q762" s="4">
        <f>P762-IFERROR(INDEX('權數表原始_上市114Q4'!$CG:$CG,MATCH(VALUE($B762),'權數表原始_上市114Q4'!$A:$A,0)),"")</f>
        <v/>
      </c>
      <c r="R762" s="6" t="inlineStr">
        <is>
          <t>營業收入、營業利益或稅前純益變動較大(25)；財務比率不佳(20)；董事辭職(5)</t>
        </is>
      </c>
      <c r="S762" s="4" t="n"/>
    </row>
    <row r="763">
      <c r="A763" s="4" t="inlineStr">
        <is>
          <t>上市</t>
        </is>
      </c>
      <c r="B763" s="4" t="inlineStr">
        <is>
          <t>6754</t>
        </is>
      </c>
      <c r="C763" s="4" t="inlineStr">
        <is>
          <t>匯僑設計</t>
        </is>
      </c>
      <c r="D763" s="4" t="inlineStr">
        <is>
          <t>黃姵蓉</t>
        </is>
      </c>
      <c r="E763" s="4" t="inlineStr">
        <is>
          <t>王秀卿</t>
        </is>
      </c>
      <c r="F763" s="4" t="inlineStr">
        <is>
          <t>台北市松山區南京東路四段75號12樓</t>
        </is>
      </c>
      <c r="G763" s="4" t="inlineStr">
        <is>
          <t>勤業眾信聯合會計師事務所</t>
        </is>
      </c>
      <c r="H763" s="4" t="inlineStr">
        <is>
          <t>呂宜真</t>
        </is>
      </c>
      <c r="I763" s="4" t="inlineStr">
        <is>
          <t>謝明忠</t>
        </is>
      </c>
      <c r="J763" s="5" t="n">
        <v>3.41</v>
      </c>
      <c r="K763" s="5" t="n">
        <v>35.28</v>
      </c>
      <c r="L763" s="4" t="inlineStr">
        <is>
          <t>無保留意見</t>
        </is>
      </c>
      <c r="M763" s="4" t="inlineStr">
        <is>
          <t>115/03/23</t>
        </is>
      </c>
      <c r="N763" s="4">
        <f>IFERROR(INDEX('權數表原始_上市114Q4'!$BN:$BN,MATCH(VALUE($B763),'權數表原始_上市114Q4'!$A:$A,0)),"")</f>
        <v/>
      </c>
      <c r="O763" s="4">
        <f>IFERROR(INDEX('權數表原始_上市114Q4'!$CF:$CF,MATCH(VALUE($B763),'權數表原始_上市114Q4'!$A:$A,0)),"")</f>
        <v/>
      </c>
      <c r="P763" s="4">
        <f>N763+O763</f>
        <v/>
      </c>
      <c r="Q763" s="4">
        <f>P763-IFERROR(INDEX('權數表原始_上市114Q4'!$CG:$CG,MATCH(VALUE($B763),'權數表原始_上市114Q4'!$A:$A,0)),"")</f>
        <v/>
      </c>
      <c r="R763" s="6" t="inlineStr">
        <is>
          <t>營業收入、營業利益或稅前純益變動較大(15)；財務比率不佳(15)；資金貸於他人(10)；背書保證(10)</t>
        </is>
      </c>
      <c r="S763" s="4" t="n"/>
    </row>
    <row r="764">
      <c r="A764" s="4" t="inlineStr">
        <is>
          <t>上市</t>
        </is>
      </c>
      <c r="B764" s="4" t="inlineStr">
        <is>
          <t>6831</t>
        </is>
      </c>
      <c r="C764" s="4" t="inlineStr">
        <is>
          <t>邁科</t>
        </is>
      </c>
      <c r="D764" s="4" t="inlineStr">
        <is>
          <t>徐雅琳</t>
        </is>
      </c>
      <c r="E764" s="4" t="inlineStr">
        <is>
          <t>趙元山</t>
        </is>
      </c>
      <c r="F764" s="4" t="inlineStr">
        <is>
          <t>新北市中和區中正路788號11樓</t>
        </is>
      </c>
      <c r="G764" s="4" t="inlineStr">
        <is>
          <t>安侯建業聯合會計師事務所</t>
        </is>
      </c>
      <c r="H764" s="4" t="inlineStr">
        <is>
          <t>黃泳華</t>
        </is>
      </c>
      <c r="I764" s="4" t="inlineStr">
        <is>
          <t>余聖河</t>
        </is>
      </c>
      <c r="J764" s="5" t="n">
        <v>4.94</v>
      </c>
      <c r="K764" s="5" t="n">
        <v>41.75</v>
      </c>
      <c r="L764" s="4" t="inlineStr">
        <is>
          <t>無保留意見</t>
        </is>
      </c>
      <c r="M764" s="4" t="inlineStr">
        <is>
          <t>115/03/11</t>
        </is>
      </c>
      <c r="N764" s="4">
        <f>IFERROR(INDEX('權數表原始_上市114Q4'!$BN:$BN,MATCH(VALUE($B764),'權數表原始_上市114Q4'!$A:$A,0)),"")</f>
        <v/>
      </c>
      <c r="O764" s="4">
        <f>IFERROR(INDEX('權數表原始_上市114Q4'!$CF:$CF,MATCH(VALUE($B764),'權數表原始_上市114Q4'!$A:$A,0)),"")</f>
        <v/>
      </c>
      <c r="P764" s="4">
        <f>N764+O764</f>
        <v/>
      </c>
      <c r="Q764" s="4">
        <f>P764-IFERROR(INDEX('權數表原始_上市114Q4'!$CG:$CG,MATCH(VALUE($B764),'權數表原始_上市114Q4'!$A:$A,0)),"")</f>
        <v/>
      </c>
      <c r="R764" s="6" t="inlineStr">
        <is>
          <t>營業收入、營業利益或稅前純益變動較大(30)；財務比率不佳(20)</t>
        </is>
      </c>
      <c r="S764" s="4" t="n"/>
    </row>
    <row r="765">
      <c r="A765" s="4" t="inlineStr">
        <is>
          <t>上櫃</t>
        </is>
      </c>
      <c r="B765" s="4" t="inlineStr">
        <is>
          <t>6922</t>
        </is>
      </c>
      <c r="C765" s="4" t="inlineStr">
        <is>
          <t>宸曜</t>
        </is>
      </c>
      <c r="D765" s="4" t="inlineStr">
        <is>
          <t>冠達代光遙代殷若瑛</t>
        </is>
      </c>
      <c r="E765" s="4" t="inlineStr">
        <is>
          <t>高明和</t>
        </is>
      </c>
      <c r="F765" s="4" t="inlineStr">
        <is>
          <t>新北市中和區建八路198號11樓</t>
        </is>
      </c>
      <c r="G765" s="4" t="inlineStr">
        <is>
          <t>安侯建業聯合會計師事務所</t>
        </is>
      </c>
      <c r="H765" s="4" t="inlineStr">
        <is>
          <t>郭欣頤</t>
        </is>
      </c>
      <c r="I765" s="4" t="inlineStr">
        <is>
          <t>寇惠植</t>
        </is>
      </c>
      <c r="J765" s="5" t="n">
        <v>6.9</v>
      </c>
      <c r="K765" s="5" t="n">
        <v>38.56</v>
      </c>
      <c r="L765" s="4" t="inlineStr">
        <is>
          <t>無保留意見</t>
        </is>
      </c>
      <c r="M765" s="4" t="inlineStr">
        <is>
          <t>115/03/06</t>
        </is>
      </c>
      <c r="N765" s="4">
        <f>IFERROR(INDEX('權數表原始_上櫃114Q4'!$BN:$BN,MATCH(VALUE($B765),'權數表原始_上櫃114Q4'!$A:$A,0)),"")</f>
        <v/>
      </c>
      <c r="O765" s="4">
        <f>IFERROR(INDEX('權數表原始_上櫃114Q4'!$CF:$CF,MATCH(VALUE($B765),'權數表原始_上櫃114Q4'!$A:$A,0)),"")</f>
        <v/>
      </c>
      <c r="P765" s="4">
        <f>N765+O765</f>
        <v/>
      </c>
      <c r="Q765" s="4">
        <f>P765-IFERROR(INDEX('權數表原始_上櫃114Q4'!$CG:$CG,MATCH(VALUE($B765),'權數表原始_上櫃114Q4'!$A:$A,0)),"")</f>
        <v/>
      </c>
      <c r="R765" s="6" t="inlineStr">
        <is>
          <t>財務比率不佳(15)；董監事持股異動(15)；內稽主管辭職(10)；營業收入、營業利益或稅前純益變動較大(5)；董事辭職(5)</t>
        </is>
      </c>
      <c r="S765" s="4" t="n"/>
    </row>
    <row r="766">
      <c r="A766" s="4" t="inlineStr">
        <is>
          <t>上市</t>
        </is>
      </c>
      <c r="B766" s="4" t="inlineStr">
        <is>
          <t>7705</t>
        </is>
      </c>
      <c r="C766" s="4" t="inlineStr">
        <is>
          <t>三商餐飲</t>
        </is>
      </c>
      <c r="D766" s="4" t="inlineStr">
        <is>
          <t>靖雅代光遙</t>
        </is>
      </c>
      <c r="E766" s="4" t="inlineStr">
        <is>
          <t>陳翔玢</t>
        </is>
      </c>
      <c r="F766" s="4" t="inlineStr">
        <is>
          <t>台北市中山區建國北路二段145號5樓</t>
        </is>
      </c>
      <c r="G766" s="4" t="inlineStr">
        <is>
          <t>安侯建業聯合會計師事務所</t>
        </is>
      </c>
      <c r="H766" s="4" t="inlineStr">
        <is>
          <t>周寶蓮</t>
        </is>
      </c>
      <c r="I766" s="4" t="inlineStr">
        <is>
          <t>于紀隆</t>
        </is>
      </c>
      <c r="J766" s="5" t="n">
        <v>1.92</v>
      </c>
      <c r="K766" s="5" t="n">
        <v>23.41</v>
      </c>
      <c r="L766" s="4" t="inlineStr">
        <is>
          <t>無保留意見</t>
        </is>
      </c>
      <c r="M766" s="4" t="inlineStr">
        <is>
          <t>115/02/23</t>
        </is>
      </c>
      <c r="N766" s="4">
        <f>IFERROR(INDEX('權數表原始_上市114Q4'!$BN:$BN,MATCH(VALUE($B766),'權數表原始_上市114Q4'!$A:$A,0)),"")</f>
        <v/>
      </c>
      <c r="O766" s="4">
        <f>IFERROR(INDEX('權數表原始_上市114Q4'!$CF:$CF,MATCH(VALUE($B766),'權數表原始_上市114Q4'!$A:$A,0)),"")</f>
        <v/>
      </c>
      <c r="P766" s="4">
        <f>N766+O766</f>
        <v/>
      </c>
      <c r="Q766" s="4">
        <f>P766-IFERROR(INDEX('權數表原始_上市114Q4'!$CG:$CG,MATCH(VALUE($B766),'權數表原始_上市114Q4'!$A:$A,0)),"")</f>
        <v/>
      </c>
      <c r="R766" s="6" t="inlineStr">
        <is>
          <t>財務比率不佳(35)；營業收入、營業利益或稅前純益變動較大(11)；關係企業之交易(4)</t>
        </is>
      </c>
      <c r="S766" s="4" t="n"/>
    </row>
    <row r="767">
      <c r="A767" s="4" t="inlineStr">
        <is>
          <t>上櫃</t>
        </is>
      </c>
      <c r="B767" s="4" t="inlineStr">
        <is>
          <t>8227</t>
        </is>
      </c>
      <c r="C767" s="4" t="inlineStr">
        <is>
          <t>巨有科技</t>
        </is>
      </c>
      <c r="D767" s="4" t="inlineStr">
        <is>
          <t>冠程代伯強</t>
        </is>
      </c>
      <c r="E767" s="4" t="inlineStr">
        <is>
          <t>賴志賢</t>
        </is>
      </c>
      <c r="F767" s="4" t="inlineStr">
        <is>
          <t>台北市內湖路一段88號8樓</t>
        </is>
      </c>
      <c r="G767" s="4" t="inlineStr">
        <is>
          <t>勤業眾信聯合會計師事務所</t>
        </is>
      </c>
      <c r="H767" s="4" t="inlineStr">
        <is>
          <t>洪偉倫</t>
        </is>
      </c>
      <c r="I767" s="4" t="inlineStr">
        <is>
          <t>黃海悅</t>
        </is>
      </c>
      <c r="J767" s="5" t="n">
        <v>2.06</v>
      </c>
      <c r="K767" s="5" t="n">
        <v>28.81</v>
      </c>
      <c r="L767" s="4" t="inlineStr">
        <is>
          <t>無保留意見</t>
        </is>
      </c>
      <c r="M767" s="4" t="inlineStr">
        <is>
          <t>115/03/05</t>
        </is>
      </c>
      <c r="N767" s="4">
        <f>IFERROR(INDEX('權數表原始_上櫃114Q4'!$BN:$BN,MATCH(VALUE($B767),'權數表原始_上櫃114Q4'!$A:$A,0)),"")</f>
        <v/>
      </c>
      <c r="O767" s="4">
        <f>IFERROR(INDEX('權數表原始_上櫃114Q4'!$CF:$CF,MATCH(VALUE($B767),'權數表原始_上櫃114Q4'!$A:$A,0)),"")</f>
        <v/>
      </c>
      <c r="P767" s="4">
        <f>N767+O767</f>
        <v/>
      </c>
      <c r="Q767" s="4">
        <f>P767-IFERROR(INDEX('權數表原始_上櫃114Q4'!$CG:$CG,MATCH(VALUE($B767),'權數表原始_上櫃114Q4'!$A:$A,0)),"")</f>
        <v/>
      </c>
      <c r="R767" s="6" t="inlineStr">
        <is>
          <t>財務比率不佳(30)；營業收入、營業利益或稅前純益變動較大(20)</t>
        </is>
      </c>
      <c r="S767" s="4" t="n"/>
    </row>
    <row r="768">
      <c r="A768" s="4" t="inlineStr">
        <is>
          <t>上櫃</t>
        </is>
      </c>
      <c r="B768" s="4" t="inlineStr">
        <is>
          <t>8409</t>
        </is>
      </c>
      <c r="C768" s="4" t="inlineStr">
        <is>
          <t>商之器</t>
        </is>
      </c>
      <c r="D768" s="4" t="inlineStr">
        <is>
          <t>曾冠程</t>
        </is>
      </c>
      <c r="E768" s="4" t="inlineStr">
        <is>
          <t>盤龍</t>
        </is>
      </c>
      <c r="F768" s="4" t="inlineStr">
        <is>
          <t>(11493)台北市內湖路一段516號5樓</t>
        </is>
      </c>
      <c r="G768" s="4" t="inlineStr">
        <is>
          <t>勤業眾信聯合會計師事務所</t>
        </is>
      </c>
      <c r="H768" s="4" t="inlineStr">
        <is>
          <t>龔則立</t>
        </is>
      </c>
      <c r="I768" s="4" t="inlineStr">
        <is>
          <t>李穗青</t>
        </is>
      </c>
      <c r="J768" s="5" t="n">
        <v>0.24</v>
      </c>
      <c r="K768" s="5" t="n">
        <v>9.970000000000001</v>
      </c>
      <c r="L768" s="4" t="inlineStr">
        <is>
          <t>無保留意見</t>
        </is>
      </c>
      <c r="M768" s="4" t="inlineStr">
        <is>
          <t>115/03/06</t>
        </is>
      </c>
      <c r="N768" s="4">
        <f>IFERROR(INDEX('權數表原始_上櫃114Q4'!$BN:$BN,MATCH(VALUE($B768),'權數表原始_上櫃114Q4'!$A:$A,0)),"")</f>
        <v/>
      </c>
      <c r="O768" s="4">
        <f>IFERROR(INDEX('權數表原始_上櫃114Q4'!$CF:$CF,MATCH(VALUE($B768),'權數表原始_上櫃114Q4'!$A:$A,0)),"")</f>
        <v/>
      </c>
      <c r="P768" s="4">
        <f>N768+O768</f>
        <v/>
      </c>
      <c r="Q768" s="4">
        <f>P768-IFERROR(INDEX('權數表原始_上櫃114Q4'!$CG:$CG,MATCH(VALUE($B768),'權數表原始_上櫃114Q4'!$A:$A,0)),"")</f>
        <v/>
      </c>
      <c r="R768" s="6" t="inlineStr">
        <is>
          <t>財務比率不佳(25)；營業收入、營業利益或稅前純益變動較大(20)；每股淨值偏低(5)</t>
        </is>
      </c>
      <c r="S768" s="4" t="n"/>
    </row>
    <row r="769">
      <c r="A769" s="4" t="inlineStr">
        <is>
          <t>上市</t>
        </is>
      </c>
      <c r="B769" s="4" t="inlineStr">
        <is>
          <t>1201</t>
        </is>
      </c>
      <c r="C769" s="4" t="inlineStr">
        <is>
          <t>味全</t>
        </is>
      </c>
      <c r="D769" s="4" t="inlineStr">
        <is>
          <t>黃靖雅</t>
        </is>
      </c>
      <c r="E769" s="4" t="inlineStr">
        <is>
          <t>徐文芳</t>
        </is>
      </c>
      <c r="F769" s="4" t="inlineStr">
        <is>
          <t>台北市松江路125號</t>
        </is>
      </c>
      <c r="G769" s="4" t="inlineStr">
        <is>
          <t>資誠聯合會計師事務所</t>
        </is>
      </c>
      <c r="H769" s="4" t="inlineStr">
        <is>
          <t>黃世鈞</t>
        </is>
      </c>
      <c r="I769" s="4" t="inlineStr">
        <is>
          <t>葉翠苗</t>
        </is>
      </c>
      <c r="J769" s="5" t="n">
        <v>0.4</v>
      </c>
      <c r="K769" s="5" t="n">
        <v>15.14</v>
      </c>
      <c r="L769" s="4" t="inlineStr">
        <is>
          <t>無保留意見</t>
        </is>
      </c>
      <c r="M769" s="4" t="inlineStr">
        <is>
          <t>115/03/13</t>
        </is>
      </c>
      <c r="N769" s="4">
        <f>IFERROR(INDEX('權數表原始_上市114Q4'!$BN:$BN,MATCH(VALUE($B769),'權數表原始_上市114Q4'!$A:$A,0)),"")</f>
        <v/>
      </c>
      <c r="O769" s="4">
        <f>IFERROR(INDEX('權數表原始_上市114Q4'!$CF:$CF,MATCH(VALUE($B769),'權數表原始_上市114Q4'!$A:$A,0)),"")</f>
        <v/>
      </c>
      <c r="P769" s="4">
        <f>N769+O769</f>
        <v/>
      </c>
      <c r="Q769" s="4">
        <f>P769-IFERROR(INDEX('權數表原始_上市114Q4'!$CG:$CG,MATCH(VALUE($B769),'權數表原始_上市114Q4'!$A:$A,0)),"")</f>
        <v/>
      </c>
      <c r="R769" s="6" t="inlineStr">
        <is>
          <t>財務比率不佳(30)；資金貸於他人(10)；營業收入、營業利益或稅前純益變動較大(9)</t>
        </is>
      </c>
      <c r="S769" s="4" t="n"/>
    </row>
    <row r="770">
      <c r="A770" s="4" t="inlineStr">
        <is>
          <t>上市</t>
        </is>
      </c>
      <c r="B770" s="4" t="inlineStr">
        <is>
          <t>2017</t>
        </is>
      </c>
      <c r="C770" s="4" t="inlineStr">
        <is>
          <t>官田鋼</t>
        </is>
      </c>
      <c r="D770" s="4" t="inlineStr">
        <is>
          <t>靖雅代若瑛</t>
        </is>
      </c>
      <c r="E770" s="4" t="inlineStr">
        <is>
          <t>汪振澤</t>
        </is>
      </c>
      <c r="F770" s="4" t="inlineStr">
        <is>
          <t>台南市南區新建路47號4樓</t>
        </is>
      </c>
      <c r="G770" s="4" t="inlineStr">
        <is>
          <t>勤業眾信聯合會計師事務所</t>
        </is>
      </c>
      <c r="H770" s="4" t="inlineStr">
        <is>
          <t>廖鴻儒</t>
        </is>
      </c>
      <c r="I770" s="4" t="inlineStr">
        <is>
          <t>吳長駿</t>
        </is>
      </c>
      <c r="J770" s="5" t="n">
        <v>-0.5600000000000001</v>
      </c>
      <c r="K770" s="5" t="n">
        <v>11.1</v>
      </c>
      <c r="L770" s="4" t="inlineStr">
        <is>
          <t>無保留意見(強調事項或其他事項)-採用其他會計師查核(核閱)報告且欲區分責任</t>
        </is>
      </c>
      <c r="M770" s="4" t="inlineStr">
        <is>
          <t>115/03/27</t>
        </is>
      </c>
      <c r="N770" s="4">
        <f>IFERROR(INDEX('權數表原始_上市114Q4'!$BN:$BN,MATCH(VALUE($B770),'權數表原始_上市114Q4'!$A:$A,0)),"")</f>
        <v/>
      </c>
      <c r="O770" s="4">
        <f>IFERROR(INDEX('權數表原始_上市114Q4'!$CF:$CF,MATCH(VALUE($B770),'權數表原始_上市114Q4'!$A:$A,0)),"")</f>
        <v/>
      </c>
      <c r="P770" s="4">
        <f>N770+O770</f>
        <v/>
      </c>
      <c r="Q770" s="4">
        <f>P770-IFERROR(INDEX('權數表原始_上市114Q4'!$CG:$CG,MATCH(VALUE($B770),'權數表原始_上市114Q4'!$A:$A,0)),"")</f>
        <v/>
      </c>
      <c r="R770" s="6" t="inlineStr">
        <is>
          <t>財務比率不佳(25)；營業收入、營業利益或稅前純益變動較大(24)</t>
        </is>
      </c>
      <c r="S770" s="4" t="n"/>
    </row>
    <row r="771">
      <c r="A771" s="4" t="inlineStr">
        <is>
          <t>上市</t>
        </is>
      </c>
      <c r="B771" s="4" t="inlineStr">
        <is>
          <t>2482</t>
        </is>
      </c>
      <c r="C771" s="4" t="inlineStr">
        <is>
          <t>連宇</t>
        </is>
      </c>
      <c r="D771" s="4" t="inlineStr">
        <is>
          <t>申宛云</t>
        </is>
      </c>
      <c r="E771" s="4" t="inlineStr">
        <is>
          <t>羅鋇</t>
        </is>
      </c>
      <c r="F771" s="4" t="inlineStr">
        <is>
          <t>新北市土城區自強街15巷1號1樓</t>
        </is>
      </c>
      <c r="G771" s="4" t="inlineStr">
        <is>
          <t>正風聯合會計師事務所</t>
        </is>
      </c>
      <c r="H771" s="4" t="inlineStr">
        <is>
          <t>曾文誠</t>
        </is>
      </c>
      <c r="I771" s="4" t="inlineStr">
        <is>
          <t>彭莉真</t>
        </is>
      </c>
      <c r="J771" s="5" t="n">
        <v>-1.09</v>
      </c>
      <c r="K771" s="5" t="n">
        <v>13.95</v>
      </c>
      <c r="L771" s="4" t="inlineStr">
        <is>
          <t>無保留意見</t>
        </is>
      </c>
      <c r="M771" s="4" t="inlineStr">
        <is>
          <t>115/03/10</t>
        </is>
      </c>
      <c r="N771" s="4">
        <f>IFERROR(INDEX('權數表原始_上市114Q4'!$BN:$BN,MATCH(VALUE($B771),'權數表原始_上市114Q4'!$A:$A,0)),"")</f>
        <v/>
      </c>
      <c r="O771" s="4">
        <f>IFERROR(INDEX('權數表原始_上市114Q4'!$CF:$CF,MATCH(VALUE($B771),'權數表原始_上市114Q4'!$A:$A,0)),"")</f>
        <v/>
      </c>
      <c r="P771" s="4">
        <f>N771+O771</f>
        <v/>
      </c>
      <c r="Q771" s="4">
        <f>P771-IFERROR(INDEX('權數表原始_上市114Q4'!$CG:$CG,MATCH(VALUE($B771),'權數表原始_上市114Q4'!$A:$A,0)),"")</f>
        <v/>
      </c>
      <c r="R771" s="6" t="inlineStr">
        <is>
          <t>營業收入、營業利益或稅前純益變動較大(24)；財務比率不佳(20)；董事辭職(5)</t>
        </is>
      </c>
      <c r="S771" s="4" t="n"/>
    </row>
    <row r="772">
      <c r="A772" s="4" t="inlineStr">
        <is>
          <t>上櫃</t>
        </is>
      </c>
      <c r="B772" s="4" t="inlineStr">
        <is>
          <t>2729</t>
        </is>
      </c>
      <c r="C772" s="4" t="inlineStr">
        <is>
          <t>瓦城</t>
        </is>
      </c>
      <c r="D772" s="4" t="inlineStr">
        <is>
          <t>陳怡秀</t>
        </is>
      </c>
      <c r="E772" s="4" t="inlineStr">
        <is>
          <t>徐承義</t>
        </is>
      </c>
      <c r="F772" s="4" t="inlineStr">
        <is>
          <t>新北市中和區建一路176號7樓之1</t>
        </is>
      </c>
      <c r="G772" s="4" t="inlineStr">
        <is>
          <t>資誠聯合會計師事務所</t>
        </is>
      </c>
      <c r="H772" s="4" t="inlineStr">
        <is>
          <t>王菘澤</t>
        </is>
      </c>
      <c r="I772" s="4" t="inlineStr">
        <is>
          <t>游淑芬</t>
        </is>
      </c>
      <c r="J772" s="5" t="n">
        <v>6.76</v>
      </c>
      <c r="K772" s="5" t="n">
        <v>57.32</v>
      </c>
      <c r="L772" s="4" t="inlineStr">
        <is>
          <t>無保留意見</t>
        </is>
      </c>
      <c r="M772" s="4" t="inlineStr">
        <is>
          <t>115/03/25</t>
        </is>
      </c>
      <c r="N772" s="4">
        <f>IFERROR(INDEX('權數表原始_上櫃114Q4'!$BN:$BN,MATCH(VALUE($B772),'權數表原始_上櫃114Q4'!$A:$A,0)),"")</f>
        <v/>
      </c>
      <c r="O772" s="4">
        <f>IFERROR(INDEX('權數表原始_上櫃114Q4'!$CF:$CF,MATCH(VALUE($B772),'權數表原始_上櫃114Q4'!$A:$A,0)),"")</f>
        <v/>
      </c>
      <c r="P772" s="4">
        <f>N772+O772</f>
        <v/>
      </c>
      <c r="Q772" s="4">
        <f>P772-IFERROR(INDEX('權數表原始_上櫃114Q4'!$CG:$CG,MATCH(VALUE($B772),'權數表原始_上櫃114Q4'!$A:$A,0)),"")</f>
        <v/>
      </c>
      <c r="R772" s="6" t="inlineStr">
        <is>
          <t>財務比率不佳(45)；營業收入、營業利益或稅前純益變動較大(4)</t>
        </is>
      </c>
      <c r="S772" s="4" t="n"/>
    </row>
    <row r="773">
      <c r="A773" s="4" t="inlineStr">
        <is>
          <t>上櫃</t>
        </is>
      </c>
      <c r="B773" s="4" t="inlineStr">
        <is>
          <t>3285</t>
        </is>
      </c>
      <c r="C773" s="4" t="inlineStr">
        <is>
          <t>微端</t>
        </is>
      </c>
      <c r="D773" s="4" t="inlineStr">
        <is>
          <t>李靜平</t>
        </is>
      </c>
      <c r="E773" s="4" t="inlineStr">
        <is>
          <t>陳曉華</t>
        </is>
      </c>
      <c r="F773" s="4" t="inlineStr">
        <is>
          <t>新北市汐止區康寧街169巷31號12樓</t>
        </is>
      </c>
      <c r="G773" s="4" t="inlineStr">
        <is>
          <t>勤業眾信聯合會計師事務所</t>
        </is>
      </c>
      <c r="H773" s="4" t="inlineStr">
        <is>
          <t>池瑞全</t>
        </is>
      </c>
      <c r="I773" s="4" t="inlineStr">
        <is>
          <t>蔡宗遠</t>
        </is>
      </c>
      <c r="J773" s="5" t="n">
        <v>0.7</v>
      </c>
      <c r="K773" s="5" t="n">
        <v>14.12</v>
      </c>
      <c r="L773" s="4" t="inlineStr">
        <is>
          <t>無保留意見</t>
        </is>
      </c>
      <c r="M773" s="4" t="inlineStr">
        <is>
          <t>115/03/17</t>
        </is>
      </c>
      <c r="N773" s="4">
        <f>IFERROR(INDEX('權數表原始_上櫃114Q4'!$BN:$BN,MATCH(VALUE($B773),'權數表原始_上櫃114Q4'!$A:$A,0)),"")</f>
        <v/>
      </c>
      <c r="O773" s="4">
        <f>IFERROR(INDEX('權數表原始_上櫃114Q4'!$CF:$CF,MATCH(VALUE($B773),'權數表原始_上櫃114Q4'!$A:$A,0)),"")</f>
        <v/>
      </c>
      <c r="P773" s="4">
        <f>N773+O773</f>
        <v/>
      </c>
      <c r="Q773" s="4">
        <f>P773-IFERROR(INDEX('權數表原始_上櫃114Q4'!$CG:$CG,MATCH(VALUE($B773),'權數表原始_上櫃114Q4'!$A:$A,0)),"")</f>
        <v/>
      </c>
      <c r="R773" s="6" t="inlineStr">
        <is>
          <t>財務比率不佳(20)；內稽主管辭職(10)；董事長辭職(10)；營業收入、營業利益或稅前純益變動較大(9)</t>
        </is>
      </c>
      <c r="S773" s="4" t="n"/>
    </row>
    <row r="774">
      <c r="A774" s="4" t="inlineStr">
        <is>
          <t>上櫃</t>
        </is>
      </c>
      <c r="B774" s="4" t="inlineStr">
        <is>
          <t>3290</t>
        </is>
      </c>
      <c r="C774" s="4" t="inlineStr">
        <is>
          <t>東浦</t>
        </is>
      </c>
      <c r="D774" s="4" t="inlineStr">
        <is>
          <t>邱棕晉</t>
        </is>
      </c>
      <c r="E774" s="4" t="inlineStr">
        <is>
          <t>戴建樟</t>
        </is>
      </c>
      <c r="F774" s="4" t="inlineStr">
        <is>
          <t>桃園市蘆竹區長興路二段58號</t>
        </is>
      </c>
      <c r="G774" s="4" t="inlineStr">
        <is>
          <t>安侯建業聯合會計師事務所</t>
        </is>
      </c>
      <c r="H774" s="4" t="inlineStr">
        <is>
          <t>陳燕慧</t>
        </is>
      </c>
      <c r="I774" s="4" t="inlineStr">
        <is>
          <t>吳俊源</t>
        </is>
      </c>
      <c r="J774" s="5" t="n">
        <v>2.02</v>
      </c>
      <c r="K774" s="5" t="n">
        <v>24.49</v>
      </c>
      <c r="L774" s="4" t="inlineStr">
        <is>
          <t>無保留意見</t>
        </is>
      </c>
      <c r="M774" s="4" t="inlineStr">
        <is>
          <t>115/02/24</t>
        </is>
      </c>
      <c r="N774" s="4">
        <f>IFERROR(INDEX('權數表原始_上櫃114Q4'!$BN:$BN,MATCH(VALUE($B774),'權數表原始_上櫃114Q4'!$A:$A,0)),"")</f>
        <v/>
      </c>
      <c r="O774" s="4">
        <f>IFERROR(INDEX('權數表原始_上櫃114Q4'!$CF:$CF,MATCH(VALUE($B774),'權數表原始_上櫃114Q4'!$A:$A,0)),"")</f>
        <v/>
      </c>
      <c r="P774" s="4">
        <f>N774+O774</f>
        <v/>
      </c>
      <c r="Q774" s="4">
        <f>P774-IFERROR(INDEX('權數表原始_上櫃114Q4'!$CG:$CG,MATCH(VALUE($B774),'權數表原始_上櫃114Q4'!$A:$A,0)),"")</f>
        <v/>
      </c>
      <c r="R774" s="6" t="inlineStr">
        <is>
          <t>財務比率不佳(20)；關係企業之交易(14)；資金貸於他人(10)；營業收入、營業利益或稅前純益變動較大(5)</t>
        </is>
      </c>
      <c r="S774" s="4" t="n"/>
    </row>
    <row r="775">
      <c r="A775" s="4" t="inlineStr">
        <is>
          <t>上櫃</t>
        </is>
      </c>
      <c r="B775" s="4" t="inlineStr">
        <is>
          <t>3310</t>
        </is>
      </c>
      <c r="C775" s="4" t="inlineStr">
        <is>
          <t>佳穎</t>
        </is>
      </c>
      <c r="D775" s="4" t="inlineStr">
        <is>
          <t>張怡真</t>
        </is>
      </c>
      <c r="E775" s="4" t="inlineStr">
        <is>
          <t>林坡圳</t>
        </is>
      </c>
      <c r="F775" s="4" t="inlineStr">
        <is>
          <t>桃園市大園區和平西路二段110號</t>
        </is>
      </c>
      <c r="G775" s="4" t="inlineStr">
        <is>
          <t>安侯建業聯合會計師事務所</t>
        </is>
      </c>
      <c r="H775" s="4" t="inlineStr">
        <is>
          <t>張淑瑩</t>
        </is>
      </c>
      <c r="I775" s="4" t="inlineStr">
        <is>
          <t>潘俊名</t>
        </is>
      </c>
      <c r="J775" s="5" t="n">
        <v>3.39</v>
      </c>
      <c r="K775" s="5" t="n">
        <v>25.83</v>
      </c>
      <c r="L775" s="4" t="inlineStr">
        <is>
          <t>無保留意見(強調事項或其他事項)-採用其他會計師查核(核閱)報告且欲區分責任</t>
        </is>
      </c>
      <c r="M775" s="4" t="inlineStr">
        <is>
          <t>115/03/05</t>
        </is>
      </c>
      <c r="N775" s="4">
        <f>IFERROR(INDEX('權數表原始_上櫃114Q4'!$BN:$BN,MATCH(VALUE($B775),'權數表原始_上櫃114Q4'!$A:$A,0)),"")</f>
        <v/>
      </c>
      <c r="O775" s="4">
        <f>IFERROR(INDEX('權數表原始_上櫃114Q4'!$CF:$CF,MATCH(VALUE($B775),'權數表原始_上櫃114Q4'!$A:$A,0)),"")</f>
        <v/>
      </c>
      <c r="P775" s="4">
        <f>N775+O775</f>
        <v/>
      </c>
      <c r="Q775" s="4">
        <f>P775-IFERROR(INDEX('權數表原始_上櫃114Q4'!$CG:$CG,MATCH(VALUE($B775),'權數表原始_上櫃114Q4'!$A:$A,0)),"")</f>
        <v/>
      </c>
      <c r="R775" s="6" t="inlineStr">
        <is>
          <t>營業收入、營業利益或稅前純益變動較大(24)；財務比率不佳(15)；非流動之股權投資占權益比重較高(10)</t>
        </is>
      </c>
      <c r="S775" s="4" t="n"/>
    </row>
    <row r="776">
      <c r="A776" s="4" t="inlineStr">
        <is>
          <t>上櫃</t>
        </is>
      </c>
      <c r="B776" s="4" t="inlineStr">
        <is>
          <t>5460</t>
        </is>
      </c>
      <c r="C776" s="4" t="inlineStr">
        <is>
          <t>同協</t>
        </is>
      </c>
      <c r="D776" s="4" t="inlineStr">
        <is>
          <t>張馨云</t>
        </is>
      </c>
      <c r="E776" s="4" t="inlineStr">
        <is>
          <t>劉定泮</t>
        </is>
      </c>
      <c r="F776" s="4" t="inlineStr">
        <is>
          <t>新北市新莊區民安路429巷1號</t>
        </is>
      </c>
      <c r="G776" s="4" t="inlineStr">
        <is>
          <t>勤業眾信聯合會計師事務所</t>
        </is>
      </c>
      <c r="H776" s="4" t="inlineStr">
        <is>
          <t>廖婉怡</t>
        </is>
      </c>
      <c r="I776" s="4" t="inlineStr">
        <is>
          <t>謝建新</t>
        </is>
      </c>
      <c r="J776" s="5" t="n">
        <v>-0.17</v>
      </c>
      <c r="K776" s="5" t="n">
        <v>12.36</v>
      </c>
      <c r="L776" s="4" t="inlineStr">
        <is>
          <t>無保留意見</t>
        </is>
      </c>
      <c r="M776" s="4" t="inlineStr">
        <is>
          <t>115/03/11</t>
        </is>
      </c>
      <c r="N776" s="4">
        <f>IFERROR(INDEX('權數表原始_上櫃114Q4'!$BN:$BN,MATCH(VALUE($B776),'權數表原始_上櫃114Q4'!$A:$A,0)),"")</f>
        <v/>
      </c>
      <c r="O776" s="4">
        <f>IFERROR(INDEX('權數表原始_上櫃114Q4'!$CF:$CF,MATCH(VALUE($B776),'權數表原始_上櫃114Q4'!$A:$A,0)),"")</f>
        <v/>
      </c>
      <c r="P776" s="4">
        <f>N776+O776</f>
        <v/>
      </c>
      <c r="Q776" s="4">
        <f>P776-IFERROR(INDEX('權數表原始_上櫃114Q4'!$CG:$CG,MATCH(VALUE($B776),'權數表原始_上櫃114Q4'!$A:$A,0)),"")</f>
        <v/>
      </c>
      <c r="R776" s="6" t="inlineStr">
        <is>
          <t>營業收入、營業利益或稅前純益變動較大(24)；資金貸於他人(15)；財務比率不佳(10)</t>
        </is>
      </c>
      <c r="S776" s="4" t="n"/>
    </row>
    <row r="777">
      <c r="A777" s="4" t="inlineStr">
        <is>
          <t>上市</t>
        </is>
      </c>
      <c r="B777" s="4" t="inlineStr">
        <is>
          <t>5469</t>
        </is>
      </c>
      <c r="C777" s="4" t="inlineStr">
        <is>
          <t>瀚宇博</t>
        </is>
      </c>
      <c r="D777" s="4" t="inlineStr">
        <is>
          <t>劉瓊遙</t>
        </is>
      </c>
      <c r="E777" s="4" t="inlineStr">
        <is>
          <t>焦佑衡</t>
        </is>
      </c>
      <c r="F777" s="4" t="inlineStr">
        <is>
          <t>桃園市觀音區樹林里工業四路9號</t>
        </is>
      </c>
      <c r="G777" s="4" t="inlineStr">
        <is>
          <t>勤業眾信聯合會計師事務所</t>
        </is>
      </c>
      <c r="H777" s="4" t="inlineStr">
        <is>
          <t>吳恪昌</t>
        </is>
      </c>
      <c r="I777" s="4" t="inlineStr">
        <is>
          <t>張至誼</t>
        </is>
      </c>
      <c r="J777" s="5" t="n">
        <v>6.05</v>
      </c>
      <c r="K777" s="5" t="n">
        <v>74.68000000000001</v>
      </c>
      <c r="L777" s="4" t="inlineStr">
        <is>
          <t>無保留意見(強調事項或其他事項)-採用其他會計師查核(核閱)報告且欲區分責任</t>
        </is>
      </c>
      <c r="M777" s="4" t="inlineStr">
        <is>
          <t>115/03/10</t>
        </is>
      </c>
      <c r="N777" s="4">
        <f>IFERROR(INDEX('權數表原始_上市114Q4'!$BN:$BN,MATCH(VALUE($B777),'權數表原始_上市114Q4'!$A:$A,0)),"")</f>
        <v/>
      </c>
      <c r="O777" s="4">
        <f>IFERROR(INDEX('權數表原始_上市114Q4'!$CF:$CF,MATCH(VALUE($B777),'權數表原始_上市114Q4'!$A:$A,0)),"")</f>
        <v/>
      </c>
      <c r="P777" s="4">
        <f>N777+O777</f>
        <v/>
      </c>
      <c r="Q777" s="4">
        <f>P777-IFERROR(INDEX('權數表原始_上市114Q4'!$CG:$CG,MATCH(VALUE($B777),'權數表原始_上市114Q4'!$A:$A,0)),"")</f>
        <v/>
      </c>
      <c r="R777" s="6" t="inlineStr">
        <is>
          <t>資金貸於他人(25)；財務比率不佳(10)；非流動之股權投資占權益比重較高(10)；營業收入、營業利益或稅前純益變動較大(4)</t>
        </is>
      </c>
      <c r="S777" s="4" t="n"/>
    </row>
    <row r="778">
      <c r="A778" s="4" t="inlineStr">
        <is>
          <t>上櫃</t>
        </is>
      </c>
      <c r="B778" s="4" t="inlineStr">
        <is>
          <t>5490</t>
        </is>
      </c>
      <c r="C778" s="4" t="inlineStr">
        <is>
          <t>同亨</t>
        </is>
      </c>
      <c r="D778" s="4" t="inlineStr">
        <is>
          <t>黃冠達</t>
        </is>
      </c>
      <c r="E778" s="4" t="inlineStr">
        <is>
          <t>張永銘</t>
        </is>
      </c>
      <c r="F778" s="4" t="inlineStr">
        <is>
          <t>新竹縣科學園區工業東九路三十號四樓</t>
        </is>
      </c>
      <c r="G778" s="4" t="inlineStr">
        <is>
          <t>安侯建業聯合會計師事務所</t>
        </is>
      </c>
      <c r="H778" s="4" t="inlineStr">
        <is>
          <t>鄭安志</t>
        </is>
      </c>
      <c r="I778" s="4" t="inlineStr">
        <is>
          <t>吳俊源</t>
        </is>
      </c>
      <c r="J778" s="5" t="n">
        <v>1.69</v>
      </c>
      <c r="K778" s="5" t="n">
        <v>14.51</v>
      </c>
      <c r="L778" s="4" t="inlineStr">
        <is>
          <t>無保留意見</t>
        </is>
      </c>
      <c r="M778" s="4" t="inlineStr">
        <is>
          <t>115/03/11</t>
        </is>
      </c>
      <c r="N778" s="4">
        <f>IFERROR(INDEX('權數表原始_上櫃114Q4'!$BN:$BN,MATCH(VALUE($B778),'權數表原始_上櫃114Q4'!$A:$A,0)),"")</f>
        <v/>
      </c>
      <c r="O778" s="4">
        <f>IFERROR(INDEX('權數表原始_上櫃114Q4'!$CF:$CF,MATCH(VALUE($B778),'權數表原始_上櫃114Q4'!$A:$A,0)),"")</f>
        <v/>
      </c>
      <c r="P778" s="4">
        <f>N778+O778</f>
        <v/>
      </c>
      <c r="Q778" s="4">
        <f>P778-IFERROR(INDEX('權數表原始_上櫃114Q4'!$CG:$CG,MATCH(VALUE($B778),'權數表原始_上櫃114Q4'!$A:$A,0)),"")</f>
        <v/>
      </c>
      <c r="R778" s="6" t="inlineStr">
        <is>
          <t>財務比率不佳(25)；營業收入、營業利益或稅前純益變動較大(24)</t>
        </is>
      </c>
      <c r="S778" s="4" t="n"/>
    </row>
    <row r="779">
      <c r="A779" s="4" t="inlineStr">
        <is>
          <t>上櫃</t>
        </is>
      </c>
      <c r="B779" s="4" t="inlineStr">
        <is>
          <t>5516</t>
        </is>
      </c>
      <c r="C779" s="4" t="inlineStr">
        <is>
          <t>雙喜</t>
        </is>
      </c>
      <c r="D779" s="4" t="inlineStr">
        <is>
          <t>黃姵蓉</t>
        </is>
      </c>
      <c r="E779" s="4" t="inlineStr">
        <is>
          <t>邱宏章</t>
        </is>
      </c>
      <c r="F779" s="4" t="inlineStr">
        <is>
          <t>新竹市民族路186號</t>
        </is>
      </c>
      <c r="G779" s="4" t="inlineStr">
        <is>
          <t>安侯建業聯合會計師事務所</t>
        </is>
      </c>
      <c r="H779" s="4" t="inlineStr">
        <is>
          <t>毛聖崴</t>
        </is>
      </c>
      <c r="I779" s="4" t="inlineStr">
        <is>
          <t>高鈺倫</t>
        </is>
      </c>
      <c r="J779" s="5" t="n">
        <v>0.16</v>
      </c>
      <c r="K779" s="5" t="n">
        <v>8.56</v>
      </c>
      <c r="L779" s="4" t="inlineStr">
        <is>
          <t>無保留意見</t>
        </is>
      </c>
      <c r="M779" s="4" t="inlineStr">
        <is>
          <t>115/03/30</t>
        </is>
      </c>
      <c r="N779" s="4">
        <f>IFERROR(INDEX('權數表原始_上櫃114Q4'!$BN:$BN,MATCH(VALUE($B779),'權數表原始_上櫃114Q4'!$A:$A,0)),"")</f>
        <v/>
      </c>
      <c r="O779" s="4">
        <f>IFERROR(INDEX('權數表原始_上櫃114Q4'!$CF:$CF,MATCH(VALUE($B779),'權數表原始_上櫃114Q4'!$A:$A,0)),"")</f>
        <v/>
      </c>
      <c r="P779" s="4">
        <f>N779+O779</f>
        <v/>
      </c>
      <c r="Q779" s="4">
        <f>P779-IFERROR(INDEX('權數表原始_上櫃114Q4'!$CG:$CG,MATCH(VALUE($B779),'權數表原始_上櫃114Q4'!$A:$A,0)),"")</f>
        <v/>
      </c>
      <c r="R779" s="6" t="inlineStr">
        <is>
          <t>財務比率不佳(20)；營業收入、營業利益或稅前純益變動較大(19)；資金貸於他人(5)；每股淨值偏低(5)</t>
        </is>
      </c>
      <c r="S779" s="4" t="n"/>
    </row>
    <row r="780">
      <c r="A780" s="4" t="inlineStr">
        <is>
          <t>上櫃</t>
        </is>
      </c>
      <c r="B780" s="4" t="inlineStr">
        <is>
          <t>6419</t>
        </is>
      </c>
      <c r="C780" s="4" t="inlineStr">
        <is>
          <t>京晨科</t>
        </is>
      </c>
      <c r="D780" s="4" t="inlineStr">
        <is>
          <t>陳怡秀</t>
        </is>
      </c>
      <c r="E780" s="4" t="inlineStr">
        <is>
          <t>楊文彬</t>
        </is>
      </c>
      <c r="F780" s="4" t="inlineStr">
        <is>
          <t>新北市中和區建八路16號18樓之2</t>
        </is>
      </c>
      <c r="G780" s="4" t="inlineStr">
        <is>
          <t>眾智聯合會計師事務所</t>
        </is>
      </c>
      <c r="H780" s="4" t="inlineStr">
        <is>
          <t>游佩靜</t>
        </is>
      </c>
      <c r="I780" s="4" t="inlineStr">
        <is>
          <t>王智立</t>
        </is>
      </c>
      <c r="J780" s="5" t="n">
        <v>9.58</v>
      </c>
      <c r="K780" s="5" t="n">
        <v>34.7</v>
      </c>
      <c r="L780" s="4" t="inlineStr">
        <is>
          <t>無保留意見</t>
        </is>
      </c>
      <c r="M780" s="4" t="inlineStr">
        <is>
          <t>115/03/13</t>
        </is>
      </c>
      <c r="N780" s="4">
        <f>IFERROR(INDEX('權數表原始_上櫃114Q4'!$BN:$BN,MATCH(VALUE($B780),'權數表原始_上櫃114Q4'!$A:$A,0)),"")</f>
        <v/>
      </c>
      <c r="O780" s="4">
        <f>IFERROR(INDEX('權數表原始_上櫃114Q4'!$CF:$CF,MATCH(VALUE($B780),'權數表原始_上櫃114Q4'!$A:$A,0)),"")</f>
        <v/>
      </c>
      <c r="P780" s="4">
        <f>N780+O780</f>
        <v/>
      </c>
      <c r="Q780" s="4">
        <f>P780-IFERROR(INDEX('權數表原始_上櫃114Q4'!$CG:$CG,MATCH(VALUE($B780),'權數表原始_上櫃114Q4'!$A:$A,0)),"")</f>
        <v/>
      </c>
      <c r="R780" s="6" t="inlineStr">
        <is>
          <t>資金貸於他人(22)；財務比率不佳(20)；營業收入、營業利益或稅前純益變動較大(7)</t>
        </is>
      </c>
      <c r="S780" s="4" t="n"/>
    </row>
    <row r="781">
      <c r="A781" s="4" t="inlineStr">
        <is>
          <t>上櫃</t>
        </is>
      </c>
      <c r="B781" s="4" t="inlineStr">
        <is>
          <t>6494</t>
        </is>
      </c>
      <c r="C781" s="4" t="inlineStr">
        <is>
          <t>九齊</t>
        </is>
      </c>
      <c r="D781" s="4" t="inlineStr">
        <is>
          <t>彭嘉衛</t>
        </is>
      </c>
      <c r="E781" s="4" t="inlineStr">
        <is>
          <t>陳建隆</t>
        </is>
      </c>
      <c r="F781" s="4" t="inlineStr">
        <is>
          <t>新竹市水利路81號7樓之1</t>
        </is>
      </c>
      <c r="G781" s="4" t="inlineStr">
        <is>
          <t>勤業眾信聯合會計師事務所</t>
        </is>
      </c>
      <c r="H781" s="4" t="inlineStr">
        <is>
          <t>劉書琳</t>
        </is>
      </c>
      <c r="I781" s="4" t="inlineStr">
        <is>
          <t>張至誼</t>
        </is>
      </c>
      <c r="J781" s="5" t="n">
        <v>-0.93</v>
      </c>
      <c r="K781" s="5" t="n">
        <v>31.52</v>
      </c>
      <c r="L781" s="4" t="inlineStr">
        <is>
          <t>無保留意見</t>
        </is>
      </c>
      <c r="M781" s="4" t="inlineStr">
        <is>
          <t>115/02/25</t>
        </is>
      </c>
      <c r="N781" s="4">
        <f>IFERROR(INDEX('權數表原始_上櫃114Q4'!$BN:$BN,MATCH(VALUE($B781),'權數表原始_上櫃114Q4'!$A:$A,0)),"")</f>
        <v/>
      </c>
      <c r="O781" s="4">
        <f>IFERROR(INDEX('權數表原始_上櫃114Q4'!$CF:$CF,MATCH(VALUE($B781),'權數表原始_上櫃114Q4'!$A:$A,0)),"")</f>
        <v/>
      </c>
      <c r="P781" s="4">
        <f>N781+O781</f>
        <v/>
      </c>
      <c r="Q781" s="4">
        <f>P781-IFERROR(INDEX('權數表原始_上櫃114Q4'!$CG:$CG,MATCH(VALUE($B781),'權數表原始_上櫃114Q4'!$A:$A,0)),"")</f>
        <v/>
      </c>
      <c r="R781" s="6" t="inlineStr">
        <is>
          <t>財務比率不佳(25)；營業收入、營業利益或稅前純益變動較大(24)</t>
        </is>
      </c>
      <c r="S781" s="4" t="n"/>
    </row>
    <row r="782">
      <c r="A782" s="4" t="inlineStr">
        <is>
          <t>上櫃</t>
        </is>
      </c>
      <c r="B782" s="4" t="inlineStr">
        <is>
          <t>6637</t>
        </is>
      </c>
      <c r="C782" s="4" t="inlineStr">
        <is>
          <t>醫影</t>
        </is>
      </c>
      <c r="D782" s="4" t="inlineStr">
        <is>
          <t>林抒真</t>
        </is>
      </c>
      <c r="E782" s="4" t="inlineStr">
        <is>
          <t>謝穗徽</t>
        </is>
      </c>
      <c r="F782" s="4" t="inlineStr">
        <is>
          <t>台北巿信義區忠孝東路五段510號19樓之2</t>
        </is>
      </c>
      <c r="G782" s="4" t="inlineStr">
        <is>
          <t>安侯建業聯合會計師事務所</t>
        </is>
      </c>
      <c r="H782" s="4" t="inlineStr">
        <is>
          <t>洪士剛</t>
        </is>
      </c>
      <c r="I782" s="4" t="inlineStr">
        <is>
          <t>傅泓文</t>
        </is>
      </c>
      <c r="J782" s="5" t="n">
        <v>7.17</v>
      </c>
      <c r="K782" s="5" t="n">
        <v>41.78</v>
      </c>
      <c r="L782" s="4" t="inlineStr">
        <is>
          <t>無保留意見</t>
        </is>
      </c>
      <c r="M782" s="4" t="inlineStr">
        <is>
          <t>115/03/09</t>
        </is>
      </c>
      <c r="N782" s="4">
        <f>IFERROR(INDEX('權數表原始_上櫃114Q4'!$BN:$BN,MATCH(VALUE($B782),'權數表原始_上櫃114Q4'!$A:$A,0)),"")</f>
        <v/>
      </c>
      <c r="O782" s="4">
        <f>IFERROR(INDEX('權數表原始_上櫃114Q4'!$CF:$CF,MATCH(VALUE($B782),'權數表原始_上櫃114Q4'!$A:$A,0)),"")</f>
        <v/>
      </c>
      <c r="P782" s="4">
        <f>N782+O782</f>
        <v/>
      </c>
      <c r="Q782" s="4">
        <f>P782-IFERROR(INDEX('權數表原始_上櫃114Q4'!$CG:$CG,MATCH(VALUE($B782),'權數表原始_上櫃114Q4'!$A:$A,0)),"")</f>
        <v/>
      </c>
      <c r="R782" s="6" t="inlineStr">
        <is>
          <t>財務比率不佳(40)；營業收入、營業利益或稅前純益變動較大(9)</t>
        </is>
      </c>
      <c r="S782" s="4" t="n"/>
    </row>
    <row r="783">
      <c r="A783" s="4" t="inlineStr">
        <is>
          <t>上櫃</t>
        </is>
      </c>
      <c r="B783" s="4" t="inlineStr">
        <is>
          <t>7777</t>
        </is>
      </c>
      <c r="C783" s="4" t="inlineStr">
        <is>
          <t>能率亞洲</t>
        </is>
      </c>
      <c r="D783" s="4" t="inlineStr">
        <is>
          <t>張怡真</t>
        </is>
      </c>
      <c r="E783" s="4" t="inlineStr">
        <is>
          <t>謝發達</t>
        </is>
      </c>
      <c r="F783" s="4" t="inlineStr">
        <is>
          <t>台北市南京東路三段248號6樓之2</t>
        </is>
      </c>
      <c r="G783" s="4" t="inlineStr">
        <is>
          <t>資誠聯合會計師事務所</t>
        </is>
      </c>
      <c r="H783" s="4" t="inlineStr">
        <is>
          <t>馮敏娟</t>
        </is>
      </c>
      <c r="I783" s="4" t="inlineStr">
        <is>
          <t>王菘澤</t>
        </is>
      </c>
      <c r="J783" s="5" t="n">
        <v>0.58</v>
      </c>
      <c r="K783" s="5" t="n">
        <v>11.8</v>
      </c>
      <c r="L783" s="4" t="inlineStr">
        <is>
          <t>無保留意見</t>
        </is>
      </c>
      <c r="M783" s="4" t="inlineStr">
        <is>
          <t>115/03/09</t>
        </is>
      </c>
      <c r="N783" s="4">
        <f>IFERROR(INDEX('權數表原始_上櫃114Q4'!$BN:$BN,MATCH(VALUE($B783),'權數表原始_上櫃114Q4'!$A:$A,0)),"")</f>
        <v/>
      </c>
      <c r="O783" s="4">
        <f>IFERROR(INDEX('權數表原始_上櫃114Q4'!$CF:$CF,MATCH(VALUE($B783),'權數表原始_上櫃114Q4'!$A:$A,0)),"")</f>
        <v/>
      </c>
      <c r="P783" s="4">
        <f>N783+O783</f>
        <v/>
      </c>
      <c r="Q783" s="4">
        <f>P783-IFERROR(INDEX('權數表原始_上櫃114Q4'!$CG:$CG,MATCH(VALUE($B783),'權數表原始_上櫃114Q4'!$A:$A,0)),"")</f>
        <v/>
      </c>
      <c r="R783" s="6" t="inlineStr">
        <is>
          <t>非流動之股權投資占權益比重較高(30)；內稽主管辭職(10)；財務比率不佳(5)；營業收入、營業利益或稅前純益變動較大(4)</t>
        </is>
      </c>
      <c r="S783" s="4" t="n"/>
    </row>
    <row r="784">
      <c r="A784" s="4" t="inlineStr">
        <is>
          <t>上市</t>
        </is>
      </c>
      <c r="B784" s="4" t="inlineStr">
        <is>
          <t>8462</t>
        </is>
      </c>
      <c r="C784" s="4" t="inlineStr">
        <is>
          <t>柏文</t>
        </is>
      </c>
      <c r="D784" s="4" t="inlineStr">
        <is>
          <t>申宛云</t>
        </is>
      </c>
      <c r="E784" s="4" t="inlineStr">
        <is>
          <t>陳尚義</t>
        </is>
      </c>
      <c r="F784" s="4" t="inlineStr">
        <is>
          <t>高雄市左營區博愛四路238號8樓</t>
        </is>
      </c>
      <c r="G784" s="4" t="inlineStr">
        <is>
          <t>安永聯合會計師事務所</t>
        </is>
      </c>
      <c r="H784" s="4" t="inlineStr">
        <is>
          <t>李芳文</t>
        </is>
      </c>
      <c r="I784" s="4" t="inlineStr">
        <is>
          <t>洪國森</t>
        </is>
      </c>
      <c r="J784" s="5" t="n">
        <v>8.49</v>
      </c>
      <c r="K784" s="5" t="n">
        <v>29.78</v>
      </c>
      <c r="L784" s="4" t="inlineStr">
        <is>
          <t>無保留意見</t>
        </is>
      </c>
      <c r="M784" s="4" t="inlineStr">
        <is>
          <t>115/03/11</t>
        </is>
      </c>
      <c r="N784" s="4">
        <f>IFERROR(INDEX('權數表原始_上市114Q4'!$BN:$BN,MATCH(VALUE($B784),'權數表原始_上市114Q4'!$A:$A,0)),"")</f>
        <v/>
      </c>
      <c r="O784" s="4">
        <f>IFERROR(INDEX('權數表原始_上市114Q4'!$CF:$CF,MATCH(VALUE($B784),'權數表原始_上市114Q4'!$A:$A,0)),"")</f>
        <v/>
      </c>
      <c r="P784" s="4">
        <f>N784+O784</f>
        <v/>
      </c>
      <c r="Q784" s="4">
        <f>P784-IFERROR(INDEX('權數表原始_上市114Q4'!$CG:$CG,MATCH(VALUE($B784),'權數表原始_上市114Q4'!$A:$A,0)),"")</f>
        <v/>
      </c>
      <c r="R784" s="6" t="inlineStr">
        <is>
          <t>財務比率不佳(30)；營業收入、營業利益或稅前純益變動較大(19)</t>
        </is>
      </c>
      <c r="S784" s="4" t="n"/>
    </row>
    <row r="785">
      <c r="A785" s="4" t="inlineStr">
        <is>
          <t>上櫃</t>
        </is>
      </c>
      <c r="B785" s="4" t="inlineStr">
        <is>
          <t>8942</t>
        </is>
      </c>
      <c r="C785" s="4" t="inlineStr">
        <is>
          <t>森鉅</t>
        </is>
      </c>
      <c r="D785" s="4" t="inlineStr">
        <is>
          <t>廖昭慈</t>
        </is>
      </c>
      <c r="E785" s="4" t="inlineStr">
        <is>
          <t>鄭憲得</t>
        </is>
      </c>
      <c r="F785" s="4" t="inlineStr">
        <is>
          <t>台南市仁德區中山路10巷16號</t>
        </is>
      </c>
      <c r="G785" s="4" t="inlineStr">
        <is>
          <t>勤業眾信聯合會計師事務所</t>
        </is>
      </c>
      <c r="H785" s="4" t="inlineStr">
        <is>
          <t>李季珍</t>
        </is>
      </c>
      <c r="I785" s="4" t="inlineStr">
        <is>
          <t>吳長駿</t>
        </is>
      </c>
      <c r="J785" s="5" t="n">
        <v>1.83</v>
      </c>
      <c r="K785" s="5" t="n">
        <v>48.28</v>
      </c>
      <c r="L785" s="4" t="inlineStr">
        <is>
          <t>無保留意見</t>
        </is>
      </c>
      <c r="M785" s="4" t="inlineStr">
        <is>
          <t>115/03/26</t>
        </is>
      </c>
      <c r="N785" s="4">
        <f>IFERROR(INDEX('權數表原始_上櫃114Q4'!$BN:$BN,MATCH(VALUE($B785),'權數表原始_上櫃114Q4'!$A:$A,0)),"")</f>
        <v/>
      </c>
      <c r="O785" s="4">
        <f>IFERROR(INDEX('權數表原始_上櫃114Q4'!$CF:$CF,MATCH(VALUE($B785),'權數表原始_上櫃114Q4'!$A:$A,0)),"")</f>
        <v/>
      </c>
      <c r="P785" s="4">
        <f>N785+O785</f>
        <v/>
      </c>
      <c r="Q785" s="4">
        <f>P785-IFERROR(INDEX('權數表原始_上櫃114Q4'!$CG:$CG,MATCH(VALUE($B785),'權數表原始_上櫃114Q4'!$A:$A,0)),"")</f>
        <v/>
      </c>
      <c r="R785" s="6" t="inlineStr">
        <is>
          <t>財務比率不佳(20)；營業收入、營業利益或稅前純益變動較大(19)；非流動之股權投資占權益比重較高(10)</t>
        </is>
      </c>
      <c r="S785" s="4" t="n"/>
    </row>
    <row r="786">
      <c r="A786" s="4" t="inlineStr">
        <is>
          <t>上市</t>
        </is>
      </c>
      <c r="B786" s="4" t="inlineStr">
        <is>
          <t>9935</t>
        </is>
      </c>
      <c r="C786" s="4" t="inlineStr">
        <is>
          <t>慶豐富</t>
        </is>
      </c>
      <c r="D786" s="4" t="inlineStr">
        <is>
          <t>黃姵蓉</t>
        </is>
      </c>
      <c r="E786" s="4" t="inlineStr">
        <is>
          <t>許閔琁</t>
        </is>
      </c>
      <c r="F786" s="4" t="inlineStr">
        <is>
          <t>彰化縣福興鄉沿海路四段三七三號</t>
        </is>
      </c>
      <c r="G786" s="4" t="inlineStr">
        <is>
          <t>安侯建業聯合會計師事務所</t>
        </is>
      </c>
      <c r="H786" s="4" t="inlineStr">
        <is>
          <t>莊鈞維</t>
        </is>
      </c>
      <c r="I786" s="4" t="inlineStr">
        <is>
          <t>于紀隆</t>
        </is>
      </c>
      <c r="J786" s="5" t="n">
        <v>1.64</v>
      </c>
      <c r="K786" s="5" t="n">
        <v>15.03</v>
      </c>
      <c r="L786" s="4" t="inlineStr">
        <is>
          <t>無保留意見</t>
        </is>
      </c>
      <c r="M786" s="4" t="inlineStr">
        <is>
          <t>115/03/11</t>
        </is>
      </c>
      <c r="N786" s="4">
        <f>IFERROR(INDEX('權數表原始_上市114Q4'!$BN:$BN,MATCH(VALUE($B786),'權數表原始_上市114Q4'!$A:$A,0)),"")</f>
        <v/>
      </c>
      <c r="O786" s="4">
        <f>IFERROR(INDEX('權數表原始_上市114Q4'!$CF:$CF,MATCH(VALUE($B786),'權數表原始_上市114Q4'!$A:$A,0)),"")</f>
        <v/>
      </c>
      <c r="P786" s="4">
        <f>N786+O786</f>
        <v/>
      </c>
      <c r="Q786" s="4">
        <f>P786-IFERROR(INDEX('權數表原始_上市114Q4'!$CG:$CG,MATCH(VALUE($B786),'權數表原始_上市114Q4'!$A:$A,0)),"")</f>
        <v/>
      </c>
      <c r="R786" s="6" t="inlineStr">
        <is>
          <t>財務比率不佳(35)；非流動之股權投資占權益比重較高(10)；營業收入、營業利益或稅前純益變動較大(4)</t>
        </is>
      </c>
      <c r="S786" s="4" t="n"/>
    </row>
    <row r="787">
      <c r="A787" s="4" t="inlineStr">
        <is>
          <t>上市</t>
        </is>
      </c>
      <c r="B787" s="4" t="inlineStr">
        <is>
          <t>9945</t>
        </is>
      </c>
      <c r="C787" s="4" t="inlineStr">
        <is>
          <t>潤泰新</t>
        </is>
      </c>
      <c r="D787" s="4" t="inlineStr">
        <is>
          <t>黃姵蓉</t>
        </is>
      </c>
      <c r="E787" s="4" t="inlineStr">
        <is>
          <t>簡滄圳</t>
        </is>
      </c>
      <c r="F787" s="4" t="inlineStr">
        <is>
          <t>台北市八德路二段三０八號十一樓之一</t>
        </is>
      </c>
      <c r="G787" s="4" t="inlineStr">
        <is>
          <t>資誠聯合會計師事務所</t>
        </is>
      </c>
      <c r="H787" s="4" t="inlineStr">
        <is>
          <t>黃金連</t>
        </is>
      </c>
      <c r="I787" s="4" t="inlineStr">
        <is>
          <t>張淑瓊</t>
        </is>
      </c>
      <c r="J787" s="5" t="n">
        <v>3.93</v>
      </c>
      <c r="K787" s="5" t="n">
        <v>35.73</v>
      </c>
      <c r="L787" s="4" t="inlineStr">
        <is>
          <t>無保留意見(強調事項或其他事項)-採用其他會計師查核(核閱)報告且欲區分責任</t>
        </is>
      </c>
      <c r="M787" s="4" t="inlineStr">
        <is>
          <t>115/03/13</t>
        </is>
      </c>
      <c r="N787" s="4">
        <f>IFERROR(INDEX('權數表原始_上市114Q4'!$BN:$BN,MATCH(VALUE($B787),'權數表原始_上市114Q4'!$A:$A,0)),"")</f>
        <v/>
      </c>
      <c r="O787" s="4">
        <f>IFERROR(INDEX('權數表原始_上市114Q4'!$CF:$CF,MATCH(VALUE($B787),'權數表原始_上市114Q4'!$A:$A,0)),"")</f>
        <v/>
      </c>
      <c r="P787" s="4">
        <f>N787+O787</f>
        <v/>
      </c>
      <c r="Q787" s="4">
        <f>P787-IFERROR(INDEX('權數表原始_上市114Q4'!$CG:$CG,MATCH(VALUE($B787),'權數表原始_上市114Q4'!$A:$A,0)),"")</f>
        <v/>
      </c>
      <c r="R787" s="6" t="inlineStr">
        <is>
          <t>非流動之股權投資占權益比重較高(30)；財務比率不佳(10)；營業收入、營業利益或稅前純益變動較大(9)</t>
        </is>
      </c>
      <c r="S787" s="4" t="n"/>
    </row>
    <row r="788">
      <c r="A788" s="4" t="inlineStr">
        <is>
          <t>上市</t>
        </is>
      </c>
      <c r="B788" s="4" t="inlineStr">
        <is>
          <t>1227</t>
        </is>
      </c>
      <c r="C788" s="4" t="inlineStr">
        <is>
          <t>佳格</t>
        </is>
      </c>
      <c r="D788" s="4" t="inlineStr">
        <is>
          <t>林育安(姵蓉代)</t>
        </is>
      </c>
      <c r="E788" s="4" t="inlineStr">
        <is>
          <t>曹德風</t>
        </is>
      </c>
      <c r="F788" s="4" t="inlineStr">
        <is>
          <t>台北市內湖區瑞光路610號10樓</t>
        </is>
      </c>
      <c r="G788" s="4" t="inlineStr">
        <is>
          <t>勤業眾信聯合會計師事務所</t>
        </is>
      </c>
      <c r="H788" s="4" t="inlineStr">
        <is>
          <t>方涵妮</t>
        </is>
      </c>
      <c r="I788" s="4" t="inlineStr">
        <is>
          <t>陳昭宇</t>
        </is>
      </c>
      <c r="J788" s="5" t="n">
        <v>1.33</v>
      </c>
      <c r="K788" s="5" t="n">
        <v>20.43</v>
      </c>
      <c r="L788" s="4" t="inlineStr">
        <is>
          <t>無保留意見(強調事項或其他事項)-其他</t>
        </is>
      </c>
      <c r="M788" s="4" t="inlineStr">
        <is>
          <t>115/03/12</t>
        </is>
      </c>
      <c r="N788" s="4">
        <f>IFERROR(INDEX('權數表原始_上市114Q4'!$BN:$BN,MATCH(VALUE($B788),'權數表原始_上市114Q4'!$A:$A,0)),"")</f>
        <v/>
      </c>
      <c r="O788" s="4">
        <f>IFERROR(INDEX('權數表原始_上市114Q4'!$CF:$CF,MATCH(VALUE($B788),'權數表原始_上市114Q4'!$A:$A,0)),"")</f>
        <v/>
      </c>
      <c r="P788" s="4">
        <f>N788+O788</f>
        <v/>
      </c>
      <c r="Q788" s="4">
        <f>P788-IFERROR(INDEX('權數表原始_上市114Q4'!$CG:$CG,MATCH(VALUE($B788),'權數表原始_上市114Q4'!$A:$A,0)),"")</f>
        <v/>
      </c>
      <c r="R788" s="6" t="inlineStr">
        <is>
          <t>財務比率不佳(20)；資金貸於他人(10)；內稽主管辭職(10)；營業收入、營業利益或稅前純益變動較大(8)</t>
        </is>
      </c>
      <c r="S788" s="4" t="n"/>
    </row>
    <row r="789">
      <c r="A789" s="4" t="inlineStr">
        <is>
          <t>上市</t>
        </is>
      </c>
      <c r="B789" s="4" t="inlineStr">
        <is>
          <t>1810</t>
        </is>
      </c>
      <c r="C789" s="4" t="inlineStr">
        <is>
          <t>和成</t>
        </is>
      </c>
      <c r="D789" s="4" t="inlineStr">
        <is>
          <t>劉瓊遙</t>
        </is>
      </c>
      <c r="E789" s="4" t="inlineStr">
        <is>
          <t>邱立堅</t>
        </is>
      </c>
      <c r="F789" s="4" t="inlineStr">
        <is>
          <t>台北市內湖區行善路398號1樓</t>
        </is>
      </c>
      <c r="G789" s="4" t="inlineStr">
        <is>
          <t>安 侯 建 業 聯 合 會 計 師 事 務 所</t>
        </is>
      </c>
      <c r="H789" s="4" t="inlineStr">
        <is>
          <t>許淑敏</t>
        </is>
      </c>
      <c r="I789" s="4" t="inlineStr">
        <is>
          <t>吳趙仁</t>
        </is>
      </c>
      <c r="J789" s="5" t="n">
        <v>0.05</v>
      </c>
      <c r="K789" s="5" t="n">
        <v>22.75</v>
      </c>
      <c r="L789" s="4" t="inlineStr">
        <is>
          <t>無保留意見(強調事項或其他事項)-採用其他會計師查核(核閱)報告且欲區分責任</t>
        </is>
      </c>
      <c r="M789" s="4" t="inlineStr">
        <is>
          <t>115/03/10</t>
        </is>
      </c>
      <c r="N789" s="4">
        <f>IFERROR(INDEX('權數表原始_上市114Q4'!$BN:$BN,MATCH(VALUE($B789),'權數表原始_上市114Q4'!$A:$A,0)),"")</f>
        <v/>
      </c>
      <c r="O789" s="4">
        <f>IFERROR(INDEX('權數表原始_上市114Q4'!$CF:$CF,MATCH(VALUE($B789),'權數表原始_上市114Q4'!$A:$A,0)),"")</f>
        <v/>
      </c>
      <c r="P789" s="4">
        <f>N789+O789</f>
        <v/>
      </c>
      <c r="Q789" s="4">
        <f>P789-IFERROR(INDEX('權數表原始_上市114Q4'!$CG:$CG,MATCH(VALUE($B789),'權數表原始_上市114Q4'!$A:$A,0)),"")</f>
        <v/>
      </c>
      <c r="R789" s="6" t="inlineStr">
        <is>
          <t>董事長質權設定達其實際持有股數五O%(15)；營業收入、營業利益或稅前純益變動較大(13)；財務比率不佳(10)；非流動之股權投資占權益比重較高(10)</t>
        </is>
      </c>
      <c r="S789" s="4" t="n"/>
    </row>
    <row r="790">
      <c r="A790" s="4" t="inlineStr">
        <is>
          <t>上市</t>
        </is>
      </c>
      <c r="B790" s="4" t="inlineStr">
        <is>
          <t>2316</t>
        </is>
      </c>
      <c r="C790" s="4" t="inlineStr">
        <is>
          <t>楠梓電</t>
        </is>
      </c>
      <c r="D790" s="4" t="inlineStr">
        <is>
          <t>張馨云</t>
        </is>
      </c>
      <c r="E790" s="4" t="inlineStr">
        <is>
          <t>徐漢忠</t>
        </is>
      </c>
      <c r="F790" s="4" t="inlineStr">
        <is>
          <t>高雄市楠梓區開發路37號</t>
        </is>
      </c>
      <c r="G790" s="4" t="inlineStr">
        <is>
          <t>勤業眾信聯合會計師事務所</t>
        </is>
      </c>
      <c r="H790" s="4" t="inlineStr">
        <is>
          <t>劉裕祥</t>
        </is>
      </c>
      <c r="I790" s="4" t="inlineStr">
        <is>
          <t>郭麗園</t>
        </is>
      </c>
      <c r="J790" s="5" t="n">
        <v>13.38</v>
      </c>
      <c r="K790" s="5" t="n">
        <v>69.31</v>
      </c>
      <c r="L790" s="4" t="inlineStr">
        <is>
          <t>無保留意見(強調事項或其他事項)-採用其他會計師查核(核閱)報告且欲區分責任</t>
        </is>
      </c>
      <c r="M790" s="4" t="inlineStr">
        <is>
          <t>115/03/24</t>
        </is>
      </c>
      <c r="N790" s="4">
        <f>IFERROR(INDEX('權數表原始_上市114Q4'!$BN:$BN,MATCH(VALUE($B790),'權數表原始_上市114Q4'!$A:$A,0)),"")</f>
        <v/>
      </c>
      <c r="O790" s="4">
        <f>IFERROR(INDEX('權數表原始_上市114Q4'!$CF:$CF,MATCH(VALUE($B790),'權數表原始_上市114Q4'!$A:$A,0)),"")</f>
        <v/>
      </c>
      <c r="P790" s="4">
        <f>N790+O790</f>
        <v/>
      </c>
      <c r="Q790" s="4">
        <f>P790-IFERROR(INDEX('權數表原始_上市114Q4'!$CG:$CG,MATCH(VALUE($B790),'權數表原始_上市114Q4'!$A:$A,0)),"")</f>
        <v/>
      </c>
      <c r="R790" s="6" t="inlineStr">
        <is>
          <t>非流動之股權投資占權益比重較高(30)；營業收入、營業利益或稅前純益變動較大(18)</t>
        </is>
      </c>
      <c r="S790" s="4" t="n"/>
    </row>
    <row r="791">
      <c r="A791" s="4" t="inlineStr">
        <is>
          <t>上市</t>
        </is>
      </c>
      <c r="B791" s="4" t="inlineStr">
        <is>
          <t>2349</t>
        </is>
      </c>
      <c r="C791" s="4" t="inlineStr">
        <is>
          <t>錸德</t>
        </is>
      </c>
      <c r="D791" s="4" t="inlineStr">
        <is>
          <t>黃姵蓉</t>
        </is>
      </c>
      <c r="E791" s="4" t="inlineStr">
        <is>
          <t>葉垂景</t>
        </is>
      </c>
      <c r="F791" s="4" t="inlineStr">
        <is>
          <t>新竹縣湖口鄉光復北路42號</t>
        </is>
      </c>
      <c r="G791" s="4" t="inlineStr">
        <is>
          <t>安永聯合會計師事務所</t>
        </is>
      </c>
      <c r="H791" s="4" t="inlineStr">
        <is>
          <t>謝勝安</t>
        </is>
      </c>
      <c r="I791" s="4" t="inlineStr">
        <is>
          <t>邱琬茹</t>
        </is>
      </c>
      <c r="J791" s="5" t="n">
        <v>-0.36</v>
      </c>
      <c r="K791" s="5" t="n">
        <v>7.78</v>
      </c>
      <c r="L791" s="4" t="inlineStr">
        <is>
          <t>無保留意見(強調事項或其他事項)-採用其他會計師查核(核閱)報告且欲區分責任</t>
        </is>
      </c>
      <c r="M791" s="4" t="inlineStr">
        <is>
          <t>115/03/11</t>
        </is>
      </c>
      <c r="N791" s="4">
        <f>IFERROR(INDEX('權數表原始_上市114Q4'!$BN:$BN,MATCH(VALUE($B791),'權數表原始_上市114Q4'!$A:$A,0)),"")</f>
        <v/>
      </c>
      <c r="O791" s="4">
        <f>IFERROR(INDEX('權數表原始_上市114Q4'!$CF:$CF,MATCH(VALUE($B791),'權數表原始_上市114Q4'!$A:$A,0)),"")</f>
        <v/>
      </c>
      <c r="P791" s="4">
        <f>N791+O791</f>
        <v/>
      </c>
      <c r="Q791" s="4">
        <f>P791-IFERROR(INDEX('權數表原始_上市114Q4'!$CG:$CG,MATCH(VALUE($B791),'權數表原始_上市114Q4'!$A:$A,0)),"")</f>
        <v/>
      </c>
      <c r="R791" s="6" t="inlineStr">
        <is>
          <t>財務比率不佳(20)；營業收入、營業利益或稅前純益變動較大(18)；每股淨值偏低(10)</t>
        </is>
      </c>
      <c r="S791" s="4" t="n"/>
    </row>
    <row r="792">
      <c r="A792" s="4" t="inlineStr">
        <is>
          <t>上市</t>
        </is>
      </c>
      <c r="B792" s="4" t="inlineStr">
        <is>
          <t>2387</t>
        </is>
      </c>
      <c r="C792" s="4" t="inlineStr">
        <is>
          <t>精元</t>
        </is>
      </c>
      <c r="D792" s="4" t="inlineStr">
        <is>
          <t>廖昭慈</t>
        </is>
      </c>
      <c r="E792" s="4" t="inlineStr">
        <is>
          <t>蔡火爐</t>
        </is>
      </c>
      <c r="F792" s="4" t="inlineStr">
        <is>
          <t>台中市大雅區昌平路四段475號</t>
        </is>
      </c>
      <c r="G792" s="4" t="inlineStr">
        <is>
          <t>資誠聯合會計師事務所</t>
        </is>
      </c>
      <c r="H792" s="4" t="inlineStr">
        <is>
          <t>吳松源</t>
        </is>
      </c>
      <c r="I792" s="4" t="inlineStr">
        <is>
          <t>王玉娟</t>
        </is>
      </c>
      <c r="J792" s="5" t="n">
        <v>3.47</v>
      </c>
      <c r="K792" s="5" t="n">
        <v>54.81</v>
      </c>
      <c r="L792" s="4" t="inlineStr">
        <is>
          <t>無保留意見</t>
        </is>
      </c>
      <c r="M792" s="4" t="inlineStr">
        <is>
          <t>115/02/24</t>
        </is>
      </c>
      <c r="N792" s="4">
        <f>IFERROR(INDEX('權數表原始_上市114Q4'!$BN:$BN,MATCH(VALUE($B792),'權數表原始_上市114Q4'!$A:$A,0)),"")</f>
        <v/>
      </c>
      <c r="O792" s="4">
        <f>IFERROR(INDEX('權數表原始_上市114Q4'!$CF:$CF,MATCH(VALUE($B792),'權數表原始_上市114Q4'!$A:$A,0)),"")</f>
        <v/>
      </c>
      <c r="P792" s="4">
        <f>N792+O792</f>
        <v/>
      </c>
      <c r="Q792" s="4">
        <f>P792-IFERROR(INDEX('權數表原始_上市114Q4'!$CG:$CG,MATCH(VALUE($B792),'權數表原始_上市114Q4'!$A:$A,0)),"")</f>
        <v/>
      </c>
      <c r="R792" s="6" t="inlineStr">
        <is>
          <t>資金貸於他人(20)；財務比率不佳(15)；營業收入、營業利益或稅前純益變動較大(13)</t>
        </is>
      </c>
      <c r="S792" s="4" t="n"/>
    </row>
    <row r="793">
      <c r="A793" s="4" t="inlineStr">
        <is>
          <t>上市</t>
        </is>
      </c>
      <c r="B793" s="4" t="inlineStr">
        <is>
          <t>2426</t>
        </is>
      </c>
      <c r="C793" s="4" t="inlineStr">
        <is>
          <t>鼎元</t>
        </is>
      </c>
      <c r="D793" s="4" t="inlineStr">
        <is>
          <t>李佩琳</t>
        </is>
      </c>
      <c r="E793" s="4" t="inlineStr">
        <is>
          <t>蘇峯正</t>
        </is>
      </c>
      <c r="F793" s="4" t="inlineStr">
        <is>
          <t>新竹科學園區苗栗縣竹南鎮科中路15號</t>
        </is>
      </c>
      <c r="G793" s="4" t="inlineStr">
        <is>
          <t>勤業眾信聯合會計師事務所</t>
        </is>
      </c>
      <c r="H793" s="4" t="inlineStr">
        <is>
          <t>蔡美貞</t>
        </is>
      </c>
      <c r="I793" s="4" t="inlineStr">
        <is>
          <t>陳明煇</t>
        </is>
      </c>
      <c r="J793" s="5" t="n">
        <v>-0.25</v>
      </c>
      <c r="K793" s="5" t="n">
        <v>12.54</v>
      </c>
      <c r="L793" s="4" t="inlineStr">
        <is>
          <t>無保留意見</t>
        </is>
      </c>
      <c r="M793" s="4" t="inlineStr">
        <is>
          <t>115/03/06</t>
        </is>
      </c>
      <c r="N793" s="4">
        <f>IFERROR(INDEX('權數表原始_上市114Q4'!$BN:$BN,MATCH(VALUE($B793),'權數表原始_上市114Q4'!$A:$A,0)),"")</f>
        <v/>
      </c>
      <c r="O793" s="4">
        <f>IFERROR(INDEX('權數表原始_上市114Q4'!$CF:$CF,MATCH(VALUE($B793),'權數表原始_上市114Q4'!$A:$A,0)),"")</f>
        <v/>
      </c>
      <c r="P793" s="4">
        <f>N793+O793</f>
        <v/>
      </c>
      <c r="Q793" s="4">
        <f>P793-IFERROR(INDEX('權數表原始_上市114Q4'!$CG:$CG,MATCH(VALUE($B793),'權數表原始_上市114Q4'!$A:$A,0)),"")</f>
        <v/>
      </c>
      <c r="R793" s="6" t="inlineStr">
        <is>
          <t>採用權益法之關聯企業及合資損益份額((20)；營業收入、營業利益或稅前純益變動較大(18)；財務比率不佳(10)</t>
        </is>
      </c>
      <c r="S793" s="4" t="n"/>
    </row>
    <row r="794">
      <c r="A794" s="4" t="inlineStr">
        <is>
          <t>上櫃</t>
        </is>
      </c>
      <c r="B794" s="4" t="inlineStr">
        <is>
          <t>2596</t>
        </is>
      </c>
      <c r="C794" s="4" t="inlineStr">
        <is>
          <t>綠意</t>
        </is>
      </c>
      <c r="D794" s="4" t="inlineStr">
        <is>
          <t>黃姵蓉</t>
        </is>
      </c>
      <c r="E794" s="4" t="inlineStr">
        <is>
          <t>許燈城</t>
        </is>
      </c>
      <c r="F794" s="4" t="inlineStr">
        <is>
          <t>台北市市民大道五段69號2樓</t>
        </is>
      </c>
      <c r="G794" s="4" t="inlineStr">
        <is>
          <t>安侯建業聯合會計師事務所</t>
        </is>
      </c>
      <c r="H794" s="4" t="inlineStr">
        <is>
          <t>陳雅琳</t>
        </is>
      </c>
      <c r="I794" s="4" t="inlineStr">
        <is>
          <t>唐嘉鍵</t>
        </is>
      </c>
      <c r="J794" s="5" t="n">
        <v>1.86</v>
      </c>
      <c r="K794" s="5" t="n">
        <v>21.06</v>
      </c>
      <c r="L794" s="4" t="inlineStr">
        <is>
          <t>無保留意見</t>
        </is>
      </c>
      <c r="M794" s="4" t="inlineStr">
        <is>
          <t>115/03/11</t>
        </is>
      </c>
      <c r="N794" s="4">
        <f>IFERROR(INDEX('權數表原始_上櫃114Q4'!$BN:$BN,MATCH(VALUE($B794),'權數表原始_上櫃114Q4'!$A:$A,0)),"")</f>
        <v/>
      </c>
      <c r="O794" s="4">
        <f>IFERROR(INDEX('權數表原始_上櫃114Q4'!$CF:$CF,MATCH(VALUE($B794),'權數表原始_上櫃114Q4'!$A:$A,0)),"")</f>
        <v/>
      </c>
      <c r="P794" s="4">
        <f>N794+O794</f>
        <v/>
      </c>
      <c r="Q794" s="4">
        <f>P794-IFERROR(INDEX('權數表原始_上櫃114Q4'!$CG:$CG,MATCH(VALUE($B794),'權數表原始_上櫃114Q4'!$A:$A,0)),"")</f>
        <v/>
      </c>
      <c r="R794" s="6" t="inlineStr">
        <is>
          <t>營業收入、營業利益或稅前純益變動較大(28)；財務比率不佳(15)；關係企業之交易(5)</t>
        </is>
      </c>
      <c r="S794" s="4" t="n"/>
    </row>
    <row r="795">
      <c r="A795" s="4" t="inlineStr">
        <is>
          <t>上櫃</t>
        </is>
      </c>
      <c r="B795" s="4" t="inlineStr">
        <is>
          <t>3691</t>
        </is>
      </c>
      <c r="C795" s="4" t="inlineStr">
        <is>
          <t>碩禾</t>
        </is>
      </c>
      <c r="D795" s="4" t="inlineStr">
        <is>
          <t>彭嘉衛</t>
        </is>
      </c>
      <c r="E795" s="4" t="inlineStr">
        <is>
          <t>陳繼明</t>
        </is>
      </c>
      <c r="F795" s="4" t="inlineStr">
        <is>
          <t>303新竹縣湖口鄉中華路122-18號</t>
        </is>
      </c>
      <c r="G795" s="4" t="inlineStr">
        <is>
          <t>勤業眾信聯合會計師事務所</t>
        </is>
      </c>
      <c r="H795" s="4" t="inlineStr">
        <is>
          <t>林心彤</t>
        </is>
      </c>
      <c r="I795" s="4" t="inlineStr">
        <is>
          <t>林政治</t>
        </is>
      </c>
      <c r="J795" s="5" t="n">
        <v>-7.62</v>
      </c>
      <c r="K795" s="5" t="n">
        <v>62.93</v>
      </c>
      <c r="L795" s="4" t="inlineStr">
        <is>
          <t>無保留意見(強調事項或其他事項)-採用其他會計師查核(核閱)報告且欲區分責任</t>
        </is>
      </c>
      <c r="M795" s="4" t="inlineStr">
        <is>
          <t>115/03/27</t>
        </is>
      </c>
      <c r="N795" s="4">
        <f>IFERROR(INDEX('權數表原始_上櫃114Q4'!$BN:$BN,MATCH(VALUE($B795),'權數表原始_上櫃114Q4'!$A:$A,0)),"")</f>
        <v/>
      </c>
      <c r="O795" s="4">
        <f>IFERROR(INDEX('權數表原始_上櫃114Q4'!$CF:$CF,MATCH(VALUE($B795),'權數表原始_上櫃114Q4'!$A:$A,0)),"")</f>
        <v/>
      </c>
      <c r="P795" s="4">
        <f>N795+O795</f>
        <v/>
      </c>
      <c r="Q795" s="4">
        <f>P795-IFERROR(INDEX('權數表原始_上櫃114Q4'!$CG:$CG,MATCH(VALUE($B795),'權數表原始_上櫃114Q4'!$A:$A,0)),"")</f>
        <v/>
      </c>
      <c r="R795" s="6" t="inlineStr">
        <is>
          <t>財務比率不佳(20)；資金貸於他人(15)；獨立董事辭職(10)；營業收入、營業利益或稅前純益變動較大(3)</t>
        </is>
      </c>
      <c r="S795" s="4" t="n"/>
    </row>
    <row r="796">
      <c r="A796" s="4" t="inlineStr">
        <is>
          <t>上櫃</t>
        </is>
      </c>
      <c r="B796" s="4" t="inlineStr">
        <is>
          <t>4162</t>
        </is>
      </c>
      <c r="C796" s="4" t="inlineStr">
        <is>
          <t>智擎</t>
        </is>
      </c>
      <c r="D796" s="4" t="inlineStr">
        <is>
          <t>冠達代伯強</t>
        </is>
      </c>
      <c r="E796" s="4" t="inlineStr">
        <is>
          <t>許璋瑤</t>
        </is>
      </c>
      <c r="F796" s="4" t="inlineStr">
        <is>
          <t>台北市民生東路3段10號11樓</t>
        </is>
      </c>
      <c r="G796" s="4" t="inlineStr">
        <is>
          <t>資誠聯合會計師事務所</t>
        </is>
      </c>
      <c r="H796" s="4" t="inlineStr">
        <is>
          <t>游淑芬</t>
        </is>
      </c>
      <c r="I796" s="4" t="inlineStr">
        <is>
          <t>梁華玲</t>
        </is>
      </c>
      <c r="J796" s="5" t="n">
        <v>2.7</v>
      </c>
      <c r="K796" s="5" t="n">
        <v>34.28</v>
      </c>
      <c r="L796" s="4" t="inlineStr">
        <is>
          <t>無保留意見</t>
        </is>
      </c>
      <c r="M796" s="4" t="inlineStr">
        <is>
          <t>115/03/03</t>
        </is>
      </c>
      <c r="N796" s="4">
        <f>IFERROR(INDEX('權數表原始_上櫃114Q4'!$BN:$BN,MATCH(VALUE($B796),'權數表原始_上櫃114Q4'!$A:$A,0)),"")</f>
        <v/>
      </c>
      <c r="O796" s="4">
        <f>IFERROR(INDEX('權數表原始_上櫃114Q4'!$CF:$CF,MATCH(VALUE($B796),'權數表原始_上櫃114Q4'!$A:$A,0)),"")</f>
        <v/>
      </c>
      <c r="P796" s="4">
        <f>N796+O796</f>
        <v/>
      </c>
      <c r="Q796" s="4">
        <f>P796-IFERROR(INDEX('權數表原始_上櫃114Q4'!$CG:$CG,MATCH(VALUE($B796),'權數表原始_上櫃114Q4'!$A:$A,0)),"")</f>
        <v/>
      </c>
      <c r="R796" s="6" t="inlineStr">
        <is>
          <t>財務比率不佳(25)；營業收入、營業利益或稅前純益變動較大(23)</t>
        </is>
      </c>
      <c r="S796" s="4" t="n"/>
    </row>
    <row r="797">
      <c r="A797" s="4" t="inlineStr">
        <is>
          <t>上櫃</t>
        </is>
      </c>
      <c r="B797" s="4" t="inlineStr">
        <is>
          <t>4188</t>
        </is>
      </c>
      <c r="C797" s="4" t="inlineStr">
        <is>
          <t>安克</t>
        </is>
      </c>
      <c r="D797" s="4" t="inlineStr">
        <is>
          <t>李佩琳</t>
        </is>
      </c>
      <c r="E797" s="4" t="inlineStr">
        <is>
          <t>李伊俐</t>
        </is>
      </c>
      <c r="F797" s="4" t="inlineStr">
        <is>
          <t>台北市復興北路167號5樓</t>
        </is>
      </c>
      <c r="G797" s="4" t="inlineStr">
        <is>
          <t>安永聯合會計師事務所</t>
        </is>
      </c>
      <c r="H797" s="4" t="inlineStr">
        <is>
          <t>王彥鈞</t>
        </is>
      </c>
      <c r="I797" s="4" t="inlineStr">
        <is>
          <t>余倩如</t>
        </is>
      </c>
      <c r="J797" s="5" t="n">
        <v>-0.88</v>
      </c>
      <c r="K797" s="5" t="n">
        <v>8.23</v>
      </c>
      <c r="L797" s="4" t="inlineStr">
        <is>
          <t>無保留意見</t>
        </is>
      </c>
      <c r="M797" s="4" t="inlineStr">
        <is>
          <t>115/02/24</t>
        </is>
      </c>
      <c r="N797" s="4">
        <f>IFERROR(INDEX('權數表原始_上櫃114Q4'!$BN:$BN,MATCH(VALUE($B797),'權數表原始_上櫃114Q4'!$A:$A,0)),"")</f>
        <v/>
      </c>
      <c r="O797" s="4">
        <f>IFERROR(INDEX('權數表原始_上櫃114Q4'!$CF:$CF,MATCH(VALUE($B797),'權數表原始_上櫃114Q4'!$A:$A,0)),"")</f>
        <v/>
      </c>
      <c r="P797" s="4">
        <f>N797+O797</f>
        <v/>
      </c>
      <c r="Q797" s="4">
        <f>P797-IFERROR(INDEX('權數表原始_上櫃114Q4'!$CG:$CG,MATCH(VALUE($B797),'權數表原始_上櫃114Q4'!$A:$A,0)),"")</f>
        <v/>
      </c>
      <c r="R797" s="6" t="inlineStr">
        <is>
          <t>財務比率不佳(30)；營業收入、營業利益或稅前純益變動較大(13)；每股淨值偏低(5)</t>
        </is>
      </c>
      <c r="S797" s="4" t="n"/>
    </row>
    <row r="798">
      <c r="A798" s="4" t="inlineStr">
        <is>
          <t>上櫃</t>
        </is>
      </c>
      <c r="B798" s="4" t="inlineStr">
        <is>
          <t>4432</t>
        </is>
      </c>
      <c r="C798" s="4" t="inlineStr">
        <is>
          <t>銘旺實</t>
        </is>
      </c>
      <c r="D798" s="4" t="inlineStr">
        <is>
          <t>李靜平</t>
        </is>
      </c>
      <c r="E798" s="4" t="inlineStr">
        <is>
          <t>陳盈璇</t>
        </is>
      </c>
      <c r="F798" s="4" t="inlineStr">
        <is>
          <t>新北市五股區中興路一段6號9樓之5</t>
        </is>
      </c>
      <c r="G798" s="4" t="inlineStr">
        <is>
          <t>資誠聯合會計師事務所</t>
        </is>
      </c>
      <c r="H798" s="4" t="inlineStr">
        <is>
          <t>黃金連</t>
        </is>
      </c>
      <c r="I798" s="4" t="inlineStr">
        <is>
          <t>李秀玲</t>
        </is>
      </c>
      <c r="J798" s="5" t="n">
        <v>0.88</v>
      </c>
      <c r="K798" s="5" t="n">
        <v>28.5</v>
      </c>
      <c r="L798" s="4" t="inlineStr">
        <is>
          <t>無保留意見</t>
        </is>
      </c>
      <c r="M798" s="4" t="inlineStr">
        <is>
          <t>115/03/09</t>
        </is>
      </c>
      <c r="N798" s="4">
        <f>IFERROR(INDEX('權數表原始_上櫃114Q4'!$BN:$BN,MATCH(VALUE($B798),'權數表原始_上櫃114Q4'!$A:$A,0)),"")</f>
        <v/>
      </c>
      <c r="O798" s="4">
        <f>IFERROR(INDEX('權數表原始_上櫃114Q4'!$CF:$CF,MATCH(VALUE($B798),'權數表原始_上櫃114Q4'!$A:$A,0)),"")</f>
        <v/>
      </c>
      <c r="P798" s="4">
        <f>N798+O798</f>
        <v/>
      </c>
      <c r="Q798" s="4">
        <f>P798-IFERROR(INDEX('權數表原始_上櫃114Q4'!$CG:$CG,MATCH(VALUE($B798),'權數表原始_上櫃114Q4'!$A:$A,0)),"")</f>
        <v/>
      </c>
      <c r="R798" s="6" t="inlineStr">
        <is>
          <t>財務比率不佳(25)；營業收入、營業利益或稅前純益變動較大(13)；內稽主管辭職(10)</t>
        </is>
      </c>
      <c r="S798" s="4" t="n"/>
    </row>
    <row r="799">
      <c r="A799" s="4" t="inlineStr">
        <is>
          <t>上櫃</t>
        </is>
      </c>
      <c r="B799" s="4" t="inlineStr">
        <is>
          <t>4714</t>
        </is>
      </c>
      <c r="C799" s="4" t="inlineStr">
        <is>
          <t>永捷</t>
        </is>
      </c>
      <c r="D799" s="4" t="inlineStr">
        <is>
          <t>邱棕晉</t>
        </is>
      </c>
      <c r="E799" s="4" t="inlineStr">
        <is>
          <t>張祐銘</t>
        </is>
      </c>
      <c r="F799" s="4" t="inlineStr">
        <is>
          <t>台南市安定區安加里258之26號</t>
        </is>
      </c>
      <c r="G799" s="4" t="inlineStr">
        <is>
          <t>安侯建業聯合會計師事務所</t>
        </is>
      </c>
      <c r="H799" s="4" t="inlineStr">
        <is>
          <t>許振隆</t>
        </is>
      </c>
      <c r="I799" s="4" t="inlineStr">
        <is>
          <t>高鈺倫</t>
        </is>
      </c>
      <c r="J799" s="5" t="n">
        <v>-0.54</v>
      </c>
      <c r="K799" s="5" t="n">
        <v>12.21</v>
      </c>
      <c r="L799" s="4" t="inlineStr">
        <is>
          <t>無保留意見</t>
        </is>
      </c>
      <c r="M799" s="4" t="inlineStr">
        <is>
          <t>115/03/11</t>
        </is>
      </c>
      <c r="N799" s="4">
        <f>IFERROR(INDEX('權數表原始_上櫃114Q4'!$BN:$BN,MATCH(VALUE($B799),'權數表原始_上櫃114Q4'!$A:$A,0)),"")</f>
        <v/>
      </c>
      <c r="O799" s="4">
        <f>IFERROR(INDEX('權數表原始_上櫃114Q4'!$CF:$CF,MATCH(VALUE($B799),'權數表原始_上櫃114Q4'!$A:$A,0)),"")</f>
        <v/>
      </c>
      <c r="P799" s="4">
        <f>N799+O799</f>
        <v/>
      </c>
      <c r="Q799" s="4">
        <f>P799-IFERROR(INDEX('權數表原始_上櫃114Q4'!$CG:$CG,MATCH(VALUE($B799),'權數表原始_上櫃114Q4'!$A:$A,0)),"")</f>
        <v/>
      </c>
      <c r="R799" s="6" t="inlineStr">
        <is>
          <t>財務比率不佳(20)；營業收入、營業利益或稅前純益變動較大(18)；總經理辭職(10)</t>
        </is>
      </c>
      <c r="S799" s="4" t="n"/>
    </row>
    <row r="800">
      <c r="A800" s="4" t="inlineStr">
        <is>
          <t>上市</t>
        </is>
      </c>
      <c r="B800" s="4" t="inlineStr">
        <is>
          <t>4906</t>
        </is>
      </c>
      <c r="C800" s="4" t="inlineStr">
        <is>
          <t>正文</t>
        </is>
      </c>
      <c r="D800" s="4" t="inlineStr">
        <is>
          <t>徐雅琳</t>
        </is>
      </c>
      <c r="E800" s="4" t="inlineStr">
        <is>
          <t>陳鴻文</t>
        </is>
      </c>
      <c r="F800" s="4" t="inlineStr">
        <is>
          <t>新竹縣湖口鄉新竹工業區中華路15-1號</t>
        </is>
      </c>
      <c r="G800" s="4" t="inlineStr">
        <is>
          <t>勤業眾信聯合會計師事務所</t>
        </is>
      </c>
      <c r="H800" s="4" t="inlineStr">
        <is>
          <t>方涵妮</t>
        </is>
      </c>
      <c r="I800" s="4" t="inlineStr">
        <is>
          <t>楊靜婷</t>
        </is>
      </c>
      <c r="J800" s="5" t="n">
        <v>-0.25</v>
      </c>
      <c r="K800" s="5" t="n">
        <v>26.69</v>
      </c>
      <c r="L800" s="4" t="inlineStr">
        <is>
          <t>無保留意見</t>
        </is>
      </c>
      <c r="M800" s="4" t="inlineStr">
        <is>
          <t>115/03/09</t>
        </is>
      </c>
      <c r="N800" s="4">
        <f>IFERROR(INDEX('權數表原始_上市114Q4'!$BN:$BN,MATCH(VALUE($B800),'權數表原始_上市114Q4'!$A:$A,0)),"")</f>
        <v/>
      </c>
      <c r="O800" s="4">
        <f>IFERROR(INDEX('權數表原始_上市114Q4'!$CF:$CF,MATCH(VALUE($B800),'權數表原始_上市114Q4'!$A:$A,0)),"")</f>
        <v/>
      </c>
      <c r="P800" s="4">
        <f>N800+O800</f>
        <v/>
      </c>
      <c r="Q800" s="4">
        <f>P800-IFERROR(INDEX('權數表原始_上市114Q4'!$CG:$CG,MATCH(VALUE($B800),'權數表原始_上市114Q4'!$A:$A,0)),"")</f>
        <v/>
      </c>
      <c r="R800" s="6" t="inlineStr">
        <is>
          <t>營業收入、營業利益或稅前純益變動較大(23)；財務比率不佳(15)；非流動之股權投資占權益比重較高(10)</t>
        </is>
      </c>
      <c r="S800" s="4" t="n"/>
    </row>
    <row r="801">
      <c r="A801" s="4" t="inlineStr">
        <is>
          <t>上市</t>
        </is>
      </c>
      <c r="B801" s="4" t="inlineStr">
        <is>
          <t>6155</t>
        </is>
      </c>
      <c r="C801" s="4" t="inlineStr">
        <is>
          <t>鈞寶</t>
        </is>
      </c>
      <c r="D801" s="4" t="inlineStr">
        <is>
          <t>馨云代若瑛</t>
        </is>
      </c>
      <c r="E801" s="4" t="inlineStr">
        <is>
          <t>楊正利</t>
        </is>
      </c>
      <c r="F801" s="4" t="inlineStr">
        <is>
          <t>桃園市平鎮區南豐路269號</t>
        </is>
      </c>
      <c r="G801" s="4" t="inlineStr">
        <is>
          <t>安永聯合會計師事務所</t>
        </is>
      </c>
      <c r="H801" s="4" t="inlineStr">
        <is>
          <t>林政緯</t>
        </is>
      </c>
      <c r="I801" s="4" t="inlineStr">
        <is>
          <t>陳國帥</t>
        </is>
      </c>
      <c r="J801" s="5" t="n">
        <v>0.74</v>
      </c>
      <c r="K801" s="5" t="n">
        <v>18.04</v>
      </c>
      <c r="L801" s="4" t="inlineStr">
        <is>
          <t>無保留意見(強調事項或其他事項)-採用其他會計師查核(核閱)報告且欲區分責任</t>
        </is>
      </c>
      <c r="M801" s="4" t="inlineStr">
        <is>
          <t>115/02/23</t>
        </is>
      </c>
      <c r="N801" s="4">
        <f>IFERROR(INDEX('權數表原始_上市114Q4'!$BN:$BN,MATCH(VALUE($B801),'權數表原始_上市114Q4'!$A:$A,0)),"")</f>
        <v/>
      </c>
      <c r="O801" s="4">
        <f>IFERROR(INDEX('權數表原始_上市114Q4'!$CF:$CF,MATCH(VALUE($B801),'權數表原始_上市114Q4'!$A:$A,0)),"")</f>
        <v/>
      </c>
      <c r="P801" s="4">
        <f>N801+O801</f>
        <v/>
      </c>
      <c r="Q801" s="4">
        <f>P801-IFERROR(INDEX('權數表原始_上市114Q4'!$CG:$CG,MATCH(VALUE($B801),'權數表原始_上市114Q4'!$A:$A,0)),"")</f>
        <v/>
      </c>
      <c r="R801" s="6" t="inlineStr">
        <is>
          <t>非流動之股權投資占權益比重較高(20)；財務比率不佳(15)；營業收入、營業利益或稅前純益變動較大(13)</t>
        </is>
      </c>
      <c r="S801" s="4" t="n"/>
    </row>
    <row r="802">
      <c r="A802" s="4" t="inlineStr">
        <is>
          <t>上櫃</t>
        </is>
      </c>
      <c r="B802" s="4" t="inlineStr">
        <is>
          <t>6236</t>
        </is>
      </c>
      <c r="C802" s="4" t="inlineStr">
        <is>
          <t>中湛</t>
        </is>
      </c>
      <c r="D802" s="4" t="inlineStr">
        <is>
          <t>徐雅琳</t>
        </is>
      </c>
      <c r="E802" s="4" t="inlineStr">
        <is>
          <t>林岳鋒</t>
        </is>
      </c>
      <c r="F802" s="4" t="inlineStr">
        <is>
          <t>台中市南屯區公益路二段51號10樓A室</t>
        </is>
      </c>
      <c r="G802" s="4" t="inlineStr">
        <is>
          <t>聯捷聯合會計師事務所</t>
        </is>
      </c>
      <c r="H802" s="4" t="inlineStr">
        <is>
          <t>邱烺民</t>
        </is>
      </c>
      <c r="I802" s="4" t="inlineStr">
        <is>
          <t>林季亭</t>
        </is>
      </c>
      <c r="J802" s="5" t="n">
        <v>0.08</v>
      </c>
      <c r="K802" s="5" t="n">
        <v>3.72</v>
      </c>
      <c r="L802" s="4" t="inlineStr">
        <is>
          <t>無保留意見</t>
        </is>
      </c>
      <c r="M802" s="4" t="inlineStr">
        <is>
          <t>115/03/12</t>
        </is>
      </c>
      <c r="N802" s="4">
        <f>IFERROR(INDEX('權數表原始_上櫃114Q4'!$BN:$BN,MATCH(VALUE($B802),'權數表原始_上櫃114Q4'!$A:$A,0)),"")</f>
        <v/>
      </c>
      <c r="O802" s="4">
        <f>IFERROR(INDEX('權數表原始_上櫃114Q4'!$CF:$CF,MATCH(VALUE($B802),'權數表原始_上櫃114Q4'!$A:$A,0)),"")</f>
        <v/>
      </c>
      <c r="P802" s="4">
        <f>N802+O802</f>
        <v/>
      </c>
      <c r="Q802" s="4">
        <f>P802-IFERROR(INDEX('權數表原始_上櫃114Q4'!$CG:$CG,MATCH(VALUE($B802),'權數表原始_上櫃114Q4'!$A:$A,0)),"")</f>
        <v/>
      </c>
      <c r="R802" s="6" t="inlineStr">
        <is>
          <t>營業收入、營業利益或稅前純益變動較大(23)；每股淨值偏低(15)；財務比率不佳(10)</t>
        </is>
      </c>
      <c r="S802" s="4" t="n"/>
    </row>
    <row r="803">
      <c r="A803" s="4" t="inlineStr">
        <is>
          <t>上市</t>
        </is>
      </c>
      <c r="B803" s="4" t="inlineStr">
        <is>
          <t>6243</t>
        </is>
      </c>
      <c r="C803" s="4" t="inlineStr">
        <is>
          <t>迅杰</t>
        </is>
      </c>
      <c r="D803" s="4" t="inlineStr">
        <is>
          <t>陳怡秀</t>
        </is>
      </c>
      <c r="E803" s="4" t="inlineStr">
        <is>
          <t>羅時豪</t>
        </is>
      </c>
      <c r="F803" s="4" t="inlineStr">
        <is>
          <t>新竹科學工業園區新竹市力行路21號4樓</t>
        </is>
      </c>
      <c r="G803" s="4" t="inlineStr">
        <is>
          <t>安永聯合會計師事務所</t>
        </is>
      </c>
      <c r="H803" s="4" t="inlineStr">
        <is>
          <t>黃敏如</t>
        </is>
      </c>
      <c r="I803" s="4" t="inlineStr">
        <is>
          <t>楊雨霓</t>
        </is>
      </c>
      <c r="J803" s="5" t="n">
        <v>-0.52</v>
      </c>
      <c r="K803" s="5" t="n">
        <v>16.97</v>
      </c>
      <c r="L803" s="4" t="inlineStr">
        <is>
          <t>無保留意見</t>
        </is>
      </c>
      <c r="M803" s="4" t="inlineStr">
        <is>
          <t>115/02/25</t>
        </is>
      </c>
      <c r="N803" s="4">
        <f>IFERROR(INDEX('權數表原始_上市114Q4'!$BN:$BN,MATCH(VALUE($B803),'權數表原始_上市114Q4'!$A:$A,0)),"")</f>
        <v/>
      </c>
      <c r="O803" s="4">
        <f>IFERROR(INDEX('權數表原始_上市114Q4'!$CF:$CF,MATCH(VALUE($B803),'權數表原始_上市114Q4'!$A:$A,0)),"")</f>
        <v/>
      </c>
      <c r="P803" s="4">
        <f>N803+O803</f>
        <v/>
      </c>
      <c r="Q803" s="4">
        <f>P803-IFERROR(INDEX('權數表原始_上市114Q4'!$CG:$CG,MATCH(VALUE($B803),'權數表原始_上市114Q4'!$A:$A,0)),"")</f>
        <v/>
      </c>
      <c r="R803" s="6" t="inlineStr">
        <is>
          <t>營業收入、營業利益或稅前純益變動較大(24)；財務比率不佳(20)；關係企業之交易(4)</t>
        </is>
      </c>
      <c r="S803" s="4" t="n"/>
    </row>
    <row r="804">
      <c r="A804" s="4" t="inlineStr">
        <is>
          <t>上市</t>
        </is>
      </c>
      <c r="B804" s="4" t="inlineStr">
        <is>
          <t>6464</t>
        </is>
      </c>
      <c r="C804" s="4" t="inlineStr">
        <is>
          <t>台數科</t>
        </is>
      </c>
      <c r="D804" s="4" t="inlineStr">
        <is>
          <t>黃冠達</t>
        </is>
      </c>
      <c r="E804" s="4" t="inlineStr">
        <is>
          <t>廖紫岑</t>
        </is>
      </c>
      <c r="F804" s="4" t="inlineStr">
        <is>
          <t>台中市西屯區文心路二段201號6樓之6</t>
        </is>
      </c>
      <c r="G804" s="4" t="inlineStr">
        <is>
          <t>安侯建業聯合會計師事務所</t>
        </is>
      </c>
      <c r="H804" s="4" t="inlineStr">
        <is>
          <t>陳燕慧</t>
        </is>
      </c>
      <c r="I804" s="4" t="inlineStr">
        <is>
          <t>張字信</t>
        </is>
      </c>
      <c r="J804" s="5" t="n">
        <v>4.2</v>
      </c>
      <c r="K804" s="5" t="n">
        <v>63.15</v>
      </c>
      <c r="L804" s="4" t="inlineStr">
        <is>
          <t>無保留意見</t>
        </is>
      </c>
      <c r="M804" s="4" t="inlineStr">
        <is>
          <t>115/03/06</t>
        </is>
      </c>
      <c r="N804" s="4">
        <f>IFERROR(INDEX('權數表原始_上市114Q4'!$BN:$BN,MATCH(VALUE($B804),'權數表原始_上市114Q4'!$A:$A,0)),"")</f>
        <v/>
      </c>
      <c r="O804" s="4">
        <f>IFERROR(INDEX('權數表原始_上市114Q4'!$CF:$CF,MATCH(VALUE($B804),'權數表原始_上市114Q4'!$A:$A,0)),"")</f>
        <v/>
      </c>
      <c r="P804" s="4">
        <f>N804+O804</f>
        <v/>
      </c>
      <c r="Q804" s="4">
        <f>P804-IFERROR(INDEX('權數表原始_上市114Q4'!$CG:$CG,MATCH(VALUE($B804),'權數表原始_上市114Q4'!$A:$A,0)),"")</f>
        <v/>
      </c>
      <c r="R804" s="6" t="inlineStr">
        <is>
          <t>財務比率不佳(30)；背書保證(15)；營業收入、營業利益或稅前純益變動較大(3)</t>
        </is>
      </c>
      <c r="S804" s="4" t="n"/>
    </row>
    <row r="805">
      <c r="A805" s="4" t="inlineStr">
        <is>
          <t>上櫃</t>
        </is>
      </c>
      <c r="B805" s="4" t="inlineStr">
        <is>
          <t>6720</t>
        </is>
      </c>
      <c r="C805" s="4" t="inlineStr">
        <is>
          <t>久昌</t>
        </is>
      </c>
      <c r="D805" s="4" t="inlineStr">
        <is>
          <t>張怡真</t>
        </is>
      </c>
      <c r="E805" s="4" t="inlineStr">
        <is>
          <t>葉錦祥</t>
        </is>
      </c>
      <c r="F805" s="4" t="inlineStr">
        <is>
          <t>新竹科學園區新竹市東區篤行路6-1號2樓</t>
        </is>
      </c>
      <c r="G805" s="4" t="inlineStr">
        <is>
          <t>安侯建業聯合會計師事務所</t>
        </is>
      </c>
      <c r="H805" s="4" t="inlineStr">
        <is>
          <t>莊鈞維</t>
        </is>
      </c>
      <c r="I805" s="4" t="inlineStr">
        <is>
          <t>于紀隆</t>
        </is>
      </c>
      <c r="J805" s="5" t="n">
        <v>3.89</v>
      </c>
      <c r="K805" s="5" t="n">
        <v>31.81</v>
      </c>
      <c r="L805" s="4" t="inlineStr">
        <is>
          <t>無保留意見</t>
        </is>
      </c>
      <c r="M805" s="4" t="inlineStr">
        <is>
          <t>115/03/04</t>
        </is>
      </c>
      <c r="N805" s="4">
        <f>IFERROR(INDEX('權數表原始_上櫃114Q4'!$BN:$BN,MATCH(VALUE($B805),'權數表原始_上櫃114Q4'!$A:$A,0)),"")</f>
        <v/>
      </c>
      <c r="O805" s="4">
        <f>IFERROR(INDEX('權數表原始_上櫃114Q4'!$CF:$CF,MATCH(VALUE($B805),'權數表原始_上櫃114Q4'!$A:$A,0)),"")</f>
        <v/>
      </c>
      <c r="P805" s="4">
        <f>N805+O805</f>
        <v/>
      </c>
      <c r="Q805" s="4">
        <f>P805-IFERROR(INDEX('權數表原始_上櫃114Q4'!$CG:$CG,MATCH(VALUE($B805),'權數表原始_上櫃114Q4'!$A:$A,0)),"")</f>
        <v/>
      </c>
      <c r="R805" s="6" t="inlineStr">
        <is>
          <t>財務比率不佳(40)；營業收入、營業利益或稅前純益變動較大(8)</t>
        </is>
      </c>
      <c r="S805" s="4" t="n"/>
    </row>
    <row r="806">
      <c r="A806" s="4" t="inlineStr">
        <is>
          <t>上櫃</t>
        </is>
      </c>
      <c r="B806" s="4" t="inlineStr">
        <is>
          <t>6982</t>
        </is>
      </c>
      <c r="C806" s="4" t="inlineStr">
        <is>
          <t>大井泵浦</t>
        </is>
      </c>
      <c r="D806" s="4" t="inlineStr">
        <is>
          <t>佩琳代若瑛</t>
        </is>
      </c>
      <c r="E806" s="4" t="inlineStr">
        <is>
          <t>黃景豐</t>
        </is>
      </c>
      <c r="F806" s="4" t="inlineStr">
        <is>
          <t>新北市三芝區大片頭83之14號</t>
        </is>
      </c>
      <c r="G806" s="4" t="inlineStr">
        <is>
          <t>資誠聯合會計師事務所</t>
        </is>
      </c>
      <c r="H806" s="4" t="inlineStr">
        <is>
          <t>陳晉昌</t>
        </is>
      </c>
      <c r="I806" s="4" t="inlineStr">
        <is>
          <t>廖福銘</t>
        </is>
      </c>
      <c r="J806" s="5" t="n">
        <v>0.06</v>
      </c>
      <c r="K806" s="5" t="n">
        <v>22.34</v>
      </c>
      <c r="L806" s="4" t="inlineStr">
        <is>
          <t>無保留意見</t>
        </is>
      </c>
      <c r="M806" s="4" t="inlineStr">
        <is>
          <t>115/03/05</t>
        </is>
      </c>
      <c r="N806" s="4">
        <f>IFERROR(INDEX('權數表原始_上櫃114Q4'!$BN:$BN,MATCH(VALUE($B806),'權數表原始_上櫃114Q4'!$A:$A,0)),"")</f>
        <v/>
      </c>
      <c r="O806" s="4">
        <f>IFERROR(INDEX('權數表原始_上櫃114Q4'!$CF:$CF,MATCH(VALUE($B806),'權數表原始_上櫃114Q4'!$A:$A,0)),"")</f>
        <v/>
      </c>
      <c r="P806" s="4">
        <f>N806+O806</f>
        <v/>
      </c>
      <c r="Q806" s="4">
        <f>P806-IFERROR(INDEX('權數表原始_上櫃114Q4'!$CG:$CG,MATCH(VALUE($B806),'權數表原始_上櫃114Q4'!$A:$A,0)),"")</f>
        <v/>
      </c>
      <c r="R806" s="6" t="inlineStr">
        <is>
          <t>財務比率不佳(30)；營業收入、營業利益或稅前純益變動較大(18)</t>
        </is>
      </c>
      <c r="S806" s="4" t="n"/>
    </row>
    <row r="807">
      <c r="A807" s="4" t="inlineStr">
        <is>
          <t>上櫃</t>
        </is>
      </c>
      <c r="B807" s="4" t="inlineStr">
        <is>
          <t>7714</t>
        </is>
      </c>
      <c r="C807" s="4" t="inlineStr">
        <is>
          <t>創泓科技</t>
        </is>
      </c>
      <c r="D807" s="4" t="inlineStr">
        <is>
          <t>郭秀春</t>
        </is>
      </c>
      <c r="E807" s="4" t="inlineStr">
        <is>
          <t>黃健寧</t>
        </is>
      </c>
      <c r="F807" s="4" t="inlineStr">
        <is>
          <t>臺北市內湖區洲子街77號10樓</t>
        </is>
      </c>
      <c r="G807" s="4" t="inlineStr">
        <is>
          <t>勤業眾信聯合會計師事務所</t>
        </is>
      </c>
      <c r="H807" s="4" t="inlineStr">
        <is>
          <t>龔則立</t>
        </is>
      </c>
      <c r="I807" s="4" t="inlineStr">
        <is>
          <t>周仕杰</t>
        </is>
      </c>
      <c r="J807" s="5" t="n">
        <v>6.33</v>
      </c>
      <c r="K807" s="5" t="n">
        <v>26.43</v>
      </c>
      <c r="L807" s="4" t="inlineStr">
        <is>
          <t>無保留意見</t>
        </is>
      </c>
      <c r="M807" s="4" t="inlineStr">
        <is>
          <t>115/03/11</t>
        </is>
      </c>
      <c r="N807" s="4">
        <f>IFERROR(INDEX('權數表原始_上櫃114Q4'!$BN:$BN,MATCH(VALUE($B807),'權數表原始_上櫃114Q4'!$A:$A,0)),"")</f>
        <v/>
      </c>
      <c r="O807" s="4">
        <f>IFERROR(INDEX('權數表原始_上櫃114Q4'!$CF:$CF,MATCH(VALUE($B807),'權數表原始_上櫃114Q4'!$A:$A,0)),"")</f>
        <v/>
      </c>
      <c r="P807" s="4">
        <f>N807+O807</f>
        <v/>
      </c>
      <c r="Q807" s="4">
        <f>P807-IFERROR(INDEX('權數表原始_上櫃114Q4'!$CG:$CG,MATCH(VALUE($B807),'權數表原始_上櫃114Q4'!$A:$A,0)),"")</f>
        <v/>
      </c>
      <c r="R807" s="6" t="inlineStr">
        <is>
          <t>財務主管或會計主管或內稽主管是否與董(20)；財務比率不佳(15)；營業收入、營業利益或稅前純益變動較大(13)</t>
        </is>
      </c>
      <c r="S807" s="4" t="n"/>
    </row>
    <row r="808">
      <c r="A808" s="4" t="inlineStr">
        <is>
          <t>上櫃</t>
        </is>
      </c>
      <c r="B808" s="4" t="inlineStr">
        <is>
          <t>7728</t>
        </is>
      </c>
      <c r="C808" s="4" t="inlineStr">
        <is>
          <t>光焱科技</t>
        </is>
      </c>
      <c r="D808" s="4" t="inlineStr">
        <is>
          <t>黃姵蓉</t>
        </is>
      </c>
      <c r="E808" s="4" t="inlineStr">
        <is>
          <t>柯歷亞</t>
        </is>
      </c>
      <c r="F808" s="4" t="inlineStr">
        <is>
          <t>高雄市路竹區路科五路96號1樓</t>
        </is>
      </c>
      <c r="G808" s="4" t="inlineStr">
        <is>
          <t>安永聯合會計師事務所</t>
        </is>
      </c>
      <c r="H808" s="4" t="inlineStr">
        <is>
          <t>陳政初</t>
        </is>
      </c>
      <c r="I808" s="4" t="inlineStr">
        <is>
          <t>李芳文</t>
        </is>
      </c>
      <c r="J808" s="5" t="n">
        <v>4.92</v>
      </c>
      <c r="K808" s="5" t="n">
        <v>54.37</v>
      </c>
      <c r="L808" s="4" t="inlineStr">
        <is>
          <t>無保留意見</t>
        </is>
      </c>
      <c r="M808" s="4" t="inlineStr">
        <is>
          <t>115/03/12</t>
        </is>
      </c>
      <c r="N808" s="4">
        <f>IFERROR(INDEX('權數表原始_上櫃114Q4'!$BN:$BN,MATCH(VALUE($B808),'權數表原始_上櫃114Q4'!$A:$A,0)),"")</f>
        <v/>
      </c>
      <c r="O808" s="4">
        <f>IFERROR(INDEX('權數表原始_上櫃114Q4'!$CF:$CF,MATCH(VALUE($B808),'權數表原始_上櫃114Q4'!$A:$A,0)),"")</f>
        <v/>
      </c>
      <c r="P808" s="4">
        <f>N808+O808</f>
        <v/>
      </c>
      <c r="Q808" s="4">
        <f>P808-IFERROR(INDEX('權數表原始_上櫃114Q4'!$CG:$CG,MATCH(VALUE($B808),'權數表原始_上櫃114Q4'!$A:$A,0)),"")</f>
        <v/>
      </c>
      <c r="R808" s="6" t="inlineStr">
        <is>
          <t>財務比率不佳(30)；董監事持股異動(10)；營業收入、營業利益或稅前純益變動較大(8)</t>
        </is>
      </c>
      <c r="S808" s="4" t="n"/>
    </row>
    <row r="809">
      <c r="A809" s="4" t="inlineStr">
        <is>
          <t>上櫃</t>
        </is>
      </c>
      <c r="B809" s="4" t="inlineStr">
        <is>
          <t>8928</t>
        </is>
      </c>
      <c r="C809" s="4" t="inlineStr">
        <is>
          <t>鉅明</t>
        </is>
      </c>
      <c r="D809" s="4" t="inlineStr">
        <is>
          <t>雅琳代若瑛</t>
        </is>
      </c>
      <c r="E809" s="4" t="inlineStr">
        <is>
          <t>林進能</t>
        </is>
      </c>
      <c r="F809" s="4" t="inlineStr">
        <is>
          <t>高雄市大寮區大寮區和業八路8號</t>
        </is>
      </c>
      <c r="G809" s="4" t="inlineStr">
        <is>
          <t>安侯建業聯合會計師事務所</t>
        </is>
      </c>
      <c r="H809" s="4" t="inlineStr">
        <is>
          <t>陳永祥</t>
        </is>
      </c>
      <c r="I809" s="4" t="inlineStr">
        <is>
          <t>高鈺倫</t>
        </is>
      </c>
      <c r="J809" s="5" t="n">
        <v>1.42</v>
      </c>
      <c r="K809" s="5" t="n">
        <v>21.46</v>
      </c>
      <c r="L809" s="4" t="inlineStr">
        <is>
          <t>無保留意見</t>
        </is>
      </c>
      <c r="M809" s="4" t="inlineStr">
        <is>
          <t>115/02/24</t>
        </is>
      </c>
      <c r="N809" s="4">
        <f>IFERROR(INDEX('權數表原始_上櫃114Q4'!$BN:$BN,MATCH(VALUE($B809),'權數表原始_上櫃114Q4'!$A:$A,0)),"")</f>
        <v/>
      </c>
      <c r="O809" s="4">
        <f>IFERROR(INDEX('權數表原始_上櫃114Q4'!$CF:$CF,MATCH(VALUE($B809),'權數表原始_上櫃114Q4'!$A:$A,0)),"")</f>
        <v/>
      </c>
      <c r="P809" s="4">
        <f>N809+O809</f>
        <v/>
      </c>
      <c r="Q809" s="4">
        <f>P809-IFERROR(INDEX('權數表原始_上櫃114Q4'!$CG:$CG,MATCH(VALUE($B809),'權數表原始_上櫃114Q4'!$A:$A,0)),"")</f>
        <v/>
      </c>
      <c r="R809" s="6" t="inlineStr">
        <is>
          <t>財務比率不佳(20)；財務主管或會計主管或內稽主管是否與董(20)；營業收入、營業利益或稅前純益變動較大(8)</t>
        </is>
      </c>
      <c r="S809" s="4" t="n"/>
    </row>
    <row r="810">
      <c r="A810" s="4" t="inlineStr">
        <is>
          <t>上市</t>
        </is>
      </c>
      <c r="B810" s="4" t="inlineStr">
        <is>
          <t>1233</t>
        </is>
      </c>
      <c r="C810" s="4" t="inlineStr">
        <is>
          <t>天仁</t>
        </is>
      </c>
      <c r="D810" s="4" t="inlineStr">
        <is>
          <t>雅琳代伯強</t>
        </is>
      </c>
      <c r="E810" s="4" t="inlineStr">
        <is>
          <t>李建德</t>
        </is>
      </c>
      <c r="F810" s="4" t="inlineStr">
        <is>
          <t>台北市忠孝東路4段107號6樓</t>
        </is>
      </c>
      <c r="G810" s="4" t="inlineStr">
        <is>
          <t>安永聯合會計師事務所</t>
        </is>
      </c>
      <c r="H810" s="4" t="inlineStr">
        <is>
          <t>陳智忠</t>
        </is>
      </c>
      <c r="I810" s="4" t="inlineStr">
        <is>
          <t>李育儒</t>
        </is>
      </c>
      <c r="J810" s="5" t="n">
        <v>0.75</v>
      </c>
      <c r="K810" s="5" t="n">
        <v>14.96</v>
      </c>
      <c r="L810" s="4" t="inlineStr">
        <is>
          <t>無保留意見</t>
        </is>
      </c>
      <c r="M810" s="4" t="inlineStr">
        <is>
          <t>115/03/11</t>
        </is>
      </c>
      <c r="N810" s="4">
        <f>IFERROR(INDEX('權數表原始_上市114Q4'!$BN:$BN,MATCH(VALUE($B810),'權數表原始_上市114Q4'!$A:$A,0)),"")</f>
        <v/>
      </c>
      <c r="O810" s="4">
        <f>IFERROR(INDEX('權數表原始_上市114Q4'!$CF:$CF,MATCH(VALUE($B810),'權數表原始_上市114Q4'!$A:$A,0)),"")</f>
        <v/>
      </c>
      <c r="P810" s="4">
        <f>N810+O810</f>
        <v/>
      </c>
      <c r="Q810" s="4">
        <f>P810-IFERROR(INDEX('權數表原始_上市114Q4'!$CG:$CG,MATCH(VALUE($B810),'權數表原始_上市114Q4'!$A:$A,0)),"")</f>
        <v/>
      </c>
      <c r="R810" s="6" t="inlineStr">
        <is>
          <t>財務主管辭職(20)；會計主管辭職(20)；營業收入、營業利益或稅前純益變動較大(5)；關係企業之交易(2)</t>
        </is>
      </c>
      <c r="S810" s="4" t="n"/>
    </row>
    <row r="811">
      <c r="A811" s="4" t="inlineStr">
        <is>
          <t>上市</t>
        </is>
      </c>
      <c r="B811" s="4" t="inlineStr">
        <is>
          <t>1460</t>
        </is>
      </c>
      <c r="C811" s="4" t="inlineStr">
        <is>
          <t>宏遠</t>
        </is>
      </c>
      <c r="D811" s="4" t="inlineStr">
        <is>
          <t>陳怡秀</t>
        </is>
      </c>
      <c r="E811" s="4" t="inlineStr">
        <is>
          <t>席家宜</t>
        </is>
      </c>
      <c r="F811" s="4" t="inlineStr">
        <is>
          <t>台南市山上區明和里256號</t>
        </is>
      </c>
      <c r="G811" s="4" t="inlineStr">
        <is>
          <t>勤業眾信聯合會計師事務所</t>
        </is>
      </c>
      <c r="H811" s="4" t="inlineStr">
        <is>
          <t>李季珍</t>
        </is>
      </c>
      <c r="I811" s="4" t="inlineStr">
        <is>
          <t>楊朝欽</t>
        </is>
      </c>
      <c r="J811" s="5" t="n">
        <v>-0.27</v>
      </c>
      <c r="K811" s="5" t="n">
        <v>8.449999999999999</v>
      </c>
      <c r="L811" s="4" t="inlineStr">
        <is>
          <t>無保留意見(強調事項或其他事項)-採用其他會計師查核(核閱)報告且欲區分責任</t>
        </is>
      </c>
      <c r="M811" s="4" t="inlineStr">
        <is>
          <t>115/03/03</t>
        </is>
      </c>
      <c r="N811" s="4">
        <f>IFERROR(INDEX('權數表原始_上市114Q4'!$BN:$BN,MATCH(VALUE($B811),'權數表原始_上市114Q4'!$A:$A,0)),"")</f>
        <v/>
      </c>
      <c r="O811" s="4">
        <f>IFERROR(INDEX('權數表原始_上市114Q4'!$CF:$CF,MATCH(VALUE($B811),'權數表原始_上市114Q4'!$A:$A,0)),"")</f>
        <v/>
      </c>
      <c r="P811" s="4">
        <f>N811+O811</f>
        <v/>
      </c>
      <c r="Q811" s="4">
        <f>P811-IFERROR(INDEX('權數表原始_上市114Q4'!$CG:$CG,MATCH(VALUE($B811),'權數表原始_上市114Q4'!$A:$A,0)),"")</f>
        <v/>
      </c>
      <c r="R811" s="6" t="inlineStr">
        <is>
          <t>資金貸於他人(15)；背書保證(15)；營業收入、營業利益或稅前純益變動較大(10)；每股淨值偏低(5)；關係企業之交易(2)</t>
        </is>
      </c>
      <c r="S811" s="4" t="n"/>
    </row>
    <row r="812">
      <c r="A812" s="4" t="inlineStr">
        <is>
          <t>上市</t>
        </is>
      </c>
      <c r="B812" s="4" t="inlineStr">
        <is>
          <t>1608</t>
        </is>
      </c>
      <c r="C812" s="4" t="inlineStr">
        <is>
          <t>華榮</t>
        </is>
      </c>
      <c r="D812" s="4" t="inlineStr">
        <is>
          <t>趙彥銨</t>
        </is>
      </c>
      <c r="E812" s="4" t="inlineStr">
        <is>
          <t>王宏仁</t>
        </is>
      </c>
      <c r="F812" s="4" t="inlineStr">
        <is>
          <t>高雄巿前金區中正四路170號</t>
        </is>
      </c>
      <c r="G812" s="4" t="inlineStr">
        <is>
          <t>安侯建業聯合會計師事務所</t>
        </is>
      </c>
      <c r="H812" s="4" t="inlineStr">
        <is>
          <t>陳永祥</t>
        </is>
      </c>
      <c r="I812" s="4" t="inlineStr">
        <is>
          <t>蘇彥達</t>
        </is>
      </c>
      <c r="J812" s="5" t="n">
        <v>5.5</v>
      </c>
      <c r="K812" s="5" t="n">
        <v>22.58</v>
      </c>
      <c r="L812" s="4" t="inlineStr">
        <is>
          <t>無保留意見</t>
        </is>
      </c>
      <c r="M812" s="4" t="inlineStr">
        <is>
          <t>115/03/09</t>
        </is>
      </c>
      <c r="N812" s="4">
        <f>IFERROR(INDEX('權數表原始_上市114Q4'!$BN:$BN,MATCH(VALUE($B812),'權數表原始_上市114Q4'!$A:$A,0)),"")</f>
        <v/>
      </c>
      <c r="O812" s="4">
        <f>IFERROR(INDEX('權數表原始_上市114Q4'!$CF:$CF,MATCH(VALUE($B812),'權數表原始_上市114Q4'!$A:$A,0)),"")</f>
        <v/>
      </c>
      <c r="P812" s="4">
        <f>N812+O812</f>
        <v/>
      </c>
      <c r="Q812" s="4">
        <f>P812-IFERROR(INDEX('權數表原始_上市114Q4'!$CG:$CG,MATCH(VALUE($B812),'權數表原始_上市114Q4'!$A:$A,0)),"")</f>
        <v/>
      </c>
      <c r="R812" s="6" t="inlineStr">
        <is>
          <t>財務比率不佳(20)；營業收入、營業利益或稅前純益變動較大(17)；非流動之股權投資占權益比重較高(10)</t>
        </is>
      </c>
      <c r="S812" s="4" t="n"/>
    </row>
    <row r="813">
      <c r="A813" s="4" t="inlineStr">
        <is>
          <t>上市</t>
        </is>
      </c>
      <c r="B813" s="4" t="inlineStr">
        <is>
          <t>1786</t>
        </is>
      </c>
      <c r="C813" s="4" t="inlineStr">
        <is>
          <t>科妍</t>
        </is>
      </c>
      <c r="D813" s="4" t="inlineStr">
        <is>
          <t>許瀚文</t>
        </is>
      </c>
      <c r="E813" s="4" t="inlineStr">
        <is>
          <t>韓開程</t>
        </is>
      </c>
      <c r="F813" s="4" t="inlineStr">
        <is>
          <t>(806011)高雄市前鎮區南一路1號</t>
        </is>
      </c>
      <c r="G813" s="4" t="inlineStr">
        <is>
          <t>安永聯合會計師事務所</t>
        </is>
      </c>
      <c r="H813" s="4" t="inlineStr">
        <is>
          <t>洪國森</t>
        </is>
      </c>
      <c r="I813" s="4" t="inlineStr">
        <is>
          <t>姚世傑</t>
        </is>
      </c>
      <c r="J813" s="5" t="n">
        <v>2.24</v>
      </c>
      <c r="K813" s="5" t="n">
        <v>26.46</v>
      </c>
      <c r="L813" s="4" t="inlineStr">
        <is>
          <t>無保留意見(強調事項或其他事項)-採用其他會計師查核(核閱)報告且欲區分責任</t>
        </is>
      </c>
      <c r="M813" s="4" t="inlineStr">
        <is>
          <t>115/03/06</t>
        </is>
      </c>
      <c r="N813" s="4">
        <f>IFERROR(INDEX('權數表原始_上市114Q4'!$BN:$BN,MATCH(VALUE($B813),'權數表原始_上市114Q4'!$A:$A,0)),"")</f>
        <v/>
      </c>
      <c r="O813" s="4">
        <f>IFERROR(INDEX('權數表原始_上市114Q4'!$CF:$CF,MATCH(VALUE($B813),'權數表原始_上市114Q4'!$A:$A,0)),"")</f>
        <v/>
      </c>
      <c r="P813" s="4">
        <f>N813+O813</f>
        <v/>
      </c>
      <c r="Q813" s="4">
        <f>P813-IFERROR(INDEX('權數表原始_上市114Q4'!$CG:$CG,MATCH(VALUE($B813),'權數表原始_上市114Q4'!$A:$A,0)),"")</f>
        <v/>
      </c>
      <c r="R813" s="6" t="inlineStr">
        <is>
          <t>財務比率不佳(30)；總經理質權設定達其實際持有股數五O%(10)；營業收入、營業利益或稅前純益變動較大(7)</t>
        </is>
      </c>
      <c r="S813" s="4" t="n"/>
    </row>
    <row r="814">
      <c r="A814" s="4" t="inlineStr">
        <is>
          <t>上市</t>
        </is>
      </c>
      <c r="B814" s="4" t="inlineStr">
        <is>
          <t>1806</t>
        </is>
      </c>
      <c r="C814" s="4" t="inlineStr">
        <is>
          <t>冠軍</t>
        </is>
      </c>
      <c r="D814" s="4" t="inlineStr">
        <is>
          <t>怡真代光遙</t>
        </is>
      </c>
      <c r="E814" s="4" t="inlineStr">
        <is>
          <t>林榮德</t>
        </is>
      </c>
      <c r="F814" s="4" t="inlineStr">
        <is>
          <t>苗栗縣竹南鎮大埔里竹篙厝200-7號</t>
        </is>
      </c>
      <c r="G814" s="4" t="inlineStr">
        <is>
          <t>安侯建業聯合會計師事務所</t>
        </is>
      </c>
      <c r="H814" s="4" t="inlineStr">
        <is>
          <t>陳宗哲</t>
        </is>
      </c>
      <c r="I814" s="4" t="inlineStr">
        <is>
          <t>池世欽</t>
        </is>
      </c>
      <c r="J814" s="5" t="n">
        <v>0.29</v>
      </c>
      <c r="K814" s="5" t="n">
        <v>13.63</v>
      </c>
      <c r="L814" s="4" t="inlineStr">
        <is>
          <t>無保留意見</t>
        </is>
      </c>
      <c r="M814" s="4" t="inlineStr">
        <is>
          <t>115/03/27</t>
        </is>
      </c>
      <c r="N814" s="4">
        <f>IFERROR(INDEX('權數表原始_上市114Q4'!$BN:$BN,MATCH(VALUE($B814),'權數表原始_上市114Q4'!$A:$A,0)),"")</f>
        <v/>
      </c>
      <c r="O814" s="4">
        <f>IFERROR(INDEX('權數表原始_上市114Q4'!$CF:$CF,MATCH(VALUE($B814),'權數表原始_上市114Q4'!$A:$A,0)),"")</f>
        <v/>
      </c>
      <c r="P814" s="4">
        <f>N814+O814</f>
        <v/>
      </c>
      <c r="Q814" s="4">
        <f>P814-IFERROR(INDEX('權數表原始_上市114Q4'!$CG:$CG,MATCH(VALUE($B814),'權數表原始_上市114Q4'!$A:$A,0)),"")</f>
        <v/>
      </c>
      <c r="R814" s="6" t="inlineStr">
        <is>
          <t>資金貸於他人(15)；財務比率不佳(15)；營業收入、營業利益或稅前純益變動較大(9)；關係企業之交易(8)</t>
        </is>
      </c>
      <c r="S814" s="4" t="n"/>
    </row>
    <row r="815">
      <c r="A815" s="4" t="inlineStr">
        <is>
          <t>上市</t>
        </is>
      </c>
      <c r="B815" s="4" t="inlineStr">
        <is>
          <t>2323</t>
        </is>
      </c>
      <c r="C815" s="4" t="inlineStr">
        <is>
          <t>中環</t>
        </is>
      </c>
      <c r="D815" s="4" t="inlineStr">
        <is>
          <t>昭慈代光遙</t>
        </is>
      </c>
      <c r="E815" s="4" t="inlineStr">
        <is>
          <t>翁明顯</t>
        </is>
      </c>
      <c r="F815" s="4" t="inlineStr">
        <is>
          <t>台北市中山區民權西路53號15樓</t>
        </is>
      </c>
      <c r="G815" s="4" t="inlineStr">
        <is>
          <t>資誠聯合會計師事務所</t>
        </is>
      </c>
      <c r="H815" s="4" t="inlineStr">
        <is>
          <t>游淑芬</t>
        </is>
      </c>
      <c r="I815" s="4" t="inlineStr">
        <is>
          <t>王菘澤</t>
        </is>
      </c>
      <c r="J815" s="5" t="n">
        <v>1.58</v>
      </c>
      <c r="K815" s="5" t="n">
        <v>17.67</v>
      </c>
      <c r="L815" s="4" t="inlineStr">
        <is>
          <t>無保留意見(強調事項或其他事項)-採用其他會計師查核(核閱)報告且欲區分責任</t>
        </is>
      </c>
      <c r="M815" s="4" t="inlineStr">
        <is>
          <t>115/03/12</t>
        </is>
      </c>
      <c r="N815" s="4">
        <f>IFERROR(INDEX('權數表原始_上市114Q4'!$BN:$BN,MATCH(VALUE($B815),'權數表原始_上市114Q4'!$A:$A,0)),"")</f>
        <v/>
      </c>
      <c r="O815" s="4">
        <f>IFERROR(INDEX('權數表原始_上市114Q4'!$CF:$CF,MATCH(VALUE($B815),'權數表原始_上市114Q4'!$A:$A,0)),"")</f>
        <v/>
      </c>
      <c r="P815" s="4">
        <f>N815+O815</f>
        <v/>
      </c>
      <c r="Q815" s="4">
        <f>P815-IFERROR(INDEX('權數表原始_上市114Q4'!$CG:$CG,MATCH(VALUE($B815),'權數表原始_上市114Q4'!$A:$A,0)),"")</f>
        <v/>
      </c>
      <c r="R815" s="6" t="inlineStr">
        <is>
          <t>營業收入、營業利益或稅前純益變動較大(22)；財務比率不佳(15)；非流動之股權投資占權益比重較高(10)</t>
        </is>
      </c>
      <c r="S815" s="4" t="n"/>
    </row>
    <row r="816">
      <c r="A816" s="4" t="inlineStr">
        <is>
          <t>上市</t>
        </is>
      </c>
      <c r="B816" s="4" t="inlineStr">
        <is>
          <t>2353</t>
        </is>
      </c>
      <c r="C816" s="4" t="inlineStr">
        <is>
          <t>宏碁</t>
        </is>
      </c>
      <c r="D816" s="4" t="inlineStr">
        <is>
          <t>黃冠達</t>
        </is>
      </c>
      <c r="E816" s="4" t="inlineStr">
        <is>
          <t>陳俊聖</t>
        </is>
      </c>
      <c r="F816" s="4" t="inlineStr">
        <is>
          <t>台北市松山區復興北路369號7樓之5</t>
        </is>
      </c>
      <c r="G816" s="4" t="inlineStr">
        <is>
          <t>安侯建業聯合會計師事務所</t>
        </is>
      </c>
      <c r="H816" s="4" t="inlineStr">
        <is>
          <t>高靚玟</t>
        </is>
      </c>
      <c r="I816" s="4" t="inlineStr">
        <is>
          <t>施威銘</t>
        </is>
      </c>
      <c r="J816" s="5" t="n">
        <v>1.26</v>
      </c>
      <c r="K816" s="5" t="n">
        <v>25.15</v>
      </c>
      <c r="L816" s="4" t="inlineStr">
        <is>
          <t>無保留意見</t>
        </is>
      </c>
      <c r="M816" s="4" t="inlineStr">
        <is>
          <t>115/03/12</t>
        </is>
      </c>
      <c r="N816" s="4">
        <f>IFERROR(INDEX('權數表原始_上市114Q4'!$BN:$BN,MATCH(VALUE($B816),'權數表原始_上市114Q4'!$A:$A,0)),"")</f>
        <v/>
      </c>
      <c r="O816" s="4">
        <f>IFERROR(INDEX('權數表原始_上市114Q4'!$CF:$CF,MATCH(VALUE($B816),'權數表原始_上市114Q4'!$A:$A,0)),"")</f>
        <v/>
      </c>
      <c r="P816" s="4">
        <f>N816+O816</f>
        <v/>
      </c>
      <c r="Q816" s="4">
        <f>P816-IFERROR(INDEX('權數表原始_上市114Q4'!$CG:$CG,MATCH(VALUE($B816),'權數表原始_上市114Q4'!$A:$A,0)),"")</f>
        <v/>
      </c>
      <c r="R816" s="6" t="inlineStr">
        <is>
          <t>財務比率不佳(30)；資金貸於他人(10)；背書保證(5)；營業收入、營業利益或稅前純益變動較大(2)</t>
        </is>
      </c>
      <c r="S816" s="4" t="n"/>
    </row>
    <row r="817">
      <c r="A817" s="4" t="inlineStr">
        <is>
          <t>上市</t>
        </is>
      </c>
      <c r="B817" s="4" t="inlineStr">
        <is>
          <t>2385</t>
        </is>
      </c>
      <c r="C817" s="4" t="inlineStr">
        <is>
          <t>群光</t>
        </is>
      </c>
      <c r="D817" s="4" t="inlineStr">
        <is>
          <t>黃靖雅</t>
        </is>
      </c>
      <c r="E817" s="4" t="inlineStr">
        <is>
          <t>許崑泰</t>
        </is>
      </c>
      <c r="F817" s="4" t="inlineStr">
        <is>
          <t>新北市三重區光復路二段69號</t>
        </is>
      </c>
      <c r="G817" s="4" t="inlineStr">
        <is>
          <t>資誠聯合會計師事務所</t>
        </is>
      </c>
      <c r="H817" s="4" t="inlineStr">
        <is>
          <t>梁華玲</t>
        </is>
      </c>
      <c r="I817" s="4" t="inlineStr">
        <is>
          <t>廖福銘</t>
        </is>
      </c>
      <c r="J817" s="5" t="n">
        <v>9.050000000000001</v>
      </c>
      <c r="K817" s="5" t="n">
        <v>60.92</v>
      </c>
      <c r="L817" s="4" t="inlineStr">
        <is>
          <t>無保留意見(強調事項或其他事項)-採用其他會計師查核(核閱)報告且欲區分責任</t>
        </is>
      </c>
      <c r="M817" s="4" t="inlineStr">
        <is>
          <t>115/03/10</t>
        </is>
      </c>
      <c r="N817" s="4">
        <f>IFERROR(INDEX('權數表原始_上市114Q4'!$BN:$BN,MATCH(VALUE($B817),'權數表原始_上市114Q4'!$A:$A,0)),"")</f>
        <v/>
      </c>
      <c r="O817" s="4">
        <f>IFERROR(INDEX('權數表原始_上市114Q4'!$CF:$CF,MATCH(VALUE($B817),'權數表原始_上市114Q4'!$A:$A,0)),"")</f>
        <v/>
      </c>
      <c r="P817" s="4">
        <f>N817+O817</f>
        <v/>
      </c>
      <c r="Q817" s="4">
        <f>P817-IFERROR(INDEX('權數表原始_上市114Q4'!$CG:$CG,MATCH(VALUE($B817),'權數表原始_上市114Q4'!$A:$A,0)),"")</f>
        <v/>
      </c>
      <c r="R817" s="6" t="inlineStr">
        <is>
          <t>資金貸於他人(20)；財務比率不佳(20)；營業收入、營業利益或稅前純益變動較大(7)</t>
        </is>
      </c>
      <c r="S817" s="4" t="n"/>
    </row>
    <row r="818">
      <c r="A818" s="4" t="inlineStr">
        <is>
          <t>上市</t>
        </is>
      </c>
      <c r="B818" s="4" t="inlineStr">
        <is>
          <t>2414</t>
        </is>
      </c>
      <c r="C818" s="4" t="inlineStr">
        <is>
          <t>精技</t>
        </is>
      </c>
      <c r="D818" s="4" t="inlineStr">
        <is>
          <t>黃冠達</t>
        </is>
      </c>
      <c r="E818" s="4" t="inlineStr">
        <is>
          <t>葉佳紋</t>
        </is>
      </c>
      <c r="F818" s="4" t="inlineStr">
        <is>
          <t>台北市內湖區新湖二路236號3樓</t>
        </is>
      </c>
      <c r="G818" s="4" t="inlineStr">
        <is>
          <t>安永聯合會計師事務所</t>
        </is>
      </c>
      <c r="H818" s="4" t="inlineStr">
        <is>
          <t>李育儒</t>
        </is>
      </c>
      <c r="I818" s="4" t="inlineStr">
        <is>
          <t>郭紹彬</t>
        </is>
      </c>
      <c r="J818" s="5" t="n">
        <v>3.17</v>
      </c>
      <c r="K818" s="5" t="n">
        <v>19.96</v>
      </c>
      <c r="L818" s="4" t="inlineStr">
        <is>
          <t>無保留意見</t>
        </is>
      </c>
      <c r="M818" s="4" t="inlineStr">
        <is>
          <t>115/03/10</t>
        </is>
      </c>
      <c r="N818" s="4">
        <f>IFERROR(INDEX('權數表原始_上市114Q4'!$BN:$BN,MATCH(VALUE($B818),'權數表原始_上市114Q4'!$A:$A,0)),"")</f>
        <v/>
      </c>
      <c r="O818" s="4">
        <f>IFERROR(INDEX('權數表原始_上市114Q4'!$CF:$CF,MATCH(VALUE($B818),'權數表原始_上市114Q4'!$A:$A,0)),"")</f>
        <v/>
      </c>
      <c r="P818" s="4">
        <f>N818+O818</f>
        <v/>
      </c>
      <c r="Q818" s="4">
        <f>P818-IFERROR(INDEX('權數表原始_上市114Q4'!$CG:$CG,MATCH(VALUE($B818),'權數表原始_上市114Q4'!$A:$A,0)),"")</f>
        <v/>
      </c>
      <c r="R818" s="6" t="inlineStr">
        <is>
          <t>董事長質權設定達其實際持有股數五O%(25)；董事、監察人質權設定達全體董監實際持(10)；營業收入、營業利益或稅前純益變動較大(7)；財務比率不佳(5)</t>
        </is>
      </c>
      <c r="S818" s="4" t="n"/>
    </row>
    <row r="819">
      <c r="A819" s="4" t="inlineStr">
        <is>
          <t>上市</t>
        </is>
      </c>
      <c r="B819" s="4" t="inlineStr">
        <is>
          <t>2415</t>
        </is>
      </c>
      <c r="C819" s="4" t="inlineStr">
        <is>
          <t>錩新</t>
        </is>
      </c>
      <c r="D819" s="4" t="inlineStr">
        <is>
          <t>黃姵蓉</t>
        </is>
      </c>
      <c r="E819" s="4" t="inlineStr">
        <is>
          <t>丁廣欽</t>
        </is>
      </c>
      <c r="F819" s="4" t="inlineStr">
        <is>
          <t>台北市中山區遼寧街179號20樓</t>
        </is>
      </c>
      <c r="G819" s="4" t="inlineStr">
        <is>
          <t>勤業眾信聯合會計師事務所</t>
        </is>
      </c>
      <c r="H819" s="4" t="inlineStr">
        <is>
          <t>黃秀椿</t>
        </is>
      </c>
      <c r="I819" s="4" t="inlineStr">
        <is>
          <t>張正修</t>
        </is>
      </c>
      <c r="J819" s="5" t="n">
        <v>1.81</v>
      </c>
      <c r="K819" s="5" t="n">
        <v>18.81</v>
      </c>
      <c r="L819" s="4" t="inlineStr">
        <is>
          <t>無保留意見(強調事項或其他事項)-採用其他會計師查核(核閱)報告且欲區分責任</t>
        </is>
      </c>
      <c r="M819" s="4" t="inlineStr">
        <is>
          <t>115/03/12</t>
        </is>
      </c>
      <c r="N819" s="4">
        <f>IFERROR(INDEX('權數表原始_上市114Q4'!$BN:$BN,MATCH(VALUE($B819),'權數表原始_上市114Q4'!$A:$A,0)),"")</f>
        <v/>
      </c>
      <c r="O819" s="4">
        <f>IFERROR(INDEX('權數表原始_上市114Q4'!$CF:$CF,MATCH(VALUE($B819),'權數表原始_上市114Q4'!$A:$A,0)),"")</f>
        <v/>
      </c>
      <c r="P819" s="4">
        <f>N819+O819</f>
        <v/>
      </c>
      <c r="Q819" s="4">
        <f>P819-IFERROR(INDEX('權數表原始_上市114Q4'!$CG:$CG,MATCH(VALUE($B819),'權數表原始_上市114Q4'!$A:$A,0)),"")</f>
        <v/>
      </c>
      <c r="R819" s="6" t="inlineStr">
        <is>
          <t>財務比率不佳(30)；營業收入、營業利益或稅前純益變動較大(17)</t>
        </is>
      </c>
      <c r="S819" s="4" t="n"/>
    </row>
    <row r="820">
      <c r="A820" s="4" t="inlineStr">
        <is>
          <t>上市</t>
        </is>
      </c>
      <c r="B820" s="4" t="inlineStr">
        <is>
          <t>2430</t>
        </is>
      </c>
      <c r="C820" s="4" t="inlineStr">
        <is>
          <t>燦坤</t>
        </is>
      </c>
      <c r="D820" s="4" t="inlineStr">
        <is>
          <t>林育安(怡秀代)</t>
        </is>
      </c>
      <c r="E820" s="4" t="inlineStr">
        <is>
          <t>林技典</t>
        </is>
      </c>
      <c r="F820" s="4" t="inlineStr">
        <is>
          <t>台北市內湖區堤頂大道一段331號3樓</t>
        </is>
      </c>
      <c r="G820" s="4" t="inlineStr">
        <is>
          <t>資誠聯合會計師事務所</t>
        </is>
      </c>
      <c r="H820" s="4" t="inlineStr">
        <is>
          <t>謝瑋莉</t>
        </is>
      </c>
      <c r="I820" s="4" t="inlineStr">
        <is>
          <t>王菘澤</t>
        </is>
      </c>
      <c r="J820" s="5" t="n">
        <v>0.7</v>
      </c>
      <c r="K820" s="5" t="n">
        <v>37.74</v>
      </c>
      <c r="L820" s="4" t="inlineStr">
        <is>
          <t>無保留意見(強調事項或其他事項)-採用其他會計師查核(核閱)報告且欲區分責任</t>
        </is>
      </c>
      <c r="M820" s="4" t="inlineStr">
        <is>
          <t>115/03/03</t>
        </is>
      </c>
      <c r="N820" s="4">
        <f>IFERROR(INDEX('權數表原始_上市114Q4'!$BN:$BN,MATCH(VALUE($B820),'權數表原始_上市114Q4'!$A:$A,0)),"")</f>
        <v/>
      </c>
      <c r="O820" s="4">
        <f>IFERROR(INDEX('權數表原始_上市114Q4'!$CF:$CF,MATCH(VALUE($B820),'權數表原始_上市114Q4'!$A:$A,0)),"")</f>
        <v/>
      </c>
      <c r="P820" s="4">
        <f>N820+O820</f>
        <v/>
      </c>
      <c r="Q820" s="4">
        <f>P820-IFERROR(INDEX('權數表原始_上市114Q4'!$CG:$CG,MATCH(VALUE($B820),'權數表原始_上市114Q4'!$A:$A,0)),"")</f>
        <v/>
      </c>
      <c r="R820" s="6" t="inlineStr">
        <is>
          <t>財務比率不佳(35)；營業收入、營業利益或稅前純益變動較大(12)</t>
        </is>
      </c>
      <c r="S820" s="4" t="n"/>
    </row>
    <row r="821">
      <c r="A821" s="4" t="inlineStr">
        <is>
          <t>上市</t>
        </is>
      </c>
      <c r="B821" s="4" t="inlineStr">
        <is>
          <t>2483</t>
        </is>
      </c>
      <c r="C821" s="4" t="inlineStr">
        <is>
          <t>百容</t>
        </is>
      </c>
      <c r="D821" s="4" t="inlineStr">
        <is>
          <t>申宛云</t>
        </is>
      </c>
      <c r="E821" s="4" t="inlineStr">
        <is>
          <t>廖本林</t>
        </is>
      </c>
      <c r="F821" s="4" t="inlineStr">
        <is>
          <t>台中市南屯區工業區25路20號</t>
        </is>
      </c>
      <c r="G821" s="4" t="inlineStr">
        <is>
          <t>勤業眾信聯合會計師事務所</t>
        </is>
      </c>
      <c r="H821" s="4" t="inlineStr">
        <is>
          <t>蔣淑菁</t>
        </is>
      </c>
      <c r="I821" s="4" t="inlineStr">
        <is>
          <t>許瑞隆</t>
        </is>
      </c>
      <c r="J821" s="5" t="n">
        <v>0.6</v>
      </c>
      <c r="K821" s="5" t="n">
        <v>23.77</v>
      </c>
      <c r="L821" s="4" t="inlineStr">
        <is>
          <t>無保留意見(強調事項或其他事項)-採用其他會計師查核(核閱)報告且欲區分責任</t>
        </is>
      </c>
      <c r="M821" s="4" t="inlineStr">
        <is>
          <t>115/03/13</t>
        </is>
      </c>
      <c r="N821" s="4">
        <f>IFERROR(INDEX('權數表原始_上市114Q4'!$BN:$BN,MATCH(VALUE($B821),'權數表原始_上市114Q4'!$A:$A,0)),"")</f>
        <v/>
      </c>
      <c r="O821" s="4">
        <f>IFERROR(INDEX('權數表原始_上市114Q4'!$CF:$CF,MATCH(VALUE($B821),'權數表原始_上市114Q4'!$A:$A,0)),"")</f>
        <v/>
      </c>
      <c r="P821" s="4">
        <f>N821+O821</f>
        <v/>
      </c>
      <c r="Q821" s="4">
        <f>P821-IFERROR(INDEX('權數表原始_上市114Q4'!$CG:$CG,MATCH(VALUE($B821),'權數表原始_上市114Q4'!$A:$A,0)),"")</f>
        <v/>
      </c>
      <c r="R821" s="6" t="inlineStr">
        <is>
          <t>營業收入、營業利益或稅前純益變動較大(22)；財務比率不佳(20)；資金貸於他人(5)</t>
        </is>
      </c>
      <c r="S821" s="4" t="n"/>
    </row>
    <row r="822">
      <c r="A822" s="4" t="inlineStr">
        <is>
          <t>上市</t>
        </is>
      </c>
      <c r="B822" s="4" t="inlineStr">
        <is>
          <t>2516</t>
        </is>
      </c>
      <c r="C822" s="4" t="inlineStr">
        <is>
          <t>新建</t>
        </is>
      </c>
      <c r="D822" s="4" t="inlineStr">
        <is>
          <t>趙彥銨</t>
        </is>
      </c>
      <c r="E822" s="4" t="inlineStr">
        <is>
          <t>鄒宏基</t>
        </is>
      </c>
      <c r="F822" s="4" t="inlineStr">
        <is>
          <t>臺北市八德路四段760號15-16樓</t>
        </is>
      </c>
      <c r="G822" s="4" t="inlineStr">
        <is>
          <t>安侯建業聯合會計師事務所</t>
        </is>
      </c>
      <c r="H822" s="4" t="inlineStr">
        <is>
          <t>池世欽</t>
        </is>
      </c>
      <c r="I822" s="4" t="inlineStr">
        <is>
          <t>鄒依芸</t>
        </is>
      </c>
      <c r="J822" s="5" t="n">
        <v>1.23</v>
      </c>
      <c r="K822" s="5" t="n">
        <v>9.07</v>
      </c>
      <c r="L822" s="4" t="inlineStr">
        <is>
          <t>無保留意見</t>
        </is>
      </c>
      <c r="M822" s="4" t="inlineStr">
        <is>
          <t>115/03/12</t>
        </is>
      </c>
      <c r="N822" s="4">
        <f>IFERROR(INDEX('權數表原始_上市114Q4'!$BN:$BN,MATCH(VALUE($B822),'權數表原始_上市114Q4'!$A:$A,0)),"")</f>
        <v/>
      </c>
      <c r="O822" s="4">
        <f>IFERROR(INDEX('權數表原始_上市114Q4'!$CF:$CF,MATCH(VALUE($B822),'權數表原始_上市114Q4'!$A:$A,0)),"")</f>
        <v/>
      </c>
      <c r="P822" s="4">
        <f>N822+O822</f>
        <v/>
      </c>
      <c r="Q822" s="4">
        <f>P822-IFERROR(INDEX('權數表原始_上市114Q4'!$CG:$CG,MATCH(VALUE($B822),'權數表原始_上市114Q4'!$A:$A,0)),"")</f>
        <v/>
      </c>
      <c r="R822" s="6" t="inlineStr">
        <is>
          <t>財務比率不佳(35)；營業收入、營業利益或稅前純益變動較大(7)；每股淨值偏低(5)</t>
        </is>
      </c>
      <c r="S822" s="4" t="n"/>
    </row>
    <row r="823">
      <c r="A823" s="4" t="inlineStr">
        <is>
          <t>上市</t>
        </is>
      </c>
      <c r="B823" s="4" t="inlineStr">
        <is>
          <t>3027</t>
        </is>
      </c>
      <c r="C823" s="4" t="inlineStr">
        <is>
          <t>盛達</t>
        </is>
      </c>
      <c r="D823" s="4" t="inlineStr">
        <is>
          <t>嘉衛代若瑛</t>
        </is>
      </c>
      <c r="E823" s="4" t="inlineStr">
        <is>
          <t>陳振乾</t>
        </is>
      </c>
      <c r="F823" s="4" t="inlineStr">
        <is>
          <t>新北市新店區中興路2段192號8樓</t>
        </is>
      </c>
      <c r="G823" s="4" t="inlineStr">
        <is>
          <t>安侯建業聯合會計師事務所</t>
        </is>
      </c>
      <c r="H823" s="4" t="inlineStr">
        <is>
          <t>寇惠植</t>
        </is>
      </c>
      <c r="I823" s="4" t="inlineStr">
        <is>
          <t>郭欣頤</t>
        </is>
      </c>
      <c r="J823" s="5" t="n">
        <v>-1.06</v>
      </c>
      <c r="K823" s="5" t="n">
        <v>16.63</v>
      </c>
      <c r="L823" s="4" t="inlineStr">
        <is>
          <t>無保留意見</t>
        </is>
      </c>
      <c r="M823" s="4" t="inlineStr">
        <is>
          <t>115/03/12</t>
        </is>
      </c>
      <c r="N823" s="4">
        <f>IFERROR(INDEX('權數表原始_上市114Q4'!$BN:$BN,MATCH(VALUE($B823),'權數表原始_上市114Q4'!$A:$A,0)),"")</f>
        <v/>
      </c>
      <c r="O823" s="4">
        <f>IFERROR(INDEX('權數表原始_上市114Q4'!$CF:$CF,MATCH(VALUE($B823),'權數表原始_上市114Q4'!$A:$A,0)),"")</f>
        <v/>
      </c>
      <c r="P823" s="4">
        <f>N823+O823</f>
        <v/>
      </c>
      <c r="Q823" s="4">
        <f>P823-IFERROR(INDEX('權數表原始_上市114Q4'!$CG:$CG,MATCH(VALUE($B823),'權數表原始_上市114Q4'!$A:$A,0)),"")</f>
        <v/>
      </c>
      <c r="R823" s="6" t="inlineStr">
        <is>
          <t>營業收入、營業利益或稅前純益變動較大(22)；董監事持股異動(15)；財務比率不佳(10)</t>
        </is>
      </c>
      <c r="S823" s="4" t="n"/>
    </row>
    <row r="824">
      <c r="A824" s="4" t="inlineStr">
        <is>
          <t>上市</t>
        </is>
      </c>
      <c r="B824" s="4" t="inlineStr">
        <is>
          <t>3035</t>
        </is>
      </c>
      <c r="C824" s="4" t="inlineStr">
        <is>
          <t>智原</t>
        </is>
      </c>
      <c r="D824" s="4" t="inlineStr">
        <is>
          <t>詹孟真</t>
        </is>
      </c>
      <c r="E824" s="4" t="inlineStr">
        <is>
          <t>洪嘉聰</t>
        </is>
      </c>
      <c r="F824" s="4" t="inlineStr">
        <is>
          <t>新竹科學園區新竹市力行三路5號</t>
        </is>
      </c>
      <c r="G824" s="4" t="inlineStr">
        <is>
          <t>安永聯合會計師事務所</t>
        </is>
      </c>
      <c r="H824" s="4" t="inlineStr">
        <is>
          <t>胡慎緁</t>
        </is>
      </c>
      <c r="I824" s="4" t="inlineStr">
        <is>
          <t>楊雨霓</t>
        </is>
      </c>
      <c r="J824" s="5" t="n">
        <v>2.81</v>
      </c>
      <c r="K824" s="5" t="n">
        <v>50.11</v>
      </c>
      <c r="L824" s="4" t="inlineStr">
        <is>
          <t>無保留意見(強調事項或其他事項)-採用其他會計師查核(核閱)報告且欲區分責任</t>
        </is>
      </c>
      <c r="M824" s="4" t="inlineStr">
        <is>
          <t>115/02/10</t>
        </is>
      </c>
      <c r="N824" s="4">
        <f>IFERROR(INDEX('權數表原始_上市114Q4'!$BN:$BN,MATCH(VALUE($B824),'權數表原始_上市114Q4'!$A:$A,0)),"")</f>
        <v/>
      </c>
      <c r="O824" s="4">
        <f>IFERROR(INDEX('權數表原始_上市114Q4'!$CF:$CF,MATCH(VALUE($B824),'權數表原始_上市114Q4'!$A:$A,0)),"")</f>
        <v/>
      </c>
      <c r="P824" s="4">
        <f>N824+O824</f>
        <v/>
      </c>
      <c r="Q824" s="4">
        <f>P824-IFERROR(INDEX('權數表原始_上市114Q4'!$CG:$CG,MATCH(VALUE($B824),'權數表原始_上市114Q4'!$A:$A,0)),"")</f>
        <v/>
      </c>
      <c r="R824" s="6" t="inlineStr">
        <is>
          <t>財務比率不佳(20)；營業收入、營業利益或稅前純益變動較大(15)；非流動之股權投資占權益比重較高(10)；關係企業之交易(2)</t>
        </is>
      </c>
      <c r="S824" s="4" t="n"/>
    </row>
    <row r="825">
      <c r="A825" s="4" t="inlineStr">
        <is>
          <t>上櫃</t>
        </is>
      </c>
      <c r="B825" s="4" t="inlineStr">
        <is>
          <t>3085</t>
        </is>
      </c>
      <c r="C825" s="4" t="inlineStr">
        <is>
          <t>新零售</t>
        </is>
      </c>
      <c r="D825" s="4" t="inlineStr">
        <is>
          <t>李靜平</t>
        </is>
      </c>
      <c r="E825" s="4" t="inlineStr">
        <is>
          <t>李雲琴</t>
        </is>
      </c>
      <c r="F825" s="4" t="inlineStr">
        <is>
          <t>台北市內湖區新湖一路128巷15號6樓</t>
        </is>
      </c>
      <c r="G825" s="4" t="inlineStr">
        <is>
          <t>馬施云大華聯合會計師事務所</t>
        </is>
      </c>
      <c r="H825" s="4" t="inlineStr">
        <is>
          <t>吳昆益</t>
        </is>
      </c>
      <c r="I825" s="4" t="inlineStr">
        <is>
          <t>吳獻恩</t>
        </is>
      </c>
      <c r="J825" s="5" t="n">
        <v>-0.5600000000000001</v>
      </c>
      <c r="K825" s="5" t="n">
        <v>6.02</v>
      </c>
      <c r="L825" s="4" t="inlineStr">
        <is>
          <t>無保留意見</t>
        </is>
      </c>
      <c r="M825" s="4" t="inlineStr">
        <is>
          <t>115/03/02</t>
        </is>
      </c>
      <c r="N825" s="4">
        <f>IFERROR(INDEX('權數表原始_上櫃114Q4'!$BN:$BN,MATCH(VALUE($B825),'權數表原始_上櫃114Q4'!$A:$A,0)),"")</f>
        <v/>
      </c>
      <c r="O825" s="4">
        <f>IFERROR(INDEX('權數表原始_上櫃114Q4'!$CF:$CF,MATCH(VALUE($B825),'權數表原始_上櫃114Q4'!$A:$A,0)),"")</f>
        <v/>
      </c>
      <c r="P825" s="4">
        <f>N825+O825</f>
        <v/>
      </c>
      <c r="Q825" s="4">
        <f>P825-IFERROR(INDEX('權數表原始_上櫃114Q4'!$CG:$CG,MATCH(VALUE($B825),'權數表原始_上櫃114Q4'!$A:$A,0)),"")</f>
        <v/>
      </c>
      <c r="R825" s="6" t="inlineStr">
        <is>
          <t>財務比率不佳(15)；每股淨值偏低(10)；董監事報酬不合理(10)；營業收入、營業利益或稅前純益變動較大(7)；關係企業之交易(5)</t>
        </is>
      </c>
      <c r="S825" s="4" t="n"/>
    </row>
    <row r="826">
      <c r="A826" s="4" t="inlineStr">
        <is>
          <t>上市</t>
        </is>
      </c>
      <c r="B826" s="4" t="inlineStr">
        <is>
          <t>3138</t>
        </is>
      </c>
      <c r="C826" s="4" t="inlineStr">
        <is>
          <t>耀登</t>
        </is>
      </c>
      <c r="D826" s="4" t="inlineStr">
        <is>
          <t>劉瓊遙</t>
        </is>
      </c>
      <c r="E826" s="4" t="inlineStr">
        <is>
          <t>張玉斌</t>
        </is>
      </c>
      <c r="F826" s="4" t="inlineStr">
        <is>
          <t>(334)桃園市八德區和平路772巷19號</t>
        </is>
      </c>
      <c r="G826" s="4" t="inlineStr">
        <is>
          <t>安侯建業聯合會計師事務所</t>
        </is>
      </c>
      <c r="H826" s="4" t="inlineStr">
        <is>
          <t>吳佳翰</t>
        </is>
      </c>
      <c r="I826" s="4" t="inlineStr">
        <is>
          <t>吳仲舜</t>
        </is>
      </c>
      <c r="J826" s="5" t="n">
        <v>1.5</v>
      </c>
      <c r="K826" s="5" t="n">
        <v>41.49</v>
      </c>
      <c r="L826" s="4" t="inlineStr">
        <is>
          <t>無保留意見</t>
        </is>
      </c>
      <c r="M826" s="4" t="inlineStr">
        <is>
          <t>115/03/10</t>
        </is>
      </c>
      <c r="N826" s="4">
        <f>IFERROR(INDEX('權數表原始_上市114Q4'!$BN:$BN,MATCH(VALUE($B826),'權數表原始_上市114Q4'!$A:$A,0)),"")</f>
        <v/>
      </c>
      <c r="O826" s="4">
        <f>IFERROR(INDEX('權數表原始_上市114Q4'!$CF:$CF,MATCH(VALUE($B826),'權數表原始_上市114Q4'!$A:$A,0)),"")</f>
        <v/>
      </c>
      <c r="P826" s="4">
        <f>N826+O826</f>
        <v/>
      </c>
      <c r="Q826" s="4">
        <f>P826-IFERROR(INDEX('權數表原始_上市114Q4'!$CG:$CG,MATCH(VALUE($B826),'權數表原始_上市114Q4'!$A:$A,0)),"")</f>
        <v/>
      </c>
      <c r="R826" s="6" t="inlineStr">
        <is>
          <t>財務比率不佳(30)；資金貸於他人(10)；營業收入、營業利益或稅前純益變動較大(7)</t>
        </is>
      </c>
      <c r="S826" s="4" t="n"/>
    </row>
    <row r="827">
      <c r="A827" s="4" t="inlineStr">
        <is>
          <t>上櫃</t>
        </is>
      </c>
      <c r="B827" s="4" t="inlineStr">
        <is>
          <t>3178</t>
        </is>
      </c>
      <c r="C827" s="4" t="inlineStr">
        <is>
          <t>公準</t>
        </is>
      </c>
      <c r="D827" s="4" t="inlineStr">
        <is>
          <t>李佩琳</t>
        </is>
      </c>
      <c r="E827" s="4" t="inlineStr">
        <is>
          <t>蘇友欣</t>
        </is>
      </c>
      <c r="F827" s="4" t="inlineStr">
        <is>
          <t>814 高雄市仁武區五和里八德二路168號</t>
        </is>
      </c>
      <c r="G827" s="4" t="inlineStr">
        <is>
          <t>資誠聯合會計師事務所</t>
        </is>
      </c>
      <c r="H827" s="4" t="inlineStr">
        <is>
          <t>王國華</t>
        </is>
      </c>
      <c r="I827" s="4" t="inlineStr">
        <is>
          <t>廖阿甚</t>
        </is>
      </c>
      <c r="J827" s="5" t="n">
        <v>-0.46</v>
      </c>
      <c r="K827" s="5" t="n">
        <v>26.4</v>
      </c>
      <c r="L827" s="4" t="inlineStr">
        <is>
          <t>無保留意見</t>
        </is>
      </c>
      <c r="M827" s="4" t="inlineStr">
        <is>
          <t>115/03/04</t>
        </is>
      </c>
      <c r="N827" s="4">
        <f>IFERROR(INDEX('權數表原始_上櫃114Q4'!$BN:$BN,MATCH(VALUE($B827),'權數表原始_上櫃114Q4'!$A:$A,0)),"")</f>
        <v/>
      </c>
      <c r="O827" s="4">
        <f>IFERROR(INDEX('權數表原始_上櫃114Q4'!$CF:$CF,MATCH(VALUE($B827),'權數表原始_上櫃114Q4'!$A:$A,0)),"")</f>
        <v/>
      </c>
      <c r="P827" s="4">
        <f>N827+O827</f>
        <v/>
      </c>
      <c r="Q827" s="4">
        <f>P827-IFERROR(INDEX('權數表原始_上櫃114Q4'!$CG:$CG,MATCH(VALUE($B827),'權數表原始_上櫃114Q4'!$A:$A,0)),"")</f>
        <v/>
      </c>
      <c r="R827" s="6" t="inlineStr">
        <is>
          <t>財務比率不佳(25)；營業收入、營業利益或稅前純益變動較大(22)</t>
        </is>
      </c>
      <c r="S827" s="4" t="n"/>
    </row>
    <row r="828">
      <c r="A828" s="4" t="inlineStr">
        <is>
          <t>上櫃</t>
        </is>
      </c>
      <c r="B828" s="4" t="inlineStr">
        <is>
          <t>3252</t>
        </is>
      </c>
      <c r="C828" s="4" t="inlineStr">
        <is>
          <t>海灣</t>
        </is>
      </c>
      <c r="D828" s="4" t="inlineStr">
        <is>
          <t>林抒真</t>
        </is>
      </c>
      <c r="E828" s="4" t="inlineStr">
        <is>
          <t>劉至誠</t>
        </is>
      </c>
      <c r="F828" s="4" t="inlineStr">
        <is>
          <t>臺中市西區民龍里大和路22號3樓</t>
        </is>
      </c>
      <c r="G828" s="4" t="inlineStr">
        <is>
          <t>安侯建業聯合會計師事務所</t>
        </is>
      </c>
      <c r="H828" s="4" t="inlineStr">
        <is>
          <t>張字信</t>
        </is>
      </c>
      <c r="I828" s="4" t="inlineStr">
        <is>
          <t>郭士華</t>
        </is>
      </c>
      <c r="J828" s="5" t="n">
        <v>0.13</v>
      </c>
      <c r="K828" s="5" t="n">
        <v>39.13</v>
      </c>
      <c r="L828" s="4" t="inlineStr">
        <is>
          <t>無保留意見</t>
        </is>
      </c>
      <c r="M828" s="4" t="inlineStr">
        <is>
          <t>115/03/13</t>
        </is>
      </c>
      <c r="N828" s="4">
        <f>IFERROR(INDEX('權數表原始_上櫃114Q4'!$BN:$BN,MATCH(VALUE($B828),'權數表原始_上櫃114Q4'!$A:$A,0)),"")</f>
        <v/>
      </c>
      <c r="O828" s="4">
        <f>IFERROR(INDEX('權數表原始_上櫃114Q4'!$CF:$CF,MATCH(VALUE($B828),'權數表原始_上櫃114Q4'!$A:$A,0)),"")</f>
        <v/>
      </c>
      <c r="P828" s="4">
        <f>N828+O828</f>
        <v/>
      </c>
      <c r="Q828" s="4">
        <f>P828-IFERROR(INDEX('權數表原始_上櫃114Q4'!$CG:$CG,MATCH(VALUE($B828),'權數表原始_上櫃114Q4'!$A:$A,0)),"")</f>
        <v/>
      </c>
      <c r="R828" s="6" t="inlineStr">
        <is>
          <t>營業收入、營業利益或稅前純益變動較大(22)；財務比率不佳(15)；總經理質權設定達其實際持有股數五O%(10)</t>
        </is>
      </c>
      <c r="S828" s="4" t="n"/>
    </row>
    <row r="829">
      <c r="A829" s="4" t="inlineStr">
        <is>
          <t>上櫃</t>
        </is>
      </c>
      <c r="B829" s="4" t="inlineStr">
        <is>
          <t>3546</t>
        </is>
      </c>
      <c r="C829" s="4" t="inlineStr">
        <is>
          <t>宇峻</t>
        </is>
      </c>
      <c r="D829" s="4" t="inlineStr">
        <is>
          <t>林育安(昭慈代)</t>
        </is>
      </c>
      <c r="E829" s="4" t="inlineStr">
        <is>
          <t>劉信</t>
        </is>
      </c>
      <c r="F829" s="4" t="inlineStr">
        <is>
          <t>新北市中和區建八路2號17樓之8</t>
        </is>
      </c>
      <c r="G829" s="4" t="inlineStr">
        <is>
          <t>勤業眾信聯合會計師事務所</t>
        </is>
      </c>
      <c r="H829" s="4" t="inlineStr">
        <is>
          <t>張至誼</t>
        </is>
      </c>
      <c r="I829" s="4" t="inlineStr">
        <is>
          <t>彭詩玄</t>
        </is>
      </c>
      <c r="J829" s="5" t="n">
        <v>1.97</v>
      </c>
      <c r="K829" s="5" t="n">
        <v>26</v>
      </c>
      <c r="L829" s="4" t="inlineStr">
        <is>
          <t>無保留意見</t>
        </is>
      </c>
      <c r="M829" s="4" t="inlineStr">
        <is>
          <t>115/03/11</t>
        </is>
      </c>
      <c r="N829" s="4">
        <f>IFERROR(INDEX('權數表原始_上櫃114Q4'!$BN:$BN,MATCH(VALUE($B829),'權數表原始_上櫃114Q4'!$A:$A,0)),"")</f>
        <v/>
      </c>
      <c r="O829" s="4">
        <f>IFERROR(INDEX('權數表原始_上櫃114Q4'!$CF:$CF,MATCH(VALUE($B829),'權數表原始_上櫃114Q4'!$A:$A,0)),"")</f>
        <v/>
      </c>
      <c r="P829" s="4">
        <f>N829+O829</f>
        <v/>
      </c>
      <c r="Q829" s="4">
        <f>P829-IFERROR(INDEX('權數表原始_上櫃114Q4'!$CG:$CG,MATCH(VALUE($B829),'權數表原始_上櫃114Q4'!$A:$A,0)),"")</f>
        <v/>
      </c>
      <c r="R829" s="6" t="inlineStr">
        <is>
          <t>財務比率不佳(35)；營業收入、營業利益或稅前純益變動較大(12)</t>
        </is>
      </c>
      <c r="S829" s="4" t="n"/>
    </row>
    <row r="830">
      <c r="A830" s="4" t="inlineStr">
        <is>
          <t>上櫃</t>
        </is>
      </c>
      <c r="B830" s="4" t="inlineStr">
        <is>
          <t>3552</t>
        </is>
      </c>
      <c r="C830" s="4" t="inlineStr">
        <is>
          <t>同致</t>
        </is>
      </c>
      <c r="D830" s="4" t="inlineStr">
        <is>
          <t>李靜平</t>
        </is>
      </c>
      <c r="E830" s="4" t="inlineStr">
        <is>
          <t>陳聖儒</t>
        </is>
      </c>
      <c r="F830" s="4" t="inlineStr">
        <is>
          <t>桃園市蘆竹區南青路1156巷9號</t>
        </is>
      </c>
      <c r="G830" s="4" t="inlineStr">
        <is>
          <t>資誠聯合會計師事務所</t>
        </is>
      </c>
      <c r="H830" s="4" t="inlineStr">
        <is>
          <t>陳憲正</t>
        </is>
      </c>
      <c r="I830" s="4" t="inlineStr">
        <is>
          <t>林佳鴻</t>
        </is>
      </c>
      <c r="J830" s="5" t="n">
        <v>0.67</v>
      </c>
      <c r="K830" s="5" t="n">
        <v>45.37</v>
      </c>
      <c r="L830" s="4" t="inlineStr">
        <is>
          <t>無保留意見</t>
        </is>
      </c>
      <c r="M830" s="4" t="inlineStr">
        <is>
          <t>115/03/11</t>
        </is>
      </c>
      <c r="N830" s="4">
        <f>IFERROR(INDEX('權數表原始_上櫃114Q4'!$BN:$BN,MATCH(VALUE($B830),'權數表原始_上櫃114Q4'!$A:$A,0)),"")</f>
        <v/>
      </c>
      <c r="O830" s="4">
        <f>IFERROR(INDEX('權數表原始_上櫃114Q4'!$CF:$CF,MATCH(VALUE($B830),'權數表原始_上櫃114Q4'!$A:$A,0)),"")</f>
        <v/>
      </c>
      <c r="P830" s="4">
        <f>N830+O830</f>
        <v/>
      </c>
      <c r="Q830" s="4">
        <f>P830-IFERROR(INDEX('權數表原始_上櫃114Q4'!$CG:$CG,MATCH(VALUE($B830),'權數表原始_上櫃114Q4'!$A:$A,0)),"")</f>
        <v/>
      </c>
      <c r="R830" s="6" t="inlineStr">
        <is>
          <t>財務比率不佳(25)；營業收入、營業利益或稅前純益變動較大(12)；總經理辭職(10)</t>
        </is>
      </c>
      <c r="S830" s="4" t="n"/>
    </row>
    <row r="831">
      <c r="A831" s="4" t="inlineStr">
        <is>
          <t>上櫃</t>
        </is>
      </c>
      <c r="B831" s="4" t="inlineStr">
        <is>
          <t>4554</t>
        </is>
      </c>
      <c r="C831" s="4" t="inlineStr">
        <is>
          <t>橙的</t>
        </is>
      </c>
      <c r="D831" s="4" t="inlineStr">
        <is>
          <t>林抒真</t>
        </is>
      </c>
      <c r="E831" s="4" t="inlineStr">
        <is>
          <t>許欽堯</t>
        </is>
      </c>
      <c r="F831" s="4" t="inlineStr">
        <is>
          <t>台中市中部科學工業園區科雅路29號5樓</t>
        </is>
      </c>
      <c r="G831" s="4" t="inlineStr">
        <is>
          <t>安永聯合會計師事務所</t>
        </is>
      </c>
      <c r="H831" s="4" t="inlineStr">
        <is>
          <t>賴書晨</t>
        </is>
      </c>
      <c r="I831" s="4" t="inlineStr">
        <is>
          <t>柯雅婷</t>
        </is>
      </c>
      <c r="J831" s="5" t="n">
        <v>2.12</v>
      </c>
      <c r="K831" s="5" t="n">
        <v>19.33</v>
      </c>
      <c r="L831" s="4" t="inlineStr">
        <is>
          <t>無保留意見</t>
        </is>
      </c>
      <c r="M831" s="4" t="inlineStr">
        <is>
          <t>115/03/13</t>
        </is>
      </c>
      <c r="N831" s="4">
        <f>IFERROR(INDEX('權數表原始_上櫃114Q4'!$BN:$BN,MATCH(VALUE($B831),'權數表原始_上櫃114Q4'!$A:$A,0)),"")</f>
        <v/>
      </c>
      <c r="O831" s="4">
        <f>IFERROR(INDEX('權數表原始_上櫃114Q4'!$CF:$CF,MATCH(VALUE($B831),'權數表原始_上櫃114Q4'!$A:$A,0)),"")</f>
        <v/>
      </c>
      <c r="P831" s="4">
        <f>N831+O831</f>
        <v/>
      </c>
      <c r="Q831" s="4">
        <f>P831-IFERROR(INDEX('權數表原始_上櫃114Q4'!$CG:$CG,MATCH(VALUE($B831),'權數表原始_上櫃114Q4'!$A:$A,0)),"")</f>
        <v/>
      </c>
      <c r="R831" s="6" t="inlineStr">
        <is>
          <t>資金貸於他人(20)；營業收入、營業利益或稅前純益變動較大(11)；財務比率不佳(10)；關係企業之交易(6)</t>
        </is>
      </c>
      <c r="S831" s="4" t="n"/>
    </row>
    <row r="832">
      <c r="A832" s="4" t="inlineStr">
        <is>
          <t>上櫃</t>
        </is>
      </c>
      <c r="B832" s="4" t="inlineStr">
        <is>
          <t>6125</t>
        </is>
      </c>
      <c r="C832" s="4" t="inlineStr">
        <is>
          <t>廣運</t>
        </is>
      </c>
      <c r="D832" s="4" t="inlineStr">
        <is>
          <t>陳怡秀</t>
        </is>
      </c>
      <c r="E832" s="4" t="inlineStr">
        <is>
          <t>謝明凱</t>
        </is>
      </c>
      <c r="F832" s="4" t="inlineStr">
        <is>
          <t>新北市瑞芳區頂坪路瑞芳工業區69號</t>
        </is>
      </c>
      <c r="G832" s="4" t="inlineStr">
        <is>
          <t>勤業眾信聯合會計師事務所</t>
        </is>
      </c>
      <c r="H832" s="4" t="inlineStr">
        <is>
          <t>蔡宗遠</t>
        </is>
      </c>
      <c r="I832" s="4" t="inlineStr">
        <is>
          <t>尤盟貴</t>
        </is>
      </c>
      <c r="J832" s="5" t="n">
        <v>0.1</v>
      </c>
      <c r="K832" s="5" t="n">
        <v>17.12</v>
      </c>
      <c r="L832" s="4" t="inlineStr">
        <is>
          <t>無保留意見</t>
        </is>
      </c>
      <c r="M832" s="4" t="inlineStr">
        <is>
          <t>115/03/26</t>
        </is>
      </c>
      <c r="N832" s="4">
        <f>IFERROR(INDEX('權數表原始_上櫃114Q4'!$BN:$BN,MATCH(VALUE($B832),'權數表原始_上櫃114Q4'!$A:$A,0)),"")</f>
        <v/>
      </c>
      <c r="O832" s="4">
        <f>IFERROR(INDEX('權數表原始_上櫃114Q4'!$CF:$CF,MATCH(VALUE($B832),'權數表原始_上櫃114Q4'!$A:$A,0)),"")</f>
        <v/>
      </c>
      <c r="P832" s="4">
        <f>N832+O832</f>
        <v/>
      </c>
      <c r="Q832" s="4">
        <f>P832-IFERROR(INDEX('權數表原始_上櫃114Q4'!$CG:$CG,MATCH(VALUE($B832),'權數表原始_上櫃114Q4'!$A:$A,0)),"")</f>
        <v/>
      </c>
      <c r="R832" s="6" t="inlineStr">
        <is>
          <t>資金貸於他人(15)；營業收入、營業利益或稅前純益變動較大(12)；內稽主管辭職(10)；財務比率不佳(5)；董事長質權設定達其實際持有股數五O%(5)</t>
        </is>
      </c>
      <c r="S832" s="4" t="n"/>
    </row>
    <row r="833">
      <c r="A833" s="4" t="inlineStr">
        <is>
          <t>上櫃</t>
        </is>
      </c>
      <c r="B833" s="4" t="inlineStr">
        <is>
          <t>6167</t>
        </is>
      </c>
      <c r="C833" s="4" t="inlineStr">
        <is>
          <t>久正</t>
        </is>
      </c>
      <c r="D833" s="4" t="inlineStr">
        <is>
          <t>林抒真</t>
        </is>
      </c>
      <c r="E833" s="4" t="inlineStr">
        <is>
          <t>王世岳</t>
        </is>
      </c>
      <c r="F833" s="4" t="inlineStr">
        <is>
          <t>台中市西屯區工業區六路八號</t>
        </is>
      </c>
      <c r="G833" s="4" t="inlineStr">
        <is>
          <t>安 侯 建 業 聯 合 會 計 師 事 務 所</t>
        </is>
      </c>
      <c r="H833" s="4" t="inlineStr">
        <is>
          <t>王怡文</t>
        </is>
      </c>
      <c r="I833" s="4" t="inlineStr">
        <is>
          <t>辛郁婷</t>
        </is>
      </c>
      <c r="J833" s="5" t="n">
        <v>-0.03</v>
      </c>
      <c r="K833" s="5" t="n">
        <v>11.7</v>
      </c>
      <c r="L833" s="4" t="inlineStr">
        <is>
          <t>無保留意見</t>
        </is>
      </c>
      <c r="M833" s="4" t="inlineStr">
        <is>
          <t>115/03/11</t>
        </is>
      </c>
      <c r="N833" s="4">
        <f>IFERROR(INDEX('權數表原始_上櫃114Q4'!$BN:$BN,MATCH(VALUE($B833),'權數表原始_上櫃114Q4'!$A:$A,0)),"")</f>
        <v/>
      </c>
      <c r="O833" s="4">
        <f>IFERROR(INDEX('權數表原始_上櫃114Q4'!$CF:$CF,MATCH(VALUE($B833),'權數表原始_上櫃114Q4'!$A:$A,0)),"")</f>
        <v/>
      </c>
      <c r="P833" s="4">
        <f>N833+O833</f>
        <v/>
      </c>
      <c r="Q833" s="4">
        <f>P833-IFERROR(INDEX('權數表原始_上櫃114Q4'!$CG:$CG,MATCH(VALUE($B833),'權數表原始_上櫃114Q4'!$A:$A,0)),"")</f>
        <v/>
      </c>
      <c r="R833" s="6" t="inlineStr">
        <is>
          <t>財務比率不佳(25)；營業收入、營業利益或稅前純益變動較大(12)；非流動之股權投資占權益比重較高(10)</t>
        </is>
      </c>
      <c r="S833" s="4" t="n"/>
    </row>
    <row r="834">
      <c r="A834" s="4" t="inlineStr">
        <is>
          <t>上櫃</t>
        </is>
      </c>
      <c r="B834" s="4" t="inlineStr">
        <is>
          <t>6244</t>
        </is>
      </c>
      <c r="C834" s="4" t="inlineStr">
        <is>
          <t>茂迪</t>
        </is>
      </c>
      <c r="D834" s="4" t="inlineStr">
        <is>
          <t>黃冠達</t>
        </is>
      </c>
      <c r="E834" s="4" t="inlineStr">
        <is>
          <t>曾永輝</t>
        </is>
      </c>
      <c r="F834" s="4" t="inlineStr">
        <is>
          <t>新北市深坑區北深路3段248號6樓</t>
        </is>
      </c>
      <c r="G834" s="4" t="inlineStr">
        <is>
          <t>安侯建業聯合會計師事務所</t>
        </is>
      </c>
      <c r="H834" s="4" t="inlineStr">
        <is>
          <t>黃明宏</t>
        </is>
      </c>
      <c r="I834" s="4" t="inlineStr">
        <is>
          <t>楊雲筑</t>
        </is>
      </c>
      <c r="J834" s="5" t="n">
        <v>0.14</v>
      </c>
      <c r="K834" s="5" t="n">
        <v>11.27</v>
      </c>
      <c r="L834" s="4" t="inlineStr">
        <is>
          <t>無保留意見</t>
        </is>
      </c>
      <c r="M834" s="4" t="inlineStr">
        <is>
          <t>115/03/05</t>
        </is>
      </c>
      <c r="N834" s="4">
        <f>IFERROR(INDEX('權數表原始_上櫃114Q4'!$BN:$BN,MATCH(VALUE($B834),'權數表原始_上櫃114Q4'!$A:$A,0)),"")</f>
        <v/>
      </c>
      <c r="O834" s="4">
        <f>IFERROR(INDEX('權數表原始_上櫃114Q4'!$CF:$CF,MATCH(VALUE($B834),'權數表原始_上櫃114Q4'!$A:$A,0)),"")</f>
        <v/>
      </c>
      <c r="P834" s="4">
        <f>N834+O834</f>
        <v/>
      </c>
      <c r="Q834" s="4">
        <f>P834-IFERROR(INDEX('權數表原始_上櫃114Q4'!$CG:$CG,MATCH(VALUE($B834),'權數表原始_上櫃114Q4'!$A:$A,0)),"")</f>
        <v/>
      </c>
      <c r="R834" s="6" t="inlineStr">
        <is>
          <t>財務比率不佳(25)；營業收入、營業利益或稅前純益變動較大(12)；總經理辭職(10)</t>
        </is>
      </c>
      <c r="S834" s="4" t="n"/>
    </row>
    <row r="835">
      <c r="A835" s="4" t="inlineStr">
        <is>
          <t>上市</t>
        </is>
      </c>
      <c r="B835" s="4" t="inlineStr">
        <is>
          <t>6558</t>
        </is>
      </c>
      <c r="C835" s="4" t="inlineStr">
        <is>
          <t>興能高</t>
        </is>
      </c>
      <c r="D835" s="4" t="inlineStr">
        <is>
          <t>怡秀代伯強</t>
        </is>
      </c>
      <c r="E835" s="4" t="inlineStr">
        <is>
          <t>陳國鍾</t>
        </is>
      </c>
      <c r="F835" s="4" t="inlineStr">
        <is>
          <t>新竹科學園區新竹市展業一路9號6樓之一、之三</t>
        </is>
      </c>
      <c r="G835" s="4" t="inlineStr">
        <is>
          <t>資誠聯合會計師事務所</t>
        </is>
      </c>
      <c r="H835" s="4" t="inlineStr">
        <is>
          <t>江采燕</t>
        </is>
      </c>
      <c r="I835" s="4" t="inlineStr">
        <is>
          <t>謝智政</t>
        </is>
      </c>
      <c r="J835" s="5" t="n">
        <v>-1.02</v>
      </c>
      <c r="K835" s="5" t="n">
        <v>14.67</v>
      </c>
      <c r="L835" s="4" t="inlineStr">
        <is>
          <t>無保留意見</t>
        </is>
      </c>
      <c r="M835" s="4" t="inlineStr">
        <is>
          <t>115/02/23</t>
        </is>
      </c>
      <c r="N835" s="4">
        <f>IFERROR(INDEX('權數表原始_上市114Q4'!$BN:$BN,MATCH(VALUE($B835),'權數表原始_上市114Q4'!$A:$A,0)),"")</f>
        <v/>
      </c>
      <c r="O835" s="4">
        <f>IFERROR(INDEX('權數表原始_上市114Q4'!$CF:$CF,MATCH(VALUE($B835),'權數表原始_上市114Q4'!$A:$A,0)),"")</f>
        <v/>
      </c>
      <c r="P835" s="4">
        <f>N835+O835</f>
        <v/>
      </c>
      <c r="Q835" s="4">
        <f>P835-IFERROR(INDEX('權數表原始_上市114Q4'!$CG:$CG,MATCH(VALUE($B835),'權數表原始_上市114Q4'!$A:$A,0)),"")</f>
        <v/>
      </c>
      <c r="R835" s="6" t="inlineStr">
        <is>
          <t>營業收入、營業利益或稅前純益變動較大(22)；資金貸於他人(10)；財務比率不佳(10)；關係企業之交易(5)</t>
        </is>
      </c>
      <c r="S835" s="4" t="n"/>
    </row>
    <row r="836">
      <c r="A836" s="4" t="inlineStr">
        <is>
          <t>上市</t>
        </is>
      </c>
      <c r="B836" s="4" t="inlineStr">
        <is>
          <t>6592</t>
        </is>
      </c>
      <c r="C836" s="4" t="inlineStr">
        <is>
          <t>和潤企業</t>
        </is>
      </c>
      <c r="D836" s="4" t="inlineStr">
        <is>
          <t>姵蓉代伯強</t>
        </is>
      </c>
      <c r="E836" s="4" t="inlineStr">
        <is>
          <t>陳建州</t>
        </is>
      </c>
      <c r="F836" s="4" t="inlineStr">
        <is>
          <t>台北市內湖區瑞光路605號10樓</t>
        </is>
      </c>
      <c r="G836" s="4" t="inlineStr">
        <is>
          <t>資誠聯合會計師事務所</t>
        </is>
      </c>
      <c r="H836" s="4" t="inlineStr">
        <is>
          <t>蕭春鴛</t>
        </is>
      </c>
      <c r="I836" s="4" t="inlineStr">
        <is>
          <t>林佳鴻</t>
        </is>
      </c>
      <c r="J836" s="5" t="n">
        <v>4.72</v>
      </c>
      <c r="K836" s="5" t="n">
        <v>53.22</v>
      </c>
      <c r="L836" s="4" t="inlineStr">
        <is>
          <t>無保留意見(強調事項或其他事項)-採用其他會計師查核(核閱)報告且欲區分責任</t>
        </is>
      </c>
      <c r="M836" s="4" t="inlineStr">
        <is>
          <t>115/03/05</t>
        </is>
      </c>
      <c r="N836" s="4">
        <f>IFERROR(INDEX('權數表原始_上市114Q4'!$BN:$BN,MATCH(VALUE($B836),'權數表原始_上市114Q4'!$A:$A,0)),"")</f>
        <v/>
      </c>
      <c r="O836" s="4">
        <f>IFERROR(INDEX('權數表原始_上市114Q4'!$CF:$CF,MATCH(VALUE($B836),'權數表原始_上市114Q4'!$A:$A,0)),"")</f>
        <v/>
      </c>
      <c r="P836" s="4">
        <f>N836+O836</f>
        <v/>
      </c>
      <c r="Q836" s="4">
        <f>P836-IFERROR(INDEX('權數表原始_上市114Q4'!$CG:$CG,MATCH(VALUE($B836),'權數表原始_上市114Q4'!$A:$A,0)),"")</f>
        <v/>
      </c>
      <c r="R836" s="6" t="inlineStr">
        <is>
          <t>財務比率不佳(35)；背書保證(10)；營業收入、營業利益或稅前純益變動較大(2)</t>
        </is>
      </c>
      <c r="S836" s="4" t="n"/>
    </row>
    <row r="837">
      <c r="A837" s="4" t="inlineStr">
        <is>
          <t>上市</t>
        </is>
      </c>
      <c r="B837" s="4" t="inlineStr">
        <is>
          <t>6674</t>
        </is>
      </c>
      <c r="C837" s="4" t="inlineStr">
        <is>
          <t>鋐寶科技</t>
        </is>
      </c>
      <c r="D837" s="4" t="inlineStr">
        <is>
          <t>彭嘉衛</t>
        </is>
      </c>
      <c r="E837" s="4" t="inlineStr">
        <is>
          <t>彭聖華</t>
        </is>
      </c>
      <c r="F837" s="4" t="inlineStr">
        <is>
          <t>新竹縣竹北市台元一街1號13樓之一</t>
        </is>
      </c>
      <c r="G837" s="4" t="inlineStr">
        <is>
          <t>安侯建業聯合會計師事務所</t>
        </is>
      </c>
      <c r="H837" s="4" t="inlineStr">
        <is>
          <t>黃更佳</t>
        </is>
      </c>
      <c r="I837" s="4" t="inlineStr">
        <is>
          <t>區耀軍</t>
        </is>
      </c>
      <c r="J837" s="5" t="n">
        <v>-1.13</v>
      </c>
      <c r="K837" s="5" t="n">
        <v>13.28</v>
      </c>
      <c r="L837" s="4" t="inlineStr">
        <is>
          <t>無保留意見</t>
        </is>
      </c>
      <c r="M837" s="4" t="inlineStr">
        <is>
          <t>115/03/11</t>
        </is>
      </c>
      <c r="N837" s="4">
        <f>IFERROR(INDEX('權數表原始_上市114Q4'!$BN:$BN,MATCH(VALUE($B837),'權數表原始_上市114Q4'!$A:$A,0)),"")</f>
        <v/>
      </c>
      <c r="O837" s="4">
        <f>IFERROR(INDEX('權數表原始_上市114Q4'!$CF:$CF,MATCH(VALUE($B837),'權數表原始_上市114Q4'!$A:$A,0)),"")</f>
        <v/>
      </c>
      <c r="P837" s="4">
        <f>N837+O837</f>
        <v/>
      </c>
      <c r="Q837" s="4">
        <f>P837-IFERROR(INDEX('權數表原始_上市114Q4'!$CG:$CG,MATCH(VALUE($B837),'權數表原始_上市114Q4'!$A:$A,0)),"")</f>
        <v/>
      </c>
      <c r="R837" s="6" t="inlineStr">
        <is>
          <t>財務比率不佳(30)；營業收入、營業利益或稅前純益變動較大(17)</t>
        </is>
      </c>
      <c r="S837" s="4" t="n"/>
    </row>
    <row r="838">
      <c r="A838" s="4" t="inlineStr">
        <is>
          <t>上市</t>
        </is>
      </c>
      <c r="B838" s="4" t="inlineStr">
        <is>
          <t>6776</t>
        </is>
      </c>
      <c r="C838" s="4" t="inlineStr">
        <is>
          <t>展碁國際</t>
        </is>
      </c>
      <c r="D838" s="4" t="inlineStr">
        <is>
          <t>徐雅琳</t>
        </is>
      </c>
      <c r="E838" s="4" t="inlineStr">
        <is>
          <t>林佳璋</t>
        </is>
      </c>
      <c r="F838" s="4" t="inlineStr">
        <is>
          <t>台北市南港區南港路三段9號10-12樓</t>
        </is>
      </c>
      <c r="G838" s="4" t="inlineStr">
        <is>
          <t>安侯建業聯合會計師事務所</t>
        </is>
      </c>
      <c r="H838" s="4" t="inlineStr">
        <is>
          <t>江家齊</t>
        </is>
      </c>
      <c r="I838" s="4" t="inlineStr">
        <is>
          <t>張純怡</t>
        </is>
      </c>
      <c r="J838" s="5" t="n">
        <v>4.2</v>
      </c>
      <c r="K838" s="5" t="n">
        <v>30.6</v>
      </c>
      <c r="L838" s="4" t="inlineStr">
        <is>
          <t>無保留意見</t>
        </is>
      </c>
      <c r="M838" s="4" t="inlineStr">
        <is>
          <t>115/03/10</t>
        </is>
      </c>
      <c r="N838" s="4">
        <f>IFERROR(INDEX('權數表原始_上市114Q4'!$BN:$BN,MATCH(VALUE($B838),'權數表原始_上市114Q4'!$A:$A,0)),"")</f>
        <v/>
      </c>
      <c r="O838" s="4">
        <f>IFERROR(INDEX('權數表原始_上市114Q4'!$CF:$CF,MATCH(VALUE($B838),'權數表原始_上市114Q4'!$A:$A,0)),"")</f>
        <v/>
      </c>
      <c r="P838" s="4">
        <f>N838+O838</f>
        <v/>
      </c>
      <c r="Q838" s="4">
        <f>P838-IFERROR(INDEX('權數表原始_上市114Q4'!$CG:$CG,MATCH(VALUE($B838),'權數表原始_上市114Q4'!$A:$A,0)),"")</f>
        <v/>
      </c>
      <c r="R838" s="6" t="inlineStr">
        <is>
          <t>財務比率不佳(40)；董監事持股異動(5)；營業收入、營業利益或稅前純益變動較大(2)</t>
        </is>
      </c>
      <c r="S838" s="4" t="n"/>
    </row>
    <row r="839">
      <c r="A839" s="4" t="inlineStr">
        <is>
          <t>上櫃</t>
        </is>
      </c>
      <c r="B839" s="4" t="inlineStr">
        <is>
          <t>6855</t>
        </is>
      </c>
      <c r="C839" s="4" t="inlineStr">
        <is>
          <t>數泓科</t>
        </is>
      </c>
      <c r="D839" s="4" t="inlineStr">
        <is>
          <t>陳怡秀</t>
        </is>
      </c>
      <c r="E839" s="4" t="inlineStr">
        <is>
          <t>游祥鎮</t>
        </is>
      </c>
      <c r="F839" s="4" t="inlineStr">
        <is>
          <t>臺中市潭子區北環路15-1號</t>
        </is>
      </c>
      <c r="G839" s="4" t="inlineStr">
        <is>
          <t>安永聯合會計師事務所</t>
        </is>
      </c>
      <c r="H839" s="4" t="inlineStr">
        <is>
          <t>黃宇廷</t>
        </is>
      </c>
      <c r="I839" s="4" t="inlineStr">
        <is>
          <t>羅文振</t>
        </is>
      </c>
      <c r="J839" s="5" t="n">
        <v>7.85</v>
      </c>
      <c r="K839" s="5" t="n">
        <v>39.27</v>
      </c>
      <c r="L839" s="4" t="inlineStr">
        <is>
          <t>無保留意見</t>
        </is>
      </c>
      <c r="M839" s="4" t="inlineStr">
        <is>
          <t>115/02/24</t>
        </is>
      </c>
      <c r="N839" s="4">
        <f>IFERROR(INDEX('權數表原始_上櫃114Q4'!$BN:$BN,MATCH(VALUE($B839),'權數表原始_上櫃114Q4'!$A:$A,0)),"")</f>
        <v/>
      </c>
      <c r="O839" s="4">
        <f>IFERROR(INDEX('權數表原始_上櫃114Q4'!$CF:$CF,MATCH(VALUE($B839),'權數表原始_上櫃114Q4'!$A:$A,0)),"")</f>
        <v/>
      </c>
      <c r="P839" s="4">
        <f>N839+O839</f>
        <v/>
      </c>
      <c r="Q839" s="4">
        <f>P839-IFERROR(INDEX('權數表原始_上櫃114Q4'!$CG:$CG,MATCH(VALUE($B839),'權數表原始_上櫃114Q4'!$A:$A,0)),"")</f>
        <v/>
      </c>
      <c r="R839" s="6" t="inlineStr">
        <is>
          <t>財務比率不佳(20)；財務主管辭職(20)；營業收入、營業利益或稅前純益變動較大(4)；關係企業之交易(3)</t>
        </is>
      </c>
      <c r="S839" s="4" t="n"/>
    </row>
    <row r="840">
      <c r="A840" s="4" t="inlineStr">
        <is>
          <t>上市</t>
        </is>
      </c>
      <c r="B840" s="4" t="inlineStr">
        <is>
          <t>6885</t>
        </is>
      </c>
      <c r="C840" s="4" t="inlineStr">
        <is>
          <t>全福生技</t>
        </is>
      </c>
      <c r="D840" s="4" t="inlineStr">
        <is>
          <t>徐雅琳</t>
        </is>
      </c>
      <c r="E840" s="4" t="inlineStr">
        <is>
          <t>林羣</t>
        </is>
      </c>
      <c r="F840" s="4" t="inlineStr">
        <is>
          <t>台北市內湖區瑞光路358巷30弄1號8樓</t>
        </is>
      </c>
      <c r="G840" s="4" t="inlineStr">
        <is>
          <t>資誠聯合會計師事務所</t>
        </is>
      </c>
      <c r="H840" s="4" t="inlineStr">
        <is>
          <t>顏裕芳</t>
        </is>
      </c>
      <c r="I840" s="4" t="inlineStr">
        <is>
          <t>黃珮娟</t>
        </is>
      </c>
      <c r="J840" s="5" t="n">
        <v>-3.32</v>
      </c>
      <c r="K840" s="5" t="n">
        <v>12.42</v>
      </c>
      <c r="L840" s="4" t="inlineStr">
        <is>
          <t>無保留意見</t>
        </is>
      </c>
      <c r="M840" s="4" t="inlineStr">
        <is>
          <t>115/03/09</t>
        </is>
      </c>
      <c r="N840" s="4">
        <f>IFERROR(INDEX('權數表原始_上市114Q4'!$BN:$BN,MATCH(VALUE($B840),'權數表原始_上市114Q4'!$A:$A,0)),"")</f>
        <v/>
      </c>
      <c r="O840" s="4">
        <f>IFERROR(INDEX('權數表原始_上市114Q4'!$CF:$CF,MATCH(VALUE($B840),'權數表原始_上市114Q4'!$A:$A,0)),"")</f>
        <v/>
      </c>
      <c r="P840" s="4">
        <f>N840+O840</f>
        <v/>
      </c>
      <c r="Q840" s="4">
        <f>P840-IFERROR(INDEX('權數表原始_上市114Q4'!$CG:$CG,MATCH(VALUE($B840),'權數表原始_上市114Q4'!$A:$A,0)),"")</f>
        <v/>
      </c>
      <c r="R840" s="6" t="inlineStr">
        <is>
          <t>財務比率不佳(30)；營業收入、營業利益或稅前純益變動較大(17)</t>
        </is>
      </c>
      <c r="S840" s="4" t="n"/>
    </row>
    <row r="841">
      <c r="A841" s="4" t="inlineStr">
        <is>
          <t>上櫃</t>
        </is>
      </c>
      <c r="B841" s="4" t="inlineStr">
        <is>
          <t>6903</t>
        </is>
      </c>
      <c r="C841" s="4" t="inlineStr">
        <is>
          <t>巨漢</t>
        </is>
      </c>
      <c r="D841" s="4" t="inlineStr">
        <is>
          <t>黃冠達</t>
        </is>
      </c>
      <c r="E841" s="4" t="inlineStr">
        <is>
          <t>王滄鍊</t>
        </is>
      </c>
      <c r="F841" s="4" t="inlineStr">
        <is>
          <t>新竹市東區東園里中華路1段324號8樓</t>
        </is>
      </c>
      <c r="G841" s="4" t="inlineStr">
        <is>
          <t>勤業眾信聯合會計師事務所</t>
        </is>
      </c>
      <c r="H841" s="4" t="inlineStr">
        <is>
          <t>蔡美貞</t>
        </is>
      </c>
      <c r="I841" s="4" t="inlineStr">
        <is>
          <t>陳明煇</t>
        </is>
      </c>
      <c r="J841" s="5" t="n">
        <v>10.62</v>
      </c>
      <c r="K841" s="5" t="n">
        <v>49.66</v>
      </c>
      <c r="L841" s="4" t="inlineStr">
        <is>
          <t>無保留意見</t>
        </is>
      </c>
      <c r="M841" s="4" t="inlineStr">
        <is>
          <t>115/03/06</t>
        </is>
      </c>
      <c r="N841" s="4">
        <f>IFERROR(INDEX('權數表原始_上櫃114Q4'!$BN:$BN,MATCH(VALUE($B841),'權數表原始_上櫃114Q4'!$A:$A,0)),"")</f>
        <v/>
      </c>
      <c r="O841" s="4">
        <f>IFERROR(INDEX('權數表原始_上櫃114Q4'!$CF:$CF,MATCH(VALUE($B841),'權數表原始_上櫃114Q4'!$A:$A,0)),"")</f>
        <v/>
      </c>
      <c r="P841" s="4">
        <f>N841+O841</f>
        <v/>
      </c>
      <c r="Q841" s="4">
        <f>P841-IFERROR(INDEX('權數表原始_上櫃114Q4'!$CG:$CG,MATCH(VALUE($B841),'權數表原始_上櫃114Q4'!$A:$A,0)),"")</f>
        <v/>
      </c>
      <c r="R841" s="6" t="inlineStr">
        <is>
          <t>財務比率不佳(40)；營業收入、營業利益或稅前純益變動較大(7)</t>
        </is>
      </c>
      <c r="S841" s="4" t="n"/>
    </row>
    <row r="842">
      <c r="A842" s="4" t="inlineStr">
        <is>
          <t>上櫃</t>
        </is>
      </c>
      <c r="B842" s="4" t="inlineStr">
        <is>
          <t>8040</t>
        </is>
      </c>
      <c r="C842" s="4" t="inlineStr">
        <is>
          <t>九暘</t>
        </is>
      </c>
      <c r="D842" s="4" t="inlineStr">
        <is>
          <t>李靜平</t>
        </is>
      </c>
      <c r="E842" s="4" t="inlineStr">
        <is>
          <t>謝清江</t>
        </is>
      </c>
      <c r="F842" s="4" t="inlineStr">
        <is>
          <t>新竹市光復路2段2巷47號10樓之1</t>
        </is>
      </c>
      <c r="G842" s="4" t="inlineStr">
        <is>
          <t>安永聯合會計師事務所</t>
        </is>
      </c>
      <c r="H842" s="4" t="inlineStr">
        <is>
          <t>胡慎緁</t>
        </is>
      </c>
      <c r="I842" s="4" t="inlineStr">
        <is>
          <t>楊雨霓</t>
        </is>
      </c>
      <c r="J842" s="5" t="n">
        <v>-0.6</v>
      </c>
      <c r="K842" s="5" t="n">
        <v>25.35</v>
      </c>
      <c r="L842" s="4" t="inlineStr">
        <is>
          <t>無保留意見</t>
        </is>
      </c>
      <c r="M842" s="4" t="inlineStr">
        <is>
          <t>115/02/12</t>
        </is>
      </c>
      <c r="N842" s="4">
        <f>IFERROR(INDEX('權數表原始_上櫃114Q4'!$BN:$BN,MATCH(VALUE($B842),'權數表原始_上櫃114Q4'!$A:$A,0)),"")</f>
        <v/>
      </c>
      <c r="O842" s="4">
        <f>IFERROR(INDEX('權數表原始_上櫃114Q4'!$CF:$CF,MATCH(VALUE($B842),'權數表原始_上櫃114Q4'!$A:$A,0)),"")</f>
        <v/>
      </c>
      <c r="P842" s="4">
        <f>N842+O842</f>
        <v/>
      </c>
      <c r="Q842" s="4">
        <f>P842-IFERROR(INDEX('權數表原始_上櫃114Q4'!$CG:$CG,MATCH(VALUE($B842),'權數表原始_上櫃114Q4'!$A:$A,0)),"")</f>
        <v/>
      </c>
      <c r="R842" s="6" t="inlineStr">
        <is>
          <t>財務主管辭職(20)；會計主管辭職(20)；營業收入、營業利益或稅前純益變動較大(7)</t>
        </is>
      </c>
      <c r="S842" s="4" t="n"/>
    </row>
    <row r="843">
      <c r="A843" s="4" t="inlineStr">
        <is>
          <t>上櫃</t>
        </is>
      </c>
      <c r="B843" s="4" t="inlineStr">
        <is>
          <t>8183</t>
        </is>
      </c>
      <c r="C843" s="4" t="inlineStr">
        <is>
          <t>精星</t>
        </is>
      </c>
      <c r="D843" s="4" t="inlineStr">
        <is>
          <t>邱棕晉</t>
        </is>
      </c>
      <c r="E843" s="4" t="inlineStr">
        <is>
          <t>焦佑衡</t>
        </is>
      </c>
      <c r="F843" s="4" t="inlineStr">
        <is>
          <t>新竹縣湖口鄉鳳凰村實踐路12號</t>
        </is>
      </c>
      <c r="G843" s="4" t="inlineStr">
        <is>
          <t>勤業眾信聯合會計師事務所</t>
        </is>
      </c>
      <c r="H843" s="4" t="inlineStr">
        <is>
          <t>李芸珊</t>
        </is>
      </c>
      <c r="I843" s="4" t="inlineStr">
        <is>
          <t>薛峻泯</t>
        </is>
      </c>
      <c r="J843" s="5" t="n">
        <v>2.39</v>
      </c>
      <c r="K843" s="5" t="n">
        <v>30.46</v>
      </c>
      <c r="L843" s="4" t="inlineStr">
        <is>
          <t>無保留意見(強調事項或其他事項)</t>
        </is>
      </c>
      <c r="M843" s="4" t="inlineStr">
        <is>
          <t>115/03/11</t>
        </is>
      </c>
      <c r="N843" s="4">
        <f>IFERROR(INDEX('權數表原始_上櫃114Q4'!$BN:$BN,MATCH(VALUE($B843),'權數表原始_上櫃114Q4'!$A:$A,0)),"")</f>
        <v/>
      </c>
      <c r="O843" s="4">
        <f>IFERROR(INDEX('權數表原始_上櫃114Q4'!$CF:$CF,MATCH(VALUE($B843),'權數表原始_上櫃114Q4'!$A:$A,0)),"")</f>
        <v/>
      </c>
      <c r="P843" s="4">
        <f>N843+O843</f>
        <v/>
      </c>
      <c r="Q843" s="4">
        <f>P843-IFERROR(INDEX('權數表原始_上櫃114Q4'!$CG:$CG,MATCH(VALUE($B843),'權數表原始_上櫃114Q4'!$A:$A,0)),"")</f>
        <v/>
      </c>
      <c r="R843" s="6" t="inlineStr">
        <is>
          <t>財務比率不佳(25)；董監事報酬不合理(10)；營業收入、營業利益或稅前純益變動較大(7)；董監事持股異動(5)</t>
        </is>
      </c>
      <c r="S843" s="4" t="n"/>
    </row>
    <row r="844">
      <c r="A844" s="4" t="inlineStr">
        <is>
          <t>上櫃</t>
        </is>
      </c>
      <c r="B844" s="4" t="inlineStr">
        <is>
          <t>8477</t>
        </is>
      </c>
      <c r="C844" s="4" t="inlineStr">
        <is>
          <t>創業家</t>
        </is>
      </c>
      <c r="D844" s="4" t="inlineStr">
        <is>
          <t>雅琳代伯強</t>
        </is>
      </c>
      <c r="E844" s="4" t="inlineStr">
        <is>
          <t>李月春</t>
        </is>
      </c>
      <c r="F844" s="4" t="inlineStr">
        <is>
          <t>台南市仁德區中山路6號4樓</t>
        </is>
      </c>
      <c r="G844" s="4" t="inlineStr">
        <is>
          <t>勤業眾信聯合會計師事務所</t>
        </is>
      </c>
      <c r="H844" s="4" t="inlineStr">
        <is>
          <t>吳長駿</t>
        </is>
      </c>
      <c r="I844" s="4" t="inlineStr">
        <is>
          <t>李季珍</t>
        </is>
      </c>
      <c r="J844" s="5" t="n">
        <v>-0.92</v>
      </c>
      <c r="K844" s="5" t="n">
        <v>5.36</v>
      </c>
      <c r="L844" s="4" t="inlineStr">
        <is>
          <t>無保留意見</t>
        </is>
      </c>
      <c r="M844" s="4" t="inlineStr">
        <is>
          <t>115/03/12</t>
        </is>
      </c>
      <c r="N844" s="4">
        <f>IFERROR(INDEX('權數表原始_上櫃114Q4'!$BN:$BN,MATCH(VALUE($B844),'權數表原始_上櫃114Q4'!$A:$A,0)),"")</f>
        <v/>
      </c>
      <c r="O844" s="4">
        <f>IFERROR(INDEX('權數表原始_上櫃114Q4'!$CF:$CF,MATCH(VALUE($B844),'權數表原始_上櫃114Q4'!$A:$A,0)),"")</f>
        <v/>
      </c>
      <c r="P844" s="4">
        <f>N844+O844</f>
        <v/>
      </c>
      <c r="Q844" s="4">
        <f>P844-IFERROR(INDEX('權數表原始_上櫃114Q4'!$CG:$CG,MATCH(VALUE($B844),'權數表原始_上櫃114Q4'!$A:$A,0)),"")</f>
        <v/>
      </c>
      <c r="R844" s="6" t="inlineStr">
        <is>
          <t>財務比率不佳(15)；營業收入、營業利益或稅前純益變動較大(12)；每股淨值偏低(10)；內稽主管辭職(10)</t>
        </is>
      </c>
      <c r="S844" s="4" t="n"/>
    </row>
    <row r="845">
      <c r="A845" s="4" t="inlineStr">
        <is>
          <t>上櫃</t>
        </is>
      </c>
      <c r="B845" s="4" t="inlineStr">
        <is>
          <t>8924</t>
        </is>
      </c>
      <c r="C845" s="4" t="inlineStr">
        <is>
          <t>大田</t>
        </is>
      </c>
      <c r="D845" s="4" t="inlineStr">
        <is>
          <t>申宛云</t>
        </is>
      </c>
      <c r="E845" s="4" t="inlineStr">
        <is>
          <t>李孔文</t>
        </is>
      </c>
      <c r="F845" s="4" t="inlineStr">
        <is>
          <t>屏東縣內埔鄉豐田村建富路8號</t>
        </is>
      </c>
      <c r="G845" s="4" t="inlineStr">
        <is>
          <t>安永聯合會計師事務所</t>
        </is>
      </c>
      <c r="H845" s="4" t="inlineStr">
        <is>
          <t>陳政初</t>
        </is>
      </c>
      <c r="I845" s="4" t="inlineStr">
        <is>
          <t>李芳文</t>
        </is>
      </c>
      <c r="J845" s="5" t="n">
        <v>5.63</v>
      </c>
      <c r="K845" s="5" t="n">
        <v>49.78</v>
      </c>
      <c r="L845" s="4" t="inlineStr">
        <is>
          <t>無保留意見</t>
        </is>
      </c>
      <c r="M845" s="4" t="inlineStr">
        <is>
          <t>115/03/06</t>
        </is>
      </c>
      <c r="N845" s="4">
        <f>IFERROR(INDEX('權數表原始_上櫃114Q4'!$BN:$BN,MATCH(VALUE($B845),'權數表原始_上櫃114Q4'!$A:$A,0)),"")</f>
        <v/>
      </c>
      <c r="O845" s="4">
        <f>IFERROR(INDEX('權數表原始_上櫃114Q4'!$CF:$CF,MATCH(VALUE($B845),'權數表原始_上櫃114Q4'!$A:$A,0)),"")</f>
        <v/>
      </c>
      <c r="P845" s="4">
        <f>N845+O845</f>
        <v/>
      </c>
      <c r="Q845" s="4">
        <f>P845-IFERROR(INDEX('權數表原始_上櫃114Q4'!$CG:$CG,MATCH(VALUE($B845),'權數表原始_上櫃114Q4'!$A:$A,0)),"")</f>
        <v/>
      </c>
      <c r="R845" s="6" t="inlineStr">
        <is>
          <t>財務比率不佳(30)；資金貸於他人(15)；營業收入、營業利益或稅前純益變動較大(2)</t>
        </is>
      </c>
      <c r="S845" s="4" t="n"/>
    </row>
    <row r="846">
      <c r="A846" s="4" t="inlineStr">
        <is>
          <t>上市</t>
        </is>
      </c>
      <c r="B846" s="4" t="inlineStr">
        <is>
          <t>9944</t>
        </is>
      </c>
      <c r="C846" s="4" t="inlineStr">
        <is>
          <t>新麗</t>
        </is>
      </c>
      <c r="D846" s="4" t="inlineStr">
        <is>
          <t>趙彥銨</t>
        </is>
      </c>
      <c r="E846" s="4" t="inlineStr">
        <is>
          <t>簡瑞瑞</t>
        </is>
      </c>
      <c r="F846" s="4" t="inlineStr">
        <is>
          <t>桃園市八德區聯華街41號</t>
        </is>
      </c>
      <c r="G846" s="4" t="inlineStr">
        <is>
          <t>國富浩華聯合會計師事務所</t>
        </is>
      </c>
      <c r="H846" s="4" t="inlineStr">
        <is>
          <t>黃千真</t>
        </is>
      </c>
      <c r="I846" s="4" t="inlineStr">
        <is>
          <t>楊貞瑜</t>
        </is>
      </c>
      <c r="J846" s="5" t="n">
        <v>-0.16</v>
      </c>
      <c r="K846" s="5" t="n">
        <v>31.9</v>
      </c>
      <c r="L846" s="4" t="inlineStr">
        <is>
          <t>無保留意見</t>
        </is>
      </c>
      <c r="M846" s="4" t="inlineStr">
        <is>
          <t>115/03/06</t>
        </is>
      </c>
      <c r="N846" s="4">
        <f>IFERROR(INDEX('權數表原始_上市114Q4'!$BN:$BN,MATCH(VALUE($B846),'權數表原始_上市114Q4'!$A:$A,0)),"")</f>
        <v/>
      </c>
      <c r="O846" s="4">
        <f>IFERROR(INDEX('權數表原始_上市114Q4'!$CF:$CF,MATCH(VALUE($B846),'權數表原始_上市114Q4'!$A:$A,0)),"")</f>
        <v/>
      </c>
      <c r="P846" s="4">
        <f>N846+O846</f>
        <v/>
      </c>
      <c r="Q846" s="4">
        <f>P846-IFERROR(INDEX('權數表原始_上市114Q4'!$CG:$CG,MATCH(VALUE($B846),'權數表原始_上市114Q4'!$A:$A,0)),"")</f>
        <v/>
      </c>
      <c r="R846" s="6" t="inlineStr">
        <is>
          <t>資金貸於他人(15)；財務比率不佳(15)；營業收入、營業利益或稅前純益變動較大(12)；背書保證(5)</t>
        </is>
      </c>
      <c r="S846" s="4" t="n"/>
    </row>
    <row r="847">
      <c r="A847" s="4" t="inlineStr">
        <is>
          <t>上市</t>
        </is>
      </c>
      <c r="B847" s="4" t="inlineStr">
        <is>
          <t>2712</t>
        </is>
      </c>
      <c r="C847" s="4" t="inlineStr">
        <is>
          <t>遠雄來</t>
        </is>
      </c>
      <c r="D847" s="4" t="inlineStr">
        <is>
          <t>陳怡秀</t>
        </is>
      </c>
      <c r="E847" s="4" t="inlineStr">
        <is>
          <t>武祥生</t>
        </is>
      </c>
      <c r="F847" s="4" t="inlineStr">
        <is>
          <t>974花蓮縣壽豐鄉鹽寮村山嶺18號</t>
        </is>
      </c>
      <c r="G847" s="4" t="inlineStr">
        <is>
          <t>資誠聯合會計師事務所</t>
        </is>
      </c>
      <c r="H847" s="4" t="inlineStr">
        <is>
          <t>林佳鴻</t>
        </is>
      </c>
      <c r="I847" s="4" t="inlineStr">
        <is>
          <t>陳啟東</t>
        </is>
      </c>
      <c r="J847" s="5" t="n">
        <v>-0.38</v>
      </c>
      <c r="K847" s="5" t="n">
        <v>9.77</v>
      </c>
      <c r="L847" s="4" t="inlineStr">
        <is>
          <t>無保留意見</t>
        </is>
      </c>
      <c r="M847" s="4" t="inlineStr">
        <is>
          <t>115/03/04</t>
        </is>
      </c>
      <c r="N847" s="4">
        <f>IFERROR(INDEX('權數表原始_上市114Q4'!$BN:$BN,MATCH(VALUE($B847),'權數表原始_上市114Q4'!$A:$A,0)),"")</f>
        <v/>
      </c>
      <c r="O847" s="4">
        <f>IFERROR(INDEX('權數表原始_上市114Q4'!$CF:$CF,MATCH(VALUE($B847),'權數表原始_上市114Q4'!$A:$A,0)),"")</f>
        <v/>
      </c>
      <c r="P847" s="4">
        <f>N847+O847</f>
        <v/>
      </c>
      <c r="Q847" s="4">
        <f>P847-IFERROR(INDEX('權數表原始_上市114Q4'!$CG:$CG,MATCH(VALUE($B847),'權數表原始_上市114Q4'!$A:$A,0)),"")</f>
        <v/>
      </c>
      <c r="R847" s="6" t="inlineStr">
        <is>
          <t>營業收入、營業利益或稅前純益變動較大(21)；財務比率不佳(20)；每股淨值偏低(5)</t>
        </is>
      </c>
      <c r="S847" s="4" t="n"/>
    </row>
    <row r="848">
      <c r="A848" s="4" t="inlineStr">
        <is>
          <t>上市</t>
        </is>
      </c>
      <c r="B848" s="4" t="inlineStr">
        <is>
          <t>3011</t>
        </is>
      </c>
      <c r="C848" s="4" t="inlineStr">
        <is>
          <t>今皓</t>
        </is>
      </c>
      <c r="D848" s="4" t="inlineStr">
        <is>
          <t>黃靖雅</t>
        </is>
      </c>
      <c r="E848" s="4" t="inlineStr">
        <is>
          <t>石浩吉</t>
        </is>
      </c>
      <c r="F848" s="4" t="inlineStr">
        <is>
          <t>新北市新店區寶興路53號</t>
        </is>
      </c>
      <c r="G848" s="4" t="inlineStr">
        <is>
          <t>勤業眾信聯合會計師事務所</t>
        </is>
      </c>
      <c r="H848" s="4" t="inlineStr">
        <is>
          <t>黃堯麟</t>
        </is>
      </c>
      <c r="I848" s="4" t="inlineStr">
        <is>
          <t>周仕杰</t>
        </is>
      </c>
      <c r="J848" s="5" t="n">
        <v>-2.55</v>
      </c>
      <c r="K848" s="5" t="n">
        <v>10.58</v>
      </c>
      <c r="L848" s="4" t="inlineStr">
        <is>
          <t>無保留意見</t>
        </is>
      </c>
      <c r="M848" s="4" t="inlineStr">
        <is>
          <t>115/03/16</t>
        </is>
      </c>
      <c r="N848" s="4">
        <f>IFERROR(INDEX('權數表原始_上市114Q4'!$BN:$BN,MATCH(VALUE($B848),'權數表原始_上市114Q4'!$A:$A,0)),"")</f>
        <v/>
      </c>
      <c r="O848" s="4">
        <f>IFERROR(INDEX('權數表原始_上市114Q4'!$CF:$CF,MATCH(VALUE($B848),'權數表原始_上市114Q4'!$A:$A,0)),"")</f>
        <v/>
      </c>
      <c r="P848" s="4">
        <f>N848+O848</f>
        <v/>
      </c>
      <c r="Q848" s="4">
        <f>P848-IFERROR(INDEX('權數表原始_上市114Q4'!$CG:$CG,MATCH(VALUE($B848),'權數表原始_上市114Q4'!$A:$A,0)),"")</f>
        <v/>
      </c>
      <c r="R848" s="6" t="inlineStr">
        <is>
          <t>財務比率不佳(20)；內稽主管辭職(10)；營業收入、營業利益或稅前純益變動較大(9)；資金貸於他人(7)</t>
        </is>
      </c>
      <c r="S848" s="4" t="n"/>
    </row>
    <row r="849">
      <c r="A849" s="4" t="inlineStr">
        <is>
          <t>上市</t>
        </is>
      </c>
      <c r="B849" s="4" t="inlineStr">
        <is>
          <t>3049</t>
        </is>
      </c>
      <c r="C849" s="4" t="inlineStr">
        <is>
          <t>精金</t>
        </is>
      </c>
      <c r="D849" s="4" t="inlineStr">
        <is>
          <t>張怡真</t>
        </is>
      </c>
      <c r="E849" s="4" t="inlineStr">
        <is>
          <t>馬維欣</t>
        </is>
      </c>
      <c r="F849" s="4" t="inlineStr">
        <is>
          <t>南部科學園區台南市善化區北園一路7號</t>
        </is>
      </c>
      <c r="G849" s="4" t="inlineStr">
        <is>
          <t>資誠聯合會計師事務所</t>
        </is>
      </c>
      <c r="H849" s="4" t="inlineStr">
        <is>
          <t>廖福銘</t>
        </is>
      </c>
      <c r="I849" s="4" t="inlineStr">
        <is>
          <t>林永智</t>
        </is>
      </c>
      <c r="J849" s="5" t="n">
        <v>-0.64</v>
      </c>
      <c r="K849" s="5" t="n">
        <v>8.77</v>
      </c>
      <c r="L849" s="4" t="inlineStr">
        <is>
          <t>無保留意見</t>
        </is>
      </c>
      <c r="M849" s="4" t="inlineStr">
        <is>
          <t>115/03/03</t>
        </is>
      </c>
      <c r="N849" s="4">
        <f>IFERROR(INDEX('權數表原始_上市114Q4'!$BN:$BN,MATCH(VALUE($B849),'權數表原始_上市114Q4'!$A:$A,0)),"")</f>
        <v/>
      </c>
      <c r="O849" s="4">
        <f>IFERROR(INDEX('權數表原始_上市114Q4'!$CF:$CF,MATCH(VALUE($B849),'權數表原始_上市114Q4'!$A:$A,0)),"")</f>
        <v/>
      </c>
      <c r="P849" s="4">
        <f>N849+O849</f>
        <v/>
      </c>
      <c r="Q849" s="4">
        <f>P849-IFERROR(INDEX('權數表原始_上市114Q4'!$CG:$CG,MATCH(VALUE($B849),'權數表原始_上市114Q4'!$A:$A,0)),"")</f>
        <v/>
      </c>
      <c r="R849" s="6" t="inlineStr">
        <is>
          <t>財務比率不佳(30)；營業收入、營業利益或稅前純益變動較大(9)；每股淨值偏低(5)；關係企業之交易(2)</t>
        </is>
      </c>
      <c r="S849" s="4" t="n"/>
    </row>
    <row r="850">
      <c r="A850" s="4" t="inlineStr">
        <is>
          <t>上櫃</t>
        </is>
      </c>
      <c r="B850" s="4" t="inlineStr">
        <is>
          <t>3131</t>
        </is>
      </c>
      <c r="C850" s="4" t="inlineStr">
        <is>
          <t>弘塑</t>
        </is>
      </c>
      <c r="D850" s="4" t="inlineStr">
        <is>
          <t>申宛云</t>
        </is>
      </c>
      <c r="E850" s="4" t="inlineStr">
        <is>
          <t>張泰山</t>
        </is>
      </c>
      <c r="F850" s="4" t="inlineStr">
        <is>
          <t>30095新竹市香山區中華路六段89號</t>
        </is>
      </c>
      <c r="G850" s="4" t="inlineStr">
        <is>
          <t>資誠聯合會計師事務所</t>
        </is>
      </c>
      <c r="H850" s="4" t="inlineStr">
        <is>
          <t>李典易</t>
        </is>
      </c>
      <c r="I850" s="4" t="inlineStr">
        <is>
          <t>蔣承翰</t>
        </is>
      </c>
      <c r="J850" s="5" t="n">
        <v>45.48</v>
      </c>
      <c r="K850" s="5" t="n">
        <v>164.99</v>
      </c>
      <c r="L850" s="4" t="inlineStr">
        <is>
          <t>無保留意見</t>
        </is>
      </c>
      <c r="M850" s="4" t="inlineStr">
        <is>
          <t>115/03/03</t>
        </is>
      </c>
      <c r="N850" s="4">
        <f>IFERROR(INDEX('權數表原始_上櫃114Q4'!$BN:$BN,MATCH(VALUE($B850),'權數表原始_上櫃114Q4'!$A:$A,0)),"")</f>
        <v/>
      </c>
      <c r="O850" s="4">
        <f>IFERROR(INDEX('權數表原始_上櫃114Q4'!$CF:$CF,MATCH(VALUE($B850),'權數表原始_上櫃114Q4'!$A:$A,0)),"")</f>
        <v/>
      </c>
      <c r="P850" s="4">
        <f>N850+O850</f>
        <v/>
      </c>
      <c r="Q850" s="4">
        <f>P850-IFERROR(INDEX('權數表原始_上櫃114Q4'!$CG:$CG,MATCH(VALUE($B850),'權數表原始_上櫃114Q4'!$A:$A,0)),"")</f>
        <v/>
      </c>
      <c r="R850" s="6" t="inlineStr">
        <is>
          <t>營業收入、營業利益或稅前純益變動較大(21)；財務比率不佳(10)；內稽主管辭職(10)；董事辭職(5)</t>
        </is>
      </c>
      <c r="S850" s="4" t="n"/>
    </row>
    <row r="851">
      <c r="A851" s="4" t="inlineStr">
        <is>
          <t>上市</t>
        </is>
      </c>
      <c r="B851" s="4" t="inlineStr">
        <is>
          <t>3550</t>
        </is>
      </c>
      <c r="C851" s="4" t="inlineStr">
        <is>
          <t>聯穎</t>
        </is>
      </c>
      <c r="D851" s="4" t="inlineStr">
        <is>
          <t>廖昭慈</t>
        </is>
      </c>
      <c r="E851" s="4" t="inlineStr">
        <is>
          <t>何鈞銜</t>
        </is>
      </c>
      <c r="F851" s="4" t="inlineStr">
        <is>
          <t>新北市中和區建八路16號4樓</t>
        </is>
      </c>
      <c r="G851" s="4" t="inlineStr">
        <is>
          <t>勤業眾信聯合會計師事務所</t>
        </is>
      </c>
      <c r="H851" s="4" t="inlineStr">
        <is>
          <t>蔡美貞</t>
        </is>
      </c>
      <c r="I851" s="4" t="inlineStr">
        <is>
          <t>林政治</t>
        </is>
      </c>
      <c r="J851" s="5" t="n">
        <v>-1.18</v>
      </c>
      <c r="K851" s="5" t="n">
        <v>14.39</v>
      </c>
      <c r="L851" s="4" t="inlineStr">
        <is>
          <t>無保留意見(強調事項或其他事項)</t>
        </is>
      </c>
      <c r="M851" s="4" t="inlineStr">
        <is>
          <t>115/03/26</t>
        </is>
      </c>
      <c r="N851" s="4">
        <f>IFERROR(INDEX('權數表原始_上市114Q4'!$BN:$BN,MATCH(VALUE($B851),'權數表原始_上市114Q4'!$A:$A,0)),"")</f>
        <v/>
      </c>
      <c r="O851" s="4">
        <f>IFERROR(INDEX('權數表原始_上市114Q4'!$CF:$CF,MATCH(VALUE($B851),'權數表原始_上市114Q4'!$A:$A,0)),"")</f>
        <v/>
      </c>
      <c r="P851" s="4">
        <f>N851+O851</f>
        <v/>
      </c>
      <c r="Q851" s="4">
        <f>P851-IFERROR(INDEX('權數表原始_上市114Q4'!$CG:$CG,MATCH(VALUE($B851),'權數表原始_上市114Q4'!$A:$A,0)),"")</f>
        <v/>
      </c>
      <c r="R851" s="6" t="inlineStr">
        <is>
          <t>資金貸於他人(27)；財務比率不佳(10)；營業收入、營業利益或稅前純益變動較大(9)</t>
        </is>
      </c>
      <c r="S851" s="4" t="n"/>
    </row>
    <row r="852">
      <c r="A852" s="4" t="inlineStr">
        <is>
          <t>上市</t>
        </is>
      </c>
      <c r="B852" s="4" t="inlineStr">
        <is>
          <t>3704</t>
        </is>
      </c>
      <c r="C852" s="4" t="inlineStr">
        <is>
          <t>合勤控</t>
        </is>
      </c>
      <c r="D852" s="4" t="inlineStr">
        <is>
          <t>李靜平</t>
        </is>
      </c>
      <c r="E852" s="4" t="inlineStr">
        <is>
          <t>朱順一</t>
        </is>
      </c>
      <c r="F852" s="4" t="inlineStr">
        <is>
          <t>新竹市公道五路2段363號3樓</t>
        </is>
      </c>
      <c r="G852" s="4" t="inlineStr">
        <is>
          <t>安侯建業聯合會計師事務所</t>
        </is>
      </c>
      <c r="H852" s="4" t="inlineStr">
        <is>
          <t>黃海寧</t>
        </is>
      </c>
      <c r="I852" s="4" t="inlineStr">
        <is>
          <t>于紀隆</t>
        </is>
      </c>
      <c r="J852" s="5" t="n">
        <v>1.56</v>
      </c>
      <c r="K852" s="5" t="n">
        <v>28.39</v>
      </c>
      <c r="L852" s="4" t="inlineStr">
        <is>
          <t>無保留意見</t>
        </is>
      </c>
      <c r="M852" s="4" t="inlineStr">
        <is>
          <t>115/03/09</t>
        </is>
      </c>
      <c r="N852" s="4">
        <f>IFERROR(INDEX('權數表原始_上市114Q4'!$BN:$BN,MATCH(VALUE($B852),'權數表原始_上市114Q4'!$A:$A,0)),"")</f>
        <v/>
      </c>
      <c r="O852" s="4">
        <f>IFERROR(INDEX('權數表原始_上市114Q4'!$CF:$CF,MATCH(VALUE($B852),'權數表原始_上市114Q4'!$A:$A,0)),"")</f>
        <v/>
      </c>
      <c r="P852" s="4">
        <f>N852+O852</f>
        <v/>
      </c>
      <c r="Q852" s="4">
        <f>P852-IFERROR(INDEX('權數表原始_上市114Q4'!$CG:$CG,MATCH(VALUE($B852),'權數表原始_上市114Q4'!$A:$A,0)),"")</f>
        <v/>
      </c>
      <c r="R852" s="6" t="inlineStr">
        <is>
          <t>資金貸於他人(20)；營業收入、營業利益或稅前純益變動較大(11)；財務比率不佳(5)；董監事持股異動(5)；董事辭職(5)</t>
        </is>
      </c>
      <c r="S852" s="4" t="n"/>
    </row>
    <row r="853">
      <c r="A853" s="4" t="inlineStr">
        <is>
          <t>上櫃</t>
        </is>
      </c>
      <c r="B853" s="4" t="inlineStr">
        <is>
          <t>4402</t>
        </is>
      </c>
      <c r="C853" s="4" t="inlineStr">
        <is>
          <t>郡都開發</t>
        </is>
      </c>
      <c r="D853" s="4" t="inlineStr">
        <is>
          <t>李佩琳</t>
        </is>
      </c>
      <c r="E853" s="4" t="inlineStr">
        <is>
          <t>唐承</t>
        </is>
      </c>
      <c r="F853" s="4" t="inlineStr">
        <is>
          <t>高雄市前金區中正四路151號9樓之1</t>
        </is>
      </c>
      <c r="G853" s="4" t="inlineStr">
        <is>
          <t>國富浩華聯合會計師事務所</t>
        </is>
      </c>
      <c r="H853" s="4" t="inlineStr">
        <is>
          <t>李國銘</t>
        </is>
      </c>
      <c r="I853" s="4" t="inlineStr">
        <is>
          <t>蔡淑滿</t>
        </is>
      </c>
      <c r="J853" s="5" t="n">
        <v>-0.13</v>
      </c>
      <c r="K853" s="5" t="n">
        <v>8.779999999999999</v>
      </c>
      <c r="L853" s="4" t="inlineStr">
        <is>
          <t>無保留意見</t>
        </is>
      </c>
      <c r="M853" s="4" t="inlineStr">
        <is>
          <t>115/03/05</t>
        </is>
      </c>
      <c r="N853" s="4">
        <f>IFERROR(INDEX('權數表原始_上櫃114Q4'!$BN:$BN,MATCH(VALUE($B853),'權數表原始_上櫃114Q4'!$A:$A,0)),"")</f>
        <v/>
      </c>
      <c r="O853" s="4">
        <f>IFERROR(INDEX('權數表原始_上櫃114Q4'!$CF:$CF,MATCH(VALUE($B853),'權數表原始_上櫃114Q4'!$A:$A,0)),"")</f>
        <v/>
      </c>
      <c r="P853" s="4">
        <f>N853+O853</f>
        <v/>
      </c>
      <c r="Q853" s="4">
        <f>P853-IFERROR(INDEX('權數表原始_上櫃114Q4'!$CG:$CG,MATCH(VALUE($B853),'權數表原始_上櫃114Q4'!$A:$A,0)),"")</f>
        <v/>
      </c>
      <c r="R853" s="6" t="inlineStr">
        <is>
          <t>財務比率不佳(20)；營業收入、營業利益或稅前純益變動較大(11)；董事長質權設定達其實際持有股數五O%(10)；每股淨值偏低(5)</t>
        </is>
      </c>
      <c r="S853" s="4" t="n"/>
    </row>
    <row r="854">
      <c r="A854" s="4" t="inlineStr">
        <is>
          <t>上櫃</t>
        </is>
      </c>
      <c r="B854" s="4" t="inlineStr">
        <is>
          <t>6199</t>
        </is>
      </c>
      <c r="C854" s="4" t="inlineStr">
        <is>
          <t>天品</t>
        </is>
      </c>
      <c r="D854" s="4" t="inlineStr">
        <is>
          <t>張怡真</t>
        </is>
      </c>
      <c r="E854" s="4" t="inlineStr">
        <is>
          <t>李振寬</t>
        </is>
      </c>
      <c r="F854" s="4" t="inlineStr">
        <is>
          <t>新北市中和區板南路657號8樓</t>
        </is>
      </c>
      <c r="G854" s="4" t="inlineStr">
        <is>
          <t>國富浩華聯合會計師事務所</t>
        </is>
      </c>
      <c r="H854" s="4" t="inlineStr">
        <is>
          <t>吳孟達</t>
        </is>
      </c>
      <c r="I854" s="4" t="inlineStr">
        <is>
          <t>陳謙慧</t>
        </is>
      </c>
      <c r="J854" s="5" t="n">
        <v>0.31</v>
      </c>
      <c r="K854" s="5" t="n">
        <v>14.38</v>
      </c>
      <c r="L854" s="4" t="inlineStr">
        <is>
          <t>無保留意見</t>
        </is>
      </c>
      <c r="M854" s="4" t="inlineStr">
        <is>
          <t>115/03/04</t>
        </is>
      </c>
      <c r="N854" s="4">
        <f>IFERROR(INDEX('權數表原始_上櫃114Q4'!$BN:$BN,MATCH(VALUE($B854),'權數表原始_上櫃114Q4'!$A:$A,0)),"")</f>
        <v/>
      </c>
      <c r="O854" s="4">
        <f>IFERROR(INDEX('權數表原始_上櫃114Q4'!$CF:$CF,MATCH(VALUE($B854),'權數表原始_上櫃114Q4'!$A:$A,0)),"")</f>
        <v/>
      </c>
      <c r="P854" s="4">
        <f>N854+O854</f>
        <v/>
      </c>
      <c r="Q854" s="4">
        <f>P854-IFERROR(INDEX('權數表原始_上櫃114Q4'!$CG:$CG,MATCH(VALUE($B854),'權數表原始_上櫃114Q4'!$A:$A,0)),"")</f>
        <v/>
      </c>
      <c r="R854" s="6" t="inlineStr">
        <is>
          <t>財務比率不佳(20)；營業收入、營業利益或稅前純益變動較大(16)；內稽主管辭職(10)</t>
        </is>
      </c>
      <c r="S854" s="4" t="n"/>
    </row>
    <row r="855">
      <c r="A855" s="4" t="inlineStr">
        <is>
          <t>上市</t>
        </is>
      </c>
      <c r="B855" s="4" t="inlineStr">
        <is>
          <t>6226</t>
        </is>
      </c>
      <c r="C855" s="4" t="inlineStr">
        <is>
          <t>光鼎</t>
        </is>
      </c>
      <c r="D855" s="4" t="inlineStr">
        <is>
          <t>詹孟真</t>
        </is>
      </c>
      <c r="E855" s="4" t="inlineStr">
        <is>
          <t>馬景鵬</t>
        </is>
      </c>
      <c r="F855" s="4" t="inlineStr">
        <is>
          <t>新北市中和區建康路8號11樓</t>
        </is>
      </c>
      <c r="G855" s="4" t="inlineStr">
        <is>
          <t>安侯建業聯合會計師事務所</t>
        </is>
      </c>
      <c r="H855" s="4" t="inlineStr">
        <is>
          <t>梅元貞</t>
        </is>
      </c>
      <c r="I855" s="4" t="inlineStr">
        <is>
          <t>郭仰倫</t>
        </is>
      </c>
      <c r="J855" s="5" t="n">
        <v>-0.28</v>
      </c>
      <c r="K855" s="5" t="n">
        <v>9.73</v>
      </c>
      <c r="L855" s="4" t="inlineStr">
        <is>
          <t>無保留意見</t>
        </is>
      </c>
      <c r="M855" s="4" t="inlineStr">
        <is>
          <t>115/03/05</t>
        </is>
      </c>
      <c r="N855" s="4">
        <f>IFERROR(INDEX('權數表原始_上市114Q4'!$BN:$BN,MATCH(VALUE($B855),'權數表原始_上市114Q4'!$A:$A,0)),"")</f>
        <v/>
      </c>
      <c r="O855" s="4">
        <f>IFERROR(INDEX('權數表原始_上市114Q4'!$CF:$CF,MATCH(VALUE($B855),'權數表原始_上市114Q4'!$A:$A,0)),"")</f>
        <v/>
      </c>
      <c r="P855" s="4">
        <f>N855+O855</f>
        <v/>
      </c>
      <c r="Q855" s="4">
        <f>P855-IFERROR(INDEX('權數表原始_上市114Q4'!$CG:$CG,MATCH(VALUE($B855),'權數表原始_上市114Q4'!$A:$A,0)),"")</f>
        <v/>
      </c>
      <c r="R855" s="6" t="inlineStr">
        <is>
          <t>財務比率不佳(20)；營業收入、營業利益或稅前純益變動較大(11)；非流動之股權投資占權益比重較高(10)；每股淨值偏低(5)</t>
        </is>
      </c>
      <c r="S855" s="4" t="n"/>
    </row>
    <row r="856">
      <c r="A856" s="4" t="inlineStr">
        <is>
          <t>上櫃</t>
        </is>
      </c>
      <c r="B856" s="4" t="inlineStr">
        <is>
          <t>6532</t>
        </is>
      </c>
      <c r="C856" s="4" t="inlineStr">
        <is>
          <t>瑞耘</t>
        </is>
      </c>
      <c r="D856" s="4" t="inlineStr">
        <is>
          <t>林育安(秀春代)</t>
        </is>
      </c>
      <c r="E856" s="4" t="inlineStr">
        <is>
          <t>呂學恒</t>
        </is>
      </c>
      <c r="F856" s="4" t="inlineStr">
        <is>
          <t>新竹縣湖口鄉新竹工業區大同路19號</t>
        </is>
      </c>
      <c r="G856" s="4" t="inlineStr">
        <is>
          <t>資誠聯合會計師事務所</t>
        </is>
      </c>
      <c r="H856" s="4" t="inlineStr">
        <is>
          <t>李典易</t>
        </is>
      </c>
      <c r="I856" s="4" t="inlineStr">
        <is>
          <t>白淑蒨</t>
        </is>
      </c>
      <c r="J856" s="5" t="n">
        <v>7.31</v>
      </c>
      <c r="K856" s="5" t="n">
        <v>34</v>
      </c>
      <c r="L856" s="4" t="inlineStr">
        <is>
          <t>無保留意見</t>
        </is>
      </c>
      <c r="M856" s="4" t="inlineStr">
        <is>
          <t>115/03/04</t>
        </is>
      </c>
      <c r="N856" s="4">
        <f>IFERROR(INDEX('權數表原始_上櫃114Q4'!$BN:$BN,MATCH(VALUE($B856),'權數表原始_上櫃114Q4'!$A:$A,0)),"")</f>
        <v/>
      </c>
      <c r="O856" s="4">
        <f>IFERROR(INDEX('權數表原始_上櫃114Q4'!$CF:$CF,MATCH(VALUE($B856),'權數表原始_上櫃114Q4'!$A:$A,0)),"")</f>
        <v/>
      </c>
      <c r="P856" s="4">
        <f>N856+O856</f>
        <v/>
      </c>
      <c r="Q856" s="4">
        <f>P856-IFERROR(INDEX('權數表原始_上櫃114Q4'!$CG:$CG,MATCH(VALUE($B856),'權數表原始_上櫃114Q4'!$A:$A,0)),"")</f>
        <v/>
      </c>
      <c r="R856" s="6" t="inlineStr">
        <is>
          <t>更換會計師（非屬會計師事務所內部調整(20)；財務比率不佳(15)；營業收入、營業利益或稅前純益變動較大(11)</t>
        </is>
      </c>
      <c r="S856" s="4" t="n"/>
    </row>
    <row r="857">
      <c r="A857" s="4" t="inlineStr">
        <is>
          <t>上櫃</t>
        </is>
      </c>
      <c r="B857" s="4" t="inlineStr">
        <is>
          <t>6616</t>
        </is>
      </c>
      <c r="C857" s="4" t="inlineStr">
        <is>
          <t>特昇-KY</t>
        </is>
      </c>
      <c r="D857" s="4" t="inlineStr">
        <is>
          <t>彭嘉衛</t>
        </is>
      </c>
      <c r="E857" s="4" t="inlineStr">
        <is>
          <t>黃凱斌</t>
        </is>
      </c>
      <c r="F857" s="4" t="inlineStr">
        <is>
          <t>4F,Harbour Place,103 South Church St,POBox10240 CaymanIsland</t>
        </is>
      </c>
      <c r="G857" s="4" t="inlineStr">
        <is>
          <t>安侯建業聯合會計師事務所</t>
        </is>
      </c>
      <c r="H857" s="4" t="inlineStr">
        <is>
          <t>趙敏如</t>
        </is>
      </c>
      <c r="I857" s="4" t="inlineStr">
        <is>
          <t>張純怡</t>
        </is>
      </c>
      <c r="J857" s="5" t="n">
        <v>-0.61</v>
      </c>
      <c r="K857" s="5" t="n">
        <v>12.63</v>
      </c>
      <c r="L857" s="4" t="inlineStr">
        <is>
          <t>無保留意見</t>
        </is>
      </c>
      <c r="M857" s="4" t="inlineStr">
        <is>
          <t>115/03/12</t>
        </is>
      </c>
      <c r="N857" s="4">
        <f>IFERROR(INDEX('權數表原始_上櫃114Q4'!$BN:$BN,MATCH(VALUE($B857),'權數表原始_上櫃114Q4'!$A:$A,0)),"")</f>
        <v/>
      </c>
      <c r="O857" s="4">
        <f>IFERROR(INDEX('權數表原始_上櫃114Q4'!$CF:$CF,MATCH(VALUE($B857),'權數表原始_上櫃114Q4'!$A:$A,0)),"")</f>
        <v/>
      </c>
      <c r="P857" s="4">
        <f>N857+O857</f>
        <v/>
      </c>
      <c r="Q857" s="4">
        <f>P857-IFERROR(INDEX('權數表原始_上櫃114Q4'!$CG:$CG,MATCH(VALUE($B857),'權數表原始_上櫃114Q4'!$A:$A,0)),"")</f>
        <v/>
      </c>
      <c r="R857" s="6" t="inlineStr">
        <is>
          <t>財務比率不佳(20)；營業收入、營業利益或稅前純益變動較大(16)；資金貸於他人(10)</t>
        </is>
      </c>
      <c r="S857" s="4" t="inlineStr">
        <is>
          <t>KY</t>
        </is>
      </c>
    </row>
    <row r="858">
      <c r="A858" s="4" t="inlineStr">
        <is>
          <t>上櫃</t>
        </is>
      </c>
      <c r="B858" s="4" t="inlineStr">
        <is>
          <t>6684</t>
        </is>
      </c>
      <c r="C858" s="4" t="inlineStr">
        <is>
          <t>安格</t>
        </is>
      </c>
      <c r="D858" s="4" t="inlineStr">
        <is>
          <t>廖昭慈</t>
        </is>
      </c>
      <c r="E858" s="4" t="inlineStr">
        <is>
          <t>羅森洲</t>
        </is>
      </c>
      <c r="F858" s="4" t="inlineStr">
        <is>
          <t>新竹縣竹北市高鐵二路55號</t>
        </is>
      </c>
      <c r="G858" s="4" t="inlineStr">
        <is>
          <t>安永聯合會計師事務所</t>
        </is>
      </c>
      <c r="H858" s="4" t="inlineStr">
        <is>
          <t>陳智忠</t>
        </is>
      </c>
      <c r="I858" s="4" t="inlineStr">
        <is>
          <t>許新民</t>
        </is>
      </c>
      <c r="J858" s="5" t="n">
        <v>1.57</v>
      </c>
      <c r="K858" s="5" t="n">
        <v>36.11</v>
      </c>
      <c r="L858" s="4" t="inlineStr">
        <is>
          <t>無保留意見(強調事項或其他事項)-採用其他會計師查核(核閱)報告且欲區分責任、前期由其他會計師查核</t>
        </is>
      </c>
      <c r="M858" s="4" t="inlineStr">
        <is>
          <t>115/03/10</t>
        </is>
      </c>
      <c r="N858" s="4">
        <f>IFERROR(INDEX('權數表原始_上櫃114Q4'!$BN:$BN,MATCH(VALUE($B858),'權數表原始_上櫃114Q4'!$A:$A,0)),"")</f>
        <v/>
      </c>
      <c r="O858" s="4">
        <f>IFERROR(INDEX('權數表原始_上櫃114Q4'!$CF:$CF,MATCH(VALUE($B858),'權數表原始_上櫃114Q4'!$A:$A,0)),"")</f>
        <v/>
      </c>
      <c r="P858" s="4">
        <f>N858+O858</f>
        <v/>
      </c>
      <c r="Q858" s="4">
        <f>P858-IFERROR(INDEX('權數表原始_上櫃114Q4'!$CG:$CG,MATCH(VALUE($B858),'權數表原始_上櫃114Q4'!$A:$A,0)),"")</f>
        <v/>
      </c>
      <c r="R858" s="6" t="inlineStr">
        <is>
          <t>營業收入、營業利益或稅前純益變動較大(21)；非流動之股權投資占權益比重較高(10)；當期非流動之股權投資增減金額占權益比(10)；財務比率不佳(5)</t>
        </is>
      </c>
      <c r="S858" s="4" t="inlineStr">
        <is>
          <t>新承接（審計510 期初餘額）</t>
        </is>
      </c>
    </row>
    <row r="859">
      <c r="A859" s="4" t="inlineStr">
        <is>
          <t>上市</t>
        </is>
      </c>
      <c r="B859" s="4" t="inlineStr">
        <is>
          <t>8114</t>
        </is>
      </c>
      <c r="C859" s="4" t="inlineStr">
        <is>
          <t>振樺電</t>
        </is>
      </c>
      <c r="D859" s="4" t="inlineStr">
        <is>
          <t>林抒真</t>
        </is>
      </c>
      <c r="E859" s="4" t="inlineStr">
        <is>
          <t>郭劍成</t>
        </is>
      </c>
      <c r="F859" s="4" t="inlineStr">
        <is>
          <t>新北市土城區大同街23號</t>
        </is>
      </c>
      <c r="G859" s="4" t="inlineStr">
        <is>
          <t>安侯建業聯合會計師事務所</t>
        </is>
      </c>
      <c r="H859" s="4" t="inlineStr">
        <is>
          <t>于紀隆</t>
        </is>
      </c>
      <c r="I859" s="4" t="inlineStr">
        <is>
          <t>陳蓓琪</t>
        </is>
      </c>
      <c r="J859" s="5" t="n">
        <v>18.5</v>
      </c>
      <c r="K859" s="5" t="n">
        <v>95.93000000000001</v>
      </c>
      <c r="L859" s="4" t="inlineStr">
        <is>
          <t>無保留意見</t>
        </is>
      </c>
      <c r="M859" s="4" t="inlineStr">
        <is>
          <t>115/03/05</t>
        </is>
      </c>
      <c r="N859" s="4">
        <f>IFERROR(INDEX('權數表原始_上市114Q4'!$BN:$BN,MATCH(VALUE($B859),'權數表原始_上市114Q4'!$A:$A,0)),"")</f>
        <v/>
      </c>
      <c r="O859" s="4">
        <f>IFERROR(INDEX('權數表原始_上市114Q4'!$CF:$CF,MATCH(VALUE($B859),'權數表原始_上市114Q4'!$A:$A,0)),"")</f>
        <v/>
      </c>
      <c r="P859" s="4">
        <f>N859+O859</f>
        <v/>
      </c>
      <c r="Q859" s="4">
        <f>P859-IFERROR(INDEX('權數表原始_上市114Q4'!$CG:$CG,MATCH(VALUE($B859),'權數表原始_上市114Q4'!$A:$A,0)),"")</f>
        <v/>
      </c>
      <c r="R859" s="6" t="inlineStr">
        <is>
          <t>營業收入、營業利益或稅前純益變動較大(21)；董監事持股異動(15)；董事長辭職(10)</t>
        </is>
      </c>
      <c r="S859" s="4" t="n"/>
    </row>
    <row r="860">
      <c r="A860" s="4" t="inlineStr">
        <is>
          <t>上市</t>
        </is>
      </c>
      <c r="B860" s="4" t="inlineStr">
        <is>
          <t>1455</t>
        </is>
      </c>
      <c r="C860" s="4" t="inlineStr">
        <is>
          <t>集盛</t>
        </is>
      </c>
      <c r="D860" s="4" t="inlineStr">
        <is>
          <t>李靜平</t>
        </is>
      </c>
      <c r="E860" s="4" t="inlineStr">
        <is>
          <t>蘇百煌</t>
        </is>
      </c>
      <c r="F860" s="4" t="inlineStr">
        <is>
          <t>台北市西寧北路七十號二樓</t>
        </is>
      </c>
      <c r="G860" s="4" t="inlineStr">
        <is>
          <t>國富浩華聯合會計師事務所</t>
        </is>
      </c>
      <c r="H860" s="4" t="inlineStr">
        <is>
          <t>陳桂美</t>
        </is>
      </c>
      <c r="I860" s="4" t="inlineStr">
        <is>
          <t>林志隆</t>
        </is>
      </c>
      <c r="J860" s="5" t="n">
        <v>-0.99</v>
      </c>
      <c r="K860" s="5" t="n">
        <v>10.91</v>
      </c>
      <c r="L860" s="4" t="inlineStr">
        <is>
          <t>無保留意見</t>
        </is>
      </c>
      <c r="M860" s="4" t="inlineStr">
        <is>
          <t>115/03/13</t>
        </is>
      </c>
      <c r="N860" s="4">
        <f>IFERROR(INDEX('權數表原始_上市114Q4'!$BN:$BN,MATCH(VALUE($B860),'權數表原始_上市114Q4'!$A:$A,0)),"")</f>
        <v/>
      </c>
      <c r="O860" s="4">
        <f>IFERROR(INDEX('權數表原始_上市114Q4'!$CF:$CF,MATCH(VALUE($B860),'權數表原始_上市114Q4'!$A:$A,0)),"")</f>
        <v/>
      </c>
      <c r="P860" s="4">
        <f>N860+O860</f>
        <v/>
      </c>
      <c r="Q860" s="4">
        <f>P860-IFERROR(INDEX('權數表原始_上市114Q4'!$CG:$CG,MATCH(VALUE($B860),'權數表原始_上市114Q4'!$A:$A,0)),"")</f>
        <v/>
      </c>
      <c r="R860" s="6" t="inlineStr">
        <is>
          <t>營業收入、營業利益或稅前純益變動較大(25)；財務比率不佳(10)；董監事持股異動(10)</t>
        </is>
      </c>
      <c r="S860" s="4" t="n"/>
    </row>
    <row r="861">
      <c r="A861" s="4" t="inlineStr">
        <is>
          <t>上市</t>
        </is>
      </c>
      <c r="B861" s="4" t="inlineStr">
        <is>
          <t>1528</t>
        </is>
      </c>
      <c r="C861" s="4" t="inlineStr">
        <is>
          <t>恩德</t>
        </is>
      </c>
      <c r="D861" s="4" t="inlineStr">
        <is>
          <t>張怡真</t>
        </is>
      </c>
      <c r="E861" s="4" t="inlineStr">
        <is>
          <t>廖文嘉</t>
        </is>
      </c>
      <c r="F861" s="4" t="inlineStr">
        <is>
          <t>臺北市士林區中山北路五段478號6樓</t>
        </is>
      </c>
      <c r="G861" s="4" t="inlineStr">
        <is>
          <t>勤業眾信聯合會計師事務所</t>
        </is>
      </c>
      <c r="H861" s="4" t="inlineStr">
        <is>
          <t>陳培德</t>
        </is>
      </c>
      <c r="I861" s="4" t="inlineStr">
        <is>
          <t>劉建良</t>
        </is>
      </c>
      <c r="J861" s="5" t="n">
        <v>-0.35</v>
      </c>
      <c r="K861" s="5" t="n">
        <v>11.26</v>
      </c>
      <c r="L861" s="4" t="inlineStr">
        <is>
          <t>無保留意見</t>
        </is>
      </c>
      <c r="M861" s="4" t="inlineStr">
        <is>
          <t>115/03/03</t>
        </is>
      </c>
      <c r="N861" s="4">
        <f>IFERROR(INDEX('權數表原始_上市114Q4'!$BN:$BN,MATCH(VALUE($B861),'權數表原始_上市114Q4'!$A:$A,0)),"")</f>
        <v/>
      </c>
      <c r="O861" s="4">
        <f>IFERROR(INDEX('權數表原始_上市114Q4'!$CF:$CF,MATCH(VALUE($B861),'權數表原始_上市114Q4'!$A:$A,0)),"")</f>
        <v/>
      </c>
      <c r="P861" s="4">
        <f>N861+O861</f>
        <v/>
      </c>
      <c r="Q861" s="4">
        <f>P861-IFERROR(INDEX('權數表原始_上市114Q4'!$CG:$CG,MATCH(VALUE($B861),'權數表原始_上市114Q4'!$A:$A,0)),"")</f>
        <v/>
      </c>
      <c r="R861" s="6" t="inlineStr">
        <is>
          <t>營業收入、營業利益或稅前純益變動較大(20)；資金貸於他人(15)；財務比率不佳(10)</t>
        </is>
      </c>
      <c r="S861" s="4" t="n"/>
    </row>
    <row r="862">
      <c r="A862" s="4" t="inlineStr">
        <is>
          <t>上櫃</t>
        </is>
      </c>
      <c r="B862" s="4" t="inlineStr">
        <is>
          <t>1813</t>
        </is>
      </c>
      <c r="C862" s="4" t="inlineStr">
        <is>
          <t>寶利徠</t>
        </is>
      </c>
      <c r="D862" s="4" t="inlineStr">
        <is>
          <t>陳怡秀</t>
        </is>
      </c>
      <c r="E862" s="4" t="inlineStr">
        <is>
          <t>宋一新</t>
        </is>
      </c>
      <c r="F862" s="4" t="inlineStr">
        <is>
          <t>33759桃園市大園區新南里18鄰長發路406號</t>
        </is>
      </c>
      <c r="G862" s="4" t="inlineStr">
        <is>
          <t>勤業眾信聯合會計師事務所</t>
        </is>
      </c>
      <c r="H862" s="4" t="inlineStr">
        <is>
          <t>趙永祥</t>
        </is>
      </c>
      <c r="I862" s="4" t="inlineStr">
        <is>
          <t>陳彥君</t>
        </is>
      </c>
      <c r="J862" s="5" t="n">
        <v>-1.03</v>
      </c>
      <c r="K862" s="5" t="n">
        <v>14.68</v>
      </c>
      <c r="L862" s="4" t="inlineStr">
        <is>
          <t>無保留意見</t>
        </is>
      </c>
      <c r="M862" s="4" t="inlineStr">
        <is>
          <t>115/03/03</t>
        </is>
      </c>
      <c r="N862" s="4">
        <f>IFERROR(INDEX('權數表原始_上櫃114Q4'!$BN:$BN,MATCH(VALUE($B862),'權數表原始_上櫃114Q4'!$A:$A,0)),"")</f>
        <v/>
      </c>
      <c r="O862" s="4">
        <f>IFERROR(INDEX('權數表原始_上櫃114Q4'!$CF:$CF,MATCH(VALUE($B862),'權數表原始_上櫃114Q4'!$A:$A,0)),"")</f>
        <v/>
      </c>
      <c r="P862" s="4">
        <f>N862+O862</f>
        <v/>
      </c>
      <c r="Q862" s="4">
        <f>P862-IFERROR(INDEX('權數表原始_上櫃114Q4'!$CG:$CG,MATCH(VALUE($B862),'權數表原始_上櫃114Q4'!$A:$A,0)),"")</f>
        <v/>
      </c>
      <c r="R862" s="6" t="inlineStr">
        <is>
          <t>資金貸於他人(20)；財務比率不佳(10)；非流動之股權投資占權益比重較高(10)；營業收入、營業利益或稅前純益變動較大(5)</t>
        </is>
      </c>
      <c r="S862" s="4" t="n"/>
    </row>
    <row r="863">
      <c r="A863" s="4" t="inlineStr">
        <is>
          <t>上市</t>
        </is>
      </c>
      <c r="B863" s="4" t="inlineStr">
        <is>
          <t>2106</t>
        </is>
      </c>
      <c r="C863" s="4" t="inlineStr">
        <is>
          <t>建大</t>
        </is>
      </c>
      <c r="D863" s="4" t="inlineStr">
        <is>
          <t>郭秀春</t>
        </is>
      </c>
      <c r="E863" s="4" t="inlineStr">
        <is>
          <t>楊啓仁</t>
        </is>
      </c>
      <c r="F863" s="4" t="inlineStr">
        <is>
          <t>彰化縣員林市中山路一段一四六號</t>
        </is>
      </c>
      <c r="G863" s="4" t="inlineStr">
        <is>
          <t>勤業眾信聯合會計師事務所</t>
        </is>
      </c>
      <c r="H863" s="4" t="inlineStr">
        <is>
          <t>王儀雯</t>
        </is>
      </c>
      <c r="I863" s="4" t="inlineStr">
        <is>
          <t>曾棟鋆</t>
        </is>
      </c>
      <c r="J863" s="5" t="n">
        <v>0.13</v>
      </c>
      <c r="K863" s="5" t="n">
        <v>20.48</v>
      </c>
      <c r="L863" s="4" t="inlineStr">
        <is>
          <t>無保留意見</t>
        </is>
      </c>
      <c r="M863" s="4" t="inlineStr">
        <is>
          <t>115/03/13</t>
        </is>
      </c>
      <c r="N863" s="4">
        <f>IFERROR(INDEX('權數表原始_上市114Q4'!$BN:$BN,MATCH(VALUE($B863),'權數表原始_上市114Q4'!$A:$A,0)),"")</f>
        <v/>
      </c>
      <c r="O863" s="4">
        <f>IFERROR(INDEX('權數表原始_上市114Q4'!$CF:$CF,MATCH(VALUE($B863),'權數表原始_上市114Q4'!$A:$A,0)),"")</f>
        <v/>
      </c>
      <c r="P863" s="4">
        <f>N863+O863</f>
        <v/>
      </c>
      <c r="Q863" s="4">
        <f>P863-IFERROR(INDEX('權數表原始_上市114Q4'!$CG:$CG,MATCH(VALUE($B863),'權數表原始_上市114Q4'!$A:$A,0)),"")</f>
        <v/>
      </c>
      <c r="R863" s="6" t="inlineStr">
        <is>
          <t>營業收入、營業利益或稅前純益變動較大(15)；背書保證(15)；財務比率不佳(15)</t>
        </is>
      </c>
      <c r="S863" s="4" t="n"/>
    </row>
    <row r="864">
      <c r="A864" s="4" t="inlineStr">
        <is>
          <t>上市</t>
        </is>
      </c>
      <c r="B864" s="4" t="inlineStr">
        <is>
          <t>2376</t>
        </is>
      </c>
      <c r="C864" s="4" t="inlineStr">
        <is>
          <t>技嘉</t>
        </is>
      </c>
      <c r="D864" s="4" t="inlineStr">
        <is>
          <t>靜平代若瑛代育安</t>
        </is>
      </c>
      <c r="E864" s="4" t="inlineStr">
        <is>
          <t>葉培城</t>
        </is>
      </c>
      <c r="F864" s="4" t="inlineStr">
        <is>
          <t>新北市新店區寶強路六號</t>
        </is>
      </c>
      <c r="G864" s="4" t="inlineStr">
        <is>
          <t>資誠聯合會計師事務所</t>
        </is>
      </c>
      <c r="H864" s="4" t="inlineStr">
        <is>
          <t>梁益彰</t>
        </is>
      </c>
      <c r="I864" s="4" t="inlineStr">
        <is>
          <t>陳啟東</t>
        </is>
      </c>
      <c r="J864" s="5" t="n">
        <v>18.2</v>
      </c>
      <c r="K864" s="5" t="n">
        <v>88.22</v>
      </c>
      <c r="L864" s="4" t="inlineStr">
        <is>
          <t>無保留意見</t>
        </is>
      </c>
      <c r="M864" s="4" t="inlineStr">
        <is>
          <t>115/03/12</t>
        </is>
      </c>
      <c r="N864" s="4">
        <f>IFERROR(INDEX('權數表原始_上市114Q4'!$BN:$BN,MATCH(VALUE($B864),'權數表原始_上市114Q4'!$A:$A,0)),"")</f>
        <v/>
      </c>
      <c r="O864" s="4">
        <f>IFERROR(INDEX('權數表原始_上市114Q4'!$CF:$CF,MATCH(VALUE($B864),'權數表原始_上市114Q4'!$A:$A,0)),"")</f>
        <v/>
      </c>
      <c r="P864" s="4">
        <f>N864+O864</f>
        <v/>
      </c>
      <c r="Q864" s="4">
        <f>P864-IFERROR(INDEX('權數表原始_上市114Q4'!$CG:$CG,MATCH(VALUE($B864),'權數表原始_上市114Q4'!$A:$A,0)),"")</f>
        <v/>
      </c>
      <c r="R864" s="6" t="inlineStr">
        <is>
          <t>財務比率不佳(25)；營業收入、營業利益或稅前純益變動較大(10)；董事長質權設定達其實際持有股數五O%(10)</t>
        </is>
      </c>
      <c r="S864" s="4" t="n"/>
    </row>
    <row r="865">
      <c r="A865" s="4" t="inlineStr">
        <is>
          <t>上市</t>
        </is>
      </c>
      <c r="B865" s="4" t="inlineStr">
        <is>
          <t>2511</t>
        </is>
      </c>
      <c r="C865" s="4" t="inlineStr">
        <is>
          <t>太子</t>
        </is>
      </c>
      <c r="D865" s="4" t="inlineStr">
        <is>
          <t>劉瓊遙</t>
        </is>
      </c>
      <c r="E865" s="4" t="inlineStr">
        <is>
          <t>羅智先</t>
        </is>
      </c>
      <c r="F865" s="4" t="inlineStr">
        <is>
          <t>臺南市東區中華東路1段398號8樓</t>
        </is>
      </c>
      <c r="G865" s="4" t="inlineStr">
        <is>
          <t>資誠聯合會計師事務所</t>
        </is>
      </c>
      <c r="H865" s="4" t="inlineStr">
        <is>
          <t>吳建志</t>
        </is>
      </c>
      <c r="I865" s="4" t="inlineStr">
        <is>
          <t>王駿凱</t>
        </is>
      </c>
      <c r="J865" s="5" t="n">
        <v>0.33</v>
      </c>
      <c r="K865" s="5" t="n">
        <v>15.87</v>
      </c>
      <c r="L865" s="4" t="inlineStr">
        <is>
          <t>無保留意見(強調事項或其他事項)-採用其他會計師查核(核閱)報告且欲區分責任</t>
        </is>
      </c>
      <c r="M865" s="4" t="inlineStr">
        <is>
          <t>115/03/06</t>
        </is>
      </c>
      <c r="N865" s="4">
        <f>IFERROR(INDEX('權數表原始_上市114Q4'!$BN:$BN,MATCH(VALUE($B865),'權數表原始_上市114Q4'!$A:$A,0)),"")</f>
        <v/>
      </c>
      <c r="O865" s="4">
        <f>IFERROR(INDEX('權數表原始_上市114Q4'!$CF:$CF,MATCH(VALUE($B865),'權數表原始_上市114Q4'!$A:$A,0)),"")</f>
        <v/>
      </c>
      <c r="P865" s="4">
        <f>N865+O865</f>
        <v/>
      </c>
      <c r="Q865" s="4">
        <f>P865-IFERROR(INDEX('權數表原始_上市114Q4'!$CG:$CG,MATCH(VALUE($B865),'權數表原始_上市114Q4'!$A:$A,0)),"")</f>
        <v/>
      </c>
      <c r="R865" s="6" t="inlineStr">
        <is>
          <t>營業收入、營業利益或稅前純益變動較大(17)；財務比率不佳(10)；非流動之股權投資占權益比重較高(10)；董監事持股異動(5)；關係企業之交易(3)</t>
        </is>
      </c>
      <c r="S865" s="4" t="n"/>
    </row>
    <row r="866">
      <c r="A866" s="4" t="inlineStr">
        <is>
          <t>上市</t>
        </is>
      </c>
      <c r="B866" s="4" t="inlineStr">
        <is>
          <t>2534</t>
        </is>
      </c>
      <c r="C866" s="4" t="inlineStr">
        <is>
          <t>宏盛</t>
        </is>
      </c>
      <c r="D866" s="4" t="inlineStr">
        <is>
          <t>許瀚文</t>
        </is>
      </c>
      <c r="E866" s="4" t="inlineStr">
        <is>
          <t>林新欽</t>
        </is>
      </c>
      <c r="F866" s="4" t="inlineStr">
        <is>
          <t>台北市松山區敦化北路168號14樓</t>
        </is>
      </c>
      <c r="G866" s="4" t="inlineStr">
        <is>
          <t>勤業眾信聯合會計師事務所</t>
        </is>
      </c>
      <c r="H866" s="4" t="inlineStr">
        <is>
          <t>謝東儒</t>
        </is>
      </c>
      <c r="I866" s="4" t="inlineStr">
        <is>
          <t>邱盟捷</t>
        </is>
      </c>
      <c r="J866" s="5" t="n">
        <v>2.06</v>
      </c>
      <c r="K866" s="5" t="n">
        <v>31.83</v>
      </c>
      <c r="L866" s="4" t="inlineStr">
        <is>
          <t>無保留意見</t>
        </is>
      </c>
      <c r="M866" s="4" t="inlineStr">
        <is>
          <t>115/03/27</t>
        </is>
      </c>
      <c r="N866" s="4">
        <f>IFERROR(INDEX('權數表原始_上市114Q4'!$BN:$BN,MATCH(VALUE($B866),'權數表原始_上市114Q4'!$A:$A,0)),"")</f>
        <v/>
      </c>
      <c r="O866" s="4">
        <f>IFERROR(INDEX('權數表原始_上市114Q4'!$CF:$CF,MATCH(VALUE($B866),'權數表原始_上市114Q4'!$A:$A,0)),"")</f>
        <v/>
      </c>
      <c r="P866" s="4">
        <f>N866+O866</f>
        <v/>
      </c>
      <c r="Q866" s="4">
        <f>P866-IFERROR(INDEX('權數表原始_上市114Q4'!$CG:$CG,MATCH(VALUE($B866),'權數表原始_上市114Q4'!$A:$A,0)),"")</f>
        <v/>
      </c>
      <c r="R866" s="6" t="inlineStr">
        <is>
          <t>營業收入、營業利益或稅前純益變動較大(30)；內稽主管辭職(10)；財務比率不佳(5)</t>
        </is>
      </c>
      <c r="S866" s="4" t="n"/>
    </row>
    <row r="867">
      <c r="A867" s="4" t="inlineStr">
        <is>
          <t>上市</t>
        </is>
      </c>
      <c r="B867" s="4" t="inlineStr">
        <is>
          <t>2536</t>
        </is>
      </c>
      <c r="C867" s="4" t="inlineStr">
        <is>
          <t>宏普</t>
        </is>
      </c>
      <c r="D867" s="4" t="inlineStr">
        <is>
          <t>陳怡秀</t>
        </is>
      </c>
      <c r="E867" s="4" t="inlineStr">
        <is>
          <t>游武龍</t>
        </is>
      </c>
      <c r="F867" s="4" t="inlineStr">
        <is>
          <t>台北市大安區敦化南路二段19號9樓</t>
        </is>
      </c>
      <c r="G867" s="4" t="inlineStr">
        <is>
          <t>安侯建業聯合會計師事務所</t>
        </is>
      </c>
      <c r="H867" s="4" t="inlineStr">
        <is>
          <t>許明芳</t>
        </is>
      </c>
      <c r="I867" s="4" t="inlineStr">
        <is>
          <t>洪士剛</t>
        </is>
      </c>
      <c r="J867" s="5" t="n">
        <v>3.19</v>
      </c>
      <c r="K867" s="5" t="n">
        <v>38.04</v>
      </c>
      <c r="L867" s="4" t="inlineStr">
        <is>
          <t>無保留意見</t>
        </is>
      </c>
      <c r="M867" s="4" t="inlineStr">
        <is>
          <t>115/03/03</t>
        </is>
      </c>
      <c r="N867" s="4">
        <f>IFERROR(INDEX('權數表原始_上市114Q4'!$BN:$BN,MATCH(VALUE($B867),'權數表原始_上市114Q4'!$A:$A,0)),"")</f>
        <v/>
      </c>
      <c r="O867" s="4">
        <f>IFERROR(INDEX('權數表原始_上市114Q4'!$CF:$CF,MATCH(VALUE($B867),'權數表原始_上市114Q4'!$A:$A,0)),"")</f>
        <v/>
      </c>
      <c r="P867" s="4">
        <f>N867+O867</f>
        <v/>
      </c>
      <c r="Q867" s="4">
        <f>P867-IFERROR(INDEX('權數表原始_上市114Q4'!$CG:$CG,MATCH(VALUE($B867),'權數表原始_上市114Q4'!$A:$A,0)),"")</f>
        <v/>
      </c>
      <c r="R867" s="6" t="inlineStr">
        <is>
          <t>營業收入、營業利益或稅前純益變動較大(30)；財務比率不佳(15)</t>
        </is>
      </c>
      <c r="S867" s="4" t="n"/>
    </row>
    <row r="868">
      <c r="A868" s="4" t="inlineStr">
        <is>
          <t>上市</t>
        </is>
      </c>
      <c r="B868" s="4" t="inlineStr">
        <is>
          <t>3016</t>
        </is>
      </c>
      <c r="C868" s="4" t="inlineStr">
        <is>
          <t>嘉晶</t>
        </is>
      </c>
      <c r="D868" s="4" t="inlineStr">
        <is>
          <t>黃冠達</t>
        </is>
      </c>
      <c r="E868" s="4" t="inlineStr">
        <is>
          <t>徐建華</t>
        </is>
      </c>
      <c r="F868" s="4" t="inlineStr">
        <is>
          <t>新竹市科學工業園區篤行一路10號</t>
        </is>
      </c>
      <c r="G868" s="4" t="inlineStr">
        <is>
          <t>資誠聯合會計師事務所</t>
        </is>
      </c>
      <c r="H868" s="4" t="inlineStr">
        <is>
          <t>李典易</t>
        </is>
      </c>
      <c r="I868" s="4" t="inlineStr">
        <is>
          <t>謝智政</t>
        </is>
      </c>
      <c r="J868" s="5" t="n">
        <v>0.07000000000000001</v>
      </c>
      <c r="K868" s="5" t="n">
        <v>17.12</v>
      </c>
      <c r="L868" s="4" t="inlineStr">
        <is>
          <t>無保留意見</t>
        </is>
      </c>
      <c r="M868" s="4" t="inlineStr">
        <is>
          <t>115/03/02</t>
        </is>
      </c>
      <c r="N868" s="4">
        <f>IFERROR(INDEX('權數表原始_上市114Q4'!$BN:$BN,MATCH(VALUE($B868),'權數表原始_上市114Q4'!$A:$A,0)),"")</f>
        <v/>
      </c>
      <c r="O868" s="4">
        <f>IFERROR(INDEX('權數表原始_上市114Q4'!$CF:$CF,MATCH(VALUE($B868),'權數表原始_上市114Q4'!$A:$A,0)),"")</f>
        <v/>
      </c>
      <c r="P868" s="4">
        <f>N868+O868</f>
        <v/>
      </c>
      <c r="Q868" s="4">
        <f>P868-IFERROR(INDEX('權數表原始_上市114Q4'!$CG:$CG,MATCH(VALUE($B868),'權數表原始_上市114Q4'!$A:$A,0)),"")</f>
        <v/>
      </c>
      <c r="R868" s="6" t="inlineStr">
        <is>
          <t>營業收入、營業利益或稅前純益變動較大(18)；財務比率不佳(10)；董監事持股異動(10)；關係企業之交易(7)</t>
        </is>
      </c>
      <c r="S868" s="4" t="n"/>
    </row>
    <row r="869">
      <c r="A869" s="4" t="inlineStr">
        <is>
          <t>上櫃</t>
        </is>
      </c>
      <c r="B869" s="4" t="inlineStr">
        <is>
          <t>3128</t>
        </is>
      </c>
      <c r="C869" s="4" t="inlineStr">
        <is>
          <t>昇銳</t>
        </is>
      </c>
      <c r="D869" s="4" t="inlineStr">
        <is>
          <t>靜平代光遙</t>
        </is>
      </c>
      <c r="E869" s="4" t="inlineStr">
        <is>
          <t>江添貴</t>
        </is>
      </c>
      <c r="F869" s="4" t="inlineStr">
        <is>
          <t>桃園市八德區長興路六七三號</t>
        </is>
      </c>
      <c r="G869" s="4" t="inlineStr">
        <is>
          <t>勤業眾信聯合會計師事務所</t>
        </is>
      </c>
      <c r="H869" s="4" t="inlineStr">
        <is>
          <t>尤盟貴</t>
        </is>
      </c>
      <c r="I869" s="4" t="inlineStr">
        <is>
          <t>張耿禧</t>
        </is>
      </c>
      <c r="J869" s="5" t="n">
        <v>1.32</v>
      </c>
      <c r="K869" s="5" t="n">
        <v>16.61</v>
      </c>
      <c r="L869" s="4" t="inlineStr">
        <is>
          <t>無保留意見</t>
        </is>
      </c>
      <c r="M869" s="4" t="inlineStr">
        <is>
          <t>115/03/27</t>
        </is>
      </c>
      <c r="N869" s="4">
        <f>IFERROR(INDEX('權數表原始_上櫃114Q4'!$BN:$BN,MATCH(VALUE($B869),'權數表原始_上櫃114Q4'!$A:$A,0)),"")</f>
        <v/>
      </c>
      <c r="O869" s="4">
        <f>IFERROR(INDEX('權數表原始_上櫃114Q4'!$CF:$CF,MATCH(VALUE($B869),'權數表原始_上櫃114Q4'!$A:$A,0)),"")</f>
        <v/>
      </c>
      <c r="P869" s="4">
        <f>N869+O869</f>
        <v/>
      </c>
      <c r="Q869" s="4">
        <f>P869-IFERROR(INDEX('權數表原始_上櫃114Q4'!$CG:$CG,MATCH(VALUE($B869),'權數表原始_上櫃114Q4'!$A:$A,0)),"")</f>
        <v/>
      </c>
      <c r="R869" s="6" t="inlineStr">
        <is>
          <t>財務比率不佳(40)；董監事持股異動(5)</t>
        </is>
      </c>
      <c r="S869" s="4" t="n"/>
    </row>
    <row r="870">
      <c r="A870" s="4" t="inlineStr">
        <is>
          <t>上櫃</t>
        </is>
      </c>
      <c r="B870" s="4" t="inlineStr">
        <is>
          <t>3141</t>
        </is>
      </c>
      <c r="C870" s="4" t="inlineStr">
        <is>
          <t>晶宏</t>
        </is>
      </c>
      <c r="D870" s="4" t="inlineStr">
        <is>
          <t>宛云代光遙</t>
        </is>
      </c>
      <c r="E870" s="4" t="inlineStr">
        <is>
          <t>徐豫東</t>
        </is>
      </c>
      <c r="F870" s="4" t="inlineStr">
        <is>
          <t>台北市內湖區內湖路一段308號12樓</t>
        </is>
      </c>
      <c r="G870" s="4" t="inlineStr">
        <is>
          <t>勤業眾信聯合會計師事務所</t>
        </is>
      </c>
      <c r="H870" s="4" t="inlineStr">
        <is>
          <t>黃海悅</t>
        </is>
      </c>
      <c r="I870" s="4" t="inlineStr">
        <is>
          <t>虞成全</t>
        </is>
      </c>
      <c r="J870" s="5" t="n">
        <v>0.54</v>
      </c>
      <c r="K870" s="5" t="n">
        <v>33.56</v>
      </c>
      <c r="L870" s="4" t="inlineStr">
        <is>
          <t>無保留意見</t>
        </is>
      </c>
      <c r="M870" s="4" t="inlineStr">
        <is>
          <t>115/02/24</t>
        </is>
      </c>
      <c r="N870" s="4">
        <f>IFERROR(INDEX('權數表原始_上櫃114Q4'!$BN:$BN,MATCH(VALUE($B870),'權數表原始_上櫃114Q4'!$A:$A,0)),"")</f>
        <v/>
      </c>
      <c r="O870" s="4">
        <f>IFERROR(INDEX('權數表原始_上櫃114Q4'!$CF:$CF,MATCH(VALUE($B870),'權數表原始_上櫃114Q4'!$A:$A,0)),"")</f>
        <v/>
      </c>
      <c r="P870" s="4">
        <f>N870+O870</f>
        <v/>
      </c>
      <c r="Q870" s="4">
        <f>P870-IFERROR(INDEX('權數表原始_上櫃114Q4'!$CG:$CG,MATCH(VALUE($B870),'權數表原始_上櫃114Q4'!$A:$A,0)),"")</f>
        <v/>
      </c>
      <c r="R870" s="6" t="inlineStr">
        <is>
          <t>財務比率不佳(30)；營業收入、營業利益或稅前純益變動較大(15)</t>
        </is>
      </c>
      <c r="S870" s="4" t="n"/>
    </row>
    <row r="871">
      <c r="A871" s="4" t="inlineStr">
        <is>
          <t>上櫃</t>
        </is>
      </c>
      <c r="B871" s="4" t="inlineStr">
        <is>
          <t>3287</t>
        </is>
      </c>
      <c r="C871" s="4" t="inlineStr">
        <is>
          <t>廣寰科</t>
        </is>
      </c>
      <c r="D871" s="4" t="inlineStr">
        <is>
          <t>郭秀春</t>
        </is>
      </c>
      <c r="E871" s="4" t="inlineStr">
        <is>
          <t>王忠傑</t>
        </is>
      </c>
      <c r="F871" s="4" t="inlineStr">
        <is>
          <t>新北市中和區建二路113號6樓</t>
        </is>
      </c>
      <c r="G871" s="4" t="inlineStr">
        <is>
          <t>安永聯合會計師事務所</t>
        </is>
      </c>
      <c r="H871" s="4" t="inlineStr">
        <is>
          <t>王慕凡</t>
        </is>
      </c>
      <c r="I871" s="4" t="inlineStr">
        <is>
          <t>林素雯</t>
        </is>
      </c>
      <c r="J871" s="5" t="n">
        <v>1.5</v>
      </c>
      <c r="K871" s="5" t="n">
        <v>14.07</v>
      </c>
      <c r="L871" s="4" t="inlineStr">
        <is>
          <t>無保留意見</t>
        </is>
      </c>
      <c r="M871" s="4" t="inlineStr">
        <is>
          <t>115/03/11</t>
        </is>
      </c>
      <c r="N871" s="4">
        <f>IFERROR(INDEX('權數表原始_上櫃114Q4'!$BN:$BN,MATCH(VALUE($B871),'權數表原始_上櫃114Q4'!$A:$A,0)),"")</f>
        <v/>
      </c>
      <c r="O871" s="4">
        <f>IFERROR(INDEX('權數表原始_上櫃114Q4'!$CF:$CF,MATCH(VALUE($B871),'權數表原始_上櫃114Q4'!$A:$A,0)),"")</f>
        <v/>
      </c>
      <c r="P871" s="4">
        <f>N871+O871</f>
        <v/>
      </c>
      <c r="Q871" s="4">
        <f>P871-IFERROR(INDEX('權數表原始_上櫃114Q4'!$CG:$CG,MATCH(VALUE($B871),'權數表原始_上櫃114Q4'!$A:$A,0)),"")</f>
        <v/>
      </c>
      <c r="R871" s="6" t="inlineStr">
        <is>
          <t>資金貸於他人(20)；營業收入、營業利益或稅前純益變動較大(15)；財務比率不佳(10)</t>
        </is>
      </c>
      <c r="S871" s="4" t="n"/>
    </row>
    <row r="872">
      <c r="A872" s="4" t="inlineStr">
        <is>
          <t>上櫃</t>
        </is>
      </c>
      <c r="B872" s="4" t="inlineStr">
        <is>
          <t>3379</t>
        </is>
      </c>
      <c r="C872" s="4" t="inlineStr">
        <is>
          <t>彬台</t>
        </is>
      </c>
      <c r="D872" s="4" t="inlineStr">
        <is>
          <t>林育安(怡秀代)</t>
        </is>
      </c>
      <c r="E872" s="4" t="inlineStr">
        <is>
          <t>洪健峰</t>
        </is>
      </c>
      <c r="F872" s="4" t="inlineStr">
        <is>
          <t>台北市內湖區瑞光路208號5樓</t>
        </is>
      </c>
      <c r="G872" s="4" t="inlineStr">
        <is>
          <t>資誠聯合會計師事務所</t>
        </is>
      </c>
      <c r="H872" s="4" t="inlineStr">
        <is>
          <t>王銘義</t>
        </is>
      </c>
      <c r="I872" s="4" t="inlineStr">
        <is>
          <t>廖福銘</t>
        </is>
      </c>
      <c r="J872" s="5" t="n">
        <v>2.12</v>
      </c>
      <c r="K872" s="5" t="n">
        <v>17.87</v>
      </c>
      <c r="L872" s="4" t="inlineStr">
        <is>
          <t>無保留意見</t>
        </is>
      </c>
      <c r="M872" s="4" t="inlineStr">
        <is>
          <t>115/03/09</t>
        </is>
      </c>
      <c r="N872" s="4">
        <f>IFERROR(INDEX('權數表原始_上櫃114Q4'!$BN:$BN,MATCH(VALUE($B872),'權數表原始_上櫃114Q4'!$A:$A,0)),"")</f>
        <v/>
      </c>
      <c r="O872" s="4">
        <f>IFERROR(INDEX('權數表原始_上櫃114Q4'!$CF:$CF,MATCH(VALUE($B872),'權數表原始_上櫃114Q4'!$A:$A,0)),"")</f>
        <v/>
      </c>
      <c r="P872" s="4">
        <f>N872+O872</f>
        <v/>
      </c>
      <c r="Q872" s="4">
        <f>P872-IFERROR(INDEX('權數表原始_上櫃114Q4'!$CG:$CG,MATCH(VALUE($B872),'權數表原始_上櫃114Q4'!$A:$A,0)),"")</f>
        <v/>
      </c>
      <c r="R872" s="6" t="inlineStr">
        <is>
          <t>營業收入、營業利益或稅前純益變動較大(30)；非流動之股權投資占權益比重較高(10)；財務比率不佳(5)</t>
        </is>
      </c>
      <c r="S872" s="4" t="n"/>
    </row>
    <row r="873">
      <c r="A873" s="4" t="inlineStr">
        <is>
          <t>上市</t>
        </is>
      </c>
      <c r="B873" s="4" t="inlineStr">
        <is>
          <t>3413</t>
        </is>
      </c>
      <c r="C873" s="4" t="inlineStr">
        <is>
          <t>京鼎</t>
        </is>
      </c>
      <c r="D873" s="4" t="inlineStr">
        <is>
          <t>黃靖雅</t>
        </is>
      </c>
      <c r="E873" s="4" t="inlineStr">
        <is>
          <t>陳偉銘</t>
        </is>
      </c>
      <c r="F873" s="4" t="inlineStr">
        <is>
          <t>(35053)新竹科學園區苗栗縣竹南鎮科中路16號</t>
        </is>
      </c>
      <c r="G873" s="4" t="inlineStr">
        <is>
          <t>資誠聯合會計師事務所</t>
        </is>
      </c>
      <c r="H873" s="4" t="inlineStr">
        <is>
          <t>徐聖忠</t>
        </is>
      </c>
      <c r="I873" s="4" t="inlineStr">
        <is>
          <t>吳仁杰</t>
        </is>
      </c>
      <c r="J873" s="5" t="n">
        <v>21.44</v>
      </c>
      <c r="K873" s="5" t="n">
        <v>150.41</v>
      </c>
      <c r="L873" s="4" t="inlineStr">
        <is>
          <t>無保留意見(強調事項或其他事項)</t>
        </is>
      </c>
      <c r="M873" s="4" t="inlineStr">
        <is>
          <t>115/02/26</t>
        </is>
      </c>
      <c r="N873" s="4">
        <f>IFERROR(INDEX('權數表原始_上市114Q4'!$BN:$BN,MATCH(VALUE($B873),'權數表原始_上市114Q4'!$A:$A,0)),"")</f>
        <v/>
      </c>
      <c r="O873" s="4">
        <f>IFERROR(INDEX('權數表原始_上市114Q4'!$CF:$CF,MATCH(VALUE($B873),'權數表原始_上市114Q4'!$A:$A,0)),"")</f>
        <v/>
      </c>
      <c r="P873" s="4">
        <f>N873+O873</f>
        <v/>
      </c>
      <c r="Q873" s="4">
        <f>P873-IFERROR(INDEX('權數表原始_上市114Q4'!$CG:$CG,MATCH(VALUE($B873),'權數表原始_上市114Q4'!$A:$A,0)),"")</f>
        <v/>
      </c>
      <c r="R873" s="6" t="inlineStr">
        <is>
          <t>資金貸於他人(20)；財務比率不佳(20)；營業收入、營業利益或稅前純益變動較大(5)</t>
        </is>
      </c>
      <c r="S873" s="4" t="n"/>
    </row>
    <row r="874">
      <c r="A874" s="4" t="inlineStr">
        <is>
          <t>上櫃</t>
        </is>
      </c>
      <c r="B874" s="4" t="inlineStr">
        <is>
          <t>3666</t>
        </is>
      </c>
      <c r="C874" s="4" t="inlineStr">
        <is>
          <t>光耀</t>
        </is>
      </c>
      <c r="D874" s="4" t="inlineStr">
        <is>
          <t>黃姵蓉</t>
        </is>
      </c>
      <c r="E874" s="4" t="inlineStr">
        <is>
          <t>黃宗元</t>
        </is>
      </c>
      <c r="F874" s="4" t="inlineStr">
        <is>
          <t>(30078)新竹科學園區新竹市力行六路一號三樓</t>
        </is>
      </c>
      <c r="G874" s="4" t="inlineStr">
        <is>
          <t>勤業眾信聯合會計師事務所</t>
        </is>
      </c>
      <c r="H874" s="4" t="inlineStr">
        <is>
          <t>李穗青</t>
        </is>
      </c>
      <c r="I874" s="4" t="inlineStr">
        <is>
          <t>龔則立</t>
        </is>
      </c>
      <c r="J874" s="5" t="n">
        <v>-3.45</v>
      </c>
      <c r="K874" s="5" t="n">
        <v>12.99</v>
      </c>
      <c r="L874" s="4" t="inlineStr">
        <is>
          <t>無保留意見(強調事項或其他事項)-前期由其他會計師查核</t>
        </is>
      </c>
      <c r="M874" s="4" t="inlineStr">
        <is>
          <t>115/03/23</t>
        </is>
      </c>
      <c r="N874" s="4">
        <f>IFERROR(INDEX('權數表原始_上櫃114Q4'!$BN:$BN,MATCH(VALUE($B874),'權數表原始_上櫃114Q4'!$A:$A,0)),"")</f>
        <v/>
      </c>
      <c r="O874" s="4">
        <f>IFERROR(INDEX('權數表原始_上櫃114Q4'!$CF:$CF,MATCH(VALUE($B874),'權數表原始_上櫃114Q4'!$A:$A,0)),"")</f>
        <v/>
      </c>
      <c r="P874" s="4">
        <f>N874+O874</f>
        <v/>
      </c>
      <c r="Q874" s="4">
        <f>P874-IFERROR(INDEX('權數表原始_上櫃114Q4'!$CG:$CG,MATCH(VALUE($B874),'權數表原始_上櫃114Q4'!$A:$A,0)),"")</f>
        <v/>
      </c>
      <c r="R874" s="6" t="inlineStr">
        <is>
          <t>財務比率不佳(20)；更換會計師（非屬會計師事務所內部調整(20)；營業收入、營業利益或稅前純益變動較大(5)</t>
        </is>
      </c>
      <c r="S874" s="4" t="inlineStr">
        <is>
          <t>新承接（審計510 期初餘額）</t>
        </is>
      </c>
    </row>
    <row r="875">
      <c r="A875" s="4" t="inlineStr">
        <is>
          <t>上市</t>
        </is>
      </c>
      <c r="B875" s="4" t="inlineStr">
        <is>
          <t>4572</t>
        </is>
      </c>
      <c r="C875" s="4" t="inlineStr">
        <is>
          <t>駐龍</t>
        </is>
      </c>
      <c r="D875" s="4" t="inlineStr">
        <is>
          <t>張怡真</t>
        </is>
      </c>
      <c r="E875" s="4" t="inlineStr">
        <is>
          <t>王昆生</t>
        </is>
      </c>
      <c r="F875" s="4" t="inlineStr">
        <is>
          <t>高雄市仁武區仁發一路1號</t>
        </is>
      </c>
      <c r="G875" s="4" t="inlineStr">
        <is>
          <t>資誠聯合會計師事務所</t>
        </is>
      </c>
      <c r="H875" s="4" t="inlineStr">
        <is>
          <t>王駿凱</t>
        </is>
      </c>
      <c r="I875" s="4" t="inlineStr">
        <is>
          <t>廖阿甚</t>
        </is>
      </c>
      <c r="J875" s="5" t="n">
        <v>3</v>
      </c>
      <c r="K875" s="5" t="n">
        <v>50.61</v>
      </c>
      <c r="L875" s="4" t="inlineStr">
        <is>
          <t>無保留意見</t>
        </is>
      </c>
      <c r="M875" s="4" t="inlineStr">
        <is>
          <t>115/03/04</t>
        </is>
      </c>
      <c r="N875" s="4">
        <f>IFERROR(INDEX('權數表原始_上市114Q4'!$BN:$BN,MATCH(VALUE($B875),'權數表原始_上市114Q4'!$A:$A,0)),"")</f>
        <v/>
      </c>
      <c r="O875" s="4">
        <f>IFERROR(INDEX('權數表原始_上市114Q4'!$CF:$CF,MATCH(VALUE($B875),'權數表原始_上市114Q4'!$A:$A,0)),"")</f>
        <v/>
      </c>
      <c r="P875" s="4">
        <f>N875+O875</f>
        <v/>
      </c>
      <c r="Q875" s="4">
        <f>P875-IFERROR(INDEX('權數表原始_上市114Q4'!$CG:$CG,MATCH(VALUE($B875),'權數表原始_上市114Q4'!$A:$A,0)),"")</f>
        <v/>
      </c>
      <c r="R875" s="6" t="inlineStr">
        <is>
          <t>財務比率不佳(30)；營業收入、營業利益或稅前純益變動較大(15)</t>
        </is>
      </c>
      <c r="S875" s="4" t="n"/>
    </row>
    <row r="876">
      <c r="A876" s="4" t="inlineStr">
        <is>
          <t>上市</t>
        </is>
      </c>
      <c r="B876" s="4" t="inlineStr">
        <is>
          <t>4915</t>
        </is>
      </c>
      <c r="C876" s="4" t="inlineStr">
        <is>
          <t>致伸</t>
        </is>
      </c>
      <c r="D876" s="4" t="inlineStr">
        <is>
          <t>徐雅琳</t>
        </is>
      </c>
      <c r="E876" s="4" t="inlineStr">
        <is>
          <t>潘永中</t>
        </is>
      </c>
      <c r="F876" s="4" t="inlineStr">
        <is>
          <t>台北市內湖區瑞光路669號</t>
        </is>
      </c>
      <c r="G876" s="4" t="inlineStr">
        <is>
          <t>安侯建業聯合會計師事務所</t>
        </is>
      </c>
      <c r="H876" s="4" t="inlineStr">
        <is>
          <t>洪士剛</t>
        </is>
      </c>
      <c r="I876" s="4" t="inlineStr">
        <is>
          <t>傅泓文</t>
        </is>
      </c>
      <c r="J876" s="5" t="n">
        <v>5.71</v>
      </c>
      <c r="K876" s="5" t="n">
        <v>43.56</v>
      </c>
      <c r="L876" s="4" t="inlineStr">
        <is>
          <t>無保留意見(強調事項或其他事項)-採用其他會計師查核(核閱)報告且欲區分責任</t>
        </is>
      </c>
      <c r="M876" s="4" t="inlineStr">
        <is>
          <t>115/02/25</t>
        </is>
      </c>
      <c r="N876" s="4">
        <f>IFERROR(INDEX('權數表原始_上市114Q4'!$BN:$BN,MATCH(VALUE($B876),'權數表原始_上市114Q4'!$A:$A,0)),"")</f>
        <v/>
      </c>
      <c r="O876" s="4">
        <f>IFERROR(INDEX('權數表原始_上市114Q4'!$CF:$CF,MATCH(VALUE($B876),'權數表原始_上市114Q4'!$A:$A,0)),"")</f>
        <v/>
      </c>
      <c r="P876" s="4">
        <f>N876+O876</f>
        <v/>
      </c>
      <c r="Q876" s="4">
        <f>P876-IFERROR(INDEX('權數表原始_上市114Q4'!$CG:$CG,MATCH(VALUE($B876),'權數表原始_上市114Q4'!$A:$A,0)),"")</f>
        <v/>
      </c>
      <c r="R876" s="6" t="inlineStr">
        <is>
          <t>財務比率不佳(15)；董事長質權設定達其實際持有股數五O%(15)；總經理質權設定達其實際持有股數五O%(15)</t>
        </is>
      </c>
      <c r="S876" s="4" t="n"/>
    </row>
    <row r="877">
      <c r="A877" s="4" t="inlineStr">
        <is>
          <t>上櫃</t>
        </is>
      </c>
      <c r="B877" s="4" t="inlineStr">
        <is>
          <t>5278</t>
        </is>
      </c>
      <c r="C877" s="4" t="inlineStr">
        <is>
          <t>尚凡*</t>
        </is>
      </c>
      <c r="D877" s="4" t="inlineStr">
        <is>
          <t>雅琳代若瑛</t>
        </is>
      </c>
      <c r="E877" s="4" t="inlineStr">
        <is>
          <t>舒雨凡</t>
        </is>
      </c>
      <c r="F877" s="4" t="inlineStr">
        <is>
          <t>(106)台北市大安區羅斯福路三段37號5樓</t>
        </is>
      </c>
      <c r="G877" s="4" t="inlineStr">
        <is>
          <t>資誠聯合會計師事務所</t>
        </is>
      </c>
      <c r="H877" s="4" t="inlineStr">
        <is>
          <t>徐潔如</t>
        </is>
      </c>
      <c r="I877" s="4" t="inlineStr">
        <is>
          <t>胡智華</t>
        </is>
      </c>
      <c r="J877" s="5" t="n">
        <v>1.05</v>
      </c>
      <c r="K877" s="5" t="n">
        <v>12.99</v>
      </c>
      <c r="L877" s="4" t="inlineStr">
        <is>
          <t>無保留意見</t>
        </is>
      </c>
      <c r="M877" s="4" t="inlineStr">
        <is>
          <t>115/03/10</t>
        </is>
      </c>
      <c r="N877" s="4">
        <f>IFERROR(INDEX('權數表原始_上櫃114Q4'!$BN:$BN,MATCH(VALUE($B877),'權數表原始_上櫃114Q4'!$A:$A,0)),"")</f>
        <v/>
      </c>
      <c r="O877" s="4">
        <f>IFERROR(INDEX('權數表原始_上櫃114Q4'!$CF:$CF,MATCH(VALUE($B877),'權數表原始_上櫃114Q4'!$A:$A,0)),"")</f>
        <v/>
      </c>
      <c r="P877" s="4">
        <f>N877+O877</f>
        <v/>
      </c>
      <c r="Q877" s="4">
        <f>P877-IFERROR(INDEX('權數表原始_上櫃114Q4'!$CG:$CG,MATCH(VALUE($B877),'權數表原始_上櫃114Q4'!$A:$A,0)),"")</f>
        <v/>
      </c>
      <c r="R877" s="6" t="inlineStr">
        <is>
          <t>營業收入、營業利益或稅前純益變動較大(15)；財務比率不佳(10)；董事、監察人質權設定達全體董監實際持(10)；董事長質權設定達其實際持有股數五O%(10)</t>
        </is>
      </c>
      <c r="S877" s="4" t="n"/>
    </row>
    <row r="878">
      <c r="A878" s="4" t="inlineStr">
        <is>
          <t>上櫃</t>
        </is>
      </c>
      <c r="B878" s="4" t="inlineStr">
        <is>
          <t>5529</t>
        </is>
      </c>
      <c r="C878" s="4" t="inlineStr">
        <is>
          <t>鉅陞</t>
        </is>
      </c>
      <c r="D878" s="4" t="inlineStr">
        <is>
          <t>詹孟真</t>
        </is>
      </c>
      <c r="E878" s="4" t="inlineStr">
        <is>
          <t>褚學忠</t>
        </is>
      </c>
      <c r="F878" s="4" t="inlineStr">
        <is>
          <t>台中市西屯區台灣大道二段633號12樓之3</t>
        </is>
      </c>
      <c r="G878" s="4" t="inlineStr">
        <is>
          <t>資誠聯合會計師事務所</t>
        </is>
      </c>
      <c r="H878" s="4" t="inlineStr">
        <is>
          <t>王玉娟</t>
        </is>
      </c>
      <c r="I878" s="4" t="inlineStr">
        <is>
          <t>洪淑華</t>
        </is>
      </c>
      <c r="J878" s="5" t="n">
        <v>2.01</v>
      </c>
      <c r="K878" s="5" t="n">
        <v>14.55</v>
      </c>
      <c r="L878" s="4" t="inlineStr">
        <is>
          <t>無保留意見</t>
        </is>
      </c>
      <c r="M878" s="4" t="inlineStr">
        <is>
          <t>115/03/03</t>
        </is>
      </c>
      <c r="N878" s="4">
        <f>IFERROR(INDEX('權數表原始_上櫃114Q4'!$BN:$BN,MATCH(VALUE($B878),'權數表原始_上櫃114Q4'!$A:$A,0)),"")</f>
        <v/>
      </c>
      <c r="O878" s="4">
        <f>IFERROR(INDEX('權數表原始_上櫃114Q4'!$CF:$CF,MATCH(VALUE($B878),'權數表原始_上櫃114Q4'!$A:$A,0)),"")</f>
        <v/>
      </c>
      <c r="P878" s="4">
        <f>N878+O878</f>
        <v/>
      </c>
      <c r="Q878" s="4">
        <f>P878-IFERROR(INDEX('權數表原始_上櫃114Q4'!$CG:$CG,MATCH(VALUE($B878),'權數表原始_上櫃114Q4'!$A:$A,0)),"")</f>
        <v/>
      </c>
      <c r="R878" s="6" t="inlineStr">
        <is>
          <t>營業收入、營業利益或稅前純益變動較大(30)；財務比率不佳(15)</t>
        </is>
      </c>
      <c r="S878" s="4" t="n"/>
    </row>
    <row r="879">
      <c r="A879" s="4" t="inlineStr">
        <is>
          <t>上櫃</t>
        </is>
      </c>
      <c r="B879" s="4" t="inlineStr">
        <is>
          <t>6114</t>
        </is>
      </c>
      <c r="C879" s="4" t="inlineStr">
        <is>
          <t>久威</t>
        </is>
      </c>
      <c r="D879" s="4" t="inlineStr">
        <is>
          <t>徐雅琳</t>
        </is>
      </c>
      <c r="E879" s="4" t="inlineStr">
        <is>
          <t>湯慧芳</t>
        </is>
      </c>
      <c r="F879" s="4" t="inlineStr">
        <is>
          <t>台北市內湖區陽光街365巷39號3樓</t>
        </is>
      </c>
      <c r="G879" s="4" t="inlineStr">
        <is>
          <t>資誠聯合會計師事務所</t>
        </is>
      </c>
      <c r="H879" s="4" t="inlineStr">
        <is>
          <t>李秀玲</t>
        </is>
      </c>
      <c r="I879" s="4" t="inlineStr">
        <is>
          <t>徐明釧</t>
        </is>
      </c>
      <c r="J879" s="5" t="n">
        <v>2.66</v>
      </c>
      <c r="K879" s="5" t="n">
        <v>35.96</v>
      </c>
      <c r="L879" s="4" t="inlineStr">
        <is>
          <t>無保留意見</t>
        </is>
      </c>
      <c r="M879" s="4" t="inlineStr">
        <is>
          <t>115/03/30</t>
        </is>
      </c>
      <c r="N879" s="4">
        <f>IFERROR(INDEX('權數表原始_上櫃114Q4'!$BN:$BN,MATCH(VALUE($B879),'權數表原始_上櫃114Q4'!$A:$A,0)),"")</f>
        <v/>
      </c>
      <c r="O879" s="4">
        <f>IFERROR(INDEX('權數表原始_上櫃114Q4'!$CF:$CF,MATCH(VALUE($B879),'權數表原始_上櫃114Q4'!$A:$A,0)),"")</f>
        <v/>
      </c>
      <c r="P879" s="4">
        <f>N879+O879</f>
        <v/>
      </c>
      <c r="Q879" s="4">
        <f>P879-IFERROR(INDEX('權數表原始_上櫃114Q4'!$CG:$CG,MATCH(VALUE($B879),'權數表原始_上櫃114Q4'!$A:$A,0)),"")</f>
        <v/>
      </c>
      <c r="R879" s="6" t="inlineStr">
        <is>
          <t>財務主管辭職(20)；財務比率不佳(10)；內稽主管辭職(10)；營業收入、營業利益或稅前純益變動較大(5)</t>
        </is>
      </c>
      <c r="S879" s="4" t="n"/>
    </row>
    <row r="880">
      <c r="A880" s="4" t="inlineStr">
        <is>
          <t>上市</t>
        </is>
      </c>
      <c r="B880" s="4" t="inlineStr">
        <is>
          <t>6224</t>
        </is>
      </c>
      <c r="C880" s="4" t="inlineStr">
        <is>
          <t>聚鼎</t>
        </is>
      </c>
      <c r="D880" s="4" t="inlineStr">
        <is>
          <t>廖昭慈</t>
        </is>
      </c>
      <c r="E880" s="4" t="inlineStr">
        <is>
          <t>朱復華</t>
        </is>
      </c>
      <c r="F880" s="4" t="inlineStr">
        <is>
          <t>新竹科學園區工業東四路24之1號</t>
        </is>
      </c>
      <c r="G880" s="4" t="inlineStr">
        <is>
          <t>資誠聯合會計師事務所</t>
        </is>
      </c>
      <c r="H880" s="4" t="inlineStr">
        <is>
          <t>李典易</t>
        </is>
      </c>
      <c r="I880" s="4" t="inlineStr">
        <is>
          <t>謝智政</t>
        </is>
      </c>
      <c r="J880" s="5" t="n">
        <v>0.67</v>
      </c>
      <c r="K880" s="5" t="n">
        <v>25.8</v>
      </c>
      <c r="L880" s="4" t="inlineStr">
        <is>
          <t>無保留意見</t>
        </is>
      </c>
      <c r="M880" s="4" t="inlineStr">
        <is>
          <t>115/03/12</t>
        </is>
      </c>
      <c r="N880" s="4">
        <f>IFERROR(INDEX('權數表原始_上市114Q4'!$BN:$BN,MATCH(VALUE($B880),'權數表原始_上市114Q4'!$A:$A,0)),"")</f>
        <v/>
      </c>
      <c r="O880" s="4">
        <f>IFERROR(INDEX('權數表原始_上市114Q4'!$CF:$CF,MATCH(VALUE($B880),'權數表原始_上市114Q4'!$A:$A,0)),"")</f>
        <v/>
      </c>
      <c r="P880" s="4">
        <f>N880+O880</f>
        <v/>
      </c>
      <c r="Q880" s="4">
        <f>P880-IFERROR(INDEX('權數表原始_上市114Q4'!$CG:$CG,MATCH(VALUE($B880),'權數表原始_上市114Q4'!$A:$A,0)),"")</f>
        <v/>
      </c>
      <c r="R880" s="6" t="inlineStr">
        <is>
          <t>營業收入、營業利益或稅前純益變動較大(15)；背書保證(15)；財務比率不佳(10)；董事辭職(5)</t>
        </is>
      </c>
      <c r="S880" s="4" t="n"/>
    </row>
    <row r="881">
      <c r="A881" s="4" t="inlineStr">
        <is>
          <t>上櫃</t>
        </is>
      </c>
      <c r="B881" s="4" t="inlineStr">
        <is>
          <t>6276</t>
        </is>
      </c>
      <c r="C881" s="4" t="inlineStr">
        <is>
          <t>安鈦克</t>
        </is>
      </c>
      <c r="D881" s="4" t="inlineStr">
        <is>
          <t>趙彥銨</t>
        </is>
      </c>
      <c r="E881" s="4" t="inlineStr">
        <is>
          <t>李益昌</t>
        </is>
      </c>
      <c r="F881" s="4" t="inlineStr">
        <is>
          <t>台北市內湖區洲子街107號8樓</t>
        </is>
      </c>
      <c r="G881" s="4" t="inlineStr">
        <is>
          <t>安侯建業聯合會計師事務所</t>
        </is>
      </c>
      <c r="H881" s="4" t="inlineStr">
        <is>
          <t>吳俊源會計師</t>
        </is>
      </c>
      <c r="I881" s="4" t="inlineStr">
        <is>
          <t>陳政學會計師</t>
        </is>
      </c>
      <c r="J881" s="5" t="n">
        <v>0.92</v>
      </c>
      <c r="K881" s="5" t="n">
        <v>10.46</v>
      </c>
      <c r="L881" s="4" t="inlineStr">
        <is>
          <t>無保留意見</t>
        </is>
      </c>
      <c r="M881" s="4" t="inlineStr">
        <is>
          <t>115/03/05</t>
        </is>
      </c>
      <c r="N881" s="4">
        <f>IFERROR(INDEX('權數表原始_上櫃114Q4'!$BN:$BN,MATCH(VALUE($B881),'權數表原始_上櫃114Q4'!$A:$A,0)),"")</f>
        <v/>
      </c>
      <c r="O881" s="4">
        <f>IFERROR(INDEX('權數表原始_上櫃114Q4'!$CF:$CF,MATCH(VALUE($B881),'權數表原始_上櫃114Q4'!$A:$A,0)),"")</f>
        <v/>
      </c>
      <c r="P881" s="4">
        <f>N881+O881</f>
        <v/>
      </c>
      <c r="Q881" s="4">
        <f>P881-IFERROR(INDEX('權數表原始_上櫃114Q4'!$CG:$CG,MATCH(VALUE($B881),'權數表原始_上櫃114Q4'!$A:$A,0)),"")</f>
        <v/>
      </c>
      <c r="R881" s="6" t="inlineStr">
        <is>
          <t>營業收入、營業利益或稅前純益變動較大(25)；財務比率不佳(10)；董監事持股異動(10)</t>
        </is>
      </c>
      <c r="S881" s="4" t="n"/>
    </row>
    <row r="882">
      <c r="A882" s="4" t="inlineStr">
        <is>
          <t>上櫃</t>
        </is>
      </c>
      <c r="B882" s="4" t="inlineStr">
        <is>
          <t>6576</t>
        </is>
      </c>
      <c r="C882" s="4" t="inlineStr">
        <is>
          <t>逸達</t>
        </is>
      </c>
      <c r="D882" s="4" t="inlineStr">
        <is>
          <t>陳怡秀</t>
        </is>
      </c>
      <c r="E882" s="4" t="inlineStr">
        <is>
          <t>簡銘達</t>
        </is>
      </c>
      <c r="F882" s="4" t="inlineStr">
        <is>
          <t>台北市南港區三重路19-3號9樓之2</t>
        </is>
      </c>
      <c r="G882" s="4" t="inlineStr">
        <is>
          <t>資誠聯合會計師事務所</t>
        </is>
      </c>
      <c r="H882" s="4" t="inlineStr">
        <is>
          <t>蔡蓓華</t>
        </is>
      </c>
      <c r="I882" s="4" t="inlineStr">
        <is>
          <t>顏裕芳</t>
        </is>
      </c>
      <c r="J882" s="5" t="n">
        <v>-5.7</v>
      </c>
      <c r="K882" s="5" t="n">
        <v>5.9</v>
      </c>
      <c r="L882" s="4" t="inlineStr">
        <is>
          <t>無保留意見</t>
        </is>
      </c>
      <c r="M882" s="4" t="inlineStr">
        <is>
          <t>115/03/13</t>
        </is>
      </c>
      <c r="N882" s="4">
        <f>IFERROR(INDEX('權數表原始_上櫃114Q4'!$BN:$BN,MATCH(VALUE($B882),'權數表原始_上櫃114Q4'!$A:$A,0)),"")</f>
        <v/>
      </c>
      <c r="O882" s="4">
        <f>IFERROR(INDEX('權數表原始_上櫃114Q4'!$CF:$CF,MATCH(VALUE($B882),'權數表原始_上櫃114Q4'!$A:$A,0)),"")</f>
        <v/>
      </c>
      <c r="P882" s="4">
        <f>N882+O882</f>
        <v/>
      </c>
      <c r="Q882" s="4">
        <f>P882-IFERROR(INDEX('權數表原始_上櫃114Q4'!$CG:$CG,MATCH(VALUE($B882),'權數表原始_上櫃114Q4'!$A:$A,0)),"")</f>
        <v/>
      </c>
      <c r="R882" s="6" t="inlineStr">
        <is>
          <t>財務比率不佳(20)；每股淨值偏低(10)；內稽主管辭職(10)；營業收入、營業利益或稅前純益變動較大(5)</t>
        </is>
      </c>
      <c r="S882" s="4" t="n"/>
    </row>
    <row r="883">
      <c r="A883" s="4" t="inlineStr">
        <is>
          <t>上櫃</t>
        </is>
      </c>
      <c r="B883" s="4" t="inlineStr">
        <is>
          <t>6884</t>
        </is>
      </c>
      <c r="C883" s="4" t="inlineStr">
        <is>
          <t>海柏特</t>
        </is>
      </c>
      <c r="D883" s="4" t="inlineStr">
        <is>
          <t>邱棕晉</t>
        </is>
      </c>
      <c r="E883" s="4" t="inlineStr">
        <is>
          <t>侯知遠</t>
        </is>
      </c>
      <c r="F883" s="4" t="inlineStr">
        <is>
          <t>新北市汐止區新台五路一段82號7樓</t>
        </is>
      </c>
      <c r="G883" s="4" t="inlineStr">
        <is>
          <t>安侯建業聯合會計師事務所</t>
        </is>
      </c>
      <c r="H883" s="4" t="inlineStr">
        <is>
          <t>張純怡</t>
        </is>
      </c>
      <c r="I883" s="4" t="inlineStr">
        <is>
          <t>江家齊</t>
        </is>
      </c>
      <c r="J883" s="5" t="n">
        <v>2.05</v>
      </c>
      <c r="K883" s="5" t="n">
        <v>18.08</v>
      </c>
      <c r="L883" s="4" t="inlineStr">
        <is>
          <t>無保留意見</t>
        </is>
      </c>
      <c r="M883" s="4" t="inlineStr">
        <is>
          <t>115/03/11</t>
        </is>
      </c>
      <c r="N883" s="4">
        <f>IFERROR(INDEX('權數表原始_上櫃114Q4'!$BN:$BN,MATCH(VALUE($B883),'權數表原始_上櫃114Q4'!$A:$A,0)),"")</f>
        <v/>
      </c>
      <c r="O883" s="4">
        <f>IFERROR(INDEX('權數表原始_上櫃114Q4'!$CF:$CF,MATCH(VALUE($B883),'權數表原始_上櫃114Q4'!$A:$A,0)),"")</f>
        <v/>
      </c>
      <c r="P883" s="4">
        <f>N883+O883</f>
        <v/>
      </c>
      <c r="Q883" s="4">
        <f>P883-IFERROR(INDEX('權數表原始_上櫃114Q4'!$CG:$CG,MATCH(VALUE($B883),'權數表原始_上櫃114Q4'!$A:$A,0)),"")</f>
        <v/>
      </c>
      <c r="R883" s="6" t="inlineStr">
        <is>
          <t>財務比率不佳(20)；背書保證(15)；關係企業之交易(10)</t>
        </is>
      </c>
      <c r="S883" s="4" t="n"/>
    </row>
    <row r="884">
      <c r="A884" s="4" t="inlineStr">
        <is>
          <t>上市</t>
        </is>
      </c>
      <c r="B884" s="4" t="inlineStr">
        <is>
          <t>7711</t>
        </is>
      </c>
      <c r="C884" s="4" t="inlineStr">
        <is>
          <t>永擎</t>
        </is>
      </c>
      <c r="D884" s="4" t="inlineStr">
        <is>
          <t>曾冠程</t>
        </is>
      </c>
      <c r="E884" s="4" t="inlineStr">
        <is>
          <t>許隆倫</t>
        </is>
      </c>
      <c r="F884" s="4" t="inlineStr">
        <is>
          <t>台北市北投區中央南路二段37號4樓</t>
        </is>
      </c>
      <c r="G884" s="4" t="inlineStr">
        <is>
          <t>安永聯合會計師事務所</t>
        </is>
      </c>
      <c r="H884" s="4" t="inlineStr">
        <is>
          <t>張巧穎</t>
        </is>
      </c>
      <c r="I884" s="4" t="inlineStr">
        <is>
          <t>余倩如</t>
        </is>
      </c>
      <c r="J884" s="5" t="n">
        <v>13.04</v>
      </c>
      <c r="K884" s="5" t="n">
        <v>67.65000000000001</v>
      </c>
      <c r="L884" s="4" t="inlineStr">
        <is>
          <t>無保留意見</t>
        </is>
      </c>
      <c r="M884" s="4" t="inlineStr">
        <is>
          <t>115/02/25</t>
        </is>
      </c>
      <c r="N884" s="4">
        <f>IFERROR(INDEX('權數表原始_上市114Q4'!$BN:$BN,MATCH(VALUE($B884),'權數表原始_上市114Q4'!$A:$A,0)),"")</f>
        <v/>
      </c>
      <c r="O884" s="4">
        <f>IFERROR(INDEX('權數表原始_上市114Q4'!$CF:$CF,MATCH(VALUE($B884),'權數表原始_上市114Q4'!$A:$A,0)),"")</f>
        <v/>
      </c>
      <c r="P884" s="4">
        <f>N884+O884</f>
        <v/>
      </c>
      <c r="Q884" s="4">
        <f>P884-IFERROR(INDEX('權數表原始_上市114Q4'!$CG:$CG,MATCH(VALUE($B884),'權數表原始_上市114Q4'!$A:$A,0)),"")</f>
        <v/>
      </c>
      <c r="R884" s="6" t="inlineStr">
        <is>
          <t>營業收入、營業利益或稅前純益變動較大(22)；財務比率不佳(15)；關係企業之交易(8)</t>
        </is>
      </c>
      <c r="S884" s="4" t="n"/>
    </row>
    <row r="885">
      <c r="A885" s="4" t="inlineStr">
        <is>
          <t>上櫃</t>
        </is>
      </c>
      <c r="B885" s="4" t="inlineStr">
        <is>
          <t>7782</t>
        </is>
      </c>
      <c r="C885" s="4" t="inlineStr">
        <is>
          <t>光速火箭</t>
        </is>
      </c>
      <c r="D885" s="4" t="inlineStr">
        <is>
          <t>邱棕晉</t>
        </is>
      </c>
      <c r="E885" s="4" t="inlineStr">
        <is>
          <t>陳冠愷</t>
        </is>
      </c>
      <c r="F885" s="4" t="inlineStr">
        <is>
          <t>新北市新莊區富貴路568號6F</t>
        </is>
      </c>
      <c r="G885" s="4" t="inlineStr">
        <is>
          <t>安侯建業聯合會計師事務所</t>
        </is>
      </c>
      <c r="H885" s="4" t="inlineStr">
        <is>
          <t>黃明宏</t>
        </is>
      </c>
      <c r="I885" s="4" t="inlineStr">
        <is>
          <t>楊雲筑</t>
        </is>
      </c>
      <c r="J885" s="5" t="n">
        <v>2.13</v>
      </c>
      <c r="K885" s="5" t="n">
        <v>20.87</v>
      </c>
      <c r="L885" s="4" t="inlineStr">
        <is>
          <t>無保留意見</t>
        </is>
      </c>
      <c r="M885" s="4" t="inlineStr">
        <is>
          <t>115/03/13</t>
        </is>
      </c>
      <c r="N885" s="4">
        <f>IFERROR(INDEX('權數表原始_上櫃114Q4'!$BN:$BN,MATCH(VALUE($B885),'權數表原始_上櫃114Q4'!$A:$A,0)),"")</f>
        <v/>
      </c>
      <c r="O885" s="4">
        <f>IFERROR(INDEX('權數表原始_上櫃114Q4'!$CF:$CF,MATCH(VALUE($B885),'權數表原始_上櫃114Q4'!$A:$A,0)),"")</f>
        <v/>
      </c>
      <c r="P885" s="4">
        <f>N885+O885</f>
        <v/>
      </c>
      <c r="Q885" s="4">
        <f>P885-IFERROR(INDEX('權數表原始_上櫃114Q4'!$CG:$CG,MATCH(VALUE($B885),'權數表原始_上櫃114Q4'!$A:$A,0)),"")</f>
        <v/>
      </c>
      <c r="R885" s="6" t="inlineStr">
        <is>
          <t>財務比率不佳(40)；營業收入、營業利益或稅前純益變動較大(5)</t>
        </is>
      </c>
      <c r="S885" s="4" t="n"/>
    </row>
    <row r="886">
      <c r="A886" s="4" t="inlineStr">
        <is>
          <t>上市</t>
        </is>
      </c>
      <c r="B886" s="4" t="inlineStr">
        <is>
          <t>1104</t>
        </is>
      </c>
      <c r="C886" s="4" t="inlineStr">
        <is>
          <t>環泥</t>
        </is>
      </c>
      <c r="D886" s="4" t="inlineStr">
        <is>
          <t>趙彥銨</t>
        </is>
      </c>
      <c r="E886" s="4" t="inlineStr">
        <is>
          <t>侯博義</t>
        </is>
      </c>
      <c r="F886" s="4" t="inlineStr">
        <is>
          <t>台北市南京東路二段125號10樓</t>
        </is>
      </c>
      <c r="G886" s="4" t="inlineStr">
        <is>
          <t>勤業眾信聯合會計師事務所</t>
        </is>
      </c>
      <c r="H886" s="4" t="inlineStr">
        <is>
          <t>李季珍</t>
        </is>
      </c>
      <c r="I886" s="4" t="inlineStr">
        <is>
          <t>廖鴻儒</t>
        </is>
      </c>
      <c r="J886" s="5" t="n">
        <v>2.56</v>
      </c>
      <c r="K886" s="5" t="n">
        <v>35.21</v>
      </c>
      <c r="L886" s="4" t="inlineStr">
        <is>
          <t>無保留意見(強調事項或其他事項)-採用其他會計師查核(核閱)報告且欲區分責任</t>
        </is>
      </c>
      <c r="M886" s="4" t="inlineStr">
        <is>
          <t>115/03/16</t>
        </is>
      </c>
      <c r="N886" s="4">
        <f>IFERROR(INDEX('權數表原始_上市114Q4'!$BN:$BN,MATCH(VALUE($B886),'權數表原始_上市114Q4'!$A:$A,0)),"")</f>
        <v/>
      </c>
      <c r="O886" s="4">
        <f>IFERROR(INDEX('權數表原始_上市114Q4'!$CF:$CF,MATCH(VALUE($B886),'權數表原始_上市114Q4'!$A:$A,0)),"")</f>
        <v/>
      </c>
      <c r="P886" s="4">
        <f>N886+O886</f>
        <v/>
      </c>
      <c r="Q886" s="4">
        <f>P886-IFERROR(INDEX('權數表原始_上市114Q4'!$CG:$CG,MATCH(VALUE($B886),'權數表原始_上市114Q4'!$A:$A,0)),"")</f>
        <v/>
      </c>
      <c r="R886" s="6" t="inlineStr">
        <is>
          <t>非流動之股權投資占權益比重較高(30)；財務比率不佳(10)；營業收入、營業利益或稅前純益變動較大(4)</t>
        </is>
      </c>
      <c r="S886" s="4" t="n"/>
    </row>
    <row r="887">
      <c r="A887" s="4" t="inlineStr">
        <is>
          <t>上市</t>
        </is>
      </c>
      <c r="B887" s="4" t="inlineStr">
        <is>
          <t>1225</t>
        </is>
      </c>
      <c r="C887" s="4" t="inlineStr">
        <is>
          <t>福懋油</t>
        </is>
      </c>
      <c r="D887" s="4" t="inlineStr">
        <is>
          <t>郭秀春</t>
        </is>
      </c>
      <c r="E887" s="4" t="inlineStr">
        <is>
          <t>晉懋投資股份有限公司(代表人吳星澄)</t>
        </is>
      </c>
      <c r="F887" s="4" t="inlineStr">
        <is>
          <t>台中市大肚區沙田路一段453號</t>
        </is>
      </c>
      <c r="G887" s="4" t="inlineStr">
        <is>
          <t>群智聯合會計師事務所</t>
        </is>
      </c>
      <c r="H887" s="4" t="inlineStr">
        <is>
          <t>呂松裕</t>
        </is>
      </c>
      <c r="I887" s="4" t="inlineStr">
        <is>
          <t>張鈞富</t>
        </is>
      </c>
      <c r="J887" s="5" t="n">
        <v>1.62</v>
      </c>
      <c r="K887" s="5" t="n">
        <v>16.13</v>
      </c>
      <c r="L887" s="4" t="inlineStr">
        <is>
          <t>無保留意見(強調事項或其他事項)-採用其他會計師查核(核閱)報告且欲區分責任</t>
        </is>
      </c>
      <c r="M887" s="4" t="inlineStr">
        <is>
          <t>115/03/12</t>
        </is>
      </c>
      <c r="N887" s="4">
        <f>IFERROR(INDEX('權數表原始_上市114Q4'!$BN:$BN,MATCH(VALUE($B887),'權數表原始_上市114Q4'!$A:$A,0)),"")</f>
        <v/>
      </c>
      <c r="O887" s="4">
        <f>IFERROR(INDEX('權數表原始_上市114Q4'!$CF:$CF,MATCH(VALUE($B887),'權數表原始_上市114Q4'!$A:$A,0)),"")</f>
        <v/>
      </c>
      <c r="P887" s="4">
        <f>N887+O887</f>
        <v/>
      </c>
      <c r="Q887" s="4">
        <f>P887-IFERROR(INDEX('權數表原始_上市114Q4'!$CG:$CG,MATCH(VALUE($B887),'權數表原始_上市114Q4'!$A:$A,0)),"")</f>
        <v/>
      </c>
      <c r="R887" s="6" t="inlineStr">
        <is>
          <t>最近一年內有訴訟事件對公司財務業務有(20)；背書保證(15)；關係企業之交易(5)；營業收入、營業利益或稅前純益變動較大(4)</t>
        </is>
      </c>
      <c r="S887" s="4" t="n"/>
    </row>
    <row r="888">
      <c r="A888" s="4" t="inlineStr">
        <is>
          <t>上市</t>
        </is>
      </c>
      <c r="B888" s="4" t="inlineStr">
        <is>
          <t>1506</t>
        </is>
      </c>
      <c r="C888" s="4" t="inlineStr">
        <is>
          <t>正道</t>
        </is>
      </c>
      <c r="D888" s="4" t="inlineStr">
        <is>
          <t>李佩琳</t>
        </is>
      </c>
      <c r="E888" s="4" t="inlineStr">
        <is>
          <t>謝麗雲</t>
        </is>
      </c>
      <c r="F888" s="4" t="inlineStr">
        <is>
          <t>台南市仁德區大甲里中正西路1015號</t>
        </is>
      </c>
      <c r="G888" s="4" t="inlineStr">
        <is>
          <t>勤業眾信聯合會計師事務所</t>
        </is>
      </c>
      <c r="H888" s="4" t="inlineStr">
        <is>
          <t>李季珍</t>
        </is>
      </c>
      <c r="I888" s="4" t="inlineStr">
        <is>
          <t>吳長駿</t>
        </is>
      </c>
      <c r="J888" s="5" t="n">
        <v>0.06</v>
      </c>
      <c r="K888" s="5" t="n">
        <v>9.289999999999999</v>
      </c>
      <c r="L888" s="4" t="inlineStr">
        <is>
          <t>無保留意見(強調事項或其他事項)-採用其他會計師查核(核閱)報告且欲區分責任</t>
        </is>
      </c>
      <c r="M888" s="4" t="inlineStr">
        <is>
          <t>115/03/11</t>
        </is>
      </c>
      <c r="N888" s="4">
        <f>IFERROR(INDEX('權數表原始_上市114Q4'!$BN:$BN,MATCH(VALUE($B888),'權數表原始_上市114Q4'!$A:$A,0)),"")</f>
        <v/>
      </c>
      <c r="O888" s="4">
        <f>IFERROR(INDEX('權數表原始_上市114Q4'!$CF:$CF,MATCH(VALUE($B888),'權數表原始_上市114Q4'!$A:$A,0)),"")</f>
        <v/>
      </c>
      <c r="P888" s="4">
        <f>N888+O888</f>
        <v/>
      </c>
      <c r="Q888" s="4">
        <f>P888-IFERROR(INDEX('權數表原始_上市114Q4'!$CG:$CG,MATCH(VALUE($B888),'權數表原始_上市114Q4'!$A:$A,0)),"")</f>
        <v/>
      </c>
      <c r="R888" s="6" t="inlineStr">
        <is>
          <t>財務比率不佳(15)；營業收入、營業利益或稅前純益變動較大(14)；非流動之股權投資占權益比重較高(10)；每股淨值偏低(5)</t>
        </is>
      </c>
      <c r="S888" s="4" t="n"/>
    </row>
    <row r="889">
      <c r="A889" s="4" t="inlineStr">
        <is>
          <t>上市</t>
        </is>
      </c>
      <c r="B889" s="4" t="inlineStr">
        <is>
          <t>2002</t>
        </is>
      </c>
      <c r="C889" s="4" t="inlineStr">
        <is>
          <t>中鋼</t>
        </is>
      </c>
      <c r="D889" s="4" t="inlineStr">
        <is>
          <t>彥銨代若瑛</t>
        </is>
      </c>
      <c r="E889" s="4" t="inlineStr">
        <is>
          <t>黃建智</t>
        </is>
      </c>
      <c r="F889" s="4" t="inlineStr">
        <is>
          <t>高雄市小港區中鋼路1號</t>
        </is>
      </c>
      <c r="G889" s="4" t="inlineStr">
        <is>
          <t>勤業眾信聯合會計師事務所</t>
        </is>
      </c>
      <c r="H889" s="4" t="inlineStr">
        <is>
          <t>許瑞軒</t>
        </is>
      </c>
      <c r="I889" s="4" t="inlineStr">
        <is>
          <t>柯志賢</t>
        </is>
      </c>
      <c r="J889" s="5" t="n">
        <v>-0.29</v>
      </c>
      <c r="K889" s="5" t="n">
        <v>19.38</v>
      </c>
      <c r="L889" s="4" t="inlineStr">
        <is>
          <t>無保留意見(強調事項或其他事項)</t>
        </is>
      </c>
      <c r="M889" s="4" t="inlineStr">
        <is>
          <t>115/02/26</t>
        </is>
      </c>
      <c r="N889" s="4">
        <f>IFERROR(INDEX('權數表原始_上市114Q4'!$BN:$BN,MATCH(VALUE($B889),'權數表原始_上市114Q4'!$A:$A,0)),"")</f>
        <v/>
      </c>
      <c r="O889" s="4">
        <f>IFERROR(INDEX('權數表原始_上市114Q4'!$CF:$CF,MATCH(VALUE($B889),'權數表原始_上市114Q4'!$A:$A,0)),"")</f>
        <v/>
      </c>
      <c r="P889" s="4">
        <f>N889+O889</f>
        <v/>
      </c>
      <c r="Q889" s="4">
        <f>P889-IFERROR(INDEX('權數表原始_上市114Q4'!$CG:$CG,MATCH(VALUE($B889),'權數表原始_上市114Q4'!$A:$A,0)),"")</f>
        <v/>
      </c>
      <c r="R889" s="6" t="inlineStr">
        <is>
          <t>營業收入、營業利益或稅前純益變動較大(24)；財務比率不佳(15)；關係企業之交易(5)</t>
        </is>
      </c>
      <c r="S889" s="4" t="n"/>
    </row>
    <row r="890">
      <c r="A890" s="4" t="inlineStr">
        <is>
          <t>上市</t>
        </is>
      </c>
      <c r="B890" s="4" t="inlineStr">
        <is>
          <t>2354</t>
        </is>
      </c>
      <c r="C890" s="4" t="inlineStr">
        <is>
          <t>鴻準</t>
        </is>
      </c>
      <c r="D890" s="4" t="inlineStr">
        <is>
          <t>劉瓊遙</t>
        </is>
      </c>
      <c r="E890" s="4" t="inlineStr">
        <is>
          <t>陳國寶</t>
        </is>
      </c>
      <c r="F890" s="4" t="inlineStr">
        <is>
          <t>新北市土城區中山路3-2號</t>
        </is>
      </c>
      <c r="G890" s="4" t="inlineStr">
        <is>
          <t>資誠聯合會計師事務所</t>
        </is>
      </c>
      <c r="H890" s="4" t="inlineStr">
        <is>
          <t>徐潔如</t>
        </is>
      </c>
      <c r="I890" s="4" t="inlineStr">
        <is>
          <t>胡智華</t>
        </is>
      </c>
      <c r="J890" s="5" t="n">
        <v>2.32</v>
      </c>
      <c r="K890" s="5" t="n">
        <v>75.84999999999999</v>
      </c>
      <c r="L890" s="4" t="inlineStr">
        <is>
          <t>無保留意見</t>
        </is>
      </c>
      <c r="M890" s="4" t="inlineStr">
        <is>
          <t>115/03/11</t>
        </is>
      </c>
      <c r="N890" s="4">
        <f>IFERROR(INDEX('權數表原始_上市114Q4'!$BN:$BN,MATCH(VALUE($B890),'權數表原始_上市114Q4'!$A:$A,0)),"")</f>
        <v/>
      </c>
      <c r="O890" s="4">
        <f>IFERROR(INDEX('權數表原始_上市114Q4'!$CF:$CF,MATCH(VALUE($B890),'權數表原始_上市114Q4'!$A:$A,0)),"")</f>
        <v/>
      </c>
      <c r="P890" s="4">
        <f>N890+O890</f>
        <v/>
      </c>
      <c r="Q890" s="4">
        <f>P890-IFERROR(INDEX('權數表原始_上市114Q4'!$CG:$CG,MATCH(VALUE($B890),'權數表原始_上市114Q4'!$A:$A,0)),"")</f>
        <v/>
      </c>
      <c r="R890" s="6" t="inlineStr">
        <is>
          <t>營業收入、營業利益或稅前純益變動較大(14)；關係企業之交易(10)；非流動之股權投資占權益比重較高(10)；董事長辭職(10)</t>
        </is>
      </c>
      <c r="S890" s="4" t="n"/>
    </row>
    <row r="891">
      <c r="A891" s="4" t="inlineStr">
        <is>
          <t>上市</t>
        </is>
      </c>
      <c r="B891" s="4" t="inlineStr">
        <is>
          <t>2548</t>
        </is>
      </c>
      <c r="C891" s="4" t="inlineStr">
        <is>
          <t>華固</t>
        </is>
      </c>
      <c r="D891" s="4" t="inlineStr">
        <is>
          <t>林抒真</t>
        </is>
      </c>
      <c r="E891" s="4" t="inlineStr">
        <is>
          <t>鍾榮昌</t>
        </is>
      </c>
      <c r="F891" s="4" t="inlineStr">
        <is>
          <t>台北市信義路四段456號7樓</t>
        </is>
      </c>
      <c r="G891" s="4" t="inlineStr">
        <is>
          <t>資誠聯合會計師事務所</t>
        </is>
      </c>
      <c r="H891" s="4" t="inlineStr">
        <is>
          <t>王方瑜</t>
        </is>
      </c>
      <c r="I891" s="4" t="inlineStr">
        <is>
          <t>林佳鴻</t>
        </is>
      </c>
      <c r="J891" s="5" t="n">
        <v>10.15</v>
      </c>
      <c r="K891" s="5" t="n">
        <v>70.15000000000001</v>
      </c>
      <c r="L891" s="4" t="inlineStr">
        <is>
          <t>無保留意見(強調事項或其他事項)</t>
        </is>
      </c>
      <c r="M891" s="4" t="inlineStr">
        <is>
          <t>115/02/25</t>
        </is>
      </c>
      <c r="N891" s="4">
        <f>IFERROR(INDEX('權數表原始_上市114Q4'!$BN:$BN,MATCH(VALUE($B891),'權數表原始_上市114Q4'!$A:$A,0)),"")</f>
        <v/>
      </c>
      <c r="O891" s="4">
        <f>IFERROR(INDEX('權數表原始_上市114Q4'!$CF:$CF,MATCH(VALUE($B891),'權數表原始_上市114Q4'!$A:$A,0)),"")</f>
        <v/>
      </c>
      <c r="P891" s="4">
        <f>N891+O891</f>
        <v/>
      </c>
      <c r="Q891" s="4">
        <f>P891-IFERROR(INDEX('權數表原始_上市114Q4'!$CG:$CG,MATCH(VALUE($B891),'權數表原始_上市114Q4'!$A:$A,0)),"")</f>
        <v/>
      </c>
      <c r="R891" s="6" t="inlineStr">
        <is>
          <t>營業收入、營業利益或稅前純益變動較大(29)；財務比率不佳(15)</t>
        </is>
      </c>
      <c r="S891" s="4" t="n"/>
    </row>
    <row r="892">
      <c r="A892" s="4" t="inlineStr">
        <is>
          <t>上市</t>
        </is>
      </c>
      <c r="B892" s="4" t="inlineStr">
        <is>
          <t>2850</t>
        </is>
      </c>
      <c r="C892" s="4" t="inlineStr">
        <is>
          <t>新產</t>
        </is>
      </c>
      <c r="D892" s="4" t="inlineStr">
        <is>
          <t>李靜平</t>
        </is>
      </c>
      <c r="E892" s="4" t="inlineStr">
        <is>
          <t>吳昕紘</t>
        </is>
      </c>
      <c r="F892" s="4" t="inlineStr">
        <is>
          <t>台北市建國北路二段十三號十一樓</t>
        </is>
      </c>
      <c r="G892" s="4" t="inlineStr">
        <is>
          <t>安永聯合會計師事務所</t>
        </is>
      </c>
      <c r="H892" s="4" t="inlineStr">
        <is>
          <t>徐榮煌</t>
        </is>
      </c>
      <c r="I892" s="4" t="inlineStr">
        <is>
          <t>黃建澤</t>
        </is>
      </c>
      <c r="J892" s="5" t="n">
        <v>12.28</v>
      </c>
      <c r="K892" s="5" t="n">
        <v>65.65000000000001</v>
      </c>
      <c r="L892" s="4" t="inlineStr">
        <is>
          <t>無保留意見</t>
        </is>
      </c>
      <c r="M892" s="4" t="inlineStr">
        <is>
          <t>115/03/13</t>
        </is>
      </c>
      <c r="N892" s="4">
        <f>IFERROR(INDEX('權數表原始_上市114Q4'!$BN:$BN,MATCH(VALUE($B892),'權數表原始_上市114Q4'!$A:$A,0)),"")</f>
        <v/>
      </c>
      <c r="O892" s="4">
        <f>IFERROR(INDEX('權數表原始_上市114Q4'!$CF:$CF,MATCH(VALUE($B892),'權數表原始_上市114Q4'!$A:$A,0)),"")</f>
        <v/>
      </c>
      <c r="P892" s="4">
        <f>N892+O892</f>
        <v/>
      </c>
      <c r="Q892" s="4">
        <f>P892-IFERROR(INDEX('權數表原始_上市114Q4'!$CG:$CG,MATCH(VALUE($B892),'權數表原始_上市114Q4'!$A:$A,0)),"")</f>
        <v/>
      </c>
      <c r="R892" s="6" t="inlineStr">
        <is>
          <t>財務比率不佳(20)；更換會計師（非屬會計師事務所內部調整(20)；營業收入、營業利益或稅前純益變動較大(4)</t>
        </is>
      </c>
      <c r="S892" s="4" t="n"/>
    </row>
    <row r="893">
      <c r="A893" s="4" t="inlineStr">
        <is>
          <t>上櫃</t>
        </is>
      </c>
      <c r="B893" s="4" t="inlineStr">
        <is>
          <t>3349</t>
        </is>
      </c>
      <c r="C893" s="4" t="inlineStr">
        <is>
          <t>寶德</t>
        </is>
      </c>
      <c r="D893" s="4" t="inlineStr">
        <is>
          <t>廖昭慈</t>
        </is>
      </c>
      <c r="E893" s="4" t="inlineStr">
        <is>
          <t>盧賀隆</t>
        </is>
      </c>
      <c r="F893" s="4" t="inlineStr">
        <is>
          <t>新北市新店區寶高路30之1號3樓、30之2號3樓</t>
        </is>
      </c>
      <c r="G893" s="4" t="inlineStr">
        <is>
          <t>資誠聯合會計師事務所</t>
        </is>
      </c>
      <c r="H893" s="4" t="inlineStr">
        <is>
          <t>林柏全</t>
        </is>
      </c>
      <c r="I893" s="4" t="inlineStr">
        <is>
          <t>吳仁杰</t>
        </is>
      </c>
      <c r="J893" s="5" t="n">
        <v>-1.02</v>
      </c>
      <c r="K893" s="5" t="n">
        <v>7.5</v>
      </c>
      <c r="L893" s="4" t="inlineStr">
        <is>
          <t>無保留意見(強調事項或其他事項)-採用其他會計師查核(核閱)報告且欲區分責任</t>
        </is>
      </c>
      <c r="M893" s="4" t="inlineStr">
        <is>
          <t>115/03/10</t>
        </is>
      </c>
      <c r="N893" s="4">
        <f>IFERROR(INDEX('權數表原始_上櫃114Q4'!$BN:$BN,MATCH(VALUE($B893),'權數表原始_上櫃114Q4'!$A:$A,0)),"")</f>
        <v/>
      </c>
      <c r="O893" s="4">
        <f>IFERROR(INDEX('權數表原始_上櫃114Q4'!$CF:$CF,MATCH(VALUE($B893),'權數表原始_上櫃114Q4'!$A:$A,0)),"")</f>
        <v/>
      </c>
      <c r="P893" s="4">
        <f>N893+O893</f>
        <v/>
      </c>
      <c r="Q893" s="4">
        <f>P893-IFERROR(INDEX('權數表原始_上櫃114Q4'!$CG:$CG,MATCH(VALUE($B893),'權數表原始_上櫃114Q4'!$A:$A,0)),"")</f>
        <v/>
      </c>
      <c r="R893" s="6" t="inlineStr">
        <is>
          <t>財務主管辭職(20)；每股淨值偏低(10)；營業收入、營業利益或稅前純益變動較大(9)；董事辭職(5)</t>
        </is>
      </c>
      <c r="S893" s="4" t="n"/>
    </row>
    <row r="894">
      <c r="A894" s="4" t="inlineStr">
        <is>
          <t>上櫃</t>
        </is>
      </c>
      <c r="B894" s="4" t="inlineStr">
        <is>
          <t>3373</t>
        </is>
      </c>
      <c r="C894" s="4" t="inlineStr">
        <is>
          <t>熱映</t>
        </is>
      </c>
      <c r="D894" s="4" t="inlineStr">
        <is>
          <t>李佩琳</t>
        </is>
      </c>
      <c r="E894" s="4" t="inlineStr">
        <is>
          <t>周至元</t>
        </is>
      </c>
      <c r="F894" s="4" t="inlineStr">
        <is>
          <t>新竹科學園區新竹縣工業東九路三號一樓</t>
        </is>
      </c>
      <c r="G894" s="4" t="inlineStr">
        <is>
          <t>勤業眾信聯合會計師事務所</t>
        </is>
      </c>
      <c r="H894" s="4" t="inlineStr">
        <is>
          <t>劉建良</t>
        </is>
      </c>
      <c r="I894" s="4" t="inlineStr">
        <is>
          <t>張麗君</t>
        </is>
      </c>
      <c r="J894" s="5" t="n">
        <v>-1.27</v>
      </c>
      <c r="K894" s="5" t="n">
        <v>16.67</v>
      </c>
      <c r="L894" s="4" t="inlineStr">
        <is>
          <t>無保留意見</t>
        </is>
      </c>
      <c r="M894" s="4" t="inlineStr">
        <is>
          <t>115/03/11</t>
        </is>
      </c>
      <c r="N894" s="4">
        <f>IFERROR(INDEX('權數表原始_上櫃114Q4'!$BN:$BN,MATCH(VALUE($B894),'權數表原始_上櫃114Q4'!$A:$A,0)),"")</f>
        <v/>
      </c>
      <c r="O894" s="4">
        <f>IFERROR(INDEX('權數表原始_上櫃114Q4'!$CF:$CF,MATCH(VALUE($B894),'權數表原始_上櫃114Q4'!$A:$A,0)),"")</f>
        <v/>
      </c>
      <c r="P894" s="4">
        <f>N894+O894</f>
        <v/>
      </c>
      <c r="Q894" s="4">
        <f>P894-IFERROR(INDEX('權數表原始_上櫃114Q4'!$CG:$CG,MATCH(VALUE($B894),'權數表原始_上櫃114Q4'!$A:$A,0)),"")</f>
        <v/>
      </c>
      <c r="R894" s="6" t="inlineStr">
        <is>
          <t>財務比率不佳(20)；營業收入、營業利益或稅前純益變動較大(14)；獨立董事辭職(10)</t>
        </is>
      </c>
      <c r="S894" s="4" t="n"/>
    </row>
    <row r="895">
      <c r="A895" s="4" t="inlineStr">
        <is>
          <t>上櫃</t>
        </is>
      </c>
      <c r="B895" s="4" t="inlineStr">
        <is>
          <t>3512</t>
        </is>
      </c>
      <c r="C895" s="4" t="inlineStr">
        <is>
          <t>皇龍</t>
        </is>
      </c>
      <c r="D895" s="4" t="inlineStr">
        <is>
          <t>詹孟真</t>
        </is>
      </c>
      <c r="E895" s="4" t="inlineStr">
        <is>
          <t>陳文宏</t>
        </is>
      </c>
      <c r="F895" s="4" t="inlineStr">
        <is>
          <t>台北市信義區松德路171號16樓之2</t>
        </is>
      </c>
      <c r="G895" s="4" t="inlineStr">
        <is>
          <t>安侯建業聯合會計師事務所</t>
        </is>
      </c>
      <c r="H895" s="4" t="inlineStr">
        <is>
          <t>黃欣婷</t>
        </is>
      </c>
      <c r="I895" s="4" t="inlineStr">
        <is>
          <t>張淑瑩</t>
        </is>
      </c>
      <c r="J895" s="5" t="n">
        <v>2.44</v>
      </c>
      <c r="K895" s="5" t="n">
        <v>23.48</v>
      </c>
      <c r="L895" s="4" t="inlineStr">
        <is>
          <t>無保留意見</t>
        </is>
      </c>
      <c r="M895" s="4" t="inlineStr">
        <is>
          <t>115/03/12</t>
        </is>
      </c>
      <c r="N895" s="4">
        <f>IFERROR(INDEX('權數表原始_上櫃114Q4'!$BN:$BN,MATCH(VALUE($B895),'權數表原始_上櫃114Q4'!$A:$A,0)),"")</f>
        <v/>
      </c>
      <c r="O895" s="4">
        <f>IFERROR(INDEX('權數表原始_上櫃114Q4'!$CF:$CF,MATCH(VALUE($B895),'權數表原始_上櫃114Q4'!$A:$A,0)),"")</f>
        <v/>
      </c>
      <c r="P895" s="4">
        <f>N895+O895</f>
        <v/>
      </c>
      <c r="Q895" s="4">
        <f>P895-IFERROR(INDEX('權數表原始_上櫃114Q4'!$CG:$CG,MATCH(VALUE($B895),'權數表原始_上櫃114Q4'!$A:$A,0)),"")</f>
        <v/>
      </c>
      <c r="R895" s="6" t="inlineStr">
        <is>
          <t>營業收入、營業利益或稅前純益變動較大(29)；財務比率不佳(15)</t>
        </is>
      </c>
      <c r="S895" s="4" t="n"/>
    </row>
    <row r="896">
      <c r="A896" s="4" t="inlineStr">
        <is>
          <t>上市</t>
        </is>
      </c>
      <c r="B896" s="4" t="inlineStr">
        <is>
          <t>4770</t>
        </is>
      </c>
      <c r="C896" s="4" t="inlineStr">
        <is>
          <t>上品</t>
        </is>
      </c>
      <c r="D896" s="4" t="inlineStr">
        <is>
          <t>陳怡秀</t>
        </is>
      </c>
      <c r="E896" s="4" t="inlineStr">
        <is>
          <t>侯嘉生</t>
        </is>
      </c>
      <c r="F896" s="4" t="inlineStr">
        <is>
          <t>彰化縣線西鄉線工南二路20號</t>
        </is>
      </c>
      <c r="G896" s="4" t="inlineStr">
        <is>
          <t>勤業眾信聯合會計師事務所</t>
        </is>
      </c>
      <c r="H896" s="4" t="inlineStr">
        <is>
          <t>陳文香</t>
        </is>
      </c>
      <c r="I896" s="4" t="inlineStr">
        <is>
          <t>劉書琳</t>
        </is>
      </c>
      <c r="J896" s="5" t="n">
        <v>10.2</v>
      </c>
      <c r="K896" s="5" t="n">
        <v>102.93</v>
      </c>
      <c r="L896" s="4" t="inlineStr">
        <is>
          <t>無保留意見(強調事項或其他事項)</t>
        </is>
      </c>
      <c r="M896" s="4" t="inlineStr">
        <is>
          <t>115/03/16</t>
        </is>
      </c>
      <c r="N896" s="4">
        <f>IFERROR(INDEX('權數表原始_上市114Q4'!$BN:$BN,MATCH(VALUE($B896),'權數表原始_上市114Q4'!$A:$A,0)),"")</f>
        <v/>
      </c>
      <c r="O896" s="4">
        <f>IFERROR(INDEX('權數表原始_上市114Q4'!$CF:$CF,MATCH(VALUE($B896),'權數表原始_上市114Q4'!$A:$A,0)),"")</f>
        <v/>
      </c>
      <c r="P896" s="4">
        <f>N896+O896</f>
        <v/>
      </c>
      <c r="Q896" s="4">
        <f>P896-IFERROR(INDEX('權數表原始_上市114Q4'!$CG:$CG,MATCH(VALUE($B896),'權數表原始_上市114Q4'!$A:$A,0)),"")</f>
        <v/>
      </c>
      <c r="R896" s="6" t="inlineStr">
        <is>
          <t>財務比率不佳(20)；營業收入、營業利益或稅前純益變動較大(14)；董監事持股異動(10)</t>
        </is>
      </c>
      <c r="S896" s="4" t="n"/>
    </row>
    <row r="897">
      <c r="A897" s="4" t="inlineStr">
        <is>
          <t>上櫃</t>
        </is>
      </c>
      <c r="B897" s="4" t="inlineStr">
        <is>
          <t>4946</t>
        </is>
      </c>
      <c r="C897" s="4" t="inlineStr">
        <is>
          <t>辣椒</t>
        </is>
      </c>
      <c r="D897" s="4" t="inlineStr">
        <is>
          <t>許瀚文</t>
        </is>
      </c>
      <c r="E897" s="4" t="inlineStr">
        <is>
          <t>鄧潤澤</t>
        </is>
      </c>
      <c r="F897" s="4" t="inlineStr">
        <is>
          <t>台北市內湖區瑞光路583巷31號3樓</t>
        </is>
      </c>
      <c r="G897" s="4" t="inlineStr">
        <is>
          <t>馬施云大華聯合會計師事務所</t>
        </is>
      </c>
      <c r="H897" s="4" t="inlineStr">
        <is>
          <t>趙翊棋</t>
        </is>
      </c>
      <c r="I897" s="4" t="inlineStr">
        <is>
          <t>郭怡倩</t>
        </is>
      </c>
      <c r="J897" s="5" t="n">
        <v>3.14</v>
      </c>
      <c r="K897" s="5" t="n">
        <v>8.210000000000001</v>
      </c>
      <c r="L897" s="4" t="inlineStr">
        <is>
          <t>無保留意見</t>
        </is>
      </c>
      <c r="M897" s="4" t="inlineStr">
        <is>
          <t>115/03/11</t>
        </is>
      </c>
      <c r="N897" s="4">
        <f>IFERROR(INDEX('權數表原始_上櫃114Q4'!$BN:$BN,MATCH(VALUE($B897),'權數表原始_上櫃114Q4'!$A:$A,0)),"")</f>
        <v/>
      </c>
      <c r="O897" s="4">
        <f>IFERROR(INDEX('權數表原始_上櫃114Q4'!$CF:$CF,MATCH(VALUE($B897),'權數表原始_上櫃114Q4'!$A:$A,0)),"")</f>
        <v/>
      </c>
      <c r="P897" s="4">
        <f>N897+O897</f>
        <v/>
      </c>
      <c r="Q897" s="4">
        <f>P897-IFERROR(INDEX('權數表原始_上櫃114Q4'!$CG:$CG,MATCH(VALUE($B897),'權數表原始_上櫃114Q4'!$A:$A,0)),"")</f>
        <v/>
      </c>
      <c r="R897" s="6" t="inlineStr">
        <is>
          <t>營業收入、營業利益或稅前純益變動較大(29)；財務比率不佳(5)；每股淨值偏低(5)；董監事持股異動(5)</t>
        </is>
      </c>
      <c r="S897" s="4" t="n"/>
    </row>
    <row r="898">
      <c r="A898" s="4" t="inlineStr">
        <is>
          <t>上櫃</t>
        </is>
      </c>
      <c r="B898" s="4" t="inlineStr">
        <is>
          <t>5230</t>
        </is>
      </c>
      <c r="C898" s="4" t="inlineStr">
        <is>
          <t>雷笛克光學</t>
        </is>
      </c>
      <c r="D898" s="4" t="inlineStr">
        <is>
          <t>詹孟真</t>
        </is>
      </c>
      <c r="E898" s="4" t="inlineStr">
        <is>
          <t>唐德龍</t>
        </is>
      </c>
      <c r="F898" s="4" t="inlineStr">
        <is>
          <t>新北市中和區板南路655號15F</t>
        </is>
      </c>
      <c r="G898" s="4" t="inlineStr">
        <is>
          <t>勤業眾信聯合會計師事務所</t>
        </is>
      </c>
      <c r="H898" s="4" t="inlineStr">
        <is>
          <t>張至誼</t>
        </is>
      </c>
      <c r="I898" s="4" t="inlineStr">
        <is>
          <t>洪國田</t>
        </is>
      </c>
      <c r="J898" s="5" t="n">
        <v>-1.35</v>
      </c>
      <c r="K898" s="5" t="n">
        <v>23.14</v>
      </c>
      <c r="L898" s="4" t="inlineStr">
        <is>
          <t>無保留意見</t>
        </is>
      </c>
      <c r="M898" s="4" t="inlineStr">
        <is>
          <t>115/03/09</t>
        </is>
      </c>
      <c r="N898" s="4">
        <f>IFERROR(INDEX('權數表原始_上櫃114Q4'!$BN:$BN,MATCH(VALUE($B898),'權數表原始_上櫃114Q4'!$A:$A,0)),"")</f>
        <v/>
      </c>
      <c r="O898" s="4">
        <f>IFERROR(INDEX('權數表原始_上櫃114Q4'!$CF:$CF,MATCH(VALUE($B898),'權數表原始_上櫃114Q4'!$A:$A,0)),"")</f>
        <v/>
      </c>
      <c r="P898" s="4">
        <f>N898+O898</f>
        <v/>
      </c>
      <c r="Q898" s="4">
        <f>P898-IFERROR(INDEX('權數表原始_上櫃114Q4'!$CG:$CG,MATCH(VALUE($B898),'權數表原始_上櫃114Q4'!$A:$A,0)),"")</f>
        <v/>
      </c>
      <c r="R898" s="6" t="inlineStr">
        <is>
          <t>營業收入、營業利益或稅前純益變動較大(24)；資金貸於他人(10)；財務比率不佳(10)</t>
        </is>
      </c>
      <c r="S898" s="4" t="n"/>
    </row>
    <row r="899">
      <c r="A899" s="4" t="inlineStr">
        <is>
          <t>上櫃</t>
        </is>
      </c>
      <c r="B899" s="4" t="inlineStr">
        <is>
          <t>5312</t>
        </is>
      </c>
      <c r="C899" s="4" t="inlineStr">
        <is>
          <t>寶島科</t>
        </is>
      </c>
      <c r="D899" s="4" t="inlineStr">
        <is>
          <t>黃姵蓉</t>
        </is>
      </c>
      <c r="E899" s="4" t="inlineStr">
        <is>
          <t>蔡國洲</t>
        </is>
      </c>
      <c r="F899" s="4" t="inlineStr">
        <is>
          <t>新北市汐止區新台五路一段97號16F</t>
        </is>
      </c>
      <c r="G899" s="4" t="inlineStr">
        <is>
          <t>安侯建業聯合會計師事務所</t>
        </is>
      </c>
      <c r="H899" s="4" t="inlineStr">
        <is>
          <t>陳明輝</t>
        </is>
      </c>
      <c r="I899" s="4" t="inlineStr">
        <is>
          <t>寇惠植</t>
        </is>
      </c>
      <c r="J899" s="5" t="n">
        <v>6.41</v>
      </c>
      <c r="K899" s="5" t="n">
        <v>62.08</v>
      </c>
      <c r="L899" s="4" t="inlineStr">
        <is>
          <t>無保留意見</t>
        </is>
      </c>
      <c r="M899" s="4" t="inlineStr">
        <is>
          <t>115/03/12</t>
        </is>
      </c>
      <c r="N899" s="4">
        <f>IFERROR(INDEX('權數表原始_上櫃114Q4'!$BN:$BN,MATCH(VALUE($B899),'權數表原始_上櫃114Q4'!$A:$A,0)),"")</f>
        <v/>
      </c>
      <c r="O899" s="4">
        <f>IFERROR(INDEX('權數表原始_上櫃114Q4'!$CF:$CF,MATCH(VALUE($B899),'權數表原始_上櫃114Q4'!$A:$A,0)),"")</f>
        <v/>
      </c>
      <c r="P899" s="4">
        <f>N899+O899</f>
        <v/>
      </c>
      <c r="Q899" s="4">
        <f>P899-IFERROR(INDEX('權數表原始_上櫃114Q4'!$CG:$CG,MATCH(VALUE($B899),'權數表原始_上櫃114Q4'!$A:$A,0)),"")</f>
        <v/>
      </c>
      <c r="R899" s="6" t="inlineStr">
        <is>
          <t>背書保證(15)；財務比率不佳(15)；營業收入、營業利益或稅前純益變動較大(5)；董事辭職(5)；關係企業之交易(4)</t>
        </is>
      </c>
      <c r="S899" s="4" t="n"/>
    </row>
    <row r="900">
      <c r="A900" s="4" t="inlineStr">
        <is>
          <t>上櫃</t>
        </is>
      </c>
      <c r="B900" s="4" t="inlineStr">
        <is>
          <t>5603</t>
        </is>
      </c>
      <c r="C900" s="4" t="inlineStr">
        <is>
          <t>陸海</t>
        </is>
      </c>
      <c r="D900" s="4" t="inlineStr">
        <is>
          <t>趙彥銨</t>
        </is>
      </c>
      <c r="E900" s="4" t="inlineStr">
        <is>
          <t>何英津</t>
        </is>
      </c>
      <c r="F900" s="4" t="inlineStr">
        <is>
          <t>新北市汐止區大同路2段171-1號12樓</t>
        </is>
      </c>
      <c r="G900" s="4" t="inlineStr">
        <is>
          <t>資誠聯合會計師事務所</t>
        </is>
      </c>
      <c r="H900" s="4" t="inlineStr">
        <is>
          <t>黃金連</t>
        </is>
      </c>
      <c r="I900" s="4" t="inlineStr">
        <is>
          <t>于智帆</t>
        </is>
      </c>
      <c r="J900" s="5" t="n">
        <v>0.4</v>
      </c>
      <c r="K900" s="5" t="n">
        <v>18.05</v>
      </c>
      <c r="L900" s="4" t="inlineStr">
        <is>
          <t>無保留意見(強調事項或其他事項)-採用其他會計師查核(核閱)報告且欲區分責任</t>
        </is>
      </c>
      <c r="M900" s="4" t="inlineStr">
        <is>
          <t>115/03/11</t>
        </is>
      </c>
      <c r="N900" s="4">
        <f>IFERROR(INDEX('權數表原始_上櫃114Q4'!$BN:$BN,MATCH(VALUE($B900),'權數表原始_上櫃114Q4'!$A:$A,0)),"")</f>
        <v/>
      </c>
      <c r="O900" s="4">
        <f>IFERROR(INDEX('權數表原始_上櫃114Q4'!$CF:$CF,MATCH(VALUE($B900),'權數表原始_上櫃114Q4'!$A:$A,0)),"")</f>
        <v/>
      </c>
      <c r="P900" s="4">
        <f>N900+O900</f>
        <v/>
      </c>
      <c r="Q900" s="4">
        <f>P900-IFERROR(INDEX('權數表原始_上櫃114Q4'!$CG:$CG,MATCH(VALUE($B900),'權數表原始_上櫃114Q4'!$A:$A,0)),"")</f>
        <v/>
      </c>
      <c r="R900" s="6" t="inlineStr">
        <is>
          <t>營業收入、營業利益或稅前純益變動較大(19)；財務比率不佳(15)；獨立董事辭職(10)</t>
        </is>
      </c>
      <c r="S900" s="4" t="n"/>
    </row>
    <row r="901">
      <c r="A901" s="4" t="inlineStr">
        <is>
          <t>上市</t>
        </is>
      </c>
      <c r="B901" s="4" t="inlineStr">
        <is>
          <t>6230</t>
        </is>
      </c>
      <c r="C901" s="4" t="inlineStr">
        <is>
          <t>尼得科超眾</t>
        </is>
      </c>
      <c r="D901" s="4" t="inlineStr">
        <is>
          <t>張怡真</t>
        </is>
      </c>
      <c r="E901" s="4" t="inlineStr">
        <is>
          <t>三好昭宏</t>
        </is>
      </c>
      <c r="F901" s="4" t="inlineStr">
        <is>
          <t>新北市三重區中興北街184-3號</t>
        </is>
      </c>
      <c r="G901" s="4" t="inlineStr">
        <is>
          <t>安侯建業聯合會計師事務所</t>
        </is>
      </c>
      <c r="H901" s="4" t="inlineStr">
        <is>
          <t>郭欣頤</t>
        </is>
      </c>
      <c r="I901" s="4" t="inlineStr">
        <is>
          <t>張肇文</t>
        </is>
      </c>
      <c r="J901" s="5" t="n">
        <v>-2.44</v>
      </c>
      <c r="K901" s="5" t="n">
        <v>66.42</v>
      </c>
      <c r="L901" s="4" t="inlineStr">
        <is>
          <t>無保留意見</t>
        </is>
      </c>
      <c r="M901" s="4" t="inlineStr">
        <is>
          <t>115/03/11</t>
        </is>
      </c>
      <c r="N901" s="4">
        <f>IFERROR(INDEX('權數表原始_上市114Q4'!$BN:$BN,MATCH(VALUE($B901),'權數表原始_上市114Q4'!$A:$A,0)),"")</f>
        <v/>
      </c>
      <c r="O901" s="4">
        <f>IFERROR(INDEX('權數表原始_上市114Q4'!$CF:$CF,MATCH(VALUE($B901),'權數表原始_上市114Q4'!$A:$A,0)),"")</f>
        <v/>
      </c>
      <c r="P901" s="4">
        <f>N901+O901</f>
        <v/>
      </c>
      <c r="Q901" s="4">
        <f>P901-IFERROR(INDEX('權數表原始_上市114Q4'!$CG:$CG,MATCH(VALUE($B901),'權數表原始_上市114Q4'!$A:$A,0)),"")</f>
        <v/>
      </c>
      <c r="R901" s="6" t="inlineStr">
        <is>
          <t>營業收入、營業利益或稅前純益變動較大(24)；財務比率不佳(20)</t>
        </is>
      </c>
      <c r="S901" s="4" t="n"/>
    </row>
    <row r="902">
      <c r="A902" s="4" t="inlineStr">
        <is>
          <t>上市</t>
        </is>
      </c>
      <c r="B902" s="4" t="inlineStr">
        <is>
          <t>6412</t>
        </is>
      </c>
      <c r="C902" s="4" t="inlineStr">
        <is>
          <t>群電</t>
        </is>
      </c>
      <c r="D902" s="4" t="inlineStr">
        <is>
          <t>劉瓊遙</t>
        </is>
      </c>
      <c r="E902" s="4" t="inlineStr">
        <is>
          <t>呂進宗</t>
        </is>
      </c>
      <c r="F902" s="4" t="inlineStr">
        <is>
          <t>新北市三重區光復路二段 69 號30樓</t>
        </is>
      </c>
      <c r="G902" s="4" t="inlineStr">
        <is>
          <t>資誠聯合會計師事務所</t>
        </is>
      </c>
      <c r="H902" s="4" t="inlineStr">
        <is>
          <t>梁華玲</t>
        </is>
      </c>
      <c r="I902" s="4" t="inlineStr">
        <is>
          <t>廖福銘</t>
        </is>
      </c>
      <c r="J902" s="5" t="n">
        <v>5.2</v>
      </c>
      <c r="K902" s="5" t="n">
        <v>38.12</v>
      </c>
      <c r="L902" s="4" t="inlineStr">
        <is>
          <t>無保留意見(強調事項或其他事項)-採用其他會計師查核(核閱)報告且欲區分責任</t>
        </is>
      </c>
      <c r="M902" s="4" t="inlineStr">
        <is>
          <t>115/03/04</t>
        </is>
      </c>
      <c r="N902" s="4">
        <f>IFERROR(INDEX('權數表原始_上市114Q4'!$BN:$BN,MATCH(VALUE($B902),'權數表原始_上市114Q4'!$A:$A,0)),"")</f>
        <v/>
      </c>
      <c r="O902" s="4">
        <f>IFERROR(INDEX('權數表原始_上市114Q4'!$CF:$CF,MATCH(VALUE($B902),'權數表原始_上市114Q4'!$A:$A,0)),"")</f>
        <v/>
      </c>
      <c r="P902" s="4">
        <f>N902+O902</f>
        <v/>
      </c>
      <c r="Q902" s="4">
        <f>P902-IFERROR(INDEX('權數表原始_上市114Q4'!$CG:$CG,MATCH(VALUE($B902),'權數表原始_上市114Q4'!$A:$A,0)),"")</f>
        <v/>
      </c>
      <c r="R902" s="6" t="inlineStr">
        <is>
          <t>資金貸於他人(20)；財務比率不佳(15)；營業收入、營業利益或稅前純益變動較大(9)</t>
        </is>
      </c>
      <c r="S902" s="4" t="n"/>
    </row>
    <row r="903">
      <c r="A903" s="4" t="inlineStr">
        <is>
          <t>上櫃</t>
        </is>
      </c>
      <c r="B903" s="4" t="inlineStr">
        <is>
          <t>6432</t>
        </is>
      </c>
      <c r="C903" s="4" t="inlineStr">
        <is>
          <t>今展科</t>
        </is>
      </c>
      <c r="D903" s="4" t="inlineStr">
        <is>
          <t>曾冠程</t>
        </is>
      </c>
      <c r="E903" s="4" t="inlineStr">
        <is>
          <t>王琴賢</t>
        </is>
      </c>
      <c r="F903" s="4" t="inlineStr">
        <is>
          <t>新北市三重區重新路五段646號14樓</t>
        </is>
      </c>
      <c r="G903" s="4" t="inlineStr">
        <is>
          <t>勤業眾信聯合會計師事務所</t>
        </is>
      </c>
      <c r="H903" s="4" t="inlineStr">
        <is>
          <t>呂相瑩</t>
        </is>
      </c>
      <c r="I903" s="4" t="inlineStr">
        <is>
          <t>劉建良</t>
        </is>
      </c>
      <c r="J903" s="5" t="n">
        <v>0.48</v>
      </c>
      <c r="K903" s="5" t="n">
        <v>26.52</v>
      </c>
      <c r="L903" s="4" t="inlineStr">
        <is>
          <t>無保留意見</t>
        </is>
      </c>
      <c r="M903" s="4" t="inlineStr">
        <is>
          <t>115/03/16</t>
        </is>
      </c>
      <c r="N903" s="4">
        <f>IFERROR(INDEX('權數表原始_上櫃114Q4'!$BN:$BN,MATCH(VALUE($B903),'權數表原始_上櫃114Q4'!$A:$A,0)),"")</f>
        <v/>
      </c>
      <c r="O903" s="4">
        <f>IFERROR(INDEX('權數表原始_上櫃114Q4'!$CF:$CF,MATCH(VALUE($B903),'權數表原始_上櫃114Q4'!$A:$A,0)),"")</f>
        <v/>
      </c>
      <c r="P903" s="4">
        <f>N903+O903</f>
        <v/>
      </c>
      <c r="Q903" s="4">
        <f>P903-IFERROR(INDEX('權數表原始_上櫃114Q4'!$CG:$CG,MATCH(VALUE($B903),'權數表原始_上櫃114Q4'!$A:$A,0)),"")</f>
        <v/>
      </c>
      <c r="R903" s="6" t="inlineStr">
        <is>
          <t>財務比率不佳(30)；營業收入、營業利益或稅前純益變動較大(14)</t>
        </is>
      </c>
      <c r="S903" s="4" t="n"/>
    </row>
    <row r="904">
      <c r="A904" s="4" t="inlineStr">
        <is>
          <t>上櫃</t>
        </is>
      </c>
      <c r="B904" s="4" t="inlineStr">
        <is>
          <t>6517</t>
        </is>
      </c>
      <c r="C904" s="4" t="inlineStr">
        <is>
          <t>保勝光學</t>
        </is>
      </c>
      <c r="D904" s="4" t="inlineStr">
        <is>
          <t>林育安(雅琳代)</t>
        </is>
      </c>
      <c r="E904" s="4" t="inlineStr">
        <is>
          <t>方幼玲</t>
        </is>
      </c>
      <c r="F904" s="4" t="inlineStr">
        <is>
          <t>台中市潭子區建國路14號</t>
        </is>
      </c>
      <c r="G904" s="4" t="inlineStr">
        <is>
          <t>勤業眾信聯合會計師事務所</t>
        </is>
      </c>
      <c r="H904" s="4" t="inlineStr">
        <is>
          <t>呂宜真</t>
        </is>
      </c>
      <c r="I904" s="4" t="inlineStr">
        <is>
          <t>張至誼</t>
        </is>
      </c>
      <c r="J904" s="5" t="n">
        <v>1.63</v>
      </c>
      <c r="K904" s="5" t="n">
        <v>21.94</v>
      </c>
      <c r="L904" s="4" t="inlineStr">
        <is>
          <t>無保留意見</t>
        </is>
      </c>
      <c r="M904" s="4" t="inlineStr">
        <is>
          <t>115/03/13</t>
        </is>
      </c>
      <c r="N904" s="4">
        <f>IFERROR(INDEX('權數表原始_上櫃114Q4'!$BN:$BN,MATCH(VALUE($B904),'權數表原始_上櫃114Q4'!$A:$A,0)),"")</f>
        <v/>
      </c>
      <c r="O904" s="4">
        <f>IFERROR(INDEX('權數表原始_上櫃114Q4'!$CF:$CF,MATCH(VALUE($B904),'權數表原始_上櫃114Q4'!$A:$A,0)),"")</f>
        <v/>
      </c>
      <c r="P904" s="4">
        <f>N904+O904</f>
        <v/>
      </c>
      <c r="Q904" s="4">
        <f>P904-IFERROR(INDEX('權數表原始_上櫃114Q4'!$CG:$CG,MATCH(VALUE($B904),'權數表原始_上櫃114Q4'!$A:$A,0)),"")</f>
        <v/>
      </c>
      <c r="R904" s="6" t="inlineStr">
        <is>
          <t>財務比率不佳(25)；內稽主管辭職(10)；營業收入、營業利益或稅前純益變動較大(9)</t>
        </is>
      </c>
      <c r="S904" s="4" t="n"/>
    </row>
    <row r="905">
      <c r="A905" s="4" t="inlineStr">
        <is>
          <t>上市</t>
        </is>
      </c>
      <c r="B905" s="4" t="inlineStr">
        <is>
          <t>6655</t>
        </is>
      </c>
      <c r="C905" s="4" t="inlineStr">
        <is>
          <t>科定</t>
        </is>
      </c>
      <c r="D905" s="4" t="inlineStr">
        <is>
          <t>彭嘉衛</t>
        </is>
      </c>
      <c r="E905" s="4" t="inlineStr">
        <is>
          <t>曹憲章</t>
        </is>
      </c>
      <c r="F905" s="4" t="inlineStr">
        <is>
          <t>新北市新莊區福慧路268號15樓</t>
        </is>
      </c>
      <c r="G905" s="4" t="inlineStr">
        <is>
          <t>勤業眾信聯合會計師事務所</t>
        </is>
      </c>
      <c r="H905" s="4" t="inlineStr">
        <is>
          <t>尤志峰</t>
        </is>
      </c>
      <c r="I905" s="4" t="inlineStr">
        <is>
          <t>蔡侑玲</t>
        </is>
      </c>
      <c r="J905" s="5" t="n">
        <v>3.92</v>
      </c>
      <c r="K905" s="5" t="n">
        <v>32.27</v>
      </c>
      <c r="L905" s="4" t="inlineStr">
        <is>
          <t>無保留意見(強調事項或其他事項)</t>
        </is>
      </c>
      <c r="M905" s="4" t="inlineStr">
        <is>
          <t>115/03/20</t>
        </is>
      </c>
      <c r="N905" s="4">
        <f>IFERROR(INDEX('權數表原始_上市114Q4'!$BN:$BN,MATCH(VALUE($B905),'權數表原始_上市114Q4'!$A:$A,0)),"")</f>
        <v/>
      </c>
      <c r="O905" s="4">
        <f>IFERROR(INDEX('權數表原始_上市114Q4'!$CF:$CF,MATCH(VALUE($B905),'權數表原始_上市114Q4'!$A:$A,0)),"")</f>
        <v/>
      </c>
      <c r="P905" s="4">
        <f>N905+O905</f>
        <v/>
      </c>
      <c r="Q905" s="4">
        <f>P905-IFERROR(INDEX('權數表原始_上市114Q4'!$CG:$CG,MATCH(VALUE($B905),'權數表原始_上市114Q4'!$A:$A,0)),"")</f>
        <v/>
      </c>
      <c r="R905" s="6" t="inlineStr">
        <is>
          <t>財務比率不佳(40)；營業收入、營業利益或稅前純益變動較大(4)</t>
        </is>
      </c>
      <c r="S905" s="4" t="n"/>
    </row>
    <row r="906">
      <c r="A906" s="4" t="inlineStr">
        <is>
          <t>上櫃</t>
        </is>
      </c>
      <c r="B906" s="4" t="inlineStr">
        <is>
          <t>7402</t>
        </is>
      </c>
      <c r="C906" s="4" t="inlineStr">
        <is>
          <t>邑錡</t>
        </is>
      </c>
      <c r="D906" s="4" t="inlineStr">
        <is>
          <t>陳怡秀</t>
        </is>
      </c>
      <c r="E906" s="4" t="inlineStr">
        <is>
          <t>陳世哲</t>
        </is>
      </c>
      <c r="F906" s="4" t="inlineStr">
        <is>
          <t>台北市內湖區瑞光路588號9樓</t>
        </is>
      </c>
      <c r="G906" s="4" t="inlineStr">
        <is>
          <t>勤業眾信聯合會計師事務所</t>
        </is>
      </c>
      <c r="H906" s="4" t="inlineStr">
        <is>
          <t>張正修</t>
        </is>
      </c>
      <c r="I906" s="4" t="inlineStr">
        <is>
          <t>劉怡青</t>
        </is>
      </c>
      <c r="J906" s="5" t="n">
        <v>0.1</v>
      </c>
      <c r="K906" s="5" t="n">
        <v>18.44</v>
      </c>
      <c r="L906" s="4" t="inlineStr">
        <is>
          <t>無保留意見</t>
        </is>
      </c>
      <c r="M906" s="4" t="inlineStr">
        <is>
          <t>115/03/10</t>
        </is>
      </c>
      <c r="N906" s="4">
        <f>IFERROR(INDEX('權數表原始_上櫃114Q4'!$BN:$BN,MATCH(VALUE($B906),'權數表原始_上櫃114Q4'!$A:$A,0)),"")</f>
        <v/>
      </c>
      <c r="O906" s="4">
        <f>IFERROR(INDEX('權數表原始_上櫃114Q4'!$CF:$CF,MATCH(VALUE($B906),'權數表原始_上櫃114Q4'!$A:$A,0)),"")</f>
        <v/>
      </c>
      <c r="P906" s="4">
        <f>N906+O906</f>
        <v/>
      </c>
      <c r="Q906" s="4">
        <f>P906-IFERROR(INDEX('權數表原始_上櫃114Q4'!$CG:$CG,MATCH(VALUE($B906),'權數表原始_上櫃114Q4'!$A:$A,0)),"")</f>
        <v/>
      </c>
      <c r="R906" s="6" t="inlineStr">
        <is>
          <t>財務比率不佳(30)；營業收入、營業利益或稅前純益變動較大(14)</t>
        </is>
      </c>
      <c r="S906" s="4" t="n"/>
    </row>
    <row r="907">
      <c r="A907" s="4" t="inlineStr">
        <is>
          <t>上櫃</t>
        </is>
      </c>
      <c r="B907" s="4" t="inlineStr">
        <is>
          <t>8069</t>
        </is>
      </c>
      <c r="C907" s="4" t="inlineStr">
        <is>
          <t>元太</t>
        </is>
      </c>
      <c r="D907" s="4" t="inlineStr">
        <is>
          <t>曾冠程</t>
        </is>
      </c>
      <c r="E907" s="4" t="inlineStr">
        <is>
          <t>李政昊</t>
        </is>
      </c>
      <c r="F907" s="4" t="inlineStr">
        <is>
          <t>新竹市科學園區力行一路3號</t>
        </is>
      </c>
      <c r="G907" s="4" t="inlineStr">
        <is>
          <t>勤業眾信聯合會計師事務所</t>
        </is>
      </c>
      <c r="H907" s="4" t="inlineStr">
        <is>
          <t>黃惠敏</t>
        </is>
      </c>
      <c r="I907" s="4" t="inlineStr">
        <is>
          <t>翁雅玲</t>
        </is>
      </c>
      <c r="J907" s="5" t="n">
        <v>9.140000000000001</v>
      </c>
      <c r="K907" s="5" t="n">
        <v>59.63</v>
      </c>
      <c r="L907" s="4" t="inlineStr">
        <is>
          <t>無保留意見</t>
        </is>
      </c>
      <c r="M907" s="4" t="inlineStr">
        <is>
          <t>115/03/10</t>
        </is>
      </c>
      <c r="N907" s="4">
        <f>IFERROR(INDEX('權數表原始_上櫃114Q4'!$BN:$BN,MATCH(VALUE($B907),'權數表原始_上櫃114Q4'!$A:$A,0)),"")</f>
        <v/>
      </c>
      <c r="O907" s="4">
        <f>IFERROR(INDEX('權數表原始_上櫃114Q4'!$CF:$CF,MATCH(VALUE($B907),'權數表原始_上櫃114Q4'!$A:$A,0)),"")</f>
        <v/>
      </c>
      <c r="P907" s="4">
        <f>N907+O907</f>
        <v/>
      </c>
      <c r="Q907" s="4">
        <f>P907-IFERROR(INDEX('權數表原始_上櫃114Q4'!$CG:$CG,MATCH(VALUE($B907),'權數表原始_上櫃114Q4'!$A:$A,0)),"")</f>
        <v/>
      </c>
      <c r="R907" s="6" t="inlineStr">
        <is>
          <t>非流動之股權投資占權益比重較高(30)；營業收入、營業利益或稅前純益變動較大(9)；關係企業之交易(5)</t>
        </is>
      </c>
      <c r="S907" s="4" t="n"/>
    </row>
    <row r="908">
      <c r="A908" s="4" t="inlineStr">
        <is>
          <t>上櫃</t>
        </is>
      </c>
      <c r="B908" s="4" t="inlineStr">
        <is>
          <t>9962</t>
        </is>
      </c>
      <c r="C908" s="4" t="inlineStr">
        <is>
          <t>有益</t>
        </is>
      </c>
      <c r="D908" s="4" t="inlineStr">
        <is>
          <t>李靜平</t>
        </is>
      </c>
      <c r="E908" s="4" t="inlineStr">
        <is>
          <t>劉憲同</t>
        </is>
      </c>
      <c r="F908" s="4" t="inlineStr">
        <is>
          <t>高雄市永安區永工十路2號</t>
        </is>
      </c>
      <c r="G908" s="4" t="inlineStr">
        <is>
          <t>國富浩華聯合會計師事務所</t>
        </is>
      </c>
      <c r="H908" s="4" t="inlineStr">
        <is>
          <t>蔡淑滿</t>
        </is>
      </c>
      <c r="I908" s="4" t="inlineStr">
        <is>
          <t>李國銘</t>
        </is>
      </c>
      <c r="J908" s="5" t="n">
        <v>-0.15</v>
      </c>
      <c r="K908" s="5" t="n">
        <v>11.65</v>
      </c>
      <c r="L908" s="4" t="inlineStr">
        <is>
          <t>無保留意見</t>
        </is>
      </c>
      <c r="M908" s="4" t="inlineStr">
        <is>
          <t>115/03/12</t>
        </is>
      </c>
      <c r="N908" s="4">
        <f>IFERROR(INDEX('權數表原始_上櫃114Q4'!$BN:$BN,MATCH(VALUE($B908),'權數表原始_上櫃114Q4'!$A:$A,0)),"")</f>
        <v/>
      </c>
      <c r="O908" s="4">
        <f>IFERROR(INDEX('權數表原始_上櫃114Q4'!$CF:$CF,MATCH(VALUE($B908),'權數表原始_上櫃114Q4'!$A:$A,0)),"")</f>
        <v/>
      </c>
      <c r="P908" s="4">
        <f>N908+O908</f>
        <v/>
      </c>
      <c r="Q908" s="4">
        <f>P908-IFERROR(INDEX('權數表原始_上櫃114Q4'!$CG:$CG,MATCH(VALUE($B908),'權數表原始_上櫃114Q4'!$A:$A,0)),"")</f>
        <v/>
      </c>
      <c r="R908" s="6" t="inlineStr">
        <is>
          <t>營業收入、營業利益或稅前純益變動較大(24)；財務比率不佳(20)</t>
        </is>
      </c>
      <c r="S908" s="4" t="n"/>
    </row>
    <row r="909">
      <c r="A909" s="4" t="inlineStr">
        <is>
          <t>上市</t>
        </is>
      </c>
      <c r="B909" s="4" t="inlineStr">
        <is>
          <t>1727</t>
        </is>
      </c>
      <c r="C909" s="4" t="inlineStr">
        <is>
          <t>中華化</t>
        </is>
      </c>
      <c r="D909" s="4" t="inlineStr">
        <is>
          <t>黃靖雅</t>
        </is>
      </c>
      <c r="E909" s="4" t="inlineStr">
        <is>
          <t>干文元</t>
        </is>
      </c>
      <c r="F909" s="4" t="inlineStr">
        <is>
          <t>桃園市觀音區樹林里工業五路15號</t>
        </is>
      </c>
      <c r="G909" s="4" t="inlineStr">
        <is>
          <t>大中國際聯合會計師事務所</t>
        </is>
      </c>
      <c r="H909" s="4" t="inlineStr">
        <is>
          <t>高國晟</t>
        </is>
      </c>
      <c r="I909" s="4" t="inlineStr">
        <is>
          <t>許伯彥</t>
        </is>
      </c>
      <c r="J909" s="5" t="n">
        <v>0.04</v>
      </c>
      <c r="K909" s="5" t="n">
        <v>16.36</v>
      </c>
      <c r="L909" s="4" t="inlineStr">
        <is>
          <t>無保留意見</t>
        </is>
      </c>
      <c r="M909" s="4" t="inlineStr">
        <is>
          <t>115/03/11</t>
        </is>
      </c>
      <c r="N909" s="4">
        <f>IFERROR(INDEX('權數表原始_上市114Q4'!$BN:$BN,MATCH(VALUE($B909),'權數表原始_上市114Q4'!$A:$A,0)),"")</f>
        <v/>
      </c>
      <c r="O909" s="4">
        <f>IFERROR(INDEX('權數表原始_上市114Q4'!$CF:$CF,MATCH(VALUE($B909),'權數表原始_上市114Q4'!$A:$A,0)),"")</f>
        <v/>
      </c>
      <c r="P909" s="4">
        <f>N909+O909</f>
        <v/>
      </c>
      <c r="Q909" s="4">
        <f>P909-IFERROR(INDEX('權數表原始_上市114Q4'!$CG:$CG,MATCH(VALUE($B909),'權數表原始_上市114Q4'!$A:$A,0)),"")</f>
        <v/>
      </c>
      <c r="R909" s="6" t="inlineStr">
        <is>
          <t>財務比率不佳(25)；營業收入、營業利益或稅前純益變動較大(18)</t>
        </is>
      </c>
      <c r="S909" s="4" t="n"/>
    </row>
    <row r="910">
      <c r="A910" s="4" t="inlineStr">
        <is>
          <t>上市</t>
        </is>
      </c>
      <c r="B910" s="4" t="inlineStr">
        <is>
          <t>1809</t>
        </is>
      </c>
      <c r="C910" s="4" t="inlineStr">
        <is>
          <t>中釉</t>
        </is>
      </c>
      <c r="D910" s="4" t="inlineStr">
        <is>
          <t>徐雅琳</t>
        </is>
      </c>
      <c r="E910" s="4" t="inlineStr">
        <is>
          <t>蔡憲龍</t>
        </is>
      </c>
      <c r="F910" s="4" t="inlineStr">
        <is>
          <t>新竹縣竹東鎮中興路四段一三六號</t>
        </is>
      </c>
      <c r="G910" s="4" t="inlineStr">
        <is>
          <t>勤業眾信聯合會計師事務所</t>
        </is>
      </c>
      <c r="H910" s="4" t="inlineStr">
        <is>
          <t>陳致源</t>
        </is>
      </c>
      <c r="I910" s="4" t="inlineStr">
        <is>
          <t>周仕杰</t>
        </is>
      </c>
      <c r="J910" s="5" t="n">
        <v>0.19</v>
      </c>
      <c r="K910" s="5" t="n">
        <v>17.54</v>
      </c>
      <c r="L910" s="4" t="inlineStr">
        <is>
          <t>無保留意見(強調事項或其他事項)-採用其他會計師查核(核閱)報告且欲區分責任</t>
        </is>
      </c>
      <c r="M910" s="4" t="inlineStr">
        <is>
          <t>115/03/12</t>
        </is>
      </c>
      <c r="N910" s="4">
        <f>IFERROR(INDEX('權數表原始_上市114Q4'!$BN:$BN,MATCH(VALUE($B910),'權數表原始_上市114Q4'!$A:$A,0)),"")</f>
        <v/>
      </c>
      <c r="O910" s="4">
        <f>IFERROR(INDEX('權數表原始_上市114Q4'!$CF:$CF,MATCH(VALUE($B910),'權數表原始_上市114Q4'!$A:$A,0)),"")</f>
        <v/>
      </c>
      <c r="P910" s="4">
        <f>N910+O910</f>
        <v/>
      </c>
      <c r="Q910" s="4">
        <f>P910-IFERROR(INDEX('權數表原始_上市114Q4'!$CG:$CG,MATCH(VALUE($B910),'權數表原始_上市114Q4'!$A:$A,0)),"")</f>
        <v/>
      </c>
      <c r="R910" s="6" t="inlineStr">
        <is>
          <t>採用權益法之關聯企業及合資損益份額((20)；財務比率不佳(20)；營業收入、營業利益或稅前純益變動較大(3)</t>
        </is>
      </c>
      <c r="S910" s="4" t="n"/>
    </row>
    <row r="911">
      <c r="A911" s="4" t="inlineStr">
        <is>
          <t>上市</t>
        </is>
      </c>
      <c r="B911" s="4" t="inlineStr">
        <is>
          <t>1907</t>
        </is>
      </c>
      <c r="C911" s="4" t="inlineStr">
        <is>
          <t>永豐餘</t>
        </is>
      </c>
      <c r="D911" s="4" t="inlineStr">
        <is>
          <t>劉瓊遙</t>
        </is>
      </c>
      <c r="E911" s="4" t="inlineStr">
        <is>
          <t>葉惠青</t>
        </is>
      </c>
      <c r="F911" s="4" t="inlineStr">
        <is>
          <t>台北市重慶南路二段51號</t>
        </is>
      </c>
      <c r="G911" s="4" t="inlineStr">
        <is>
          <t>勤業眾信聯合會計師事務所</t>
        </is>
      </c>
      <c r="H911" s="4" t="inlineStr">
        <is>
          <t>葉淑娟</t>
        </is>
      </c>
      <c r="I911" s="4" t="inlineStr">
        <is>
          <t>邵志明</t>
        </is>
      </c>
      <c r="J911" s="5" t="n">
        <v>1.19</v>
      </c>
      <c r="K911" s="5" t="n">
        <v>45.22</v>
      </c>
      <c r="L911" s="4" t="inlineStr">
        <is>
          <t>無保留意見</t>
        </is>
      </c>
      <c r="M911" s="4" t="inlineStr">
        <is>
          <t>115/03/13</t>
        </is>
      </c>
      <c r="N911" s="4">
        <f>IFERROR(INDEX('權數表原始_上市114Q4'!$BN:$BN,MATCH(VALUE($B911),'權數表原始_上市114Q4'!$A:$A,0)),"")</f>
        <v/>
      </c>
      <c r="O911" s="4">
        <f>IFERROR(INDEX('權數表原始_上市114Q4'!$CF:$CF,MATCH(VALUE($B911),'權數表原始_上市114Q4'!$A:$A,0)),"")</f>
        <v/>
      </c>
      <c r="P911" s="4">
        <f>N911+O911</f>
        <v/>
      </c>
      <c r="Q911" s="4">
        <f>P911-IFERROR(INDEX('權數表原始_上市114Q4'!$CG:$CG,MATCH(VALUE($B911),'權數表原始_上市114Q4'!$A:$A,0)),"")</f>
        <v/>
      </c>
      <c r="R911" s="6" t="inlineStr">
        <is>
          <t>非流動之股權投資占權益比重較高(20)；資金貸於他人(15)；營業收入、營業利益或稅前純益變動較大(8)</t>
        </is>
      </c>
      <c r="S911" s="4" t="n"/>
    </row>
    <row r="912">
      <c r="A912" s="4" t="inlineStr">
        <is>
          <t>上市</t>
        </is>
      </c>
      <c r="B912" s="4" t="inlineStr">
        <is>
          <t>2022</t>
        </is>
      </c>
      <c r="C912" s="4" t="inlineStr">
        <is>
          <t>聚亨</t>
        </is>
      </c>
      <c r="D912" s="4" t="inlineStr">
        <is>
          <t>佩琳代光遙</t>
        </is>
      </c>
      <c r="E912" s="4" t="inlineStr">
        <is>
          <t>黃文松</t>
        </is>
      </c>
      <c r="F912" s="4" t="inlineStr">
        <is>
          <t>高雄市岡山區新樂街79-1號</t>
        </is>
      </c>
      <c r="G912" s="4" t="inlineStr">
        <is>
          <t>安永聯合會計師事務所</t>
        </is>
      </c>
      <c r="H912" s="4" t="inlineStr">
        <is>
          <t>陳政初</t>
        </is>
      </c>
      <c r="I912" s="4" t="inlineStr">
        <is>
          <t>李芳文</t>
        </is>
      </c>
      <c r="J912" s="5" t="n">
        <v>-0.02</v>
      </c>
      <c r="K912" s="5" t="n">
        <v>10.18</v>
      </c>
      <c r="L912" s="4" t="inlineStr">
        <is>
          <t>無保留意見(強調事項或其他事項)-採用其他會計師查核(核閱)報告且欲區分責任</t>
        </is>
      </c>
      <c r="M912" s="4" t="inlineStr">
        <is>
          <t>115/03/12</t>
        </is>
      </c>
      <c r="N912" s="4">
        <f>IFERROR(INDEX('權數表原始_上市114Q4'!$BN:$BN,MATCH(VALUE($B912),'權數表原始_上市114Q4'!$A:$A,0)),"")</f>
        <v/>
      </c>
      <c r="O912" s="4">
        <f>IFERROR(INDEX('權數表原始_上市114Q4'!$CF:$CF,MATCH(VALUE($B912),'權數表原始_上市114Q4'!$A:$A,0)),"")</f>
        <v/>
      </c>
      <c r="P912" s="4">
        <f>N912+O912</f>
        <v/>
      </c>
      <c r="Q912" s="4">
        <f>P912-IFERROR(INDEX('權數表原始_上市114Q4'!$CG:$CG,MATCH(VALUE($B912),'權數表原始_上市114Q4'!$A:$A,0)),"")</f>
        <v/>
      </c>
      <c r="R912" s="6" t="inlineStr">
        <is>
          <t>營業收入、營業利益或稅前純益變動較大(23)；財務比率不佳(15)；關係企業之交易(5)</t>
        </is>
      </c>
      <c r="S912" s="4" t="n"/>
    </row>
    <row r="913">
      <c r="A913" s="4" t="inlineStr">
        <is>
          <t>上市</t>
        </is>
      </c>
      <c r="B913" s="4" t="inlineStr">
        <is>
          <t>2034</t>
        </is>
      </c>
      <c r="C913" s="4" t="inlineStr">
        <is>
          <t>允強</t>
        </is>
      </c>
      <c r="D913" s="4" t="inlineStr">
        <is>
          <t>陳怡秀</t>
        </is>
      </c>
      <c r="E913" s="4" t="inlineStr">
        <is>
          <t>張金鈺</t>
        </is>
      </c>
      <c r="F913" s="4" t="inlineStr">
        <is>
          <t>彰化縣溪州鄉舊眉村中山路四段二七０號</t>
        </is>
      </c>
      <c r="G913" s="4" t="inlineStr">
        <is>
          <t>勤業眾信聯合會計師事務所</t>
        </is>
      </c>
      <c r="H913" s="4" t="inlineStr">
        <is>
          <t>曾棟鋆</t>
        </is>
      </c>
      <c r="I913" s="4" t="inlineStr">
        <is>
          <t>劉力維</t>
        </is>
      </c>
      <c r="J913" s="5" t="n">
        <v>0.21</v>
      </c>
      <c r="K913" s="5" t="n">
        <v>18.49</v>
      </c>
      <c r="L913" s="4" t="inlineStr">
        <is>
          <t>無保留意見</t>
        </is>
      </c>
      <c r="M913" s="4" t="inlineStr">
        <is>
          <t>115/03/11</t>
        </is>
      </c>
      <c r="N913" s="4">
        <f>IFERROR(INDEX('權數表原始_上市114Q4'!$BN:$BN,MATCH(VALUE($B913),'權數表原始_上市114Q4'!$A:$A,0)),"")</f>
        <v/>
      </c>
      <c r="O913" s="4">
        <f>IFERROR(INDEX('權數表原始_上市114Q4'!$CF:$CF,MATCH(VALUE($B913),'權數表原始_上市114Q4'!$A:$A,0)),"")</f>
        <v/>
      </c>
      <c r="P913" s="4">
        <f>N913+O913</f>
        <v/>
      </c>
      <c r="Q913" s="4">
        <f>P913-IFERROR(INDEX('權數表原始_上市114Q4'!$CG:$CG,MATCH(VALUE($B913),'權數表原始_上市114Q4'!$A:$A,0)),"")</f>
        <v/>
      </c>
      <c r="R913" s="6" t="inlineStr">
        <is>
          <t>營業收入、營業利益或稅前純益變動較大(23)；資金貸於他人(10)；財務比率不佳(5)；總經理質權設定達其實際持有股數五O%(5)</t>
        </is>
      </c>
      <c r="S913" s="4" t="n"/>
    </row>
    <row r="914">
      <c r="A914" s="4" t="inlineStr">
        <is>
          <t>上市</t>
        </is>
      </c>
      <c r="B914" s="4" t="inlineStr">
        <is>
          <t>2365</t>
        </is>
      </c>
      <c r="C914" s="4" t="inlineStr">
        <is>
          <t>昆盈</t>
        </is>
      </c>
      <c r="D914" s="4" t="inlineStr">
        <is>
          <t>李佩琳</t>
        </is>
      </c>
      <c r="E914" s="4" t="inlineStr">
        <is>
          <t>卓世坤</t>
        </is>
      </c>
      <c r="F914" s="4" t="inlineStr">
        <is>
          <t>新北市三重區重新路五段492號1-8樓</t>
        </is>
      </c>
      <c r="G914" s="4" t="inlineStr">
        <is>
          <t>勤業眾信聯合會計師事務所</t>
        </is>
      </c>
      <c r="H914" s="4" t="inlineStr">
        <is>
          <t>吳美慧</t>
        </is>
      </c>
      <c r="I914" s="4" t="inlineStr">
        <is>
          <t>吳鈞麟</t>
        </is>
      </c>
      <c r="J914" s="5" t="n">
        <v>0.32</v>
      </c>
      <c r="K914" s="5" t="n">
        <v>13.77</v>
      </c>
      <c r="L914" s="4" t="inlineStr">
        <is>
          <t>無保留意見</t>
        </is>
      </c>
      <c r="M914" s="4" t="inlineStr">
        <is>
          <t>115/03/12</t>
        </is>
      </c>
      <c r="N914" s="4">
        <f>IFERROR(INDEX('權數表原始_上市114Q4'!$BN:$BN,MATCH(VALUE($B914),'權數表原始_上市114Q4'!$A:$A,0)),"")</f>
        <v/>
      </c>
      <c r="O914" s="4">
        <f>IFERROR(INDEX('權數表原始_上市114Q4'!$CF:$CF,MATCH(VALUE($B914),'權數表原始_上市114Q4'!$A:$A,0)),"")</f>
        <v/>
      </c>
      <c r="P914" s="4">
        <f>N914+O914</f>
        <v/>
      </c>
      <c r="Q914" s="4">
        <f>P914-IFERROR(INDEX('權數表原始_上市114Q4'!$CG:$CG,MATCH(VALUE($B914),'權數表原始_上市114Q4'!$A:$A,0)),"")</f>
        <v/>
      </c>
      <c r="R914" s="6" t="inlineStr">
        <is>
          <t>財務比率不佳(20)；董事長質權設定達其實際持有股數五O%(15)；營業收入、營業利益或稅前純益變動較大(8)</t>
        </is>
      </c>
      <c r="S914" s="4" t="n"/>
    </row>
    <row r="915">
      <c r="A915" s="4" t="inlineStr">
        <is>
          <t>上市</t>
        </is>
      </c>
      <c r="B915" s="4" t="inlineStr">
        <is>
          <t>2417</t>
        </is>
      </c>
      <c r="C915" s="4" t="inlineStr">
        <is>
          <t>圓剛</t>
        </is>
      </c>
      <c r="D915" s="4" t="inlineStr">
        <is>
          <t>郭秀春</t>
        </is>
      </c>
      <c r="E915" s="4" t="inlineStr">
        <is>
          <t>郭重松</t>
        </is>
      </c>
      <c r="F915" s="4" t="inlineStr">
        <is>
          <t>新北市中和區建一路135號</t>
        </is>
      </c>
      <c r="G915" s="4" t="inlineStr">
        <is>
          <t>勤業眾信聯合會計師事務所</t>
        </is>
      </c>
      <c r="H915" s="4" t="inlineStr">
        <is>
          <t>陳培德</t>
        </is>
      </c>
      <c r="I915" s="4" t="inlineStr">
        <is>
          <t>劉怡青</t>
        </is>
      </c>
      <c r="J915" s="5" t="n">
        <v>-0.19</v>
      </c>
      <c r="K915" s="5" t="n">
        <v>21.26</v>
      </c>
      <c r="L915" s="4" t="inlineStr">
        <is>
          <t>無保留意見</t>
        </is>
      </c>
      <c r="M915" s="4" t="inlineStr">
        <is>
          <t>115/03/12</t>
        </is>
      </c>
      <c r="N915" s="4">
        <f>IFERROR(INDEX('權數表原始_上市114Q4'!$BN:$BN,MATCH(VALUE($B915),'權數表原始_上市114Q4'!$A:$A,0)),"")</f>
        <v/>
      </c>
      <c r="O915" s="4">
        <f>IFERROR(INDEX('權數表原始_上市114Q4'!$CF:$CF,MATCH(VALUE($B915),'權數表原始_上市114Q4'!$A:$A,0)),"")</f>
        <v/>
      </c>
      <c r="P915" s="4">
        <f>N915+O915</f>
        <v/>
      </c>
      <c r="Q915" s="4">
        <f>P915-IFERROR(INDEX('權數表原始_上市114Q4'!$CG:$CG,MATCH(VALUE($B915),'權數表原始_上市114Q4'!$A:$A,0)),"")</f>
        <v/>
      </c>
      <c r="R915" s="6" t="inlineStr">
        <is>
          <t>財務比率不佳(30)；營業收入、營業利益或稅前純益變動較大(13)</t>
        </is>
      </c>
      <c r="S915" s="4" t="n"/>
    </row>
    <row r="916">
      <c r="A916" s="4" t="inlineStr">
        <is>
          <t>上櫃</t>
        </is>
      </c>
      <c r="B916" s="4" t="inlineStr">
        <is>
          <t>2756</t>
        </is>
      </c>
      <c r="C916" s="4" t="inlineStr">
        <is>
          <t>聯發國際</t>
        </is>
      </c>
      <c r="D916" s="4" t="inlineStr">
        <is>
          <t>黃冠達</t>
        </is>
      </c>
      <c r="E916" s="4" t="inlineStr">
        <is>
          <t>鄭凱隆</t>
        </is>
      </c>
      <c r="F916" s="4" t="inlineStr">
        <is>
          <t>新北市汐止區新台五路一段95號18樓之7</t>
        </is>
      </c>
      <c r="G916" s="4" t="inlineStr">
        <is>
          <t>勤業眾信聯合會計師事務所</t>
        </is>
      </c>
      <c r="H916" s="4" t="inlineStr">
        <is>
          <t>池瑞全</t>
        </is>
      </c>
      <c r="I916" s="4" t="inlineStr">
        <is>
          <t>郭乃華</t>
        </is>
      </c>
      <c r="J916" s="5" t="n">
        <v>3.93</v>
      </c>
      <c r="K916" s="5" t="n">
        <v>23.81</v>
      </c>
      <c r="L916" s="4" t="inlineStr">
        <is>
          <t>無保留意見</t>
        </is>
      </c>
      <c r="M916" s="4" t="inlineStr">
        <is>
          <t>115/03/20</t>
        </is>
      </c>
      <c r="N916" s="4">
        <f>IFERROR(INDEX('權數表原始_上櫃114Q4'!$BN:$BN,MATCH(VALUE($B916),'權數表原始_上櫃114Q4'!$A:$A,0)),"")</f>
        <v/>
      </c>
      <c r="O916" s="4">
        <f>IFERROR(INDEX('權數表原始_上櫃114Q4'!$CF:$CF,MATCH(VALUE($B916),'權數表原始_上櫃114Q4'!$A:$A,0)),"")</f>
        <v/>
      </c>
      <c r="P916" s="4">
        <f>N916+O916</f>
        <v/>
      </c>
      <c r="Q916" s="4">
        <f>P916-IFERROR(INDEX('權數表原始_上櫃114Q4'!$CG:$CG,MATCH(VALUE($B916),'權數表原始_上櫃114Q4'!$A:$A,0)),"")</f>
        <v/>
      </c>
      <c r="R916" s="6" t="inlineStr">
        <is>
          <t>財務比率不佳(25)；營業收入、營業利益或稅前純益變動較大(18)</t>
        </is>
      </c>
      <c r="S916" s="4" t="n"/>
    </row>
    <row r="917">
      <c r="A917" s="4" t="inlineStr">
        <is>
          <t>上櫃</t>
        </is>
      </c>
      <c r="B917" s="4" t="inlineStr">
        <is>
          <t>3083</t>
        </is>
      </c>
      <c r="C917" s="4" t="inlineStr">
        <is>
          <t>網龍</t>
        </is>
      </c>
      <c r="D917" s="4" t="inlineStr">
        <is>
          <t>陳怡秀</t>
        </is>
      </c>
      <c r="E917" s="4" t="inlineStr">
        <is>
          <t>王俊博</t>
        </is>
      </c>
      <c r="F917" s="4" t="inlineStr">
        <is>
          <t>台北市南港區南港路三段四十七巷二號四樓</t>
        </is>
      </c>
      <c r="G917" s="4" t="inlineStr">
        <is>
          <t>勤業眾信聯合會計師事務所</t>
        </is>
      </c>
      <c r="H917" s="4" t="inlineStr">
        <is>
          <t>劉明賢</t>
        </is>
      </c>
      <c r="I917" s="4" t="inlineStr">
        <is>
          <t>李冠豪</t>
        </is>
      </c>
      <c r="J917" s="5" t="n">
        <v>0.43</v>
      </c>
      <c r="K917" s="5" t="n">
        <v>14.65</v>
      </c>
      <c r="L917" s="4" t="inlineStr">
        <is>
          <t>無保留意見</t>
        </is>
      </c>
      <c r="M917" s="4" t="inlineStr">
        <is>
          <t>115/03/03</t>
        </is>
      </c>
      <c r="N917" s="4">
        <f>IFERROR(INDEX('權數表原始_上櫃114Q4'!$BN:$BN,MATCH(VALUE($B917),'權數表原始_上櫃114Q4'!$A:$A,0)),"")</f>
        <v/>
      </c>
      <c r="O917" s="4">
        <f>IFERROR(INDEX('權數表原始_上櫃114Q4'!$CF:$CF,MATCH(VALUE($B917),'權數表原始_上櫃114Q4'!$A:$A,0)),"")</f>
        <v/>
      </c>
      <c r="P917" s="4">
        <f>N917+O917</f>
        <v/>
      </c>
      <c r="Q917" s="4">
        <f>P917-IFERROR(INDEX('權數表原始_上櫃114Q4'!$CG:$CG,MATCH(VALUE($B917),'權數表原始_上櫃114Q4'!$A:$A,0)),"")</f>
        <v/>
      </c>
      <c r="R917" s="6" t="inlineStr">
        <is>
          <t>財務比率不佳(15)；營業收入、營業利益或稅前純益變動較大(13)；非流動之股權投資占權益比重較高(10)；關係企業之交易(5)</t>
        </is>
      </c>
      <c r="S917" s="4" t="n"/>
    </row>
    <row r="918">
      <c r="A918" s="4" t="inlineStr">
        <is>
          <t>上市</t>
        </is>
      </c>
      <c r="B918" s="4" t="inlineStr">
        <is>
          <t>3376</t>
        </is>
      </c>
      <c r="C918" s="4" t="inlineStr">
        <is>
          <t>新日興</t>
        </is>
      </c>
      <c r="D918" s="4" t="inlineStr">
        <is>
          <t>李佩琳</t>
        </is>
      </c>
      <c r="E918" s="4" t="inlineStr">
        <is>
          <t>呂勝男</t>
        </is>
      </c>
      <c r="F918" s="4" t="inlineStr">
        <is>
          <t>新北市樹林區俊英街一七四號</t>
        </is>
      </c>
      <c r="G918" s="4" t="inlineStr">
        <is>
          <t>勤業眾信聯合會計師事務所</t>
        </is>
      </c>
      <c r="H918" s="4" t="inlineStr">
        <is>
          <t>謝明忠</t>
        </is>
      </c>
      <c r="I918" s="4" t="inlineStr">
        <is>
          <t>許晉銘</t>
        </is>
      </c>
      <c r="J918" s="5" t="n">
        <v>1.63</v>
      </c>
      <c r="K918" s="5" t="n">
        <v>87.81</v>
      </c>
      <c r="L918" s="4" t="inlineStr">
        <is>
          <t>無保留意見</t>
        </is>
      </c>
      <c r="M918" s="4" t="inlineStr">
        <is>
          <t>115/03/10</t>
        </is>
      </c>
      <c r="N918" s="4">
        <f>IFERROR(INDEX('權數表原始_上市114Q4'!$BN:$BN,MATCH(VALUE($B918),'權數表原始_上市114Q4'!$A:$A,0)),"")</f>
        <v/>
      </c>
      <c r="O918" s="4">
        <f>IFERROR(INDEX('權數表原始_上市114Q4'!$CF:$CF,MATCH(VALUE($B918),'權數表原始_上市114Q4'!$A:$A,0)),"")</f>
        <v/>
      </c>
      <c r="P918" s="4">
        <f>N918+O918</f>
        <v/>
      </c>
      <c r="Q918" s="4">
        <f>P918-IFERROR(INDEX('權數表原始_上市114Q4'!$CG:$CG,MATCH(VALUE($B918),'權數表原始_上市114Q4'!$A:$A,0)),"")</f>
        <v/>
      </c>
      <c r="R918" s="6" t="inlineStr">
        <is>
          <t>營業收入、營業利益或稅前純益變動較大(18)；財務比率不佳(15)；採用權益法之關聯企業及合資損益份額((10)</t>
        </is>
      </c>
      <c r="S918" s="4" t="n"/>
    </row>
    <row r="919">
      <c r="A919" s="4" t="inlineStr">
        <is>
          <t>上市</t>
        </is>
      </c>
      <c r="B919" s="4" t="inlineStr">
        <is>
          <t>4104</t>
        </is>
      </c>
      <c r="C919" s="4" t="inlineStr">
        <is>
          <t>佳醫</t>
        </is>
      </c>
      <c r="D919" s="4" t="inlineStr">
        <is>
          <t>昭慈代伯強</t>
        </is>
      </c>
      <c r="E919" s="4" t="inlineStr">
        <is>
          <t>傅輝東</t>
        </is>
      </c>
      <c r="F919" s="4" t="inlineStr">
        <is>
          <t>新北市中和區中正路880號17樓</t>
        </is>
      </c>
      <c r="G919" s="4" t="inlineStr">
        <is>
          <t>安侯建業聯合會計師事務所</t>
        </is>
      </c>
      <c r="H919" s="4" t="inlineStr">
        <is>
          <t>郭柔蘭</t>
        </is>
      </c>
      <c r="I919" s="4" t="inlineStr">
        <is>
          <t>陳俊光</t>
        </is>
      </c>
      <c r="J919" s="5" t="n">
        <v>4.7</v>
      </c>
      <c r="K919" s="5" t="n">
        <v>53.58</v>
      </c>
      <c r="L919" s="4" t="inlineStr">
        <is>
          <t>無保留意見(強調事項或其他事項)-採用其他會計師查核(核閱)報告且欲區分責任</t>
        </is>
      </c>
      <c r="M919" s="4" t="inlineStr">
        <is>
          <t>115/03/06</t>
        </is>
      </c>
      <c r="N919" s="4">
        <f>IFERROR(INDEX('權數表原始_上市114Q4'!$BN:$BN,MATCH(VALUE($B919),'權數表原始_上市114Q4'!$A:$A,0)),"")</f>
        <v/>
      </c>
      <c r="O919" s="4">
        <f>IFERROR(INDEX('權數表原始_上市114Q4'!$CF:$CF,MATCH(VALUE($B919),'權數表原始_上市114Q4'!$A:$A,0)),"")</f>
        <v/>
      </c>
      <c r="P919" s="4">
        <f>N919+O919</f>
        <v/>
      </c>
      <c r="Q919" s="4">
        <f>P919-IFERROR(INDEX('權數表原始_上市114Q4'!$CG:$CG,MATCH(VALUE($B919),'權數表原始_上市114Q4'!$A:$A,0)),"")</f>
        <v/>
      </c>
      <c r="R919" s="6" t="inlineStr">
        <is>
          <t>財務比率不佳(20)；非流動之股權投資占權益比重較高(20)；關係企業之交易(3)</t>
        </is>
      </c>
      <c r="S919" s="4" t="n"/>
    </row>
    <row r="920">
      <c r="A920" s="4" t="inlineStr">
        <is>
          <t>上市</t>
        </is>
      </c>
      <c r="B920" s="4" t="inlineStr">
        <is>
          <t>4588</t>
        </is>
      </c>
      <c r="C920" s="4" t="inlineStr">
        <is>
          <t>玖鼎電力</t>
        </is>
      </c>
      <c r="D920" s="4" t="inlineStr">
        <is>
          <t>秀春代伯強</t>
        </is>
      </c>
      <c r="E920" s="4" t="inlineStr">
        <is>
          <t>陳展鵠</t>
        </is>
      </c>
      <c r="F920" s="4" t="inlineStr">
        <is>
          <t>新竹科學園區新竹縣寶山鄉工業東九路3-2號4樓</t>
        </is>
      </c>
      <c r="G920" s="4" t="inlineStr">
        <is>
          <t>資誠聯合會計師事務所</t>
        </is>
      </c>
      <c r="H920" s="4" t="inlineStr">
        <is>
          <t>江采燕</t>
        </is>
      </c>
      <c r="I920" s="4" t="inlineStr">
        <is>
          <t>謝智政</t>
        </is>
      </c>
      <c r="J920" s="5" t="n">
        <v>3.2</v>
      </c>
      <c r="K920" s="5" t="n">
        <v>21.61</v>
      </c>
      <c r="L920" s="4" t="inlineStr">
        <is>
          <t>無保留意見</t>
        </is>
      </c>
      <c r="M920" s="4" t="inlineStr">
        <is>
          <t>115/03/06</t>
        </is>
      </c>
      <c r="N920" s="4">
        <f>IFERROR(INDEX('權數表原始_上市114Q4'!$BN:$BN,MATCH(VALUE($B920),'權數表原始_上市114Q4'!$A:$A,0)),"")</f>
        <v/>
      </c>
      <c r="O920" s="4">
        <f>IFERROR(INDEX('權數表原始_上市114Q4'!$CF:$CF,MATCH(VALUE($B920),'權數表原始_上市114Q4'!$A:$A,0)),"")</f>
        <v/>
      </c>
      <c r="P920" s="4">
        <f>N920+O920</f>
        <v/>
      </c>
      <c r="Q920" s="4">
        <f>P920-IFERROR(INDEX('權數表原始_上市114Q4'!$CG:$CG,MATCH(VALUE($B920),'權數表原始_上市114Q4'!$A:$A,0)),"")</f>
        <v/>
      </c>
      <c r="R920" s="6" t="inlineStr">
        <is>
          <t>財務比率不佳(30)；營業收入、營業利益或稅前純益變動較大(8)；董事辭職(5)</t>
        </is>
      </c>
      <c r="S920" s="4" t="n"/>
    </row>
    <row r="921">
      <c r="A921" s="4" t="inlineStr">
        <is>
          <t>上市</t>
        </is>
      </c>
      <c r="B921" s="4" t="inlineStr">
        <is>
          <t>6215</t>
        </is>
      </c>
      <c r="C921" s="4" t="inlineStr">
        <is>
          <t>和椿</t>
        </is>
      </c>
      <c r="D921" s="4" t="inlineStr">
        <is>
          <t>嘉衛代光遙代蕭伯強</t>
        </is>
      </c>
      <c r="E921" s="4" t="inlineStr">
        <is>
          <t>張以昇</t>
        </is>
      </c>
      <c r="F921" s="4" t="inlineStr">
        <is>
          <t>台北市內湖區洲子街60號1樓</t>
        </is>
      </c>
      <c r="G921" s="4" t="inlineStr">
        <is>
          <t>資誠聯合會計師事務所</t>
        </is>
      </c>
      <c r="H921" s="4" t="inlineStr">
        <is>
          <t>王菘澤</t>
        </is>
      </c>
      <c r="I921" s="4" t="inlineStr">
        <is>
          <t>游淑芬</t>
        </is>
      </c>
      <c r="J921" s="5" t="n">
        <v>2.08</v>
      </c>
      <c r="K921" s="5" t="n">
        <v>19.4</v>
      </c>
      <c r="L921" s="4" t="inlineStr">
        <is>
          <t>無保留意見</t>
        </is>
      </c>
      <c r="M921" s="4" t="inlineStr">
        <is>
          <t>115/03/10</t>
        </is>
      </c>
      <c r="N921" s="4">
        <f>IFERROR(INDEX('權數表原始_上市114Q4'!$BN:$BN,MATCH(VALUE($B921),'權數表原始_上市114Q4'!$A:$A,0)),"")</f>
        <v/>
      </c>
      <c r="O921" s="4">
        <f>IFERROR(INDEX('權數表原始_上市114Q4'!$CF:$CF,MATCH(VALUE($B921),'權數表原始_上市114Q4'!$A:$A,0)),"")</f>
        <v/>
      </c>
      <c r="P921" s="4">
        <f>N921+O921</f>
        <v/>
      </c>
      <c r="Q921" s="4">
        <f>P921-IFERROR(INDEX('權數表原始_上市114Q4'!$CG:$CG,MATCH(VALUE($B921),'權數表原始_上市114Q4'!$A:$A,0)),"")</f>
        <v/>
      </c>
      <c r="R921" s="6" t="inlineStr">
        <is>
          <t>財務比率不佳(30)；營業收入、營業利益或稅前純益變動較大(13)</t>
        </is>
      </c>
      <c r="S921" s="4" t="n"/>
    </row>
    <row r="922">
      <c r="A922" s="4" t="inlineStr">
        <is>
          <t>上櫃</t>
        </is>
      </c>
      <c r="B922" s="4" t="inlineStr">
        <is>
          <t>6291</t>
        </is>
      </c>
      <c r="C922" s="4" t="inlineStr">
        <is>
          <t>沛亨</t>
        </is>
      </c>
      <c r="D922" s="4" t="inlineStr">
        <is>
          <t>曾冠程</t>
        </is>
      </c>
      <c r="E922" s="4" t="inlineStr">
        <is>
          <t>黃子瑋</t>
        </is>
      </c>
      <c r="F922" s="4" t="inlineStr">
        <is>
          <t>新竹縣竹北市博愛街945號</t>
        </is>
      </c>
      <c r="G922" s="4" t="inlineStr">
        <is>
          <t>安 侯 建 業 聯 合 會 計 師 事 務 所</t>
        </is>
      </c>
      <c r="H922" s="4" t="inlineStr">
        <is>
          <t>黃海寧</t>
        </is>
      </c>
      <c r="I922" s="4" t="inlineStr">
        <is>
          <t>鄭安志</t>
        </is>
      </c>
      <c r="J922" s="5" t="n">
        <v>6.6</v>
      </c>
      <c r="K922" s="5" t="n">
        <v>33.26</v>
      </c>
      <c r="L922" s="4" t="inlineStr">
        <is>
          <t>無保留意見(強調事項或其他事項)</t>
        </is>
      </c>
      <c r="M922" s="4" t="inlineStr">
        <is>
          <t>115/03/04</t>
        </is>
      </c>
      <c r="N922" s="4">
        <f>IFERROR(INDEX('權數表原始_上櫃114Q4'!$BN:$BN,MATCH(VALUE($B922),'權數表原始_上櫃114Q4'!$A:$A,0)),"")</f>
        <v/>
      </c>
      <c r="O922" s="4">
        <f>IFERROR(INDEX('權數表原始_上櫃114Q4'!$CF:$CF,MATCH(VALUE($B922),'權數表原始_上櫃114Q4'!$A:$A,0)),"")</f>
        <v/>
      </c>
      <c r="P922" s="4">
        <f>N922+O922</f>
        <v/>
      </c>
      <c r="Q922" s="4">
        <f>P922-IFERROR(INDEX('權數表原始_上櫃114Q4'!$CG:$CG,MATCH(VALUE($B922),'權數表原始_上櫃114Q4'!$A:$A,0)),"")</f>
        <v/>
      </c>
      <c r="R922" s="6" t="inlineStr">
        <is>
          <t>財務比率不佳(15)；營業收入、營業利益或稅前純益變動較大(14)；資金貸於他人(10)；關係企業之交易(4)</t>
        </is>
      </c>
      <c r="S922" s="4" t="n"/>
    </row>
    <row r="923">
      <c r="A923" s="4" t="inlineStr">
        <is>
          <t>上櫃</t>
        </is>
      </c>
      <c r="B923" s="4" t="inlineStr">
        <is>
          <t>6294</t>
        </is>
      </c>
      <c r="C923" s="4" t="inlineStr">
        <is>
          <t>智基</t>
        </is>
      </c>
      <c r="D923" s="4" t="inlineStr">
        <is>
          <t>黃冠達</t>
        </is>
      </c>
      <c r="E923" s="4" t="inlineStr">
        <is>
          <t>邱仕榮</t>
        </is>
      </c>
      <c r="F923" s="4" t="inlineStr">
        <is>
          <t>台南市北區成功路114號10樓之1</t>
        </is>
      </c>
      <c r="G923" s="4" t="inlineStr">
        <is>
          <t>資誠聯合會計師事務所</t>
        </is>
      </c>
      <c r="H923" s="4" t="inlineStr">
        <is>
          <t>葉芳婷</t>
        </is>
      </c>
      <c r="I923" s="4" t="inlineStr">
        <is>
          <t>徐惠榆</t>
        </is>
      </c>
      <c r="J923" s="5" t="n">
        <v>2.78</v>
      </c>
      <c r="K923" s="5" t="n">
        <v>22.26</v>
      </c>
      <c r="L923" s="4" t="inlineStr">
        <is>
          <t>無保留意見</t>
        </is>
      </c>
      <c r="M923" s="4" t="inlineStr">
        <is>
          <t>115/03/09</t>
        </is>
      </c>
      <c r="N923" s="4">
        <f>IFERROR(INDEX('權數表原始_上櫃114Q4'!$BN:$BN,MATCH(VALUE($B923),'權數表原始_上櫃114Q4'!$A:$A,0)),"")</f>
        <v/>
      </c>
      <c r="O923" s="4">
        <f>IFERROR(INDEX('權數表原始_上櫃114Q4'!$CF:$CF,MATCH(VALUE($B923),'權數表原始_上櫃114Q4'!$A:$A,0)),"")</f>
        <v/>
      </c>
      <c r="P923" s="4">
        <f>N923+O923</f>
        <v/>
      </c>
      <c r="Q923" s="4">
        <f>P923-IFERROR(INDEX('權數表原始_上櫃114Q4'!$CG:$CG,MATCH(VALUE($B923),'權數表原始_上櫃114Q4'!$A:$A,0)),"")</f>
        <v/>
      </c>
      <c r="R923" s="6" t="inlineStr">
        <is>
          <t>董監事持股異動(15)；營業收入、營業利益或稅前純益變動較大(13)；財務比率不佳(10)；關係企業之交易(5)</t>
        </is>
      </c>
      <c r="S923" s="4" t="n"/>
    </row>
    <row r="924">
      <c r="A924" s="4" t="inlineStr">
        <is>
          <t>上櫃</t>
        </is>
      </c>
      <c r="B924" s="4" t="inlineStr">
        <is>
          <t>6762</t>
        </is>
      </c>
      <c r="C924" s="4" t="inlineStr">
        <is>
          <t>達亞</t>
        </is>
      </c>
      <c r="D924" s="4" t="inlineStr">
        <is>
          <t>張馨云</t>
        </is>
      </c>
      <c r="E924" s="4" t="inlineStr">
        <is>
          <t>許雅雯</t>
        </is>
      </c>
      <c r="F924" s="4" t="inlineStr">
        <is>
          <t>桃園市蘆竹區南山路一段200號</t>
        </is>
      </c>
      <c r="G924" s="4" t="inlineStr">
        <is>
          <t>資誠聯合會計師事務所</t>
        </is>
      </c>
      <c r="H924" s="4" t="inlineStr">
        <is>
          <t>林冠宏</t>
        </is>
      </c>
      <c r="I924" s="4" t="inlineStr">
        <is>
          <t>梁華玲</t>
        </is>
      </c>
      <c r="J924" s="5" t="n">
        <v>0.67</v>
      </c>
      <c r="K924" s="5" t="n">
        <v>37.33</v>
      </c>
      <c r="L924" s="4" t="inlineStr">
        <is>
          <t>無保留意見</t>
        </is>
      </c>
      <c r="M924" s="4" t="inlineStr">
        <is>
          <t>115/03/09</t>
        </is>
      </c>
      <c r="N924" s="4">
        <f>IFERROR(INDEX('權數表原始_上櫃114Q4'!$BN:$BN,MATCH(VALUE($B924),'權數表原始_上櫃114Q4'!$A:$A,0)),"")</f>
        <v/>
      </c>
      <c r="O924" s="4">
        <f>IFERROR(INDEX('權數表原始_上櫃114Q4'!$CF:$CF,MATCH(VALUE($B924),'權數表原始_上櫃114Q4'!$A:$A,0)),"")</f>
        <v/>
      </c>
      <c r="P924" s="4">
        <f>N924+O924</f>
        <v/>
      </c>
      <c r="Q924" s="4">
        <f>P924-IFERROR(INDEX('權數表原始_上櫃114Q4'!$CG:$CG,MATCH(VALUE($B924),'權數表原始_上櫃114Q4'!$A:$A,0)),"")</f>
        <v/>
      </c>
      <c r="R924" s="6" t="inlineStr">
        <is>
          <t>財務比率不佳(30)；營業收入、營業利益或稅前純益變動較大(13)</t>
        </is>
      </c>
      <c r="S924" s="4" t="n"/>
    </row>
    <row r="925">
      <c r="A925" s="4" t="inlineStr">
        <is>
          <t>上櫃</t>
        </is>
      </c>
      <c r="B925" s="4" t="inlineStr">
        <is>
          <t>6881</t>
        </is>
      </c>
      <c r="C925" s="4" t="inlineStr">
        <is>
          <t>潤德</t>
        </is>
      </c>
      <c r="D925" s="4" t="inlineStr">
        <is>
          <t>廖昭慈</t>
        </is>
      </c>
      <c r="E925" s="4" t="inlineStr">
        <is>
          <t>盧玉璜</t>
        </is>
      </c>
      <c r="F925" s="4" t="inlineStr">
        <is>
          <t>台北市中山區八德路二段308號11樓之1</t>
        </is>
      </c>
      <c r="G925" s="4" t="inlineStr">
        <is>
          <t>資誠聯合會計師事務所</t>
        </is>
      </c>
      <c r="H925" s="4" t="inlineStr">
        <is>
          <t>黃金連</t>
        </is>
      </c>
      <c r="I925" s="4" t="inlineStr">
        <is>
          <t>張淑瓊</t>
        </is>
      </c>
      <c r="J925" s="5" t="n">
        <v>19.42</v>
      </c>
      <c r="K925" s="5" t="n">
        <v>60.81</v>
      </c>
      <c r="L925" s="4" t="inlineStr">
        <is>
          <t>無保留意見</t>
        </is>
      </c>
      <c r="M925" s="4" t="inlineStr">
        <is>
          <t>115/03/12</t>
        </is>
      </c>
      <c r="N925" s="4">
        <f>IFERROR(INDEX('權數表原始_上櫃114Q4'!$BN:$BN,MATCH(VALUE($B925),'權數表原始_上櫃114Q4'!$A:$A,0)),"")</f>
        <v/>
      </c>
      <c r="O925" s="4">
        <f>IFERROR(INDEX('權數表原始_上櫃114Q4'!$CF:$CF,MATCH(VALUE($B925),'權數表原始_上櫃114Q4'!$A:$A,0)),"")</f>
        <v/>
      </c>
      <c r="P925" s="4">
        <f>N925+O925</f>
        <v/>
      </c>
      <c r="Q925" s="4">
        <f>P925-IFERROR(INDEX('權數表原始_上櫃114Q4'!$CG:$CG,MATCH(VALUE($B925),'權數表原始_上櫃114Q4'!$A:$A,0)),"")</f>
        <v/>
      </c>
      <c r="R925" s="6" t="inlineStr">
        <is>
          <t>財務比率不佳(25)；營業收入、營業利益或稅前純益變動較大(11)；關係企業之交易(7)</t>
        </is>
      </c>
      <c r="S925" s="4" t="n"/>
    </row>
    <row r="926">
      <c r="A926" s="4" t="inlineStr">
        <is>
          <t>上市</t>
        </is>
      </c>
      <c r="B926" s="4" t="inlineStr">
        <is>
          <t>7795</t>
        </is>
      </c>
      <c r="C926" s="4" t="inlineStr">
        <is>
          <t>長廣</t>
        </is>
      </c>
      <c r="D926" s="4" t="inlineStr">
        <is>
          <t>林抒真</t>
        </is>
      </c>
      <c r="E926" s="4" t="inlineStr">
        <is>
          <t>廖恒寧</t>
        </is>
      </c>
      <c r="F926" s="4" t="inlineStr">
        <is>
          <t>高雄市大寮區裕民街30號</t>
        </is>
      </c>
      <c r="G926" s="4" t="inlineStr">
        <is>
          <t>勤業眾信聯合會計師事務所</t>
        </is>
      </c>
      <c r="H926" s="4" t="inlineStr">
        <is>
          <t>王兆群</t>
        </is>
      </c>
      <c r="I926" s="4" t="inlineStr">
        <is>
          <t>陳秀雯</t>
        </is>
      </c>
      <c r="J926" s="5" t="n">
        <v>3.11</v>
      </c>
      <c r="K926" s="5" t="n">
        <v>22.44</v>
      </c>
      <c r="L926" s="4" t="inlineStr">
        <is>
          <t>無保留意見(強調事項或其他事項)</t>
        </is>
      </c>
      <c r="M926" s="4" t="inlineStr">
        <is>
          <t>115/03/11</t>
        </is>
      </c>
      <c r="N926" s="4">
        <f>IFERROR(INDEX('權數表原始_上市114Q4'!$BN:$BN,MATCH(VALUE($B926),'權數表原始_上市114Q4'!$A:$A,0)),"")</f>
        <v/>
      </c>
      <c r="O926" s="4">
        <f>IFERROR(INDEX('權數表原始_上市114Q4'!$CF:$CF,MATCH(VALUE($B926),'權數表原始_上市114Q4'!$A:$A,0)),"")</f>
        <v/>
      </c>
      <c r="P926" s="4">
        <f>N926+O926</f>
        <v/>
      </c>
      <c r="Q926" s="4">
        <f>P926-IFERROR(INDEX('權數表原始_上市114Q4'!$CG:$CG,MATCH(VALUE($B926),'權數表原始_上市114Q4'!$A:$A,0)),"")</f>
        <v/>
      </c>
      <c r="R926" s="6" t="inlineStr">
        <is>
          <t>財務比率不佳(25)；背書保證(10)；營業收入、營業利益或稅前純益變動較大(8)</t>
        </is>
      </c>
      <c r="S926" s="4" t="n"/>
    </row>
    <row r="927">
      <c r="A927" s="4" t="inlineStr">
        <is>
          <t>上櫃</t>
        </is>
      </c>
      <c r="B927" s="4" t="inlineStr">
        <is>
          <t>8299</t>
        </is>
      </c>
      <c r="C927" s="4" t="inlineStr">
        <is>
          <t>群聯</t>
        </is>
      </c>
      <c r="D927" s="4" t="inlineStr">
        <is>
          <t>李佩琳</t>
        </is>
      </c>
      <c r="E927" s="4" t="inlineStr">
        <is>
          <t>顏暐駩</t>
        </is>
      </c>
      <c r="F927" s="4" t="inlineStr">
        <is>
          <t>新竹縣竹北市復興一街251號10樓之6</t>
        </is>
      </c>
      <c r="G927" s="4" t="inlineStr">
        <is>
          <t>安侯建業聯合會計師事務所</t>
        </is>
      </c>
      <c r="H927" s="4" t="inlineStr">
        <is>
          <t>鄭安志</t>
        </is>
      </c>
      <c r="I927" s="4" t="inlineStr">
        <is>
          <t>吳俊源</t>
        </is>
      </c>
      <c r="J927" s="5" t="n">
        <v>41.98</v>
      </c>
      <c r="K927" s="5" t="n">
        <v>275.72</v>
      </c>
      <c r="L927" s="4" t="inlineStr">
        <is>
          <t>無保留意見</t>
        </is>
      </c>
      <c r="M927" s="4" t="inlineStr">
        <is>
          <t>115/03/06</t>
        </is>
      </c>
      <c r="N927" s="4">
        <f>IFERROR(INDEX('權數表原始_上櫃114Q4'!$BN:$BN,MATCH(VALUE($B927),'權數表原始_上櫃114Q4'!$A:$A,0)),"")</f>
        <v/>
      </c>
      <c r="O927" s="4">
        <f>IFERROR(INDEX('權數表原始_上櫃114Q4'!$CF:$CF,MATCH(VALUE($B927),'權數表原始_上櫃114Q4'!$A:$A,0)),"")</f>
        <v/>
      </c>
      <c r="P927" s="4">
        <f>N927+O927</f>
        <v/>
      </c>
      <c r="Q927" s="4">
        <f>P927-IFERROR(INDEX('權數表原始_上櫃114Q4'!$CG:$CG,MATCH(VALUE($B927),'權數表原始_上櫃114Q4'!$A:$A,0)),"")</f>
        <v/>
      </c>
      <c r="R927" s="6" t="inlineStr">
        <is>
          <t>財務比率不佳(15)；董事長質權設定達其實際持有股數五O%(15)；營業收入、營業利益或稅前純益變動較大(11)；關係企業之交易(2)</t>
        </is>
      </c>
      <c r="S927" s="4" t="n"/>
    </row>
    <row r="928">
      <c r="A928" s="4" t="inlineStr">
        <is>
          <t>上櫃</t>
        </is>
      </c>
      <c r="B928" s="4" t="inlineStr">
        <is>
          <t>8935</t>
        </is>
      </c>
      <c r="C928" s="4" t="inlineStr">
        <is>
          <t>邦泰</t>
        </is>
      </c>
      <c r="D928" s="4" t="inlineStr">
        <is>
          <t>嘉衛代伯強</t>
        </is>
      </c>
      <c r="E928" s="4" t="inlineStr">
        <is>
          <t>沈國榮</t>
        </is>
      </c>
      <c r="F928" s="4" t="inlineStr">
        <is>
          <t>台中市潭子區豐興路二段龍興巷23-6號</t>
        </is>
      </c>
      <c r="G928" s="4" t="inlineStr">
        <is>
          <t>聯捷聯合會計師事務所</t>
        </is>
      </c>
      <c r="H928" s="4" t="inlineStr">
        <is>
          <t>邱烺民</t>
        </is>
      </c>
      <c r="I928" s="4" t="inlineStr">
        <is>
          <t>簡志宏</t>
        </is>
      </c>
      <c r="J928" s="5" t="n">
        <v>-0.76</v>
      </c>
      <c r="K928" s="5" t="n">
        <v>7.63</v>
      </c>
      <c r="L928" s="4" t="inlineStr">
        <is>
          <t>無保留意見(強調事項或其他事項)-其他</t>
        </is>
      </c>
      <c r="M928" s="4" t="inlineStr">
        <is>
          <t>115/03/04</t>
        </is>
      </c>
      <c r="N928" s="4">
        <f>IFERROR(INDEX('權數表原始_上櫃114Q4'!$BN:$BN,MATCH(VALUE($B928),'權數表原始_上櫃114Q4'!$A:$A,0)),"")</f>
        <v/>
      </c>
      <c r="O928" s="4">
        <f>IFERROR(INDEX('權數表原始_上櫃114Q4'!$CF:$CF,MATCH(VALUE($B928),'權數表原始_上櫃114Q4'!$A:$A,0)),"")</f>
        <v/>
      </c>
      <c r="P928" s="4">
        <f>N928+O928</f>
        <v/>
      </c>
      <c r="Q928" s="4">
        <f>P928-IFERROR(INDEX('權數表原始_上櫃114Q4'!$CG:$CG,MATCH(VALUE($B928),'權數表原始_上櫃114Q4'!$A:$A,0)),"")</f>
        <v/>
      </c>
      <c r="R928" s="6" t="inlineStr">
        <is>
          <t>更換會計師（非屬會計師事務所內部調整(20)；每股淨值偏低(10)；獨立董事辭職(10)；營業收入、營業利益或稅前純益變動較大(3)</t>
        </is>
      </c>
      <c r="S928" s="4" t="n"/>
    </row>
    <row r="929">
      <c r="A929" s="4" t="inlineStr">
        <is>
          <t>上市</t>
        </is>
      </c>
      <c r="B929" s="4" t="inlineStr">
        <is>
          <t>9919</t>
        </is>
      </c>
      <c r="C929" s="4" t="inlineStr">
        <is>
          <t>康那香</t>
        </is>
      </c>
      <c r="D929" s="4" t="inlineStr">
        <is>
          <t>張怡真</t>
        </is>
      </c>
      <c r="E929" s="4" t="inlineStr">
        <is>
          <t>戴華銘</t>
        </is>
      </c>
      <c r="F929" s="4" t="inlineStr">
        <is>
          <t>台南市佳里區民安里同安寮77-1號</t>
        </is>
      </c>
      <c r="G929" s="4" t="inlineStr">
        <is>
          <t>資誠聯合會計師事務所</t>
        </is>
      </c>
      <c r="H929" s="4" t="inlineStr">
        <is>
          <t>黃珮娟</t>
        </is>
      </c>
      <c r="I929" s="4" t="inlineStr">
        <is>
          <t>支秉鈞</t>
        </is>
      </c>
      <c r="J929" s="5" t="n">
        <v>-2.43</v>
      </c>
      <c r="K929" s="5" t="n">
        <v>10.77</v>
      </c>
      <c r="L929" s="4" t="inlineStr">
        <is>
          <t>無保留意見</t>
        </is>
      </c>
      <c r="M929" s="4" t="inlineStr">
        <is>
          <t>115/03/06</t>
        </is>
      </c>
      <c r="N929" s="4">
        <f>IFERROR(INDEX('權數表原始_上市114Q4'!$BN:$BN,MATCH(VALUE($B929),'權數表原始_上市114Q4'!$A:$A,0)),"")</f>
        <v/>
      </c>
      <c r="O929" s="4">
        <f>IFERROR(INDEX('權數表原始_上市114Q4'!$CF:$CF,MATCH(VALUE($B929),'權數表原始_上市114Q4'!$A:$A,0)),"")</f>
        <v/>
      </c>
      <c r="P929" s="4">
        <f>N929+O929</f>
        <v/>
      </c>
      <c r="Q929" s="4">
        <f>P929-IFERROR(INDEX('權數表原始_上市114Q4'!$CG:$CG,MATCH(VALUE($B929),'權數表原始_上市114Q4'!$A:$A,0)),"")</f>
        <v/>
      </c>
      <c r="R929" s="6" t="inlineStr">
        <is>
          <t>財務比率不佳(30)；營業收入、營業利益或稅前純益變動較大(13)</t>
        </is>
      </c>
      <c r="S929" s="4" t="n"/>
    </row>
    <row r="930">
      <c r="A930" s="4" t="inlineStr">
        <is>
          <t>上市</t>
        </is>
      </c>
      <c r="B930" s="4" t="inlineStr">
        <is>
          <t>9929</t>
        </is>
      </c>
      <c r="C930" s="4" t="inlineStr">
        <is>
          <t>秋雨</t>
        </is>
      </c>
      <c r="D930" s="4" t="inlineStr">
        <is>
          <t>張馨云</t>
        </is>
      </c>
      <c r="E930" s="4" t="inlineStr">
        <is>
          <t>陳慧遊</t>
        </is>
      </c>
      <c r="F930" s="4" t="inlineStr">
        <is>
          <t>台北市信義區市民大道六段288號9樓</t>
        </is>
      </c>
      <c r="G930" s="4" t="inlineStr">
        <is>
          <t>勤業眾信聯合會計師事務所</t>
        </is>
      </c>
      <c r="H930" s="4" t="inlineStr">
        <is>
          <t>葉淑娟</t>
        </is>
      </c>
      <c r="I930" s="4" t="inlineStr">
        <is>
          <t>辛宥呈</t>
        </is>
      </c>
      <c r="J930" s="5" t="n">
        <v>-0.07000000000000001</v>
      </c>
      <c r="K930" s="5" t="n">
        <v>7.71</v>
      </c>
      <c r="L930" s="4" t="inlineStr">
        <is>
          <t>無保留意見</t>
        </is>
      </c>
      <c r="M930" s="4" t="inlineStr">
        <is>
          <t>115/03/11</t>
        </is>
      </c>
      <c r="N930" s="4">
        <f>IFERROR(INDEX('權數表原始_上市114Q4'!$BN:$BN,MATCH(VALUE($B930),'權數表原始_上市114Q4'!$A:$A,0)),"")</f>
        <v/>
      </c>
      <c r="O930" s="4">
        <f>IFERROR(INDEX('權數表原始_上市114Q4'!$CF:$CF,MATCH(VALUE($B930),'權數表原始_上市114Q4'!$A:$A,0)),"")</f>
        <v/>
      </c>
      <c r="P930" s="4">
        <f>N930+O930</f>
        <v/>
      </c>
      <c r="Q930" s="4">
        <f>P930-IFERROR(INDEX('權數表原始_上市114Q4'!$CG:$CG,MATCH(VALUE($B930),'權數表原始_上市114Q4'!$A:$A,0)),"")</f>
        <v/>
      </c>
      <c r="R930" s="6" t="inlineStr">
        <is>
          <t>營業收入、營業利益或稅前純益變動較大(13)；財務比率不佳(10)；非流動之股權投資占權益比重較高(10)；每股淨值偏低(10)</t>
        </is>
      </c>
      <c r="S930" s="4" t="n"/>
    </row>
    <row r="931">
      <c r="A931" s="4" t="inlineStr">
        <is>
          <t>上市</t>
        </is>
      </c>
      <c r="B931" s="4" t="inlineStr">
        <is>
          <t>1324</t>
        </is>
      </c>
      <c r="C931" s="4" t="inlineStr">
        <is>
          <t>地球</t>
        </is>
      </c>
      <c r="D931" s="4" t="inlineStr">
        <is>
          <t>黃靖雅</t>
        </is>
      </c>
      <c r="E931" s="4" t="inlineStr">
        <is>
          <t>鈞鼎投資股份有限公司(代表人張德照)</t>
        </is>
      </c>
      <c r="F931" s="4" t="inlineStr">
        <is>
          <t>台北市中山區南京東路3段61號7樓</t>
        </is>
      </c>
      <c r="G931" s="4" t="inlineStr">
        <is>
          <t>安永聯合會計師事務所</t>
        </is>
      </c>
      <c r="H931" s="4" t="inlineStr">
        <is>
          <t>徐榮煌</t>
        </is>
      </c>
      <c r="I931" s="4" t="inlineStr">
        <is>
          <t>楊弘斌</t>
        </is>
      </c>
      <c r="J931" s="5" t="n">
        <v>-0.82</v>
      </c>
      <c r="K931" s="5" t="n">
        <v>11.88</v>
      </c>
      <c r="L931" s="4" t="inlineStr">
        <is>
          <t>無保留意見</t>
        </is>
      </c>
      <c r="M931" s="4" t="inlineStr">
        <is>
          <t>115/03/06</t>
        </is>
      </c>
      <c r="N931" s="4">
        <f>IFERROR(INDEX('權數表原始_上市114Q4'!$BN:$BN,MATCH(VALUE($B931),'權數表原始_上市114Q4'!$A:$A,0)),"")</f>
        <v/>
      </c>
      <c r="O931" s="4">
        <f>IFERROR(INDEX('權數表原始_上市114Q4'!$CF:$CF,MATCH(VALUE($B931),'權數表原始_上市114Q4'!$A:$A,0)),"")</f>
        <v/>
      </c>
      <c r="P931" s="4">
        <f>N931+O931</f>
        <v/>
      </c>
      <c r="Q931" s="4">
        <f>P931-IFERROR(INDEX('權數表原始_上市114Q4'!$CG:$CG,MATCH(VALUE($B931),'權數表原始_上市114Q4'!$A:$A,0)),"")</f>
        <v/>
      </c>
      <c r="R931" s="6" t="inlineStr">
        <is>
          <t>營業收入、營業利益或稅前純益變動較大(22)；財務比率不佳(20)</t>
        </is>
      </c>
      <c r="S931" s="4" t="n"/>
    </row>
    <row r="932">
      <c r="A932" s="4" t="inlineStr">
        <is>
          <t>上市</t>
        </is>
      </c>
      <c r="B932" s="4" t="inlineStr">
        <is>
          <t>1409</t>
        </is>
      </c>
      <c r="C932" s="4" t="inlineStr">
        <is>
          <t>新纖</t>
        </is>
      </c>
      <c r="D932" s="4" t="inlineStr">
        <is>
          <t>冠達代伯強</t>
        </is>
      </c>
      <c r="E932" s="4" t="inlineStr">
        <is>
          <t>吳東昇</t>
        </is>
      </c>
      <c r="F932" s="4" t="inlineStr">
        <is>
          <t>台北市大安區仁愛路三段136號5樓</t>
        </is>
      </c>
      <c r="G932" s="4" t="inlineStr">
        <is>
          <t>勤業眾信聯合會計師事務所</t>
        </is>
      </c>
      <c r="H932" s="4" t="inlineStr">
        <is>
          <t>陳文香</t>
        </is>
      </c>
      <c r="I932" s="4" t="inlineStr">
        <is>
          <t>徐文亞</t>
        </is>
      </c>
      <c r="J932" s="5" t="n">
        <v>1.19</v>
      </c>
      <c r="K932" s="5" t="n">
        <v>25.8</v>
      </c>
      <c r="L932" s="4" t="inlineStr">
        <is>
          <t>無保留意見</t>
        </is>
      </c>
      <c r="M932" s="4" t="inlineStr">
        <is>
          <t>115/03/12</t>
        </is>
      </c>
      <c r="N932" s="4">
        <f>IFERROR(INDEX('權數表原始_上市114Q4'!$BN:$BN,MATCH(VALUE($B932),'權數表原始_上市114Q4'!$A:$A,0)),"")</f>
        <v/>
      </c>
      <c r="O932" s="4">
        <f>IFERROR(INDEX('權數表原始_上市114Q4'!$CF:$CF,MATCH(VALUE($B932),'權數表原始_上市114Q4'!$A:$A,0)),"")</f>
        <v/>
      </c>
      <c r="P932" s="4">
        <f>N932+O932</f>
        <v/>
      </c>
      <c r="Q932" s="4">
        <f>P932-IFERROR(INDEX('權數表原始_上市114Q4'!$CG:$CG,MATCH(VALUE($B932),'權數表原始_上市114Q4'!$A:$A,0)),"")</f>
        <v/>
      </c>
      <c r="R932" s="6" t="inlineStr">
        <is>
          <t>財務比率不佳(30)；非流動之股權投資占權益比重較高(10)；營業收入、營業利益或稅前純益變動較大(2)</t>
        </is>
      </c>
      <c r="S932" s="4" t="n"/>
    </row>
    <row r="933">
      <c r="A933" s="4" t="inlineStr">
        <is>
          <t>上市</t>
        </is>
      </c>
      <c r="B933" s="4" t="inlineStr">
        <is>
          <t>1532</t>
        </is>
      </c>
      <c r="C933" s="4" t="inlineStr">
        <is>
          <t>勤美</t>
        </is>
      </c>
      <c r="D933" s="4" t="inlineStr">
        <is>
          <t>李靜平</t>
        </is>
      </c>
      <c r="E933" s="4" t="inlineStr">
        <is>
          <t>林廷芳</t>
        </is>
      </c>
      <c r="F933" s="4" t="inlineStr">
        <is>
          <t>台北市106大安區仁愛路四段八十五號四樓</t>
        </is>
      </c>
      <c r="G933" s="4" t="inlineStr">
        <is>
          <t>安侯建業聯合會計師事務所</t>
        </is>
      </c>
      <c r="H933" s="4" t="inlineStr">
        <is>
          <t>鄒依芸</t>
        </is>
      </c>
      <c r="I933" s="4" t="inlineStr">
        <is>
          <t>韓沂璉</t>
        </is>
      </c>
      <c r="J933" s="5" t="n">
        <v>0.98</v>
      </c>
      <c r="K933" s="5" t="n">
        <v>36.21</v>
      </c>
      <c r="L933" s="4" t="inlineStr">
        <is>
          <t>無保留意見</t>
        </is>
      </c>
      <c r="M933" s="4" t="inlineStr">
        <is>
          <t>115/03/12</t>
        </is>
      </c>
      <c r="N933" s="4">
        <f>IFERROR(INDEX('權數表原始_上市114Q4'!$BN:$BN,MATCH(VALUE($B933),'權數表原始_上市114Q4'!$A:$A,0)),"")</f>
        <v/>
      </c>
      <c r="O933" s="4">
        <f>IFERROR(INDEX('權數表原始_上市114Q4'!$CF:$CF,MATCH(VALUE($B933),'權數表原始_上市114Q4'!$A:$A,0)),"")</f>
        <v/>
      </c>
      <c r="P933" s="4">
        <f>N933+O933</f>
        <v/>
      </c>
      <c r="Q933" s="4">
        <f>P933-IFERROR(INDEX('權數表原始_上市114Q4'!$CG:$CG,MATCH(VALUE($B933),'權數表原始_上市114Q4'!$A:$A,0)),"")</f>
        <v/>
      </c>
      <c r="R933" s="6" t="inlineStr">
        <is>
          <t>財務比率不佳(30)；營業收入、營業利益或稅前純益變動較大(12)</t>
        </is>
      </c>
      <c r="S933" s="4" t="n"/>
    </row>
    <row r="934">
      <c r="A934" s="4" t="inlineStr">
        <is>
          <t>上市</t>
        </is>
      </c>
      <c r="B934" s="4" t="inlineStr">
        <is>
          <t>2027</t>
        </is>
      </c>
      <c r="C934" s="4" t="inlineStr">
        <is>
          <t>大成鋼</t>
        </is>
      </c>
      <c r="D934" s="4" t="inlineStr">
        <is>
          <t>林育安(棕晉代)</t>
        </is>
      </c>
      <c r="E934" s="4" t="inlineStr">
        <is>
          <t>謝麗雲</t>
        </is>
      </c>
      <c r="F934" s="4" t="inlineStr">
        <is>
          <t>台南市仁德區新田二街125號</t>
        </is>
      </c>
      <c r="G934" s="4" t="inlineStr">
        <is>
          <t>勤業眾信聯合會計師事務所</t>
        </is>
      </c>
      <c r="H934" s="4" t="inlineStr">
        <is>
          <t>李季珍</t>
        </is>
      </c>
      <c r="I934" s="4" t="inlineStr">
        <is>
          <t>吳長駿</t>
        </is>
      </c>
      <c r="J934" s="5" t="n">
        <v>2.88</v>
      </c>
      <c r="K934" s="5" t="n">
        <v>31.9</v>
      </c>
      <c r="L934" s="4" t="inlineStr">
        <is>
          <t>無保留意見</t>
        </is>
      </c>
      <c r="M934" s="4" t="inlineStr">
        <is>
          <t>115/03/13</t>
        </is>
      </c>
      <c r="N934" s="4">
        <f>IFERROR(INDEX('權數表原始_上市114Q4'!$BN:$BN,MATCH(VALUE($B934),'權數表原始_上市114Q4'!$A:$A,0)),"")</f>
        <v/>
      </c>
      <c r="O934" s="4">
        <f>IFERROR(INDEX('權數表原始_上市114Q4'!$CF:$CF,MATCH(VALUE($B934),'權數表原始_上市114Q4'!$A:$A,0)),"")</f>
        <v/>
      </c>
      <c r="P934" s="4">
        <f>N934+O934</f>
        <v/>
      </c>
      <c r="Q934" s="4">
        <f>P934-IFERROR(INDEX('權數表原始_上市114Q4'!$CG:$CG,MATCH(VALUE($B934),'權數表原始_上市114Q4'!$A:$A,0)),"")</f>
        <v/>
      </c>
      <c r="R934" s="6" t="inlineStr">
        <is>
          <t>營業收入、營業利益或稅前純益變動較大(17)；背書保證(15)；財務比率不佳(10)</t>
        </is>
      </c>
      <c r="S934" s="4" t="n"/>
    </row>
    <row r="935">
      <c r="A935" s="4" t="inlineStr">
        <is>
          <t>上市</t>
        </is>
      </c>
      <c r="B935" s="4" t="inlineStr">
        <is>
          <t>2390</t>
        </is>
      </c>
      <c r="C935" s="4" t="inlineStr">
        <is>
          <t>云辰</t>
        </is>
      </c>
      <c r="D935" s="4" t="inlineStr">
        <is>
          <t>林抒真</t>
        </is>
      </c>
      <c r="E935" s="4" t="inlineStr">
        <is>
          <t>張姿玲</t>
        </is>
      </c>
      <c r="F935" s="4" t="inlineStr">
        <is>
          <t>新北市土城區中華路一段50號3樓</t>
        </is>
      </c>
      <c r="G935" s="4" t="inlineStr">
        <is>
          <t>勤業眾信聯合會計師事務所</t>
        </is>
      </c>
      <c r="H935" s="4" t="inlineStr">
        <is>
          <t>呂宜真</t>
        </is>
      </c>
      <c r="I935" s="4" t="inlineStr">
        <is>
          <t>彭以驊</t>
        </is>
      </c>
      <c r="J935" s="5" t="n">
        <v>-0.14</v>
      </c>
      <c r="K935" s="5" t="n">
        <v>12.06</v>
      </c>
      <c r="L935" s="4" t="inlineStr">
        <is>
          <t>無保留意見(強調事項或其他事項)-採用其他會計師查核(核閱)報告且欲區分責任</t>
        </is>
      </c>
      <c r="M935" s="4" t="inlineStr">
        <is>
          <t>115/03/25</t>
        </is>
      </c>
      <c r="N935" s="4">
        <f>IFERROR(INDEX('權數表原始_上市114Q4'!$BN:$BN,MATCH(VALUE($B935),'權數表原始_上市114Q4'!$A:$A,0)),"")</f>
        <v/>
      </c>
      <c r="O935" s="4">
        <f>IFERROR(INDEX('權數表原始_上市114Q4'!$CF:$CF,MATCH(VALUE($B935),'權數表原始_上市114Q4'!$A:$A,0)),"")</f>
        <v/>
      </c>
      <c r="P935" s="4">
        <f>N935+O935</f>
        <v/>
      </c>
      <c r="Q935" s="4">
        <f>P935-IFERROR(INDEX('權數表原始_上市114Q4'!$CG:$CG,MATCH(VALUE($B935),'權數表原始_上市114Q4'!$A:$A,0)),"")</f>
        <v/>
      </c>
      <c r="R935" s="6" t="inlineStr">
        <is>
          <t>營業收入、營業利益或稅前純益變動較大(17)；採用權益法之關聯企業及合資損益份額((15)；非流動之股權投資占權益比重較高(10)</t>
        </is>
      </c>
      <c r="S935" s="4" t="n"/>
    </row>
    <row r="936">
      <c r="A936" s="4" t="inlineStr">
        <is>
          <t>上市</t>
        </is>
      </c>
      <c r="B936" s="4" t="inlineStr">
        <is>
          <t>2455</t>
        </is>
      </c>
      <c r="C936" s="4" t="inlineStr">
        <is>
          <t>全新</t>
        </is>
      </c>
      <c r="D936" s="4" t="inlineStr">
        <is>
          <t>徐雅琳</t>
        </is>
      </c>
      <c r="E936" s="4" t="inlineStr">
        <is>
          <t>陳建良</t>
        </is>
      </c>
      <c r="F936" s="4" t="inlineStr">
        <is>
          <t>桃園市平鎮區工業一路16號</t>
        </is>
      </c>
      <c r="G936" s="4" t="inlineStr">
        <is>
          <t>資誠聯合會計師事務所</t>
        </is>
      </c>
      <c r="H936" s="4" t="inlineStr">
        <is>
          <t>林瑟凱</t>
        </is>
      </c>
      <c r="I936" s="4" t="inlineStr">
        <is>
          <t>林冠宏</t>
        </is>
      </c>
      <c r="J936" s="5" t="n">
        <v>2.97</v>
      </c>
      <c r="K936" s="5" t="n">
        <v>17.82</v>
      </c>
      <c r="L936" s="4" t="inlineStr">
        <is>
          <t>無保留意見</t>
        </is>
      </c>
      <c r="M936" s="4" t="inlineStr">
        <is>
          <t>115/02/26</t>
        </is>
      </c>
      <c r="N936" s="4">
        <f>IFERROR(INDEX('權數表原始_上市114Q4'!$BN:$BN,MATCH(VALUE($B936),'權數表原始_上市114Q4'!$A:$A,0)),"")</f>
        <v/>
      </c>
      <c r="O936" s="4">
        <f>IFERROR(INDEX('權數表原始_上市114Q4'!$CF:$CF,MATCH(VALUE($B936),'權數表原始_上市114Q4'!$A:$A,0)),"")</f>
        <v/>
      </c>
      <c r="P936" s="4">
        <f>N936+O936</f>
        <v/>
      </c>
      <c r="Q936" s="4">
        <f>P936-IFERROR(INDEX('權數表原始_上市114Q4'!$CG:$CG,MATCH(VALUE($B936),'權數表原始_上市114Q4'!$A:$A,0)),"")</f>
        <v/>
      </c>
      <c r="R936" s="6" t="inlineStr">
        <is>
          <t>董事長質權設定達其實際持有股數五O%(25)；財務比率不佳(15)；營業收入、營業利益或稅前純益變動較大(2)</t>
        </is>
      </c>
      <c r="S936" s="4" t="n"/>
    </row>
    <row r="937">
      <c r="A937" s="4" t="inlineStr">
        <is>
          <t>上市</t>
        </is>
      </c>
      <c r="B937" s="4" t="inlineStr">
        <is>
          <t>2642</t>
        </is>
      </c>
      <c r="C937" s="4" t="inlineStr">
        <is>
          <t>宅配通</t>
        </is>
      </c>
      <c r="D937" s="4" t="inlineStr">
        <is>
          <t>邱棕晉</t>
        </is>
      </c>
      <c r="E937" s="4" t="inlineStr">
        <is>
          <t>邱純枝</t>
        </is>
      </c>
      <c r="F937" s="4" t="inlineStr">
        <is>
          <t>241020新北市三重區神農街426號</t>
        </is>
      </c>
      <c r="G937" s="4" t="inlineStr">
        <is>
          <t>資誠聯合會計師事務所</t>
        </is>
      </c>
      <c r="H937" s="4" t="inlineStr">
        <is>
          <t>徐明釧</t>
        </is>
      </c>
      <c r="I937" s="4" t="inlineStr">
        <is>
          <t>涂展源</t>
        </is>
      </c>
      <c r="J937" s="5" t="n">
        <v>-1.04</v>
      </c>
      <c r="K937" s="5" t="n">
        <v>21.5</v>
      </c>
      <c r="L937" s="4" t="inlineStr">
        <is>
          <t>無保留意見</t>
        </is>
      </c>
      <c r="M937" s="4" t="inlineStr">
        <is>
          <t>115/02/26</t>
        </is>
      </c>
      <c r="N937" s="4">
        <f>IFERROR(INDEX('權數表原始_上市114Q4'!$BN:$BN,MATCH(VALUE($B937),'權數表原始_上市114Q4'!$A:$A,0)),"")</f>
        <v/>
      </c>
      <c r="O937" s="4">
        <f>IFERROR(INDEX('權數表原始_上市114Q4'!$CF:$CF,MATCH(VALUE($B937),'權數表原始_上市114Q4'!$A:$A,0)),"")</f>
        <v/>
      </c>
      <c r="P937" s="4">
        <f>N937+O937</f>
        <v/>
      </c>
      <c r="Q937" s="4">
        <f>P937-IFERROR(INDEX('權數表原始_上市114Q4'!$CG:$CG,MATCH(VALUE($B937),'權數表原始_上市114Q4'!$A:$A,0)),"")</f>
        <v/>
      </c>
      <c r="R937" s="6" t="inlineStr">
        <is>
          <t>營業收入、營業利益或稅前純益變動較大(22)；財務比率不佳(10)；非流動之股權投資占權益比重較高(10)</t>
        </is>
      </c>
      <c r="S937" s="4" t="n"/>
    </row>
    <row r="938">
      <c r="A938" s="4" t="inlineStr">
        <is>
          <t>上市</t>
        </is>
      </c>
      <c r="B938" s="4" t="inlineStr">
        <is>
          <t>2701</t>
        </is>
      </c>
      <c r="C938" s="4" t="inlineStr">
        <is>
          <t>萬企</t>
        </is>
      </c>
      <c r="D938" s="4" t="inlineStr">
        <is>
          <t>徐雅琳</t>
        </is>
      </c>
      <c r="E938" s="4" t="inlineStr">
        <is>
          <t>蔡茂昌</t>
        </is>
      </c>
      <c r="F938" s="4" t="inlineStr">
        <is>
          <t>台北市峨嵋街52號</t>
        </is>
      </c>
      <c r="G938" s="4" t="inlineStr">
        <is>
          <t>勤業眾信聯合會計師事務所</t>
        </is>
      </c>
      <c r="H938" s="4" t="inlineStr">
        <is>
          <t>謝東儒</t>
        </is>
      </c>
      <c r="I938" s="4" t="inlineStr">
        <is>
          <t>趙永祥</t>
        </is>
      </c>
      <c r="J938" s="5" t="n">
        <v>0.5600000000000001</v>
      </c>
      <c r="K938" s="5" t="n">
        <v>18.59</v>
      </c>
      <c r="L938" s="4" t="inlineStr">
        <is>
          <t>無保留意見(強調事項或其他事項)-採用其他會計師查核(核閱)報告且欲區分責任</t>
        </is>
      </c>
      <c r="M938" s="4" t="inlineStr">
        <is>
          <t>115/03/12</t>
        </is>
      </c>
      <c r="N938" s="4">
        <f>IFERROR(INDEX('權數表原始_上市114Q4'!$BN:$BN,MATCH(VALUE($B938),'權數表原始_上市114Q4'!$A:$A,0)),"")</f>
        <v/>
      </c>
      <c r="O938" s="4">
        <f>IFERROR(INDEX('權數表原始_上市114Q4'!$CF:$CF,MATCH(VALUE($B938),'權數表原始_上市114Q4'!$A:$A,0)),"")</f>
        <v/>
      </c>
      <c r="P938" s="4">
        <f>N938+O938</f>
        <v/>
      </c>
      <c r="Q938" s="4">
        <f>P938-IFERROR(INDEX('權數表原始_上市114Q4'!$CG:$CG,MATCH(VALUE($B938),'權數表原始_上市114Q4'!$A:$A,0)),"")</f>
        <v/>
      </c>
      <c r="R938" s="6" t="inlineStr">
        <is>
          <t>非流動之股權投資占權益比重較高(30)；財務比率不佳(10)；營業收入、營業利益或稅前純益變動較大(2)</t>
        </is>
      </c>
      <c r="S938" s="4" t="n"/>
    </row>
    <row r="939">
      <c r="A939" s="4" t="inlineStr">
        <is>
          <t>上市</t>
        </is>
      </c>
      <c r="B939" s="4" t="inlineStr">
        <is>
          <t>2820</t>
        </is>
      </c>
      <c r="C939" s="4" t="inlineStr">
        <is>
          <t>華票</t>
        </is>
      </c>
      <c r="D939" s="4" t="inlineStr">
        <is>
          <t>李佩琳</t>
        </is>
      </c>
      <c r="E939" s="4" t="inlineStr">
        <is>
          <t>張政權</t>
        </is>
      </c>
      <c r="F939" s="4" t="inlineStr">
        <is>
          <t>台北市內湖區堤頂大道二段99號4樓</t>
        </is>
      </c>
      <c r="G939" s="4" t="inlineStr">
        <is>
          <t>勤業眾信聯合會計師事務所</t>
        </is>
      </c>
      <c r="H939" s="4" t="inlineStr">
        <is>
          <t>李冠豪</t>
        </is>
      </c>
      <c r="I939" s="4" t="inlineStr">
        <is>
          <t>陳盈州</t>
        </is>
      </c>
      <c r="J939" s="5" t="n">
        <v>1.34</v>
      </c>
      <c r="K939" s="5" t="n">
        <v>20.72</v>
      </c>
      <c r="L939" s="4" t="inlineStr">
        <is>
          <t>無保留意見</t>
        </is>
      </c>
      <c r="M939" s="4" t="inlineStr">
        <is>
          <t>115/02/26</t>
        </is>
      </c>
      <c r="N939" s="4">
        <f>IFERROR(INDEX('權數表原始_上市114Q4'!$BN:$BN,MATCH(VALUE($B939),'權數表原始_上市114Q4'!$A:$A,0)),"")</f>
        <v/>
      </c>
      <c r="O939" s="4">
        <f>IFERROR(INDEX('權數表原始_上市114Q4'!$CF:$CF,MATCH(VALUE($B939),'權數表原始_上市114Q4'!$A:$A,0)),"")</f>
        <v/>
      </c>
      <c r="P939" s="4">
        <f>N939+O939</f>
        <v/>
      </c>
      <c r="Q939" s="4">
        <f>P939-IFERROR(INDEX('權數表原始_上市114Q4'!$CG:$CG,MATCH(VALUE($B939),'權數表原始_上市114Q4'!$A:$A,0)),"")</f>
        <v/>
      </c>
      <c r="R939" s="6" t="inlineStr">
        <is>
          <t>會計主管辭職(20)；營業收入、營業利益或稅前純益變動較大(12)；財務比率不佳(10)</t>
        </is>
      </c>
      <c r="S939" s="4" t="n"/>
    </row>
    <row r="940">
      <c r="A940" s="4" t="inlineStr">
        <is>
          <t>上市</t>
        </is>
      </c>
      <c r="B940" s="4" t="inlineStr">
        <is>
          <t>3060</t>
        </is>
      </c>
      <c r="C940" s="4" t="inlineStr">
        <is>
          <t>銘異</t>
        </is>
      </c>
      <c r="D940" s="4" t="inlineStr">
        <is>
          <t>黃靖雅</t>
        </is>
      </c>
      <c r="E940" s="4" t="inlineStr">
        <is>
          <t>謝錦興</t>
        </is>
      </c>
      <c r="F940" s="4" t="inlineStr">
        <is>
          <t>桃園市龜山區萬壽路1段492-1號10樓之1</t>
        </is>
      </c>
      <c r="G940" s="4" t="inlineStr">
        <is>
          <t>安侯建業聯合會計師事務所</t>
        </is>
      </c>
      <c r="H940" s="4" t="inlineStr">
        <is>
          <t>蔡孟娟</t>
        </is>
      </c>
      <c r="I940" s="4" t="inlineStr">
        <is>
          <t>鄭安志</t>
        </is>
      </c>
      <c r="J940" s="5" t="n">
        <v>-0.39</v>
      </c>
      <c r="K940" s="5" t="n">
        <v>19.28</v>
      </c>
      <c r="L940" s="4" t="inlineStr">
        <is>
          <t>無保留意見</t>
        </is>
      </c>
      <c r="M940" s="4" t="inlineStr">
        <is>
          <t>115/03/11</t>
        </is>
      </c>
      <c r="N940" s="4">
        <f>IFERROR(INDEX('權數表原始_上市114Q4'!$BN:$BN,MATCH(VALUE($B940),'權數表原始_上市114Q4'!$A:$A,0)),"")</f>
        <v/>
      </c>
      <c r="O940" s="4">
        <f>IFERROR(INDEX('權數表原始_上市114Q4'!$CF:$CF,MATCH(VALUE($B940),'權數表原始_上市114Q4'!$A:$A,0)),"")</f>
        <v/>
      </c>
      <c r="P940" s="4">
        <f>N940+O940</f>
        <v/>
      </c>
      <c r="Q940" s="4">
        <f>P940-IFERROR(INDEX('權數表原始_上市114Q4'!$CG:$CG,MATCH(VALUE($B940),'權數表原始_上市114Q4'!$A:$A,0)),"")</f>
        <v/>
      </c>
      <c r="R940" s="6" t="inlineStr">
        <is>
          <t>營業收入、營業利益或稅前純益變動較大(22)；財務比率不佳(10)；非流動之股權投資占權益比重較高(10)</t>
        </is>
      </c>
      <c r="S940" s="4" t="n"/>
    </row>
    <row r="941">
      <c r="A941" s="4" t="inlineStr">
        <is>
          <t>上市</t>
        </is>
      </c>
      <c r="B941" s="4" t="inlineStr">
        <is>
          <t>3380</t>
        </is>
      </c>
      <c r="C941" s="4" t="inlineStr">
        <is>
          <t>明泰</t>
        </is>
      </c>
      <c r="D941" s="4" t="inlineStr">
        <is>
          <t>李靜平</t>
        </is>
      </c>
      <c r="E941" s="4" t="inlineStr">
        <is>
          <t>李良相</t>
        </is>
      </c>
      <c r="F941" s="4" t="inlineStr">
        <is>
          <t>新竹科學園區新竹市力行七路8號</t>
        </is>
      </c>
      <c r="G941" s="4" t="inlineStr">
        <is>
          <t>安侯建業聯合會計師事務所</t>
        </is>
      </c>
      <c r="H941" s="4" t="inlineStr">
        <is>
          <t>吳俊源</t>
        </is>
      </c>
      <c r="I941" s="4" t="inlineStr">
        <is>
          <t>鄭安志</t>
        </is>
      </c>
      <c r="J941" s="5" t="n">
        <v>-0.36</v>
      </c>
      <c r="K941" s="5" t="n">
        <v>16.84</v>
      </c>
      <c r="L941" s="4" t="inlineStr">
        <is>
          <t>無保留意見</t>
        </is>
      </c>
      <c r="M941" s="4" t="inlineStr">
        <is>
          <t>115/02/25</t>
        </is>
      </c>
      <c r="N941" s="4">
        <f>IFERROR(INDEX('權數表原始_上市114Q4'!$BN:$BN,MATCH(VALUE($B941),'權數表原始_上市114Q4'!$A:$A,0)),"")</f>
        <v/>
      </c>
      <c r="O941" s="4">
        <f>IFERROR(INDEX('權數表原始_上市114Q4'!$CF:$CF,MATCH(VALUE($B941),'權數表原始_上市114Q4'!$A:$A,0)),"")</f>
        <v/>
      </c>
      <c r="P941" s="4">
        <f>N941+O941</f>
        <v/>
      </c>
      <c r="Q941" s="4">
        <f>P941-IFERROR(INDEX('權數表原始_上市114Q4'!$CG:$CG,MATCH(VALUE($B941),'權數表原始_上市114Q4'!$A:$A,0)),"")</f>
        <v/>
      </c>
      <c r="R941" s="6" t="inlineStr">
        <is>
          <t>營業收入、營業利益或稅前純益變動較大(22)；財務比率不佳(20)</t>
        </is>
      </c>
      <c r="S941" s="4" t="n"/>
    </row>
    <row r="942">
      <c r="A942" s="4" t="inlineStr">
        <is>
          <t>上市</t>
        </is>
      </c>
      <c r="B942" s="4" t="inlineStr">
        <is>
          <t>4108</t>
        </is>
      </c>
      <c r="C942" s="4" t="inlineStr">
        <is>
          <t>懷特</t>
        </is>
      </c>
      <c r="D942" s="4" t="inlineStr">
        <is>
          <t>李佩琳</t>
        </is>
      </c>
      <c r="E942" s="4" t="inlineStr">
        <is>
          <t>李伊俐</t>
        </is>
      </c>
      <c r="F942" s="4" t="inlineStr">
        <is>
          <t>台北市復興北路167號5樓之1</t>
        </is>
      </c>
      <c r="G942" s="4" t="inlineStr">
        <is>
          <t>安永聯合會計師事務所</t>
        </is>
      </c>
      <c r="H942" s="4" t="inlineStr">
        <is>
          <t>王彥鈞</t>
        </is>
      </c>
      <c r="I942" s="4" t="inlineStr">
        <is>
          <t>余倩如</t>
        </is>
      </c>
      <c r="J942" s="5" t="n">
        <v>-0.29</v>
      </c>
      <c r="K942" s="5" t="n">
        <v>9.43</v>
      </c>
      <c r="L942" s="4" t="inlineStr">
        <is>
          <t>無保留意見</t>
        </is>
      </c>
      <c r="M942" s="4" t="inlineStr">
        <is>
          <t>115/02/25</t>
        </is>
      </c>
      <c r="N942" s="4">
        <f>IFERROR(INDEX('權數表原始_上市114Q4'!$BN:$BN,MATCH(VALUE($B942),'權數表原始_上市114Q4'!$A:$A,0)),"")</f>
        <v/>
      </c>
      <c r="O942" s="4">
        <f>IFERROR(INDEX('權數表原始_上市114Q4'!$CF:$CF,MATCH(VALUE($B942),'權數表原始_上市114Q4'!$A:$A,0)),"")</f>
        <v/>
      </c>
      <c r="P942" s="4">
        <f>N942+O942</f>
        <v/>
      </c>
      <c r="Q942" s="4">
        <f>P942-IFERROR(INDEX('權數表原始_上市114Q4'!$CG:$CG,MATCH(VALUE($B942),'權數表原始_上市114Q4'!$A:$A,0)),"")</f>
        <v/>
      </c>
      <c r="R942" s="6" t="inlineStr">
        <is>
          <t>非流動之股權投資占權益比重較高(20)；財務比率不佳(10)；關係企業之交易(5)；每股淨值偏低(5)；營業收入、營業利益或稅前純益變動較大(2)</t>
        </is>
      </c>
      <c r="S942" s="4" t="n"/>
    </row>
    <row r="943">
      <c r="A943" s="4" t="inlineStr">
        <is>
          <t>上櫃</t>
        </is>
      </c>
      <c r="B943" s="4" t="inlineStr">
        <is>
          <t>4166</t>
        </is>
      </c>
      <c r="C943" s="4" t="inlineStr">
        <is>
          <t>友霖</t>
        </is>
      </c>
      <c r="D943" s="4" t="inlineStr">
        <is>
          <t>彭嘉衛</t>
        </is>
      </c>
      <c r="E943" s="4" t="inlineStr">
        <is>
          <t>蔡正弘</t>
        </is>
      </c>
      <c r="F943" s="4" t="inlineStr">
        <is>
          <t>中部科學園區雲林縣虎尾鎮科虎一路8號</t>
        </is>
      </c>
      <c r="G943" s="4" t="inlineStr">
        <is>
          <t>勤業眾信聯合會計師事務所</t>
        </is>
      </c>
      <c r="H943" s="4" t="inlineStr">
        <is>
          <t>吳鈞麟</t>
        </is>
      </c>
      <c r="I943" s="4" t="inlineStr">
        <is>
          <t>陳昭宇</t>
        </is>
      </c>
      <c r="J943" s="5" t="n">
        <v>0.9</v>
      </c>
      <c r="K943" s="5" t="n">
        <v>10.55</v>
      </c>
      <c r="L943" s="4" t="inlineStr">
        <is>
          <t>無保留意見</t>
        </is>
      </c>
      <c r="M943" s="4" t="inlineStr">
        <is>
          <t>115/03/02</t>
        </is>
      </c>
      <c r="N943" s="4">
        <f>IFERROR(INDEX('權數表原始_上櫃114Q4'!$BN:$BN,MATCH(VALUE($B943),'權數表原始_上櫃114Q4'!$A:$A,0)),"")</f>
        <v/>
      </c>
      <c r="O943" s="4">
        <f>IFERROR(INDEX('權數表原始_上櫃114Q4'!$CF:$CF,MATCH(VALUE($B943),'權數表原始_上櫃114Q4'!$A:$A,0)),"")</f>
        <v/>
      </c>
      <c r="P943" s="4">
        <f>N943+O943</f>
        <v/>
      </c>
      <c r="Q943" s="4">
        <f>P943-IFERROR(INDEX('權數表原始_上櫃114Q4'!$CG:$CG,MATCH(VALUE($B943),'權數表原始_上櫃114Q4'!$A:$A,0)),"")</f>
        <v/>
      </c>
      <c r="R943" s="6" t="inlineStr">
        <is>
          <t>會計主管辭職(20)；營業收入、營業利益或稅前純益變動較大(14)；關係企業之交易(8)</t>
        </is>
      </c>
      <c r="S943" s="4" t="n"/>
    </row>
    <row r="944">
      <c r="A944" s="4" t="inlineStr">
        <is>
          <t>上櫃</t>
        </is>
      </c>
      <c r="B944" s="4" t="inlineStr">
        <is>
          <t>5348</t>
        </is>
      </c>
      <c r="C944" s="4" t="inlineStr">
        <is>
          <t>正能量智能</t>
        </is>
      </c>
      <c r="D944" s="4" t="inlineStr">
        <is>
          <t>徐雅琳</t>
        </is>
      </c>
      <c r="E944" s="4" t="inlineStr">
        <is>
          <t>胡湘麒</t>
        </is>
      </c>
      <c r="F944" s="4" t="inlineStr">
        <is>
          <t>苗栗縣竹南鎮科中路31號3樓</t>
        </is>
      </c>
      <c r="G944" s="4" t="inlineStr">
        <is>
          <t>佳明聯合會計師事務所</t>
        </is>
      </c>
      <c r="H944" s="4" t="inlineStr">
        <is>
          <t>蔡佳玲</t>
        </is>
      </c>
      <c r="I944" s="4" t="inlineStr">
        <is>
          <t>周峻墩</t>
        </is>
      </c>
      <c r="J944" s="5" t="n">
        <v>-1.49</v>
      </c>
      <c r="K944" s="5" t="n">
        <v>7.85</v>
      </c>
      <c r="L944" s="4" t="inlineStr">
        <is>
          <t>無保留意見(強調事項或其他事項)</t>
        </is>
      </c>
      <c r="M944" s="4" t="inlineStr">
        <is>
          <t>115/03/10</t>
        </is>
      </c>
      <c r="N944" s="4">
        <f>IFERROR(INDEX('權數表原始_上櫃114Q4'!$BN:$BN,MATCH(VALUE($B944),'權數表原始_上櫃114Q4'!$A:$A,0)),"")</f>
        <v/>
      </c>
      <c r="O944" s="4">
        <f>IFERROR(INDEX('權數表原始_上櫃114Q4'!$CF:$CF,MATCH(VALUE($B944),'權數表原始_上櫃114Q4'!$A:$A,0)),"")</f>
        <v/>
      </c>
      <c r="P944" s="4">
        <f>N944+O944</f>
        <v/>
      </c>
      <c r="Q944" s="4">
        <f>P944-IFERROR(INDEX('權數表原始_上櫃114Q4'!$CG:$CG,MATCH(VALUE($B944),'權數表原始_上櫃114Q4'!$A:$A,0)),"")</f>
        <v/>
      </c>
      <c r="R944" s="6" t="inlineStr">
        <is>
          <t>營業收入、營業利益或稅前純益變動較大(22)；財務比率不佳(10)；每股淨值偏低(10)</t>
        </is>
      </c>
      <c r="S944" s="4" t="n"/>
    </row>
    <row r="945">
      <c r="A945" s="4" t="inlineStr">
        <is>
          <t>上櫃</t>
        </is>
      </c>
      <c r="B945" s="4" t="inlineStr">
        <is>
          <t>5432</t>
        </is>
      </c>
      <c r="C945" s="4" t="inlineStr">
        <is>
          <t>新門</t>
        </is>
      </c>
      <c r="D945" s="4" t="inlineStr">
        <is>
          <t>李靜平</t>
        </is>
      </c>
      <c r="E945" s="4" t="inlineStr">
        <is>
          <t>陳政隆</t>
        </is>
      </c>
      <c r="F945" s="4" t="inlineStr">
        <is>
          <t>台北市內湖區行忠路42號6樓</t>
        </is>
      </c>
      <c r="G945" s="4" t="inlineStr">
        <is>
          <t>資誠聯合會計師事務所</t>
        </is>
      </c>
      <c r="H945" s="4" t="inlineStr">
        <is>
          <t>文雅芳</t>
        </is>
      </c>
      <c r="I945" s="4" t="inlineStr">
        <is>
          <t>林瑟凱</t>
        </is>
      </c>
      <c r="J945" s="5" t="n">
        <v>2.3</v>
      </c>
      <c r="K945" s="5" t="n">
        <v>19.43</v>
      </c>
      <c r="L945" s="4" t="inlineStr">
        <is>
          <t>無保留意見</t>
        </is>
      </c>
      <c r="M945" s="4" t="inlineStr">
        <is>
          <t>115/03/23</t>
        </is>
      </c>
      <c r="N945" s="4">
        <f>IFERROR(INDEX('權數表原始_上櫃114Q4'!$BN:$BN,MATCH(VALUE($B945),'權數表原始_上櫃114Q4'!$A:$A,0)),"")</f>
        <v/>
      </c>
      <c r="O945" s="4">
        <f>IFERROR(INDEX('權數表原始_上櫃114Q4'!$CF:$CF,MATCH(VALUE($B945),'權數表原始_上櫃114Q4'!$A:$A,0)),"")</f>
        <v/>
      </c>
      <c r="P945" s="4">
        <f>N945+O945</f>
        <v/>
      </c>
      <c r="Q945" s="4">
        <f>P945-IFERROR(INDEX('權數表原始_上櫃114Q4'!$CG:$CG,MATCH(VALUE($B945),'權數表原始_上櫃114Q4'!$A:$A,0)),"")</f>
        <v/>
      </c>
      <c r="R945" s="6" t="inlineStr">
        <is>
          <t>財務比率不佳(20)；營業收入、營業利益或稅前純益變動較大(12)；非流動之股權投資占權益比重較高(10)</t>
        </is>
      </c>
      <c r="S945" s="4" t="n"/>
    </row>
    <row r="946">
      <c r="A946" s="4" t="inlineStr">
        <is>
          <t>上櫃</t>
        </is>
      </c>
      <c r="B946" s="4" t="inlineStr">
        <is>
          <t>6174</t>
        </is>
      </c>
      <c r="C946" s="4" t="inlineStr">
        <is>
          <t>安碁</t>
        </is>
      </c>
      <c r="D946" s="4" t="inlineStr">
        <is>
          <t>張馨云</t>
        </is>
      </c>
      <c r="E946" s="4" t="inlineStr">
        <is>
          <t>林逸倫</t>
        </is>
      </c>
      <c r="F946" s="4" t="inlineStr">
        <is>
          <t>台中市潭子區建國路11-3號</t>
        </is>
      </c>
      <c r="G946" s="4" t="inlineStr">
        <is>
          <t>資誠聯合會計師事務所</t>
        </is>
      </c>
      <c r="H946" s="4" t="inlineStr">
        <is>
          <t>賴志維</t>
        </is>
      </c>
      <c r="I946" s="4" t="inlineStr">
        <is>
          <t>王玉娟</t>
        </is>
      </c>
      <c r="J946" s="5" t="n">
        <v>0.66</v>
      </c>
      <c r="K946" s="5" t="n">
        <v>13.12</v>
      </c>
      <c r="L946" s="4" t="inlineStr">
        <is>
          <t>無保留意見</t>
        </is>
      </c>
      <c r="M946" s="4" t="inlineStr">
        <is>
          <t>115/03/04</t>
        </is>
      </c>
      <c r="N946" s="4">
        <f>IFERROR(INDEX('權數表原始_上櫃114Q4'!$BN:$BN,MATCH(VALUE($B946),'權數表原始_上櫃114Q4'!$A:$A,0)),"")</f>
        <v/>
      </c>
      <c r="O946" s="4">
        <f>IFERROR(INDEX('權數表原始_上櫃114Q4'!$CF:$CF,MATCH(VALUE($B946),'權數表原始_上櫃114Q4'!$A:$A,0)),"")</f>
        <v/>
      </c>
      <c r="P946" s="4">
        <f>N946+O946</f>
        <v/>
      </c>
      <c r="Q946" s="4">
        <f>P946-IFERROR(INDEX('權數表原始_上櫃114Q4'!$CG:$CG,MATCH(VALUE($B946),'權數表原始_上櫃114Q4'!$A:$A,0)),"")</f>
        <v/>
      </c>
      <c r="R946" s="6" t="inlineStr">
        <is>
          <t>財務比率不佳(30)；營業收入、營業利益或稅前純益變動較大(12)</t>
        </is>
      </c>
      <c r="S946" s="4" t="n"/>
    </row>
    <row r="947">
      <c r="A947" s="4" t="inlineStr">
        <is>
          <t>上櫃</t>
        </is>
      </c>
      <c r="B947" s="4" t="inlineStr">
        <is>
          <t>6732</t>
        </is>
      </c>
      <c r="C947" s="4" t="inlineStr">
        <is>
          <t>昇佳電子</t>
        </is>
      </c>
      <c r="D947" s="4" t="inlineStr">
        <is>
          <t>詹孟真</t>
        </is>
      </c>
      <c r="E947" s="4" t="inlineStr">
        <is>
          <t>李盛樞</t>
        </is>
      </c>
      <c r="F947" s="4" t="inlineStr">
        <is>
          <t>新竹縣竹北市台元二街6號11樓</t>
        </is>
      </c>
      <c r="G947" s="4" t="inlineStr">
        <is>
          <t>勤業眾信聯合會計師事務所</t>
        </is>
      </c>
      <c r="H947" s="4" t="inlineStr">
        <is>
          <t>張雅芸</t>
        </is>
      </c>
      <c r="I947" s="4" t="inlineStr">
        <is>
          <t>陳明煇</t>
        </is>
      </c>
      <c r="J947" s="5" t="n">
        <v>6.22</v>
      </c>
      <c r="K947" s="5" t="n">
        <v>86.29000000000001</v>
      </c>
      <c r="L947" s="4" t="inlineStr">
        <is>
          <t>無保留意見</t>
        </is>
      </c>
      <c r="M947" s="4" t="inlineStr">
        <is>
          <t>115/03/03</t>
        </is>
      </c>
      <c r="N947" s="4">
        <f>IFERROR(INDEX('權數表原始_上櫃114Q4'!$BN:$BN,MATCH(VALUE($B947),'權數表原始_上櫃114Q4'!$A:$A,0)),"")</f>
        <v/>
      </c>
      <c r="O947" s="4">
        <f>IFERROR(INDEX('權數表原始_上櫃114Q4'!$CF:$CF,MATCH(VALUE($B947),'權數表原始_上櫃114Q4'!$A:$A,0)),"")</f>
        <v/>
      </c>
      <c r="P947" s="4">
        <f>N947+O947</f>
        <v/>
      </c>
      <c r="Q947" s="4">
        <f>P947-IFERROR(INDEX('權數表原始_上櫃114Q4'!$CG:$CG,MATCH(VALUE($B947),'權數表原始_上櫃114Q4'!$A:$A,0)),"")</f>
        <v/>
      </c>
      <c r="R947" s="6" t="inlineStr">
        <is>
          <t>營業收入、營業利益或稅前純益變動較大(13)；財務比率不佳(10)；非流動之股權投資占權益比重較高(10)；關係企業之交易(9)</t>
        </is>
      </c>
      <c r="S947" s="4" t="n"/>
    </row>
    <row r="948">
      <c r="A948" s="4" t="inlineStr">
        <is>
          <t>上櫃</t>
        </is>
      </c>
      <c r="B948" s="4" t="inlineStr">
        <is>
          <t>6735</t>
        </is>
      </c>
      <c r="C948" s="4" t="inlineStr">
        <is>
          <t>美達科技</t>
        </is>
      </c>
      <c r="D948" s="4" t="inlineStr">
        <is>
          <t>彥銨代若瑛</t>
        </is>
      </c>
      <c r="E948" s="4" t="inlineStr">
        <is>
          <t>陳林杰</t>
        </is>
      </c>
      <c r="F948" s="4" t="inlineStr">
        <is>
          <t>新北市中和區連城路268號15樓</t>
        </is>
      </c>
      <c r="G948" s="4" t="inlineStr">
        <is>
          <t>資誠聯合會計師事務所</t>
        </is>
      </c>
      <c r="H948" s="4" t="inlineStr">
        <is>
          <t>林瑟凱</t>
        </is>
      </c>
      <c r="I948" s="4" t="inlineStr">
        <is>
          <t>文雅芳</t>
        </is>
      </c>
      <c r="J948" s="5" t="n">
        <v>0.33</v>
      </c>
      <c r="K948" s="5" t="n">
        <v>20.73</v>
      </c>
      <c r="L948" s="4" t="inlineStr">
        <is>
          <t>無保留意見</t>
        </is>
      </c>
      <c r="M948" s="4" t="inlineStr">
        <is>
          <t>115/03/09</t>
        </is>
      </c>
      <c r="N948" s="4">
        <f>IFERROR(INDEX('權數表原始_上櫃114Q4'!$BN:$BN,MATCH(VALUE($B948),'權數表原始_上櫃114Q4'!$A:$A,0)),"")</f>
        <v/>
      </c>
      <c r="O948" s="4">
        <f>IFERROR(INDEX('權數表原始_上櫃114Q4'!$CF:$CF,MATCH(VALUE($B948),'權數表原始_上櫃114Q4'!$A:$A,0)),"")</f>
        <v/>
      </c>
      <c r="P948" s="4">
        <f>N948+O948</f>
        <v/>
      </c>
      <c r="Q948" s="4">
        <f>P948-IFERROR(INDEX('權數表原始_上櫃114Q4'!$CG:$CG,MATCH(VALUE($B948),'權數表原始_上櫃114Q4'!$A:$A,0)),"")</f>
        <v/>
      </c>
      <c r="R948" s="6" t="inlineStr">
        <is>
          <t>財務比率不佳(25)；營業收入、營業利益或稅前純益變動較大(17)</t>
        </is>
      </c>
      <c r="S948" s="4" t="n"/>
    </row>
    <row r="949">
      <c r="A949" s="4" t="inlineStr">
        <is>
          <t>上市</t>
        </is>
      </c>
      <c r="B949" s="4" t="inlineStr">
        <is>
          <t>6805</t>
        </is>
      </c>
      <c r="C949" s="4" t="inlineStr">
        <is>
          <t>富世達</t>
        </is>
      </c>
      <c r="D949" s="4" t="inlineStr">
        <is>
          <t>張怡真</t>
        </is>
      </c>
      <c r="E949" s="4" t="inlineStr">
        <is>
          <t>黃祖模</t>
        </is>
      </c>
      <c r="F949" s="4" t="inlineStr">
        <is>
          <t>新北市新莊區五權二路24號8樓之4</t>
        </is>
      </c>
      <c r="G949" s="4" t="inlineStr">
        <is>
          <t>安永聯合會計師事務所</t>
        </is>
      </c>
      <c r="H949" s="4" t="inlineStr">
        <is>
          <t>洪國森</t>
        </is>
      </c>
      <c r="I949" s="4" t="inlineStr">
        <is>
          <t>黃子評</t>
        </is>
      </c>
      <c r="J949" s="5" t="n">
        <v>31</v>
      </c>
      <c r="K949" s="5" t="n">
        <v>104.92</v>
      </c>
      <c r="L949" s="4" t="inlineStr">
        <is>
          <t>無保留意見(強調事項或其他事項)-採用其他會計師查核(核閱)報告且欲區分責任</t>
        </is>
      </c>
      <c r="M949" s="4" t="inlineStr">
        <is>
          <t>115/03/05</t>
        </is>
      </c>
      <c r="N949" s="4">
        <f>IFERROR(INDEX('權數表原始_上市114Q4'!$BN:$BN,MATCH(VALUE($B949),'權數表原始_上市114Q4'!$A:$A,0)),"")</f>
        <v/>
      </c>
      <c r="O949" s="4">
        <f>IFERROR(INDEX('權數表原始_上市114Q4'!$CF:$CF,MATCH(VALUE($B949),'權數表原始_上市114Q4'!$A:$A,0)),"")</f>
        <v/>
      </c>
      <c r="P949" s="4">
        <f>N949+O949</f>
        <v/>
      </c>
      <c r="Q949" s="4">
        <f>P949-IFERROR(INDEX('權數表原始_上市114Q4'!$CG:$CG,MATCH(VALUE($B949),'權數表原始_上市114Q4'!$A:$A,0)),"")</f>
        <v/>
      </c>
      <c r="R949" s="6" t="inlineStr">
        <is>
          <t>營業收入、營業利益或稅前純益變動較大(22)；關係企業之交易(15)；財務比率不佳(5)</t>
        </is>
      </c>
      <c r="S949" s="4" t="n"/>
    </row>
    <row r="950">
      <c r="A950" s="4" t="inlineStr">
        <is>
          <t>上櫃</t>
        </is>
      </c>
      <c r="B950" s="4" t="inlineStr">
        <is>
          <t>7715</t>
        </is>
      </c>
      <c r="C950" s="4" t="inlineStr">
        <is>
          <t>裕山</t>
        </is>
      </c>
      <c r="D950" s="4" t="inlineStr">
        <is>
          <t>李靜平</t>
        </is>
      </c>
      <c r="E950" s="4" t="inlineStr">
        <is>
          <t>劉原宏</t>
        </is>
      </c>
      <c r="F950" s="4" t="inlineStr">
        <is>
          <t>高雄市三民區民族一路80號30樓之二</t>
        </is>
      </c>
      <c r="G950" s="4" t="inlineStr">
        <is>
          <t>安永聯合會計師事務所</t>
        </is>
      </c>
      <c r="H950" s="4" t="inlineStr">
        <is>
          <t>陳政初</t>
        </is>
      </c>
      <c r="I950" s="4" t="inlineStr">
        <is>
          <t>洪國森</t>
        </is>
      </c>
      <c r="J950" s="5" t="n">
        <v>3.09</v>
      </c>
      <c r="K950" s="5" t="n">
        <v>28.6</v>
      </c>
      <c r="L950" s="4" t="inlineStr">
        <is>
          <t>無保留意見</t>
        </is>
      </c>
      <c r="M950" s="4" t="inlineStr">
        <is>
          <t>115/03/09</t>
        </is>
      </c>
      <c r="N950" s="4">
        <f>IFERROR(INDEX('權數表原始_上櫃114Q4'!$BN:$BN,MATCH(VALUE($B950),'權數表原始_上櫃114Q4'!$A:$A,0)),"")</f>
        <v/>
      </c>
      <c r="O950" s="4">
        <f>IFERROR(INDEX('權數表原始_上櫃114Q4'!$CF:$CF,MATCH(VALUE($B950),'權數表原始_上櫃114Q4'!$A:$A,0)),"")</f>
        <v/>
      </c>
      <c r="P950" s="4">
        <f>N950+O950</f>
        <v/>
      </c>
      <c r="Q950" s="4">
        <f>P950-IFERROR(INDEX('權數表原始_上櫃114Q4'!$CG:$CG,MATCH(VALUE($B950),'權數表原始_上櫃114Q4'!$A:$A,0)),"")</f>
        <v/>
      </c>
      <c r="R950" s="6" t="inlineStr">
        <is>
          <t>財務比率不佳(30)；營業收入、營業利益或稅前純益變動較大(12)</t>
        </is>
      </c>
      <c r="S950" s="4" t="n"/>
    </row>
    <row r="951">
      <c r="A951" s="4" t="inlineStr">
        <is>
          <t>上櫃</t>
        </is>
      </c>
      <c r="B951" s="4" t="inlineStr">
        <is>
          <t>8092</t>
        </is>
      </c>
      <c r="C951" s="4" t="inlineStr">
        <is>
          <t>建暐</t>
        </is>
      </c>
      <c r="D951" s="4" t="inlineStr">
        <is>
          <t>廖昭慈</t>
        </is>
      </c>
      <c r="E951" s="4" t="inlineStr">
        <is>
          <t>李聰林</t>
        </is>
      </c>
      <c r="F951" s="4" t="inlineStr">
        <is>
          <t>高雄市鳳山區鎮北里鎮北北巷20-16號</t>
        </is>
      </c>
      <c r="G951" s="4" t="inlineStr">
        <is>
          <t>資誠聯合會計師事務所</t>
        </is>
      </c>
      <c r="H951" s="4" t="inlineStr">
        <is>
          <t>廖阿甚</t>
        </is>
      </c>
      <c r="I951" s="4" t="inlineStr">
        <is>
          <t>王國華</t>
        </is>
      </c>
      <c r="J951" s="5" t="n">
        <v>0</v>
      </c>
      <c r="K951" s="5" t="n">
        <v>9.720000000000001</v>
      </c>
      <c r="L951" s="4" t="inlineStr">
        <is>
          <t>無保留意見</t>
        </is>
      </c>
      <c r="M951" s="4" t="inlineStr">
        <is>
          <t>115/03/26</t>
        </is>
      </c>
      <c r="N951" s="4">
        <f>IFERROR(INDEX('權數表原始_上櫃114Q4'!$BN:$BN,MATCH(VALUE($B951),'權數表原始_上櫃114Q4'!$A:$A,0)),"")</f>
        <v/>
      </c>
      <c r="O951" s="4">
        <f>IFERROR(INDEX('權數表原始_上櫃114Q4'!$CF:$CF,MATCH(VALUE($B951),'權數表原始_上櫃114Q4'!$A:$A,0)),"")</f>
        <v/>
      </c>
      <c r="P951" s="4">
        <f>N951+O951</f>
        <v/>
      </c>
      <c r="Q951" s="4">
        <f>P951-IFERROR(INDEX('權數表原始_上櫃114Q4'!$CG:$CG,MATCH(VALUE($B951),'權數表原始_上櫃114Q4'!$A:$A,0)),"")</f>
        <v/>
      </c>
      <c r="R951" s="6" t="inlineStr">
        <is>
          <t>營業收入、營業利益或稅前純益變動較大(14)；財務比率不佳(10)；總經理辭職(10)；每股淨值偏低(5)；關係企業之交易(3)</t>
        </is>
      </c>
      <c r="S951" s="4" t="n"/>
    </row>
    <row r="952">
      <c r="A952" s="4" t="inlineStr">
        <is>
          <t>上市</t>
        </is>
      </c>
      <c r="B952" s="4" t="inlineStr">
        <is>
          <t>2368</t>
        </is>
      </c>
      <c r="C952" s="4" t="inlineStr">
        <is>
          <t>金像電</t>
        </is>
      </c>
      <c r="D952" s="4" t="inlineStr">
        <is>
          <t>曾冠程</t>
        </is>
      </c>
      <c r="E952" s="4" t="inlineStr">
        <is>
          <t>楊承澤</t>
        </is>
      </c>
      <c r="F952" s="4" t="inlineStr">
        <is>
          <t>桃園市中壢區西園路113號</t>
        </is>
      </c>
      <c r="G952" s="4" t="inlineStr">
        <is>
          <t>勤業眾信聯合會計師事務所</t>
        </is>
      </c>
      <c r="H952" s="4" t="inlineStr">
        <is>
          <t>陳昭伶</t>
        </is>
      </c>
      <c r="I952" s="4" t="inlineStr">
        <is>
          <t>張淳儀</t>
        </is>
      </c>
      <c r="J952" s="5" t="n">
        <v>19.47</v>
      </c>
      <c r="K952" s="5" t="n">
        <v>66.25</v>
      </c>
      <c r="L952" s="4" t="inlineStr">
        <is>
          <t>無保留意見</t>
        </is>
      </c>
      <c r="M952" s="4" t="inlineStr">
        <is>
          <t>115/03/10</t>
        </is>
      </c>
      <c r="N952" s="4">
        <f>IFERROR(INDEX('權數表原始_上市114Q4'!$BN:$BN,MATCH(VALUE($B952),'權數表原始_上市114Q4'!$A:$A,0)),"")</f>
        <v/>
      </c>
      <c r="O952" s="4">
        <f>IFERROR(INDEX('權數表原始_上市114Q4'!$CF:$CF,MATCH(VALUE($B952),'權數表原始_上市114Q4'!$A:$A,0)),"")</f>
        <v/>
      </c>
      <c r="P952" s="4">
        <f>N952+O952</f>
        <v/>
      </c>
      <c r="Q952" s="4">
        <f>P952-IFERROR(INDEX('權數表原始_上市114Q4'!$CG:$CG,MATCH(VALUE($B952),'權數表原始_上市114Q4'!$A:$A,0)),"")</f>
        <v/>
      </c>
      <c r="R952" s="6" t="inlineStr">
        <is>
          <t>營業收入、營業利益或稅前純益變動較大(21)；財務比率不佳(15)；背書保證(5)</t>
        </is>
      </c>
      <c r="S952" s="4" t="n"/>
    </row>
    <row r="953">
      <c r="A953" s="4" t="inlineStr">
        <is>
          <t>上市</t>
        </is>
      </c>
      <c r="B953" s="4" t="inlineStr">
        <is>
          <t>2465</t>
        </is>
      </c>
      <c r="C953" s="4" t="inlineStr">
        <is>
          <t>麗臺</t>
        </is>
      </c>
      <c r="D953" s="4" t="inlineStr">
        <is>
          <t>黃姵蓉</t>
        </is>
      </c>
      <c r="E953" s="4" t="inlineStr">
        <is>
          <t>梁見發</t>
        </is>
      </c>
      <c r="F953" s="4" t="inlineStr">
        <is>
          <t>新北市中和區建一路166號18樓</t>
        </is>
      </c>
      <c r="G953" s="4" t="inlineStr">
        <is>
          <t>安侯建業聯合會計師事務所</t>
        </is>
      </c>
      <c r="H953" s="4" t="inlineStr">
        <is>
          <t>簡思娟</t>
        </is>
      </c>
      <c r="I953" s="4" t="inlineStr">
        <is>
          <t>郭冠纓</t>
        </is>
      </c>
      <c r="J953" s="5" t="n">
        <v>0.43</v>
      </c>
      <c r="K953" s="5" t="n">
        <v>11.57</v>
      </c>
      <c r="L953" s="4" t="inlineStr">
        <is>
          <t>無保留意見</t>
        </is>
      </c>
      <c r="M953" s="4" t="inlineStr">
        <is>
          <t>115/03/09</t>
        </is>
      </c>
      <c r="N953" s="4">
        <f>IFERROR(INDEX('權數表原始_上市114Q4'!$BN:$BN,MATCH(VALUE($B953),'權數表原始_上市114Q4'!$A:$A,0)),"")</f>
        <v/>
      </c>
      <c r="O953" s="4">
        <f>IFERROR(INDEX('權數表原始_上市114Q4'!$CF:$CF,MATCH(VALUE($B953),'權數表原始_上市114Q4'!$A:$A,0)),"")</f>
        <v/>
      </c>
      <c r="P953" s="4">
        <f>N953+O953</f>
        <v/>
      </c>
      <c r="Q953" s="4">
        <f>P953-IFERROR(INDEX('權數表原始_上市114Q4'!$CG:$CG,MATCH(VALUE($B953),'權數表原始_上市114Q4'!$A:$A,0)),"")</f>
        <v/>
      </c>
      <c r="R953" s="6" t="inlineStr">
        <is>
          <t>營業收入、營業利益或稅前純益變動較大(21)；採用權益法之關聯企業及合資損益份額((10)；獨立董事辭職(10)</t>
        </is>
      </c>
      <c r="S953" s="4" t="n"/>
    </row>
    <row r="954">
      <c r="A954" s="4" t="inlineStr">
        <is>
          <t>上櫃</t>
        </is>
      </c>
      <c r="B954" s="4" t="inlineStr">
        <is>
          <t>2643</t>
        </is>
      </c>
      <c r="C954" s="4" t="inlineStr">
        <is>
          <t>捷迅</t>
        </is>
      </c>
      <c r="D954" s="4" t="inlineStr">
        <is>
          <t>李靜平</t>
        </is>
      </c>
      <c r="E954" s="4" t="inlineStr">
        <is>
          <t>顧城明</t>
        </is>
      </c>
      <c r="F954" s="4" t="inlineStr">
        <is>
          <t>台北市內湖區瑞光路34號4樓</t>
        </is>
      </c>
      <c r="G954" s="4" t="inlineStr">
        <is>
          <t>勤業眾信聯合會計師事務所</t>
        </is>
      </c>
      <c r="H954" s="4" t="inlineStr">
        <is>
          <t>黃海悅</t>
        </is>
      </c>
      <c r="I954" s="4" t="inlineStr">
        <is>
          <t>劉力維</t>
        </is>
      </c>
      <c r="J954" s="5" t="n">
        <v>6.3</v>
      </c>
      <c r="K954" s="5" t="n">
        <v>57.01</v>
      </c>
      <c r="L954" s="4" t="inlineStr">
        <is>
          <t>無保留意見</t>
        </is>
      </c>
      <c r="M954" s="4" t="inlineStr">
        <is>
          <t>115/03/03</t>
        </is>
      </c>
      <c r="N954" s="4">
        <f>IFERROR(INDEX('權數表原始_上櫃114Q4'!$BN:$BN,MATCH(VALUE($B954),'權數表原始_上櫃114Q4'!$A:$A,0)),"")</f>
        <v/>
      </c>
      <c r="O954" s="4">
        <f>IFERROR(INDEX('權數表原始_上櫃114Q4'!$CF:$CF,MATCH(VALUE($B954),'權數表原始_上櫃114Q4'!$A:$A,0)),"")</f>
        <v/>
      </c>
      <c r="P954" s="4">
        <f>N954+O954</f>
        <v/>
      </c>
      <c r="Q954" s="4">
        <f>P954-IFERROR(INDEX('權數表原始_上櫃114Q4'!$CG:$CG,MATCH(VALUE($B954),'權數表原始_上櫃114Q4'!$A:$A,0)),"")</f>
        <v/>
      </c>
      <c r="R954" s="6" t="inlineStr">
        <is>
          <t>財務比率不佳(20)；營業收入、營業利益或稅前純益變動較大(11)；內稽主管辭職(10)</t>
        </is>
      </c>
      <c r="S954" s="4" t="n"/>
    </row>
    <row r="955">
      <c r="A955" s="4" t="inlineStr">
        <is>
          <t>上櫃</t>
        </is>
      </c>
      <c r="B955" s="4" t="inlineStr">
        <is>
          <t>3332</t>
        </is>
      </c>
      <c r="C955" s="4" t="inlineStr">
        <is>
          <t>幸康</t>
        </is>
      </c>
      <c r="D955" s="4" t="inlineStr">
        <is>
          <t>彥銨代若瑛</t>
        </is>
      </c>
      <c r="E955" s="4" t="inlineStr">
        <is>
          <t>周世軒</t>
        </is>
      </c>
      <c r="F955" s="4" t="inlineStr">
        <is>
          <t>台北市大安區信義路四段306號14樓</t>
        </is>
      </c>
      <c r="G955" s="4" t="inlineStr">
        <is>
          <t>資誠聯合會計師事務所</t>
        </is>
      </c>
      <c r="H955" s="4" t="inlineStr">
        <is>
          <t>徐明釧</t>
        </is>
      </c>
      <c r="I955" s="4" t="inlineStr">
        <is>
          <t>支秉鈞</t>
        </is>
      </c>
      <c r="J955" s="5" t="n">
        <v>3.53</v>
      </c>
      <c r="K955" s="5" t="n">
        <v>38.21</v>
      </c>
      <c r="L955" s="4" t="inlineStr">
        <is>
          <t>無保留意見</t>
        </is>
      </c>
      <c r="M955" s="4" t="inlineStr">
        <is>
          <t>115/03/06</t>
        </is>
      </c>
      <c r="N955" s="4">
        <f>IFERROR(INDEX('權數表原始_上櫃114Q4'!$BN:$BN,MATCH(VALUE($B955),'權數表原始_上櫃114Q4'!$A:$A,0)),"")</f>
        <v/>
      </c>
      <c r="O955" s="4">
        <f>IFERROR(INDEX('權數表原始_上櫃114Q4'!$CF:$CF,MATCH(VALUE($B955),'權數表原始_上櫃114Q4'!$A:$A,0)),"")</f>
        <v/>
      </c>
      <c r="P955" s="4">
        <f>N955+O955</f>
        <v/>
      </c>
      <c r="Q955" s="4">
        <f>P955-IFERROR(INDEX('權數表原始_上櫃114Q4'!$CG:$CG,MATCH(VALUE($B955),'權數表原始_上櫃114Q4'!$A:$A,0)),"")</f>
        <v/>
      </c>
      <c r="R955" s="6" t="inlineStr">
        <is>
          <t>資金貸於他人(20)；營業收入、營業利益或稅前純益變動較大(16)；董事辭職(5)</t>
        </is>
      </c>
      <c r="S955" s="4" t="n"/>
    </row>
    <row r="956">
      <c r="A956" s="4" t="inlineStr">
        <is>
          <t>上櫃</t>
        </is>
      </c>
      <c r="B956" s="4" t="inlineStr">
        <is>
          <t>4528</t>
        </is>
      </c>
      <c r="C956" s="4" t="inlineStr">
        <is>
          <t>江興鍛</t>
        </is>
      </c>
      <c r="D956" s="4" t="inlineStr">
        <is>
          <t>李靜平</t>
        </is>
      </c>
      <c r="E956" s="4" t="inlineStr">
        <is>
          <t>江木山</t>
        </is>
      </c>
      <c r="F956" s="4" t="inlineStr">
        <is>
          <t>台中市西屯區協和里協和南巷3-1號</t>
        </is>
      </c>
      <c r="G956" s="4" t="inlineStr">
        <is>
          <t>安永聯合會計師事務所</t>
        </is>
      </c>
      <c r="H956" s="4" t="inlineStr">
        <is>
          <t>黃宇廷</t>
        </is>
      </c>
      <c r="I956" s="4" t="inlineStr">
        <is>
          <t>陳明宏</t>
        </is>
      </c>
      <c r="J956" s="5" t="n">
        <v>-0.31</v>
      </c>
      <c r="K956" s="5" t="n">
        <v>26.56</v>
      </c>
      <c r="L956" s="4" t="inlineStr">
        <is>
          <t>無保留意見</t>
        </is>
      </c>
      <c r="M956" s="4" t="inlineStr">
        <is>
          <t>115/03/10</t>
        </is>
      </c>
      <c r="N956" s="4">
        <f>IFERROR(INDEX('權數表原始_上櫃114Q4'!$BN:$BN,MATCH(VALUE($B956),'權數表原始_上櫃114Q4'!$A:$A,0)),"")</f>
        <v/>
      </c>
      <c r="O956" s="4">
        <f>IFERROR(INDEX('權數表原始_上櫃114Q4'!$CF:$CF,MATCH(VALUE($B956),'權數表原始_上櫃114Q4'!$A:$A,0)),"")</f>
        <v/>
      </c>
      <c r="P956" s="4">
        <f>N956+O956</f>
        <v/>
      </c>
      <c r="Q956" s="4">
        <f>P956-IFERROR(INDEX('權數表原始_上櫃114Q4'!$CG:$CG,MATCH(VALUE($B956),'權數表原始_上櫃114Q4'!$A:$A,0)),"")</f>
        <v/>
      </c>
      <c r="R956" s="6" t="inlineStr">
        <is>
          <t>營業收入、營業利益或稅前純益變動較大(16)；財務比率不佳(15)；資金貸於他人(10)</t>
        </is>
      </c>
      <c r="S956" s="4" t="n"/>
    </row>
    <row r="957">
      <c r="A957" s="4" t="inlineStr">
        <is>
          <t>上櫃</t>
        </is>
      </c>
      <c r="B957" s="4" t="inlineStr">
        <is>
          <t>4735</t>
        </is>
      </c>
      <c r="C957" s="4" t="inlineStr">
        <is>
          <t>豪展</t>
        </is>
      </c>
      <c r="D957" s="4" t="inlineStr">
        <is>
          <t>張怡真</t>
        </is>
      </c>
      <c r="E957" s="4" t="inlineStr">
        <is>
          <t>莊明輝</t>
        </is>
      </c>
      <c r="F957" s="4" t="inlineStr">
        <is>
          <t>新北市三重區光復路一段78號9樓</t>
        </is>
      </c>
      <c r="G957" s="4" t="inlineStr">
        <is>
          <t>寶業聯合會計師事務所</t>
        </is>
      </c>
      <c r="H957" s="4" t="inlineStr">
        <is>
          <t>余煒楨</t>
        </is>
      </c>
      <c r="I957" s="4" t="inlineStr">
        <is>
          <t>金昌民</t>
        </is>
      </c>
      <c r="J957" s="5" t="n">
        <v>2.46</v>
      </c>
      <c r="K957" s="5" t="n">
        <v>25.87</v>
      </c>
      <c r="L957" s="4" t="inlineStr">
        <is>
          <t>無保留意見</t>
        </is>
      </c>
      <c r="M957" s="4" t="inlineStr">
        <is>
          <t>115/03/13</t>
        </is>
      </c>
      <c r="N957" s="4">
        <f>IFERROR(INDEX('權數表原始_上櫃114Q4'!$BN:$BN,MATCH(VALUE($B957),'權數表原始_上櫃114Q4'!$A:$A,0)),"")</f>
        <v/>
      </c>
      <c r="O957" s="4">
        <f>IFERROR(INDEX('權數表原始_上櫃114Q4'!$CF:$CF,MATCH(VALUE($B957),'權數表原始_上櫃114Q4'!$A:$A,0)),"")</f>
        <v/>
      </c>
      <c r="P957" s="4">
        <f>N957+O957</f>
        <v/>
      </c>
      <c r="Q957" s="4">
        <f>P957-IFERROR(INDEX('權數表原始_上櫃114Q4'!$CG:$CG,MATCH(VALUE($B957),'權數表原始_上櫃114Q4'!$A:$A,0)),"")</f>
        <v/>
      </c>
      <c r="R957" s="6" t="inlineStr">
        <is>
          <t>財務比率不佳(20)；營業收入、營業利益或稅前純益變動較大(16)；董監事持股異動(5)</t>
        </is>
      </c>
      <c r="S957" s="4" t="n"/>
    </row>
    <row r="958">
      <c r="A958" s="4" t="inlineStr">
        <is>
          <t>上櫃</t>
        </is>
      </c>
      <c r="B958" s="4" t="inlineStr">
        <is>
          <t>6161</t>
        </is>
      </c>
      <c r="C958" s="4" t="inlineStr">
        <is>
          <t>捷波</t>
        </is>
      </c>
      <c r="D958" s="4" t="inlineStr">
        <is>
          <t>劉瓊遙</t>
        </is>
      </c>
      <c r="E958" s="4" t="inlineStr">
        <is>
          <t>莊永順</t>
        </is>
      </c>
      <c r="F958" s="4" t="inlineStr">
        <is>
          <t>新北市新店區北新路三段207號9樓</t>
        </is>
      </c>
      <c r="G958" s="4" t="inlineStr">
        <is>
          <t>資誠聯合會計師事務所</t>
        </is>
      </c>
      <c r="H958" s="4" t="inlineStr">
        <is>
          <t>林柏全</t>
        </is>
      </c>
      <c r="I958" s="4" t="inlineStr">
        <is>
          <t>胡智華</t>
        </is>
      </c>
      <c r="J958" s="5" t="n">
        <v>2.72</v>
      </c>
      <c r="K958" s="5" t="n">
        <v>23.17</v>
      </c>
      <c r="L958" s="4" t="inlineStr">
        <is>
          <t>無保留意見</t>
        </is>
      </c>
      <c r="M958" s="4" t="inlineStr">
        <is>
          <t>115/02/24</t>
        </is>
      </c>
      <c r="N958" s="4">
        <f>IFERROR(INDEX('權數表原始_上櫃114Q4'!$BN:$BN,MATCH(VALUE($B958),'權數表原始_上櫃114Q4'!$A:$A,0)),"")</f>
        <v/>
      </c>
      <c r="O958" s="4">
        <f>IFERROR(INDEX('權數表原始_上櫃114Q4'!$CF:$CF,MATCH(VALUE($B958),'權數表原始_上櫃114Q4'!$A:$A,0)),"")</f>
        <v/>
      </c>
      <c r="P958" s="4">
        <f>N958+O958</f>
        <v/>
      </c>
      <c r="Q958" s="4">
        <f>P958-IFERROR(INDEX('權數表原始_上櫃114Q4'!$CG:$CG,MATCH(VALUE($B958),'權數表原始_上櫃114Q4'!$A:$A,0)),"")</f>
        <v/>
      </c>
      <c r="R958" s="6" t="inlineStr">
        <is>
          <t>財務比率不佳(20)；關係企業之交易(13)；營業收入、營業利益或稅前純益變動較大(8)</t>
        </is>
      </c>
      <c r="S958" s="4" t="n"/>
    </row>
    <row r="959">
      <c r="A959" s="4" t="inlineStr">
        <is>
          <t>上櫃</t>
        </is>
      </c>
      <c r="B959" s="4" t="inlineStr">
        <is>
          <t>6228</t>
        </is>
      </c>
      <c r="C959" s="4" t="inlineStr">
        <is>
          <t>全譜</t>
        </is>
      </c>
      <c r="D959" s="4" t="inlineStr">
        <is>
          <t>詹孟真</t>
        </is>
      </c>
      <c r="E959" s="4" t="inlineStr">
        <is>
          <t>高偉超</t>
        </is>
      </c>
      <c r="F959" s="4" t="inlineStr">
        <is>
          <t>新北市汐止區大同路一段239號7樓</t>
        </is>
      </c>
      <c r="G959" s="4" t="inlineStr">
        <is>
          <t>勤業眾信聯合會計師事務所</t>
        </is>
      </c>
      <c r="H959" s="4" t="inlineStr">
        <is>
          <t>邱鏞銘</t>
        </is>
      </c>
      <c r="I959" s="4" t="inlineStr">
        <is>
          <t>方蘇立</t>
        </is>
      </c>
      <c r="J959" s="5" t="n">
        <v>-0.47</v>
      </c>
      <c r="K959" s="5" t="n">
        <v>9.35</v>
      </c>
      <c r="L959" s="4" t="inlineStr">
        <is>
          <t>無保留意見</t>
        </is>
      </c>
      <c r="M959" s="4" t="inlineStr">
        <is>
          <t>115/03/06</t>
        </is>
      </c>
      <c r="N959" s="4">
        <f>IFERROR(INDEX('權數表原始_上櫃114Q4'!$BN:$BN,MATCH(VALUE($B959),'權數表原始_上櫃114Q4'!$A:$A,0)),"")</f>
        <v/>
      </c>
      <c r="O959" s="4">
        <f>IFERROR(INDEX('權數表原始_上櫃114Q4'!$CF:$CF,MATCH(VALUE($B959),'權數表原始_上櫃114Q4'!$A:$A,0)),"")</f>
        <v/>
      </c>
      <c r="P959" s="4">
        <f>N959+O959</f>
        <v/>
      </c>
      <c r="Q959" s="4">
        <f>P959-IFERROR(INDEX('權數表原始_上櫃114Q4'!$CG:$CG,MATCH(VALUE($B959),'權數表原始_上櫃114Q4'!$A:$A,0)),"")</f>
        <v/>
      </c>
      <c r="R959" s="6" t="inlineStr">
        <is>
          <t>財務比率不佳(20)；營業收入、營業利益或稅前純益變動較大(16)；每股淨值偏低(5)</t>
        </is>
      </c>
      <c r="S959" s="4" t="n"/>
    </row>
    <row r="960">
      <c r="A960" s="4" t="inlineStr">
        <is>
          <t>上市</t>
        </is>
      </c>
      <c r="B960" s="4" t="inlineStr">
        <is>
          <t>6438</t>
        </is>
      </c>
      <c r="C960" s="4" t="inlineStr">
        <is>
          <t>迅得</t>
        </is>
      </c>
      <c r="D960" s="4" t="inlineStr">
        <is>
          <t>邱棕晉</t>
        </is>
      </c>
      <c r="E960" s="4" t="inlineStr">
        <is>
          <t>王年清</t>
        </is>
      </c>
      <c r="F960" s="4" t="inlineStr">
        <is>
          <t>桃園市中壢區新生路3段255巷99號</t>
        </is>
      </c>
      <c r="G960" s="4" t="inlineStr">
        <is>
          <t>勤業眾信聯合會計師事務所</t>
        </is>
      </c>
      <c r="H960" s="4" t="inlineStr">
        <is>
          <t>莊文源</t>
        </is>
      </c>
      <c r="I960" s="4" t="inlineStr">
        <is>
          <t>龔則立</t>
        </is>
      </c>
      <c r="J960" s="5" t="n">
        <v>5.24</v>
      </c>
      <c r="K960" s="5" t="n">
        <v>65.33</v>
      </c>
      <c r="L960" s="4" t="inlineStr">
        <is>
          <t>無保留意見</t>
        </is>
      </c>
      <c r="M960" s="4" t="inlineStr">
        <is>
          <t>115/03/16</t>
        </is>
      </c>
      <c r="N960" s="4">
        <f>IFERROR(INDEX('權數表原始_上市114Q4'!$BN:$BN,MATCH(VALUE($B960),'權數表原始_上市114Q4'!$A:$A,0)),"")</f>
        <v/>
      </c>
      <c r="O960" s="4">
        <f>IFERROR(INDEX('權數表原始_上市114Q4'!$CF:$CF,MATCH(VALUE($B960),'權數表原始_上市114Q4'!$A:$A,0)),"")</f>
        <v/>
      </c>
      <c r="P960" s="4">
        <f>N960+O960</f>
        <v/>
      </c>
      <c r="Q960" s="4">
        <f>P960-IFERROR(INDEX('權數表原始_上市114Q4'!$CG:$CG,MATCH(VALUE($B960),'權數表原始_上市114Q4'!$A:$A,0)),"")</f>
        <v/>
      </c>
      <c r="R960" s="6" t="inlineStr">
        <is>
          <t>財務比率不佳(30)；營業收入、營業利益或稅前純益變動較大(11)</t>
        </is>
      </c>
      <c r="S960" s="4" t="n"/>
    </row>
    <row r="961">
      <c r="A961" s="4" t="inlineStr">
        <is>
          <t>上市</t>
        </is>
      </c>
      <c r="B961" s="4" t="inlineStr">
        <is>
          <t>6531</t>
        </is>
      </c>
      <c r="C961" s="4" t="inlineStr">
        <is>
          <t>愛普*</t>
        </is>
      </c>
      <c r="D961" s="4" t="inlineStr">
        <is>
          <t>冠程代光遙</t>
        </is>
      </c>
      <c r="E961" s="4" t="inlineStr">
        <is>
          <t>陳文良</t>
        </is>
      </c>
      <c r="F961" s="4" t="inlineStr">
        <is>
          <t>新竹縣竹北市台元一街一號10樓之一</t>
        </is>
      </c>
      <c r="G961" s="4" t="inlineStr">
        <is>
          <t>勤業眾信聯合會計師事務所</t>
        </is>
      </c>
      <c r="H961" s="4" t="inlineStr">
        <is>
          <t>簡明彥</t>
        </is>
      </c>
      <c r="I961" s="4" t="inlineStr">
        <is>
          <t>莊碧玉</t>
        </is>
      </c>
      <c r="J961" s="5" t="n">
        <v>7.74</v>
      </c>
      <c r="K961" s="5" t="n">
        <v>75.23999999999999</v>
      </c>
      <c r="L961" s="4" t="inlineStr">
        <is>
          <t>無保留意見</t>
        </is>
      </c>
      <c r="M961" s="4" t="inlineStr">
        <is>
          <t>115/02/26</t>
        </is>
      </c>
      <c r="N961" s="4">
        <f>IFERROR(INDEX('權數表原始_上市114Q4'!$BN:$BN,MATCH(VALUE($B961),'權數表原始_上市114Q4'!$A:$A,0)),"")</f>
        <v/>
      </c>
      <c r="O961" s="4">
        <f>IFERROR(INDEX('權數表原始_上市114Q4'!$CF:$CF,MATCH(VALUE($B961),'權數表原始_上市114Q4'!$A:$A,0)),"")</f>
        <v/>
      </c>
      <c r="P961" s="4">
        <f>N961+O961</f>
        <v/>
      </c>
      <c r="Q961" s="4">
        <f>P961-IFERROR(INDEX('權數表原始_上市114Q4'!$CG:$CG,MATCH(VALUE($B961),'權數表原始_上市114Q4'!$A:$A,0)),"")</f>
        <v/>
      </c>
      <c r="R961" s="6" t="inlineStr">
        <is>
          <t>財務比率不佳(30)；營業收入、營業利益或稅前純益變動較大(11)</t>
        </is>
      </c>
      <c r="S961" s="4" t="n"/>
    </row>
    <row r="962">
      <c r="A962" s="4" t="inlineStr">
        <is>
          <t>上市</t>
        </is>
      </c>
      <c r="B962" s="4" t="inlineStr">
        <is>
          <t>6585</t>
        </is>
      </c>
      <c r="C962" s="4" t="inlineStr">
        <is>
          <t>鼎基</t>
        </is>
      </c>
      <c r="D962" s="4" t="inlineStr">
        <is>
          <t>彭嘉衛</t>
        </is>
      </c>
      <c r="E962" s="4" t="inlineStr">
        <is>
          <t>林勳臺</t>
        </is>
      </c>
      <c r="F962" s="4" t="inlineStr">
        <is>
          <t>高雄市小港區北林路8-1號</t>
        </is>
      </c>
      <c r="G962" s="4" t="inlineStr">
        <is>
          <t>資誠聯合會計師事務所</t>
        </is>
      </c>
      <c r="H962" s="4" t="inlineStr">
        <is>
          <t>王駿凱</t>
        </is>
      </c>
      <c r="I962" s="4" t="inlineStr">
        <is>
          <t>廖阿甚</t>
        </is>
      </c>
      <c r="J962" s="5" t="n">
        <v>5.64</v>
      </c>
      <c r="K962" s="5" t="n">
        <v>53.98</v>
      </c>
      <c r="L962" s="4" t="inlineStr">
        <is>
          <t>無保留意見</t>
        </is>
      </c>
      <c r="M962" s="4" t="inlineStr">
        <is>
          <t>115/03/10</t>
        </is>
      </c>
      <c r="N962" s="4">
        <f>IFERROR(INDEX('權數表原始_上市114Q4'!$BN:$BN,MATCH(VALUE($B962),'權數表原始_上市114Q4'!$A:$A,0)),"")</f>
        <v/>
      </c>
      <c r="O962" s="4">
        <f>IFERROR(INDEX('權數表原始_上市114Q4'!$CF:$CF,MATCH(VALUE($B962),'權數表原始_上市114Q4'!$A:$A,0)),"")</f>
        <v/>
      </c>
      <c r="P962" s="4">
        <f>N962+O962</f>
        <v/>
      </c>
      <c r="Q962" s="4">
        <f>P962-IFERROR(INDEX('權數表原始_上市114Q4'!$CG:$CG,MATCH(VALUE($B962),'權數表原始_上市114Q4'!$A:$A,0)),"")</f>
        <v/>
      </c>
      <c r="R962" s="6" t="inlineStr">
        <is>
          <t>財務比率不佳(30)；營業收入、營業利益或稅前純益變動較大(11)</t>
        </is>
      </c>
      <c r="S962" s="4" t="n"/>
    </row>
    <row r="963">
      <c r="A963" s="4" t="inlineStr">
        <is>
          <t>上市</t>
        </is>
      </c>
      <c r="B963" s="4" t="inlineStr">
        <is>
          <t>6794</t>
        </is>
      </c>
      <c r="C963" s="4" t="inlineStr">
        <is>
          <t>向榮生技</t>
        </is>
      </c>
      <c r="D963" s="4" t="inlineStr">
        <is>
          <t>詹孟真</t>
        </is>
      </c>
      <c r="E963" s="4" t="inlineStr">
        <is>
          <t>蔡意文</t>
        </is>
      </c>
      <c r="F963" s="4" t="inlineStr">
        <is>
          <t>臺北市內湖區民權東路6段13之20號5樓</t>
        </is>
      </c>
      <c r="G963" s="4" t="inlineStr">
        <is>
          <t>資誠聯合會計師事務所</t>
        </is>
      </c>
      <c r="H963" s="4" t="inlineStr">
        <is>
          <t>林冠宏</t>
        </is>
      </c>
      <c r="I963" s="4" t="inlineStr">
        <is>
          <t>王方瑜</t>
        </is>
      </c>
      <c r="J963" s="5" t="n">
        <v>-1.89</v>
      </c>
      <c r="K963" s="5" t="n">
        <v>13.6</v>
      </c>
      <c r="L963" s="4" t="inlineStr">
        <is>
          <t>無保留意見</t>
        </is>
      </c>
      <c r="M963" s="4" t="inlineStr">
        <is>
          <t>115/02/25</t>
        </is>
      </c>
      <c r="N963" s="4">
        <f>IFERROR(INDEX('權數表原始_上市114Q4'!$BN:$BN,MATCH(VALUE($B963),'權數表原始_上市114Q4'!$A:$A,0)),"")</f>
        <v/>
      </c>
      <c r="O963" s="4">
        <f>IFERROR(INDEX('權數表原始_上市114Q4'!$CF:$CF,MATCH(VALUE($B963),'權數表原始_上市114Q4'!$A:$A,0)),"")</f>
        <v/>
      </c>
      <c r="P963" s="4">
        <f>N963+O963</f>
        <v/>
      </c>
      <c r="Q963" s="4">
        <f>P963-IFERROR(INDEX('權數表原始_上市114Q4'!$CG:$CG,MATCH(VALUE($B963),'權數表原始_上市114Q4'!$A:$A,0)),"")</f>
        <v/>
      </c>
      <c r="R963" s="6" t="inlineStr">
        <is>
          <t>財務比率不佳(30)；營業收入、營業利益或稅前純益變動較大(6)；董監事持股異動(5)</t>
        </is>
      </c>
      <c r="S963" s="4" t="n"/>
    </row>
    <row r="964">
      <c r="A964" s="4" t="inlineStr">
        <is>
          <t>上市</t>
        </is>
      </c>
      <c r="B964" s="4" t="inlineStr">
        <is>
          <t>7780</t>
        </is>
      </c>
      <c r="C964" s="4" t="inlineStr">
        <is>
          <t>大研生醫*</t>
        </is>
      </c>
      <c r="D964" s="4" t="inlineStr">
        <is>
          <t>詹孟真</t>
        </is>
      </c>
      <c r="E964" s="4" t="inlineStr">
        <is>
          <t>林東慶</t>
        </is>
      </c>
      <c r="F964" s="4" t="inlineStr">
        <is>
          <t>臺北市大安區羅斯福路三段37號12樓</t>
        </is>
      </c>
      <c r="G964" s="4" t="inlineStr">
        <is>
          <t>資誠聯合會計師事務所</t>
        </is>
      </c>
      <c r="H964" s="4" t="inlineStr">
        <is>
          <t>徐潔如</t>
        </is>
      </c>
      <c r="I964" s="4" t="inlineStr">
        <is>
          <t>胡智華</t>
        </is>
      </c>
      <c r="J964" s="5" t="n">
        <v>0.51</v>
      </c>
      <c r="K964" s="5" t="n">
        <v>6.72</v>
      </c>
      <c r="L964" s="4" t="inlineStr">
        <is>
          <t>無保留意見</t>
        </is>
      </c>
      <c r="M964" s="4" t="inlineStr">
        <is>
          <t>115/03/09</t>
        </is>
      </c>
      <c r="N964" s="4">
        <f>IFERROR(INDEX('權數表原始_上市114Q4'!$BN:$BN,MATCH(VALUE($B964),'權數表原始_上市114Q4'!$A:$A,0)),"")</f>
        <v/>
      </c>
      <c r="O964" s="4">
        <f>IFERROR(INDEX('權數表原始_上市114Q4'!$CF:$CF,MATCH(VALUE($B964),'權數表原始_上市114Q4'!$A:$A,0)),"")</f>
        <v/>
      </c>
      <c r="P964" s="4">
        <f>N964+O964</f>
        <v/>
      </c>
      <c r="Q964" s="4">
        <f>P964-IFERROR(INDEX('權數表原始_上市114Q4'!$CG:$CG,MATCH(VALUE($B964),'權數表原始_上市114Q4'!$A:$A,0)),"")</f>
        <v/>
      </c>
      <c r="R964" s="6" t="inlineStr">
        <is>
          <t>營業收入、營業利益或稅前純益變動較大(26)；每股淨值偏低(10)；財務比率不佳(5)</t>
        </is>
      </c>
      <c r="S964" s="4" t="n"/>
    </row>
    <row r="965">
      <c r="A965" s="4" t="inlineStr">
        <is>
          <t>上櫃</t>
        </is>
      </c>
      <c r="B965" s="4" t="inlineStr">
        <is>
          <t>8349</t>
        </is>
      </c>
      <c r="C965" s="4" t="inlineStr">
        <is>
          <t>恒耀國際</t>
        </is>
      </c>
      <c r="D965" s="4" t="inlineStr">
        <is>
          <t>黃靖雅</t>
        </is>
      </c>
      <c r="E965" s="4" t="inlineStr">
        <is>
          <t>吳榮彬</t>
        </is>
      </c>
      <c r="F965" s="4" t="inlineStr">
        <is>
          <t>台南市東區長榮路一段203號3樓</t>
        </is>
      </c>
      <c r="G965" s="4" t="inlineStr">
        <is>
          <t>勤業眾信聯合會計師事務所</t>
        </is>
      </c>
      <c r="H965" s="4" t="inlineStr">
        <is>
          <t>吳長駿</t>
        </is>
      </c>
      <c r="I965" s="4" t="inlineStr">
        <is>
          <t>廖鴻儒</t>
        </is>
      </c>
      <c r="J965" s="5" t="n">
        <v>1.93</v>
      </c>
      <c r="K965" s="5" t="n">
        <v>34.38</v>
      </c>
      <c r="L965" s="4" t="inlineStr">
        <is>
          <t>無保留意見</t>
        </is>
      </c>
      <c r="M965" s="4" t="inlineStr">
        <is>
          <t>115/03/25</t>
        </is>
      </c>
      <c r="N965" s="4">
        <f>IFERROR(INDEX('權數表原始_上櫃114Q4'!$BN:$BN,MATCH(VALUE($B965),'權數表原始_上櫃114Q4'!$A:$A,0)),"")</f>
        <v/>
      </c>
      <c r="O965" s="4">
        <f>IFERROR(INDEX('權數表原始_上櫃114Q4'!$CF:$CF,MATCH(VALUE($B965),'權數表原始_上櫃114Q4'!$A:$A,0)),"")</f>
        <v/>
      </c>
      <c r="P965" s="4">
        <f>N965+O965</f>
        <v/>
      </c>
      <c r="Q965" s="4">
        <f>P965-IFERROR(INDEX('權數表原始_上櫃114Q4'!$CG:$CG,MATCH(VALUE($B965),'權數表原始_上櫃114Q4'!$A:$A,0)),"")</f>
        <v/>
      </c>
      <c r="R965" s="6" t="inlineStr">
        <is>
          <t>財務比率不佳(25)；營業收入、營業利益或稅前純益變動較大(13)；關係企業之交易(3)</t>
        </is>
      </c>
      <c r="S965" s="4" t="n"/>
    </row>
    <row r="966">
      <c r="A966" s="4" t="inlineStr">
        <is>
          <t>上櫃</t>
        </is>
      </c>
      <c r="B966" s="4" t="inlineStr">
        <is>
          <t>8354</t>
        </is>
      </c>
      <c r="C966" s="4" t="inlineStr">
        <is>
          <t>冠好</t>
        </is>
      </c>
      <c r="D966" s="4" t="inlineStr">
        <is>
          <t>黃靖雅</t>
        </is>
      </c>
      <c r="E966" s="4" t="inlineStr">
        <is>
          <t>楊淇筠</t>
        </is>
      </c>
      <c r="F966" s="4" t="inlineStr">
        <is>
          <t>南投縣南投市成功三路239號</t>
        </is>
      </c>
      <c r="G966" s="4" t="inlineStr">
        <is>
          <t>安侯建業聯合會計師事務所</t>
        </is>
      </c>
      <c r="H966" s="4" t="inlineStr">
        <is>
          <t>陳政學</t>
        </is>
      </c>
      <c r="I966" s="4" t="inlineStr">
        <is>
          <t>陳燕慧</t>
        </is>
      </c>
      <c r="J966" s="5" t="n">
        <v>0.14</v>
      </c>
      <c r="K966" s="5" t="n">
        <v>26.49</v>
      </c>
      <c r="L966" s="4" t="inlineStr">
        <is>
          <t>無保留意見</t>
        </is>
      </c>
      <c r="M966" s="4" t="inlineStr">
        <is>
          <t>115/03/11</t>
        </is>
      </c>
      <c r="N966" s="4">
        <f>IFERROR(INDEX('權數表原始_上櫃114Q4'!$BN:$BN,MATCH(VALUE($B966),'權數表原始_上櫃114Q4'!$A:$A,0)),"")</f>
        <v/>
      </c>
      <c r="O966" s="4">
        <f>IFERROR(INDEX('權數表原始_上櫃114Q4'!$CF:$CF,MATCH(VALUE($B966),'權數表原始_上櫃114Q4'!$A:$A,0)),"")</f>
        <v/>
      </c>
      <c r="P966" s="4">
        <f>N966+O966</f>
        <v/>
      </c>
      <c r="Q966" s="4">
        <f>P966-IFERROR(INDEX('權數表原始_上櫃114Q4'!$CG:$CG,MATCH(VALUE($B966),'權數表原始_上櫃114Q4'!$A:$A,0)),"")</f>
        <v/>
      </c>
      <c r="R966" s="6" t="inlineStr">
        <is>
          <t>財務比率不佳(25)；營業收入、營業利益或稅前純益變動較大(16)</t>
        </is>
      </c>
      <c r="S966" s="4" t="n"/>
    </row>
    <row r="967">
      <c r="A967" s="4" t="inlineStr">
        <is>
          <t>上市</t>
        </is>
      </c>
      <c r="B967" s="4" t="inlineStr">
        <is>
          <t>1316</t>
        </is>
      </c>
      <c r="C967" s="4" t="inlineStr">
        <is>
          <t>上曜</t>
        </is>
      </c>
      <c r="D967" s="4" t="inlineStr">
        <is>
          <t>李靜平</t>
        </is>
      </c>
      <c r="E967" s="4" t="inlineStr">
        <is>
          <t>張祐銘</t>
        </is>
      </c>
      <c r="F967" s="4" t="inlineStr">
        <is>
          <t>台南市安平區永華路二段248號20樓之6</t>
        </is>
      </c>
      <c r="G967" s="4" t="inlineStr">
        <is>
          <t>安侯建業聯合會計師事務所</t>
        </is>
      </c>
      <c r="H967" s="4" t="inlineStr">
        <is>
          <t>許振隆</t>
        </is>
      </c>
      <c r="I967" s="4" t="inlineStr">
        <is>
          <t>高鈺倫</t>
        </is>
      </c>
      <c r="J967" s="5" t="n">
        <v>-0.52</v>
      </c>
      <c r="K967" s="5" t="n">
        <v>12.51</v>
      </c>
      <c r="L967" s="4" t="inlineStr">
        <is>
          <t>無保留意見(強調事項或其他事項)-採用其他會計師查核(核閱)報告且欲區分責任</t>
        </is>
      </c>
      <c r="M967" s="4" t="inlineStr">
        <is>
          <t>115/03/30</t>
        </is>
      </c>
      <c r="N967" s="4">
        <f>IFERROR(INDEX('權數表原始_上市114Q4'!$BN:$BN,MATCH(VALUE($B967),'權數表原始_上市114Q4'!$A:$A,0)),"")</f>
        <v/>
      </c>
      <c r="O967" s="4">
        <f>IFERROR(INDEX('權數表原始_上市114Q4'!$CF:$CF,MATCH(VALUE($B967),'權數表原始_上市114Q4'!$A:$A,0)),"")</f>
        <v/>
      </c>
      <c r="P967" s="4">
        <f>N967+O967</f>
        <v/>
      </c>
      <c r="Q967" s="4">
        <f>P967-IFERROR(INDEX('權數表原始_上市114Q4'!$CG:$CG,MATCH(VALUE($B967),'權數表原始_上市114Q4'!$A:$A,0)),"")</f>
        <v/>
      </c>
      <c r="R967" s="6" t="inlineStr">
        <is>
          <t>營業收入、營業利益或稅前純益變動較大(30)；財務比率不佳(10)</t>
        </is>
      </c>
      <c r="S967" s="4" t="n"/>
    </row>
    <row r="968">
      <c r="A968" s="4" t="inlineStr">
        <is>
          <t>上市</t>
        </is>
      </c>
      <c r="B968" s="4" t="inlineStr">
        <is>
          <t>1582</t>
        </is>
      </c>
      <c r="C968" s="4" t="inlineStr">
        <is>
          <t>信錦</t>
        </is>
      </c>
      <c r="D968" s="4" t="inlineStr">
        <is>
          <t>曾冠程</t>
        </is>
      </c>
      <c r="E968" s="4" t="inlineStr">
        <is>
          <t>陳秋郎</t>
        </is>
      </c>
      <c r="F968" s="4" t="inlineStr">
        <is>
          <t>新北市中和區建康路168號9樓</t>
        </is>
      </c>
      <c r="G968" s="4" t="inlineStr">
        <is>
          <t>勤業眾信聯合會計師事務所</t>
        </is>
      </c>
      <c r="H968" s="4" t="inlineStr">
        <is>
          <t>黃堯麟</t>
        </is>
      </c>
      <c r="I968" s="4" t="inlineStr">
        <is>
          <t>周仕杰</t>
        </is>
      </c>
      <c r="J968" s="5" t="n">
        <v>3.45</v>
      </c>
      <c r="K968" s="5" t="n">
        <v>50.28</v>
      </c>
      <c r="L968" s="4" t="inlineStr">
        <is>
          <t>無保留意見(強調事項或其他事項)-採用其他會計師查核(核閱)報告且欲區分責任</t>
        </is>
      </c>
      <c r="M968" s="4" t="inlineStr">
        <is>
          <t>115/03/02</t>
        </is>
      </c>
      <c r="N968" s="4">
        <f>IFERROR(INDEX('權數表原始_上市114Q4'!$BN:$BN,MATCH(VALUE($B968),'權數表原始_上市114Q4'!$A:$A,0)),"")</f>
        <v/>
      </c>
      <c r="O968" s="4">
        <f>IFERROR(INDEX('權數表原始_上市114Q4'!$CF:$CF,MATCH(VALUE($B968),'權數表原始_上市114Q4'!$A:$A,0)),"")</f>
        <v/>
      </c>
      <c r="P968" s="4">
        <f>N968+O968</f>
        <v/>
      </c>
      <c r="Q968" s="4">
        <f>P968-IFERROR(INDEX('權數表原始_上市114Q4'!$CG:$CG,MATCH(VALUE($B968),'權數表原始_上市114Q4'!$A:$A,0)),"")</f>
        <v/>
      </c>
      <c r="R968" s="6" t="inlineStr">
        <is>
          <t>財務比率不佳(20)；營業收入、營業利益或稅前純益變動較大(10)；資金貸於他人(10)</t>
        </is>
      </c>
      <c r="S968" s="4" t="n"/>
    </row>
    <row r="969">
      <c r="A969" s="4" t="inlineStr">
        <is>
          <t>上市</t>
        </is>
      </c>
      <c r="B969" s="4" t="inlineStr">
        <is>
          <t>2374</t>
        </is>
      </c>
      <c r="C969" s="4" t="inlineStr">
        <is>
          <t>佳能</t>
        </is>
      </c>
      <c r="D969" s="4" t="inlineStr">
        <is>
          <t>抒真代若瑛</t>
        </is>
      </c>
      <c r="E969" s="4" t="inlineStr">
        <is>
          <t>章孝祺</t>
        </is>
      </c>
      <c r="F969" s="4" t="inlineStr">
        <is>
          <t>新北市新莊區中環路三段200號18樓</t>
        </is>
      </c>
      <c r="G969" s="4" t="inlineStr">
        <is>
          <t>資誠聯合會計師事務所</t>
        </is>
      </c>
      <c r="H969" s="4" t="inlineStr">
        <is>
          <t>阮呂曼玉</t>
        </is>
      </c>
      <c r="I969" s="4" t="inlineStr">
        <is>
          <t>馮敏娟</t>
        </is>
      </c>
      <c r="J969" s="5" t="n">
        <v>2.44</v>
      </c>
      <c r="K969" s="5" t="n">
        <v>24.75</v>
      </c>
      <c r="L969" s="4" t="inlineStr">
        <is>
          <t>無保留意見(強調事項或其他事項)-採用其他會計師查核(核閱)報告且欲區分責任</t>
        </is>
      </c>
      <c r="M969" s="4" t="inlineStr">
        <is>
          <t>115/03/13</t>
        </is>
      </c>
      <c r="N969" s="4">
        <f>IFERROR(INDEX('權數表原始_上市114Q4'!$BN:$BN,MATCH(VALUE($B969),'權數表原始_上市114Q4'!$A:$A,0)),"")</f>
        <v/>
      </c>
      <c r="O969" s="4">
        <f>IFERROR(INDEX('權數表原始_上市114Q4'!$CF:$CF,MATCH(VALUE($B969),'權數表原始_上市114Q4'!$A:$A,0)),"")</f>
        <v/>
      </c>
      <c r="P969" s="4">
        <f>N969+O969</f>
        <v/>
      </c>
      <c r="Q969" s="4">
        <f>P969-IFERROR(INDEX('權數表原始_上市114Q4'!$CG:$CG,MATCH(VALUE($B969),'權數表原始_上市114Q4'!$A:$A,0)),"")</f>
        <v/>
      </c>
      <c r="R969" s="6" t="inlineStr">
        <is>
          <t>營業收入、營業利益或稅前純益變動較大(20)；財務比率不佳(10)；非流動之股權投資占權益比重較高(10)</t>
        </is>
      </c>
      <c r="S969" s="4" t="n"/>
    </row>
    <row r="970">
      <c r="A970" s="4" t="inlineStr">
        <is>
          <t>上市</t>
        </is>
      </c>
      <c r="B970" s="4" t="inlineStr">
        <is>
          <t>2748</t>
        </is>
      </c>
      <c r="C970" s="4" t="inlineStr">
        <is>
          <t>雲品</t>
        </is>
      </c>
      <c r="D970" s="4" t="inlineStr">
        <is>
          <t>張怡真</t>
        </is>
      </c>
      <c r="E970" s="4" t="inlineStr">
        <is>
          <t>盛治仁</t>
        </is>
      </c>
      <c r="F970" s="4" t="inlineStr">
        <is>
          <t>台北市中山區中山北路二段96號8樓</t>
        </is>
      </c>
      <c r="G970" s="4" t="inlineStr">
        <is>
          <t>勤業眾信聯合會計師事務所</t>
        </is>
      </c>
      <c r="H970" s="4" t="inlineStr">
        <is>
          <t>翁雅玲</t>
        </is>
      </c>
      <c r="I970" s="4" t="inlineStr">
        <is>
          <t>邵志明</t>
        </is>
      </c>
      <c r="J970" s="5" t="n">
        <v>2.17</v>
      </c>
      <c r="K970" s="5" t="n">
        <v>28.72</v>
      </c>
      <c r="L970" s="4" t="inlineStr">
        <is>
          <t>無保留意見</t>
        </is>
      </c>
      <c r="M970" s="4" t="inlineStr">
        <is>
          <t>115/03/04</t>
        </is>
      </c>
      <c r="N970" s="4">
        <f>IFERROR(INDEX('權數表原始_上市114Q4'!$BN:$BN,MATCH(VALUE($B970),'權數表原始_上市114Q4'!$A:$A,0)),"")</f>
        <v/>
      </c>
      <c r="O970" s="4">
        <f>IFERROR(INDEX('權數表原始_上市114Q4'!$CF:$CF,MATCH(VALUE($B970),'權數表原始_上市114Q4'!$A:$A,0)),"")</f>
        <v/>
      </c>
      <c r="P970" s="4">
        <f>N970+O970</f>
        <v/>
      </c>
      <c r="Q970" s="4">
        <f>P970-IFERROR(INDEX('權數表原始_上市114Q4'!$CG:$CG,MATCH(VALUE($B970),'權數表原始_上市114Q4'!$A:$A,0)),"")</f>
        <v/>
      </c>
      <c r="R970" s="6" t="inlineStr">
        <is>
          <t>財務比率不佳(35)；營業收入、營業利益或稅前純益變動較大(5)</t>
        </is>
      </c>
      <c r="S970" s="4" t="n"/>
    </row>
    <row r="971">
      <c r="A971" s="4" t="inlineStr">
        <is>
          <t>上市</t>
        </is>
      </c>
      <c r="B971" s="4" t="inlineStr">
        <is>
          <t>2912</t>
        </is>
      </c>
      <c r="C971" s="4" t="inlineStr">
        <is>
          <t>統一超</t>
        </is>
      </c>
      <c r="D971" s="4" t="inlineStr">
        <is>
          <t>張怡真</t>
        </is>
      </c>
      <c r="E971" s="4" t="inlineStr">
        <is>
          <t>羅智先</t>
        </is>
      </c>
      <c r="F971" s="4" t="inlineStr">
        <is>
          <t>台北市東興路65號2樓</t>
        </is>
      </c>
      <c r="G971" s="4" t="inlineStr">
        <is>
          <t>資誠聯合會計師事務所</t>
        </is>
      </c>
      <c r="H971" s="4" t="inlineStr">
        <is>
          <t>梁益彰</t>
        </is>
      </c>
      <c r="I971" s="4" t="inlineStr">
        <is>
          <t>林瑟凱</t>
        </is>
      </c>
      <c r="J971" s="5" t="n">
        <v>10.78</v>
      </c>
      <c r="K971" s="5" t="n">
        <v>40.94</v>
      </c>
      <c r="L971" s="4" t="inlineStr">
        <is>
          <t>無保留意見(強調事項或其他事項)</t>
        </is>
      </c>
      <c r="M971" s="4" t="inlineStr">
        <is>
          <t>115/02/25</t>
        </is>
      </c>
      <c r="N971" s="4">
        <f>IFERROR(INDEX('權數表原始_上市114Q4'!$BN:$BN,MATCH(VALUE($B971),'權數表原始_上市114Q4'!$A:$A,0)),"")</f>
        <v/>
      </c>
      <c r="O971" s="4">
        <f>IFERROR(INDEX('權數表原始_上市114Q4'!$CF:$CF,MATCH(VALUE($B971),'權數表原始_上市114Q4'!$A:$A,0)),"")</f>
        <v/>
      </c>
      <c r="P971" s="4">
        <f>N971+O971</f>
        <v/>
      </c>
      <c r="Q971" s="4">
        <f>P971-IFERROR(INDEX('權數表原始_上市114Q4'!$CG:$CG,MATCH(VALUE($B971),'權數表原始_上市114Q4'!$A:$A,0)),"")</f>
        <v/>
      </c>
      <c r="R971" s="6" t="inlineStr">
        <is>
          <t>財務比率不佳(30)；非流動之股權投資占權益比重較高(10)</t>
        </is>
      </c>
      <c r="S971" s="4" t="n"/>
    </row>
    <row r="972">
      <c r="A972" s="4" t="inlineStr">
        <is>
          <t>上市</t>
        </is>
      </c>
      <c r="B972" s="4" t="inlineStr">
        <is>
          <t>3046</t>
        </is>
      </c>
      <c r="C972" s="4" t="inlineStr">
        <is>
          <t>建碁</t>
        </is>
      </c>
      <c r="D972" s="4" t="inlineStr">
        <is>
          <t>許瀚文</t>
        </is>
      </c>
      <c r="E972" s="4" t="inlineStr">
        <is>
          <t>簡慧祥</t>
        </is>
      </c>
      <c r="F972" s="4" t="inlineStr">
        <is>
          <t>臺北市松山區民福里復興北路369號7樓之5</t>
        </is>
      </c>
      <c r="G972" s="4" t="inlineStr">
        <is>
          <t>安侯建業聯合會計師事務所</t>
        </is>
      </c>
      <c r="H972" s="4" t="inlineStr">
        <is>
          <t>張純怡</t>
        </is>
      </c>
      <c r="I972" s="4" t="inlineStr">
        <is>
          <t>施威銘</t>
        </is>
      </c>
      <c r="J972" s="5" t="n">
        <v>4.01</v>
      </c>
      <c r="K972" s="5" t="n">
        <v>21.24</v>
      </c>
      <c r="L972" s="4" t="inlineStr">
        <is>
          <t>無保留意見(強調事項或其他事項)-採用其他會計師查核(核閱)報告且欲區分責任</t>
        </is>
      </c>
      <c r="M972" s="4" t="inlineStr">
        <is>
          <t>115/03/11</t>
        </is>
      </c>
      <c r="N972" s="4">
        <f>IFERROR(INDEX('權數表原始_上市114Q4'!$BN:$BN,MATCH(VALUE($B972),'權數表原始_上市114Q4'!$A:$A,0)),"")</f>
        <v/>
      </c>
      <c r="O972" s="4">
        <f>IFERROR(INDEX('權數表原始_上市114Q4'!$CF:$CF,MATCH(VALUE($B972),'權數表原始_上市114Q4'!$A:$A,0)),"")</f>
        <v/>
      </c>
      <c r="P972" s="4">
        <f>N972+O972</f>
        <v/>
      </c>
      <c r="Q972" s="4">
        <f>P972-IFERROR(INDEX('權數表原始_上市114Q4'!$CG:$CG,MATCH(VALUE($B972),'權數表原始_上市114Q4'!$A:$A,0)),"")</f>
        <v/>
      </c>
      <c r="R972" s="6" t="inlineStr">
        <is>
          <t>關係企業之交易(15)；營業收入、營業利益或稅前純益變動較大(10)；非流動之股權投資占權益比重較高(10)；財務比率不佳(5)</t>
        </is>
      </c>
      <c r="S972" s="4" t="n"/>
    </row>
    <row r="973">
      <c r="A973" s="4" t="inlineStr">
        <is>
          <t>上櫃</t>
        </is>
      </c>
      <c r="B973" s="4" t="inlineStr">
        <is>
          <t>3176</t>
        </is>
      </c>
      <c r="C973" s="4" t="inlineStr">
        <is>
          <t>基亞</t>
        </is>
      </c>
      <c r="D973" s="4" t="inlineStr">
        <is>
          <t>昭慈代光遙</t>
        </is>
      </c>
      <c r="E973" s="4" t="inlineStr">
        <is>
          <t>張世忠</t>
        </is>
      </c>
      <c r="F973" s="4" t="inlineStr">
        <is>
          <t>台北市南港區園區街3號F棟14樓</t>
        </is>
      </c>
      <c r="G973" s="4" t="inlineStr">
        <is>
          <t>安永聯合會計師事務所</t>
        </is>
      </c>
      <c r="H973" s="4" t="inlineStr">
        <is>
          <t>郭紹彬</t>
        </is>
      </c>
      <c r="I973" s="4" t="inlineStr">
        <is>
          <t>余倩如</t>
        </is>
      </c>
      <c r="J973" s="5" t="n">
        <v>-0.78</v>
      </c>
      <c r="K973" s="5" t="n">
        <v>11.12</v>
      </c>
      <c r="L973" s="4" t="inlineStr">
        <is>
          <t>無保留意見(強調事項或其他事項)-採用其他會計師查核(核閱)報告且欲區分責任</t>
        </is>
      </c>
      <c r="M973" s="4" t="inlineStr">
        <is>
          <t>115/03/10</t>
        </is>
      </c>
      <c r="N973" s="4">
        <f>IFERROR(INDEX('權數表原始_上櫃114Q4'!$BN:$BN,MATCH(VALUE($B973),'權數表原始_上櫃114Q4'!$A:$A,0)),"")</f>
        <v/>
      </c>
      <c r="O973" s="4">
        <f>IFERROR(INDEX('權數表原始_上櫃114Q4'!$CF:$CF,MATCH(VALUE($B973),'權數表原始_上櫃114Q4'!$A:$A,0)),"")</f>
        <v/>
      </c>
      <c r="P973" s="4">
        <f>N973+O973</f>
        <v/>
      </c>
      <c r="Q973" s="4">
        <f>P973-IFERROR(INDEX('權數表原始_上櫃114Q4'!$CG:$CG,MATCH(VALUE($B973),'權數表原始_上櫃114Q4'!$A:$A,0)),"")</f>
        <v/>
      </c>
      <c r="R973" s="6" t="inlineStr">
        <is>
          <t>營業收入、營業利益或稅前純益變動較大(15)；採用權益法之關聯企業及合資損益份額((10)；財務比率不佳(10)；關係企業之交易(5)</t>
        </is>
      </c>
      <c r="S973" s="4" t="n"/>
    </row>
    <row r="974">
      <c r="A974" s="4" t="inlineStr">
        <is>
          <t>上櫃</t>
        </is>
      </c>
      <c r="B974" s="4" t="inlineStr">
        <is>
          <t>3232</t>
        </is>
      </c>
      <c r="C974" s="4" t="inlineStr">
        <is>
          <t>昱捷</t>
        </is>
      </c>
      <c r="D974" s="4" t="inlineStr">
        <is>
          <t>徐雅琳</t>
        </is>
      </c>
      <c r="E974" s="4" t="inlineStr">
        <is>
          <t>蔡棟國</t>
        </is>
      </c>
      <c r="F974" s="4" t="inlineStr">
        <is>
          <t>新北市汐止區新台五路一段93號25樓之6</t>
        </is>
      </c>
      <c r="G974" s="4" t="inlineStr">
        <is>
          <t>資誠聯合會計師事務所</t>
        </is>
      </c>
      <c r="H974" s="4" t="inlineStr">
        <is>
          <t>梁益彰</t>
        </is>
      </c>
      <c r="I974" s="4" t="inlineStr">
        <is>
          <t>周筱姿</t>
        </is>
      </c>
      <c r="J974" s="5" t="n">
        <v>0.29</v>
      </c>
      <c r="K974" s="5" t="n">
        <v>14.82</v>
      </c>
      <c r="L974" s="4" t="inlineStr">
        <is>
          <t>無保留意見</t>
        </is>
      </c>
      <c r="M974" s="4" t="inlineStr">
        <is>
          <t>115/03/09</t>
        </is>
      </c>
      <c r="N974" s="4">
        <f>IFERROR(INDEX('權數表原始_上櫃114Q4'!$BN:$BN,MATCH(VALUE($B974),'權數表原始_上櫃114Q4'!$A:$A,0)),"")</f>
        <v/>
      </c>
      <c r="O974" s="4">
        <f>IFERROR(INDEX('權數表原始_上櫃114Q4'!$CF:$CF,MATCH(VALUE($B974),'權數表原始_上櫃114Q4'!$A:$A,0)),"")</f>
        <v/>
      </c>
      <c r="P974" s="4">
        <f>N974+O974</f>
        <v/>
      </c>
      <c r="Q974" s="4">
        <f>P974-IFERROR(INDEX('權數表原始_上櫃114Q4'!$CG:$CG,MATCH(VALUE($B974),'權數表原始_上櫃114Q4'!$A:$A,0)),"")</f>
        <v/>
      </c>
      <c r="R974" s="6" t="inlineStr">
        <is>
          <t>財務比率不佳(25)；營業收入、營業利益或稅前純益變動較大(15)</t>
        </is>
      </c>
      <c r="S974" s="4" t="n"/>
    </row>
    <row r="975">
      <c r="A975" s="4" t="inlineStr">
        <is>
          <t>上櫃</t>
        </is>
      </c>
      <c r="B975" s="4" t="inlineStr">
        <is>
          <t>3236</t>
        </is>
      </c>
      <c r="C975" s="4" t="inlineStr">
        <is>
          <t>千如</t>
        </is>
      </c>
      <c r="D975" s="4" t="inlineStr">
        <is>
          <t>徐雅琳</t>
        </is>
      </c>
      <c r="E975" s="4" t="inlineStr">
        <is>
          <t>徐錫愷</t>
        </is>
      </c>
      <c r="F975" s="4" t="inlineStr">
        <is>
          <t>桃園市楊梅區環東路298巷98號</t>
        </is>
      </c>
      <c r="G975" s="4" t="inlineStr">
        <is>
          <t>勤業眾信聯合會計師事務所</t>
        </is>
      </c>
      <c r="H975" s="4" t="inlineStr">
        <is>
          <t>水日皿智源</t>
        </is>
      </c>
      <c r="I975" s="4" t="inlineStr">
        <is>
          <t>葉東煇</t>
        </is>
      </c>
      <c r="J975" s="5" t="n">
        <v>0.32</v>
      </c>
      <c r="K975" s="5" t="n">
        <v>15.14</v>
      </c>
      <c r="L975" s="4" t="inlineStr">
        <is>
          <t>無保留意見</t>
        </is>
      </c>
      <c r="M975" s="4" t="inlineStr">
        <is>
          <t>115/03/12</t>
        </is>
      </c>
      <c r="N975" s="4">
        <f>IFERROR(INDEX('權數表原始_上櫃114Q4'!$BN:$BN,MATCH(VALUE($B975),'權數表原始_上櫃114Q4'!$A:$A,0)),"")</f>
        <v/>
      </c>
      <c r="O975" s="4">
        <f>IFERROR(INDEX('權數表原始_上櫃114Q4'!$CF:$CF,MATCH(VALUE($B975),'權數表原始_上櫃114Q4'!$A:$A,0)),"")</f>
        <v/>
      </c>
      <c r="P975" s="4">
        <f>N975+O975</f>
        <v/>
      </c>
      <c r="Q975" s="4">
        <f>P975-IFERROR(INDEX('權數表原始_上櫃114Q4'!$CG:$CG,MATCH(VALUE($B975),'權數表原始_上櫃114Q4'!$A:$A,0)),"")</f>
        <v/>
      </c>
      <c r="R975" s="6" t="inlineStr">
        <is>
          <t>營業收入、營業利益或稅前純益變動較大(24)；總經理質權設定達其實際持有股數五O%(10)；關係企業之交易(6)</t>
        </is>
      </c>
      <c r="S975" s="4" t="n"/>
    </row>
    <row r="976">
      <c r="A976" s="4" t="inlineStr">
        <is>
          <t>上櫃</t>
        </is>
      </c>
      <c r="B976" s="4" t="inlineStr">
        <is>
          <t>3511</t>
        </is>
      </c>
      <c r="C976" s="4" t="inlineStr">
        <is>
          <t>矽瑪</t>
        </is>
      </c>
      <c r="D976" s="4" t="inlineStr">
        <is>
          <t>郭秀春</t>
        </is>
      </c>
      <c r="E976" s="4" t="inlineStr">
        <is>
          <t>黃漢州</t>
        </is>
      </c>
      <c r="F976" s="4" t="inlineStr">
        <is>
          <t>桃園市桃園區中正路1351號14樓</t>
        </is>
      </c>
      <c r="G976" s="4" t="inlineStr">
        <is>
          <t>安永聯合會計師事務所</t>
        </is>
      </c>
      <c r="H976" s="4" t="inlineStr">
        <is>
          <t>陳國帥</t>
        </is>
      </c>
      <c r="I976" s="4" t="inlineStr">
        <is>
          <t>林政緯</t>
        </is>
      </c>
      <c r="J976" s="5" t="n">
        <v>-1.18</v>
      </c>
      <c r="K976" s="5" t="n">
        <v>16.25</v>
      </c>
      <c r="L976" s="4" t="inlineStr">
        <is>
          <t>無保留意見</t>
        </is>
      </c>
      <c r="M976" s="4" t="inlineStr">
        <is>
          <t>115/02/24</t>
        </is>
      </c>
      <c r="N976" s="4">
        <f>IFERROR(INDEX('權數表原始_上櫃114Q4'!$BN:$BN,MATCH(VALUE($B976),'權數表原始_上櫃114Q4'!$A:$A,0)),"")</f>
        <v/>
      </c>
      <c r="O976" s="4">
        <f>IFERROR(INDEX('權數表原始_上櫃114Q4'!$CF:$CF,MATCH(VALUE($B976),'權數表原始_上櫃114Q4'!$A:$A,0)),"")</f>
        <v/>
      </c>
      <c r="P976" s="4">
        <f>N976+O976</f>
        <v/>
      </c>
      <c r="Q976" s="4">
        <f>P976-IFERROR(INDEX('權數表原始_上櫃114Q4'!$CG:$CG,MATCH(VALUE($B976),'權數表原始_上櫃114Q4'!$A:$A,0)),"")</f>
        <v/>
      </c>
      <c r="R976" s="6" t="inlineStr">
        <is>
          <t>財務比率不佳(20)；會計主管辭職(20)</t>
        </is>
      </c>
      <c r="S976" s="4" t="n"/>
    </row>
    <row r="977">
      <c r="A977" s="4" t="inlineStr">
        <is>
          <t>上櫃</t>
        </is>
      </c>
      <c r="B977" s="4" t="inlineStr">
        <is>
          <t>3597</t>
        </is>
      </c>
      <c r="C977" s="4" t="inlineStr">
        <is>
          <t>映興</t>
        </is>
      </c>
      <c r="D977" s="4" t="inlineStr">
        <is>
          <t>林育安(佩琳代)</t>
        </is>
      </c>
      <c r="E977" s="4" t="inlineStr">
        <is>
          <t>賴柄源</t>
        </is>
      </c>
      <c r="F977" s="4" t="inlineStr">
        <is>
          <t>台中市南屯區工業區19路10號</t>
        </is>
      </c>
      <c r="G977" s="4" t="inlineStr">
        <is>
          <t>資誠聯合會計師事務所</t>
        </is>
      </c>
      <c r="H977" s="4" t="inlineStr">
        <is>
          <t>吳松源</t>
        </is>
      </c>
      <c r="I977" s="4" t="inlineStr">
        <is>
          <t>徐建業</t>
        </is>
      </c>
      <c r="J977" s="5" t="n">
        <v>0.34</v>
      </c>
      <c r="K977" s="5" t="n">
        <v>15.03</v>
      </c>
      <c r="L977" s="4" t="inlineStr">
        <is>
          <t>無保留意見</t>
        </is>
      </c>
      <c r="M977" s="4" t="inlineStr">
        <is>
          <t>115/03/10</t>
        </is>
      </c>
      <c r="N977" s="4">
        <f>IFERROR(INDEX('權數表原始_上櫃114Q4'!$BN:$BN,MATCH(VALUE($B977),'權數表原始_上櫃114Q4'!$A:$A,0)),"")</f>
        <v/>
      </c>
      <c r="O977" s="4">
        <f>IFERROR(INDEX('權數表原始_上櫃114Q4'!$CF:$CF,MATCH(VALUE($B977),'權數表原始_上櫃114Q4'!$A:$A,0)),"")</f>
        <v/>
      </c>
      <c r="P977" s="4">
        <f>N977+O977</f>
        <v/>
      </c>
      <c r="Q977" s="4">
        <f>P977-IFERROR(INDEX('權數表原始_上櫃114Q4'!$CG:$CG,MATCH(VALUE($B977),'權數表原始_上櫃114Q4'!$A:$A,0)),"")</f>
        <v/>
      </c>
      <c r="R977" s="6" t="inlineStr">
        <is>
          <t>財務比率不佳(30)；營業收入、營業利益或稅前純益變動較大(10)</t>
        </is>
      </c>
      <c r="S977" s="4" t="n"/>
    </row>
    <row r="978">
      <c r="A978" s="4" t="inlineStr">
        <is>
          <t>上櫃</t>
        </is>
      </c>
      <c r="B978" s="4" t="inlineStr">
        <is>
          <t>3630</t>
        </is>
      </c>
      <c r="C978" s="4" t="inlineStr">
        <is>
          <t>新鉅科</t>
        </is>
      </c>
      <c r="D978" s="4" t="inlineStr">
        <is>
          <t>郭秀春</t>
        </is>
      </c>
      <c r="E978" s="4" t="inlineStr">
        <is>
          <t>鄭勝全</t>
        </is>
      </c>
      <c r="F978" s="4" t="inlineStr">
        <is>
          <t>台中市外埔區水頭一路100巷77號</t>
        </is>
      </c>
      <c r="G978" s="4" t="inlineStr">
        <is>
          <t>安侯建業聯合會計師事務所</t>
        </is>
      </c>
      <c r="H978" s="4" t="inlineStr">
        <is>
          <t>張字信</t>
        </is>
      </c>
      <c r="I978" s="4" t="inlineStr">
        <is>
          <t>陳政學</t>
        </is>
      </c>
      <c r="J978" s="5" t="n">
        <v>1.86</v>
      </c>
      <c r="K978" s="5" t="n">
        <v>14.97</v>
      </c>
      <c r="L978" s="4" t="inlineStr">
        <is>
          <t>無保留意見</t>
        </is>
      </c>
      <c r="M978" s="4" t="inlineStr">
        <is>
          <t>115/03/11</t>
        </is>
      </c>
      <c r="N978" s="4">
        <f>IFERROR(INDEX('權數表原始_上櫃114Q4'!$BN:$BN,MATCH(VALUE($B978),'權數表原始_上櫃114Q4'!$A:$A,0)),"")</f>
        <v/>
      </c>
      <c r="O978" s="4">
        <f>IFERROR(INDEX('權數表原始_上櫃114Q4'!$CF:$CF,MATCH(VALUE($B978),'權數表原始_上櫃114Q4'!$A:$A,0)),"")</f>
        <v/>
      </c>
      <c r="P978" s="4">
        <f>N978+O978</f>
        <v/>
      </c>
      <c r="Q978" s="4">
        <f>P978-IFERROR(INDEX('權數表原始_上櫃114Q4'!$CG:$CG,MATCH(VALUE($B978),'權數表原始_上櫃114Q4'!$A:$A,0)),"")</f>
        <v/>
      </c>
      <c r="R978" s="6" t="inlineStr">
        <is>
          <t>資金貸於他人(20)；營業收入、營業利益或稅前純益變動較大(18)；關係企業之交易(2)</t>
        </is>
      </c>
      <c r="S978" s="4" t="n"/>
    </row>
    <row r="979">
      <c r="A979" s="4" t="inlineStr">
        <is>
          <t>上櫃</t>
        </is>
      </c>
      <c r="B979" s="4" t="inlineStr">
        <is>
          <t>4167</t>
        </is>
      </c>
      <c r="C979" s="4" t="inlineStr">
        <is>
          <t>松瑞藥</t>
        </is>
      </c>
      <c r="D979" s="4" t="inlineStr">
        <is>
          <t>陳怡秀</t>
        </is>
      </c>
      <c r="E979" s="4" t="inlineStr">
        <is>
          <t>漢友財務管理顧問股份有限公司代表人李香雲</t>
        </is>
      </c>
      <c r="F979" s="4" t="inlineStr">
        <is>
          <t>744094南部科學園區台南市新市區南科六路1號</t>
        </is>
      </c>
      <c r="G979" s="4" t="inlineStr">
        <is>
          <t>勤業眾信聯合會計師事務所</t>
        </is>
      </c>
      <c r="H979" s="4" t="inlineStr">
        <is>
          <t>鄭旭然</t>
        </is>
      </c>
      <c r="I979" s="4" t="inlineStr">
        <is>
          <t>謝東儒</t>
        </is>
      </c>
      <c r="J979" s="5" t="n">
        <v>1.72</v>
      </c>
      <c r="K979" s="5" t="n">
        <v>12.18</v>
      </c>
      <c r="L979" s="4" t="inlineStr">
        <is>
          <t>無保留意見</t>
        </is>
      </c>
      <c r="M979" s="4" t="inlineStr">
        <is>
          <t>115/03/16</t>
        </is>
      </c>
      <c r="N979" s="4">
        <f>IFERROR(INDEX('權數表原始_上櫃114Q4'!$BN:$BN,MATCH(VALUE($B979),'權數表原始_上櫃114Q4'!$A:$A,0)),"")</f>
        <v/>
      </c>
      <c r="O979" s="4">
        <f>IFERROR(INDEX('權數表原始_上櫃114Q4'!$CF:$CF,MATCH(VALUE($B979),'權數表原始_上櫃114Q4'!$A:$A,0)),"")</f>
        <v/>
      </c>
      <c r="P979" s="4">
        <f>N979+O979</f>
        <v/>
      </c>
      <c r="Q979" s="4">
        <f>P979-IFERROR(INDEX('權數表原始_上櫃114Q4'!$CG:$CG,MATCH(VALUE($B979),'權數表原始_上櫃114Q4'!$A:$A,0)),"")</f>
        <v/>
      </c>
      <c r="R979" s="6" t="inlineStr">
        <is>
          <t>營業收入、營業利益或稅前純益變動較大(20)；財務比率不佳(20)</t>
        </is>
      </c>
      <c r="S979" s="4" t="n"/>
    </row>
    <row r="980">
      <c r="A980" s="4" t="inlineStr">
        <is>
          <t>上櫃</t>
        </is>
      </c>
      <c r="B980" s="4" t="inlineStr">
        <is>
          <t>4503</t>
        </is>
      </c>
      <c r="C980" s="4" t="inlineStr">
        <is>
          <t>金雨</t>
        </is>
      </c>
      <c r="D980" s="4" t="inlineStr">
        <is>
          <t>曾冠程</t>
        </is>
      </c>
      <c r="E980" s="4" t="inlineStr">
        <is>
          <t>卓政懋</t>
        </is>
      </c>
      <c r="F980" s="4" t="inlineStr">
        <is>
          <t>彰化市延和里埔內街411巷101號</t>
        </is>
      </c>
      <c r="G980" s="4" t="inlineStr">
        <is>
          <t>安永聯合會計師事務所</t>
        </is>
      </c>
      <c r="H980" s="4" t="inlineStr">
        <is>
          <t>黃靖雅</t>
        </is>
      </c>
      <c r="I980" s="4" t="inlineStr">
        <is>
          <t>黃子評</t>
        </is>
      </c>
      <c r="J980" s="5" t="n">
        <v>1.37</v>
      </c>
      <c r="K980" s="5" t="n">
        <v>20.58</v>
      </c>
      <c r="L980" s="4" t="inlineStr">
        <is>
          <t>無保留意見</t>
        </is>
      </c>
      <c r="M980" s="4" t="inlineStr">
        <is>
          <t>115/03/11</t>
        </is>
      </c>
      <c r="N980" s="4">
        <f>IFERROR(INDEX('權數表原始_上櫃114Q4'!$BN:$BN,MATCH(VALUE($B980),'權數表原始_上櫃114Q4'!$A:$A,0)),"")</f>
        <v/>
      </c>
      <c r="O980" s="4">
        <f>IFERROR(INDEX('權數表原始_上櫃114Q4'!$CF:$CF,MATCH(VALUE($B980),'權數表原始_上櫃114Q4'!$A:$A,0)),"")</f>
        <v/>
      </c>
      <c r="P980" s="4">
        <f>N980+O980</f>
        <v/>
      </c>
      <c r="Q980" s="4">
        <f>P980-IFERROR(INDEX('權數表原始_上櫃114Q4'!$CG:$CG,MATCH(VALUE($B980),'權數表原始_上櫃114Q4'!$A:$A,0)),"")</f>
        <v/>
      </c>
      <c r="R980" s="6" t="inlineStr">
        <is>
          <t>營業收入、營業利益或稅前純益變動較大(30)；關係企業之交易(10)</t>
        </is>
      </c>
      <c r="S980" s="4" t="n"/>
    </row>
    <row r="981">
      <c r="A981" s="4" t="inlineStr">
        <is>
          <t>上櫃</t>
        </is>
      </c>
      <c r="B981" s="4" t="inlineStr">
        <is>
          <t>4741</t>
        </is>
      </c>
      <c r="C981" s="4" t="inlineStr">
        <is>
          <t>泓瀚</t>
        </is>
      </c>
      <c r="D981" s="4" t="inlineStr">
        <is>
          <t>陳怡秀</t>
        </is>
      </c>
      <c r="E981" s="4" t="inlineStr">
        <is>
          <t>呂(木宜)境</t>
        </is>
      </c>
      <c r="F981" s="4" t="inlineStr">
        <is>
          <t>(30093)新竹市大湖路173-2號</t>
        </is>
      </c>
      <c r="G981" s="4" t="inlineStr">
        <is>
          <t>勤業眾信聯合會計師事務所</t>
        </is>
      </c>
      <c r="H981" s="4" t="inlineStr">
        <is>
          <t>林心彤</t>
        </is>
      </c>
      <c r="I981" s="4" t="inlineStr">
        <is>
          <t>陳明輝</t>
        </is>
      </c>
      <c r="J981" s="5" t="n">
        <v>0.29</v>
      </c>
      <c r="K981" s="5" t="n">
        <v>26.16</v>
      </c>
      <c r="L981" s="4" t="inlineStr">
        <is>
          <t>無保留意見</t>
        </is>
      </c>
      <c r="M981" s="4" t="inlineStr">
        <is>
          <t>115/03/09</t>
        </is>
      </c>
      <c r="N981" s="4">
        <f>IFERROR(INDEX('權數表原始_上櫃114Q4'!$BN:$BN,MATCH(VALUE($B981),'權數表原始_上櫃114Q4'!$A:$A,0)),"")</f>
        <v/>
      </c>
      <c r="O981" s="4">
        <f>IFERROR(INDEX('權數表原始_上櫃114Q4'!$CF:$CF,MATCH(VALUE($B981),'權數表原始_上櫃114Q4'!$A:$A,0)),"")</f>
        <v/>
      </c>
      <c r="P981" s="4">
        <f>N981+O981</f>
        <v/>
      </c>
      <c r="Q981" s="4">
        <f>P981-IFERROR(INDEX('權數表原始_上櫃114Q4'!$CG:$CG,MATCH(VALUE($B981),'權數表原始_上櫃114Q4'!$A:$A,0)),"")</f>
        <v/>
      </c>
      <c r="R981" s="6" t="inlineStr">
        <is>
          <t>營業收入、營業利益或稅前純益變動較大(20)；財務比率不佳(20)</t>
        </is>
      </c>
      <c r="S981" s="4" t="n"/>
    </row>
    <row r="982">
      <c r="A982" s="4" t="inlineStr">
        <is>
          <t>上櫃</t>
        </is>
      </c>
      <c r="B982" s="4" t="inlineStr">
        <is>
          <t>4972</t>
        </is>
      </c>
      <c r="C982" s="4" t="inlineStr">
        <is>
          <t>湯石照明</t>
        </is>
      </c>
      <c r="D982" s="4" t="inlineStr">
        <is>
          <t>林育安(靜平代)</t>
        </is>
      </c>
      <c r="E982" s="4" t="inlineStr">
        <is>
          <t>湯士權</t>
        </is>
      </c>
      <c r="F982" s="4" t="inlineStr">
        <is>
          <t>新北市樹林區博愛街236號4樓</t>
        </is>
      </c>
      <c r="G982" s="4" t="inlineStr">
        <is>
          <t>資誠聯合會計師事務所</t>
        </is>
      </c>
      <c r="H982" s="4" t="inlineStr">
        <is>
          <t>王玉娟</t>
        </is>
      </c>
      <c r="I982" s="4" t="inlineStr">
        <is>
          <t>洪淑華</t>
        </is>
      </c>
      <c r="J982" s="5" t="n">
        <v>-1.84</v>
      </c>
      <c r="K982" s="5" t="n">
        <v>25.5</v>
      </c>
      <c r="L982" s="4" t="inlineStr">
        <is>
          <t>無保留意見</t>
        </is>
      </c>
      <c r="M982" s="4" t="inlineStr">
        <is>
          <t>115/02/26</t>
        </is>
      </c>
      <c r="N982" s="4">
        <f>IFERROR(INDEX('權數表原始_上櫃114Q4'!$BN:$BN,MATCH(VALUE($B982),'權數表原始_上櫃114Q4'!$A:$A,0)),"")</f>
        <v/>
      </c>
      <c r="O982" s="4">
        <f>IFERROR(INDEX('權數表原始_上櫃114Q4'!$CF:$CF,MATCH(VALUE($B982),'權數表原始_上櫃114Q4'!$A:$A,0)),"")</f>
        <v/>
      </c>
      <c r="P982" s="4">
        <f>N982+O982</f>
        <v/>
      </c>
      <c r="Q982" s="4">
        <f>P982-IFERROR(INDEX('權數表原始_上櫃114Q4'!$CG:$CG,MATCH(VALUE($B982),'權數表原始_上櫃114Q4'!$A:$A,0)),"")</f>
        <v/>
      </c>
      <c r="R982" s="6" t="inlineStr">
        <is>
          <t>營業收入、營業利益或稅前純益變動較大(25)；財務比率不佳(15)</t>
        </is>
      </c>
      <c r="S982" s="4" t="n"/>
    </row>
    <row r="983">
      <c r="A983" s="4" t="inlineStr">
        <is>
          <t>上櫃</t>
        </is>
      </c>
      <c r="B983" s="4" t="inlineStr">
        <is>
          <t>5493</t>
        </is>
      </c>
      <c r="C983" s="4" t="inlineStr">
        <is>
          <t>三聯</t>
        </is>
      </c>
      <c r="D983" s="4" t="inlineStr">
        <is>
          <t>張馨云</t>
        </is>
      </c>
      <c r="E983" s="4" t="inlineStr">
        <is>
          <t>林大鈞</t>
        </is>
      </c>
      <c r="F983" s="4" t="inlineStr">
        <is>
          <t>台北市大安區復興南路一段390號5樓之3</t>
        </is>
      </c>
      <c r="G983" s="4" t="inlineStr">
        <is>
          <t>資誠聯合會計師事務所</t>
        </is>
      </c>
      <c r="H983" s="4" t="inlineStr">
        <is>
          <t>郭加龍</t>
        </is>
      </c>
      <c r="I983" s="4" t="inlineStr">
        <is>
          <t>蔡亦臺</t>
        </is>
      </c>
      <c r="J983" s="5" t="n">
        <v>4.18</v>
      </c>
      <c r="K983" s="5" t="n">
        <v>46.53</v>
      </c>
      <c r="L983" s="4" t="inlineStr">
        <is>
          <t>無保留意見(強調事項或其他事項)-採用其他會計師查核(核閱)報告且欲區分責任</t>
        </is>
      </c>
      <c r="M983" s="4" t="inlineStr">
        <is>
          <t>115/03/13</t>
        </is>
      </c>
      <c r="N983" s="4">
        <f>IFERROR(INDEX('權數表原始_上櫃114Q4'!$BN:$BN,MATCH(VALUE($B983),'權數表原始_上櫃114Q4'!$A:$A,0)),"")</f>
        <v/>
      </c>
      <c r="O983" s="4">
        <f>IFERROR(INDEX('權數表原始_上櫃114Q4'!$CF:$CF,MATCH(VALUE($B983),'權數表原始_上櫃114Q4'!$A:$A,0)),"")</f>
        <v/>
      </c>
      <c r="P983" s="4">
        <f>N983+O983</f>
        <v/>
      </c>
      <c r="Q983" s="4">
        <f>P983-IFERROR(INDEX('權數表原始_上櫃114Q4'!$CG:$CG,MATCH(VALUE($B983),'權數表原始_上櫃114Q4'!$A:$A,0)),"")</f>
        <v/>
      </c>
      <c r="R983" s="6" t="inlineStr">
        <is>
          <t>非流動之股權投資占權益比重較高(20)；財務比率不佳(10)；營業收入、營業利益或稅前純益變動較大(6)；關係企業之交易(4)</t>
        </is>
      </c>
      <c r="S983" s="4" t="n"/>
    </row>
    <row r="984">
      <c r="A984" s="4" t="inlineStr">
        <is>
          <t>上櫃</t>
        </is>
      </c>
      <c r="B984" s="4" t="inlineStr">
        <is>
          <t>5902</t>
        </is>
      </c>
      <c r="C984" s="4" t="inlineStr">
        <is>
          <t>德記</t>
        </is>
      </c>
      <c r="D984" s="4" t="inlineStr">
        <is>
          <t>瓊遙代若瑛</t>
        </is>
      </c>
      <c r="E984" s="4" t="inlineStr">
        <is>
          <t>黃瑞典</t>
        </is>
      </c>
      <c r="F984" s="4" t="inlineStr">
        <is>
          <t>臺南市永康區中正路301號</t>
        </is>
      </c>
      <c r="G984" s="4" t="inlineStr">
        <is>
          <t>資誠聯合會計師事務所</t>
        </is>
      </c>
      <c r="H984" s="4" t="inlineStr">
        <is>
          <t>徐惠榆</t>
        </is>
      </c>
      <c r="I984" s="4" t="inlineStr">
        <is>
          <t>葉芳婷</t>
        </is>
      </c>
      <c r="J984" s="5" t="n">
        <v>2.24</v>
      </c>
      <c r="K984" s="5" t="n">
        <v>13.67</v>
      </c>
      <c r="L984" s="4" t="inlineStr">
        <is>
          <t>無保留意見</t>
        </is>
      </c>
      <c r="M984" s="4" t="inlineStr">
        <is>
          <t>115/02/24</t>
        </is>
      </c>
      <c r="N984" s="4">
        <f>IFERROR(INDEX('權數表原始_上櫃114Q4'!$BN:$BN,MATCH(VALUE($B984),'權數表原始_上櫃114Q4'!$A:$A,0)),"")</f>
        <v/>
      </c>
      <c r="O984" s="4">
        <f>IFERROR(INDEX('權數表原始_上櫃114Q4'!$CF:$CF,MATCH(VALUE($B984),'權數表原始_上櫃114Q4'!$A:$A,0)),"")</f>
        <v/>
      </c>
      <c r="P984" s="4">
        <f>N984+O984</f>
        <v/>
      </c>
      <c r="Q984" s="4">
        <f>P984-IFERROR(INDEX('權數表原始_上櫃114Q4'!$CG:$CG,MATCH(VALUE($B984),'權數表原始_上櫃114Q4'!$A:$A,0)),"")</f>
        <v/>
      </c>
      <c r="R984" s="6" t="inlineStr">
        <is>
          <t>資金貸於他人(22)；財務比率不佳(10)；關係企業之交易(8)</t>
        </is>
      </c>
      <c r="S984" s="4" t="n"/>
    </row>
    <row r="985">
      <c r="A985" s="4" t="inlineStr">
        <is>
          <t>上市</t>
        </is>
      </c>
      <c r="B985" s="4" t="inlineStr">
        <is>
          <t>6115</t>
        </is>
      </c>
      <c r="C985" s="4" t="inlineStr">
        <is>
          <t>鎰勝</t>
        </is>
      </c>
      <c r="D985" s="4" t="inlineStr">
        <is>
          <t>劉瓊遙</t>
        </is>
      </c>
      <c r="E985" s="4" t="inlineStr">
        <is>
          <t>黃子成</t>
        </is>
      </c>
      <c r="F985" s="4" t="inlineStr">
        <is>
          <t>桃園市龜山區大華里頂湖路50號</t>
        </is>
      </c>
      <c r="G985" s="4" t="inlineStr">
        <is>
          <t>安永聯合會計師事務所</t>
        </is>
      </c>
      <c r="H985" s="4" t="inlineStr">
        <is>
          <t>余倩如</t>
        </is>
      </c>
      <c r="I985" s="4" t="inlineStr">
        <is>
          <t>呂倩雯</t>
        </is>
      </c>
      <c r="J985" s="5" t="n">
        <v>2.85</v>
      </c>
      <c r="K985" s="5" t="n">
        <v>27.93</v>
      </c>
      <c r="L985" s="4" t="inlineStr">
        <is>
          <t>無保留意見(強調事項或其他事項)-採用其他會計師查核(核閱)報告且欲區分責任</t>
        </is>
      </c>
      <c r="M985" s="4" t="inlineStr">
        <is>
          <t>114/03/12</t>
        </is>
      </c>
      <c r="N985" s="4">
        <f>IFERROR(INDEX('權數表原始_上市114Q4'!$BN:$BN,MATCH(VALUE($B985),'權數表原始_上市114Q4'!$A:$A,0)),"")</f>
        <v/>
      </c>
      <c r="O985" s="4">
        <f>IFERROR(INDEX('權數表原始_上市114Q4'!$CF:$CF,MATCH(VALUE($B985),'權數表原始_上市114Q4'!$A:$A,0)),"")</f>
        <v/>
      </c>
      <c r="P985" s="4">
        <f>N985+O985</f>
        <v/>
      </c>
      <c r="Q985" s="4">
        <f>P985-IFERROR(INDEX('權數表原始_上市114Q4'!$CG:$CG,MATCH(VALUE($B985),'權數表原始_上市114Q4'!$A:$A,0)),"")</f>
        <v/>
      </c>
      <c r="R985" s="6" t="inlineStr">
        <is>
          <t>資金貸於他人(20)；非流動之股權投資占權益比重較高(10)；營業收入、營業利益或稅前純益變動較大(5)；財務比率不佳(5)</t>
        </is>
      </c>
      <c r="S985" s="4" t="n"/>
    </row>
    <row r="986">
      <c r="A986" s="4" t="inlineStr">
        <is>
          <t>上市</t>
        </is>
      </c>
      <c r="B986" s="4" t="inlineStr">
        <is>
          <t>6189</t>
        </is>
      </c>
      <c r="C986" s="4" t="inlineStr">
        <is>
          <t>豐藝</t>
        </is>
      </c>
      <c r="D986" s="4" t="inlineStr">
        <is>
          <t>靜平代若瑛</t>
        </is>
      </c>
      <c r="E986" s="4" t="inlineStr">
        <is>
          <t>陳澄芳</t>
        </is>
      </c>
      <c r="F986" s="4" t="inlineStr">
        <is>
          <t>臺北市內湖區環山路一段32號4樓</t>
        </is>
      </c>
      <c r="G986" s="4" t="inlineStr">
        <is>
          <t>勤業眾信聯合會計師事務所</t>
        </is>
      </c>
      <c r="H986" s="4" t="inlineStr">
        <is>
          <t>郭乃華</t>
        </is>
      </c>
      <c r="I986" s="4" t="inlineStr">
        <is>
          <t>池瑞全</t>
        </is>
      </c>
      <c r="J986" s="5" t="n">
        <v>2.73</v>
      </c>
      <c r="K986" s="5" t="n">
        <v>23.53</v>
      </c>
      <c r="L986" s="4" t="inlineStr">
        <is>
          <t>無保留意見</t>
        </is>
      </c>
      <c r="M986" s="4" t="inlineStr">
        <is>
          <t>115/03/30</t>
        </is>
      </c>
      <c r="N986" s="4">
        <f>IFERROR(INDEX('權數表原始_上市114Q4'!$BN:$BN,MATCH(VALUE($B986),'權數表原始_上市114Q4'!$A:$A,0)),"")</f>
        <v/>
      </c>
      <c r="O986" s="4">
        <f>IFERROR(INDEX('權數表原始_上市114Q4'!$CF:$CF,MATCH(VALUE($B986),'權數表原始_上市114Q4'!$A:$A,0)),"")</f>
        <v/>
      </c>
      <c r="P986" s="4">
        <f>N986+O986</f>
        <v/>
      </c>
      <c r="Q986" s="4">
        <f>P986-IFERROR(INDEX('權數表原始_上市114Q4'!$CG:$CG,MATCH(VALUE($B986),'權數表原始_上市114Q4'!$A:$A,0)),"")</f>
        <v/>
      </c>
      <c r="R986" s="6" t="inlineStr">
        <is>
          <t>財務比率不佳(30)；營業收入、營業利益或稅前純益變動較大(10)</t>
        </is>
      </c>
      <c r="S986" s="4" t="n"/>
    </row>
    <row r="987">
      <c r="A987" s="4" t="inlineStr">
        <is>
          <t>上櫃</t>
        </is>
      </c>
      <c r="B987" s="4" t="inlineStr">
        <is>
          <t>6411</t>
        </is>
      </c>
      <c r="C987" s="4" t="inlineStr">
        <is>
          <t>晶焱</t>
        </is>
      </c>
      <c r="D987" s="4" t="inlineStr">
        <is>
          <t>黃姵蓉</t>
        </is>
      </c>
      <c r="E987" s="4" t="inlineStr">
        <is>
          <t>李俊昌</t>
        </is>
      </c>
      <c r="F987" s="4" t="inlineStr">
        <is>
          <t>235603新北市中和區建八路2號18樓</t>
        </is>
      </c>
      <c r="G987" s="4" t="inlineStr">
        <is>
          <t>安侯建業聯合會計師事務所</t>
        </is>
      </c>
      <c r="H987" s="4" t="inlineStr">
        <is>
          <t>陳明輝</t>
        </is>
      </c>
      <c r="I987" s="4" t="inlineStr">
        <is>
          <t>郭欣頤</t>
        </is>
      </c>
      <c r="J987" s="5" t="n">
        <v>3.18</v>
      </c>
      <c r="K987" s="5" t="n">
        <v>50.82</v>
      </c>
      <c r="L987" s="4" t="inlineStr">
        <is>
          <t>無保留意見</t>
        </is>
      </c>
      <c r="M987" s="4" t="inlineStr">
        <is>
          <t>115/03/06</t>
        </is>
      </c>
      <c r="N987" s="4">
        <f>IFERROR(INDEX('權數表原始_上櫃114Q4'!$BN:$BN,MATCH(VALUE($B987),'權數表原始_上櫃114Q4'!$A:$A,0)),"")</f>
        <v/>
      </c>
      <c r="O987" s="4">
        <f>IFERROR(INDEX('權數表原始_上櫃114Q4'!$CF:$CF,MATCH(VALUE($B987),'權數表原始_上櫃114Q4'!$A:$A,0)),"")</f>
        <v/>
      </c>
      <c r="P987" s="4">
        <f>N987+O987</f>
        <v/>
      </c>
      <c r="Q987" s="4">
        <f>P987-IFERROR(INDEX('權數表原始_上櫃114Q4'!$CG:$CG,MATCH(VALUE($B987),'權數表原始_上櫃114Q4'!$A:$A,0)),"")</f>
        <v/>
      </c>
      <c r="R987" s="6" t="inlineStr">
        <is>
          <t>財務比率不佳(20)；營業收入、營業利益或稅前純益變動較大(10)；董事長質權設定達其實際持有股數五O%(5)；總經理質權設定達其實際持有股數五O%(5)</t>
        </is>
      </c>
      <c r="S987" s="4" t="n"/>
    </row>
    <row r="988">
      <c r="A988" s="4" t="inlineStr">
        <is>
          <t>上櫃</t>
        </is>
      </c>
      <c r="B988" s="4" t="inlineStr">
        <is>
          <t>6492</t>
        </is>
      </c>
      <c r="C988" s="4" t="inlineStr">
        <is>
          <t>生華科</t>
        </is>
      </c>
      <c r="D988" s="4" t="inlineStr">
        <is>
          <t>曾冠程</t>
        </is>
      </c>
      <c r="E988" s="4" t="inlineStr">
        <is>
          <t>胡定吾</t>
        </is>
      </c>
      <c r="F988" s="4" t="inlineStr">
        <is>
          <t>新北市新店區北新路3段225號10樓</t>
        </is>
      </c>
      <c r="G988" s="4" t="inlineStr">
        <is>
          <t>資誠聯合會計師事務所</t>
        </is>
      </c>
      <c r="H988" s="4" t="inlineStr">
        <is>
          <t>游淑芬</t>
        </is>
      </c>
      <c r="I988" s="4" t="inlineStr">
        <is>
          <t>鄧聖偉</t>
        </is>
      </c>
      <c r="J988" s="5" t="n">
        <v>-2.97</v>
      </c>
      <c r="K988" s="5" t="n">
        <v>8.51</v>
      </c>
      <c r="L988" s="4" t="inlineStr">
        <is>
          <t>無保留意見</t>
        </is>
      </c>
      <c r="M988" s="4" t="inlineStr">
        <is>
          <t>115/03/11</t>
        </is>
      </c>
      <c r="N988" s="4">
        <f>IFERROR(INDEX('權數表原始_上櫃114Q4'!$BN:$BN,MATCH(VALUE($B988),'權數表原始_上櫃114Q4'!$A:$A,0)),"")</f>
        <v/>
      </c>
      <c r="O988" s="4">
        <f>IFERROR(INDEX('權數表原始_上櫃114Q4'!$CF:$CF,MATCH(VALUE($B988),'權數表原始_上櫃114Q4'!$A:$A,0)),"")</f>
        <v/>
      </c>
      <c r="P988" s="4">
        <f>N988+O988</f>
        <v/>
      </c>
      <c r="Q988" s="4">
        <f>P988-IFERROR(INDEX('權數表原始_上櫃114Q4'!$CG:$CG,MATCH(VALUE($B988),'權數表原始_上櫃114Q4'!$A:$A,0)),"")</f>
        <v/>
      </c>
      <c r="R988" s="6" t="inlineStr">
        <is>
          <t>財務比率不佳(30)；關係企業之交易(5)；每股淨值偏低(5)</t>
        </is>
      </c>
      <c r="S988" s="4" t="n"/>
    </row>
    <row r="989">
      <c r="A989" s="4" t="inlineStr">
        <is>
          <t>上市</t>
        </is>
      </c>
      <c r="B989" s="4" t="inlineStr">
        <is>
          <t>6614</t>
        </is>
      </c>
      <c r="C989" s="4" t="inlineStr">
        <is>
          <t>資拓宏宇</t>
        </is>
      </c>
      <c r="D989" s="4" t="inlineStr">
        <is>
          <t>靜平代光遙</t>
        </is>
      </c>
      <c r="E989" s="4" t="inlineStr">
        <is>
          <t>吳麗秀</t>
        </is>
      </c>
      <c r="F989" s="4" t="inlineStr">
        <is>
          <t>新北市板橋區縣民大道二段7號6樓</t>
        </is>
      </c>
      <c r="G989" s="4" t="inlineStr">
        <is>
          <t>勤業眾信聯合會計師事務所</t>
        </is>
      </c>
      <c r="H989" s="4" t="inlineStr">
        <is>
          <t>鄭旭然</t>
        </is>
      </c>
      <c r="I989" s="4" t="inlineStr">
        <is>
          <t>馬偉峻</t>
        </is>
      </c>
      <c r="J989" s="5" t="n">
        <v>2.08</v>
      </c>
      <c r="K989" s="5" t="n">
        <v>19.99</v>
      </c>
      <c r="L989" s="4" t="inlineStr">
        <is>
          <t>無保留意見</t>
        </is>
      </c>
      <c r="M989" s="4" t="inlineStr">
        <is>
          <t>115/02/25</t>
        </is>
      </c>
      <c r="N989" s="4">
        <f>IFERROR(INDEX('權數表原始_上市114Q4'!$BN:$BN,MATCH(VALUE($B989),'權數表原始_上市114Q4'!$A:$A,0)),"")</f>
        <v/>
      </c>
      <c r="O989" s="4">
        <f>IFERROR(INDEX('權數表原始_上市114Q4'!$CF:$CF,MATCH(VALUE($B989),'權數表原始_上市114Q4'!$A:$A,0)),"")</f>
        <v/>
      </c>
      <c r="P989" s="4">
        <f>N989+O989</f>
        <v/>
      </c>
      <c r="Q989" s="4">
        <f>P989-IFERROR(INDEX('權數表原始_上市114Q4'!$CG:$CG,MATCH(VALUE($B989),'權數表原始_上市114Q4'!$A:$A,0)),"")</f>
        <v/>
      </c>
      <c r="R989" s="6" t="inlineStr">
        <is>
          <t>財務比率不佳(25)；營業收入、營業利益或稅前純益變動較大(10)；關係企業之交易(5)</t>
        </is>
      </c>
      <c r="S989" s="4" t="n"/>
    </row>
    <row r="990">
      <c r="A990" s="4" t="inlineStr">
        <is>
          <t>上櫃</t>
        </is>
      </c>
      <c r="B990" s="4" t="inlineStr">
        <is>
          <t>6649</t>
        </is>
      </c>
      <c r="C990" s="4" t="inlineStr">
        <is>
          <t>台生材</t>
        </is>
      </c>
      <c r="D990" s="4" t="inlineStr">
        <is>
          <t>彭嘉衛</t>
        </is>
      </c>
      <c r="E990" s="4" t="inlineStr">
        <is>
          <t>宗緒福</t>
        </is>
      </c>
      <c r="F990" s="4" t="inlineStr">
        <is>
          <t>新竹科學園區新竹縣竹北市生醫路一段188號1樓</t>
        </is>
      </c>
      <c r="G990" s="4" t="inlineStr">
        <is>
          <t>安侯建業聯合會計師事務所</t>
        </is>
      </c>
      <c r="H990" s="4" t="inlineStr">
        <is>
          <t>黃海寧</t>
        </is>
      </c>
      <c r="I990" s="4" t="inlineStr">
        <is>
          <t>呂倩慧</t>
        </is>
      </c>
      <c r="J990" s="5" t="n">
        <v>1.4</v>
      </c>
      <c r="K990" s="5" t="n">
        <v>16.31</v>
      </c>
      <c r="L990" s="4" t="inlineStr">
        <is>
          <t>無保留意見</t>
        </is>
      </c>
      <c r="M990" s="4" t="inlineStr">
        <is>
          <t>115/03/03</t>
        </is>
      </c>
      <c r="N990" s="4">
        <f>IFERROR(INDEX('權數表原始_上櫃114Q4'!$BN:$BN,MATCH(VALUE($B990),'權數表原始_上櫃114Q4'!$A:$A,0)),"")</f>
        <v/>
      </c>
      <c r="O990" s="4">
        <f>IFERROR(INDEX('權數表原始_上櫃114Q4'!$CF:$CF,MATCH(VALUE($B990),'權數表原始_上櫃114Q4'!$A:$A,0)),"")</f>
        <v/>
      </c>
      <c r="P990" s="4">
        <f>N990+O990</f>
        <v/>
      </c>
      <c r="Q990" s="4">
        <f>P990-IFERROR(INDEX('權數表原始_上櫃114Q4'!$CG:$CG,MATCH(VALUE($B990),'權數表原始_上櫃114Q4'!$A:$A,0)),"")</f>
        <v/>
      </c>
      <c r="R990" s="6" t="inlineStr">
        <is>
          <t>營業收入、營業利益或稅前純益變動較大(30)；財務比率不佳(10)</t>
        </is>
      </c>
      <c r="S990" s="4" t="n"/>
    </row>
    <row r="991">
      <c r="A991" s="4" t="inlineStr">
        <is>
          <t>上櫃</t>
        </is>
      </c>
      <c r="B991" s="4" t="inlineStr">
        <is>
          <t>7717</t>
        </is>
      </c>
      <c r="C991" s="4" t="inlineStr">
        <is>
          <t>萊德光電-KY</t>
        </is>
      </c>
      <c r="D991" s="4" t="inlineStr">
        <is>
          <t>申宛云</t>
        </is>
      </c>
      <c r="E991" s="4" t="inlineStr">
        <is>
          <t>環隆科技股份有限公司 代表人：歐仁傑</t>
        </is>
      </c>
      <c r="F991" s="4" t="inlineStr">
        <is>
          <t>新北市中和區中正路872號15樓之1</t>
        </is>
      </c>
      <c r="G991" s="4" t="inlineStr">
        <is>
          <t>資誠聯合會計師事務所</t>
        </is>
      </c>
      <c r="H991" s="4" t="inlineStr">
        <is>
          <t>梁嬋女</t>
        </is>
      </c>
      <c r="I991" s="4" t="inlineStr">
        <is>
          <t>郭加龍</t>
        </is>
      </c>
      <c r="J991" s="5" t="n">
        <v>6.13</v>
      </c>
      <c r="K991" s="5" t="n">
        <v>40.31</v>
      </c>
      <c r="L991" s="4" t="inlineStr">
        <is>
          <t>無保留意見</t>
        </is>
      </c>
      <c r="M991" s="4" t="inlineStr">
        <is>
          <t>115/03/10</t>
        </is>
      </c>
      <c r="N991" s="4">
        <f>IFERROR(INDEX('權數表原始_上櫃114Q4'!$BN:$BN,MATCH(VALUE($B991),'權數表原始_上櫃114Q4'!$A:$A,0)),"")</f>
        <v/>
      </c>
      <c r="O991" s="4">
        <f>IFERROR(INDEX('權數表原始_上櫃114Q4'!$CF:$CF,MATCH(VALUE($B991),'權數表原始_上櫃114Q4'!$A:$A,0)),"")</f>
        <v/>
      </c>
      <c r="P991" s="4">
        <f>N991+O991</f>
        <v/>
      </c>
      <c r="Q991" s="4">
        <f>P991-IFERROR(INDEX('權數表原始_上櫃114Q4'!$CG:$CG,MATCH(VALUE($B991),'權數表原始_上櫃114Q4'!$A:$A,0)),"")</f>
        <v/>
      </c>
      <c r="R991" s="6" t="inlineStr">
        <is>
          <t>營業收入、營業利益或稅前純益變動較大(20)；財務主管辭職(20)</t>
        </is>
      </c>
      <c r="S991" s="4" t="inlineStr">
        <is>
          <t>KY</t>
        </is>
      </c>
    </row>
    <row r="992">
      <c r="A992" s="4" t="inlineStr">
        <is>
          <t>上市</t>
        </is>
      </c>
      <c r="B992" s="4" t="inlineStr">
        <is>
          <t>7822</t>
        </is>
      </c>
      <c r="C992" s="4" t="inlineStr">
        <is>
          <t>倍利科</t>
        </is>
      </c>
      <c r="D992" s="4" t="inlineStr">
        <is>
          <t>林抒真</t>
        </is>
      </c>
      <c r="E992" s="4" t="inlineStr">
        <is>
          <t>林坤禧</t>
        </is>
      </c>
      <c r="F992" s="4" t="inlineStr">
        <is>
          <t>新竹科學園區新竹市力行三路7號5樓</t>
        </is>
      </c>
      <c r="G992" s="4" t="inlineStr">
        <is>
          <t>安永聯合會計師事務所</t>
        </is>
      </c>
      <c r="H992" s="4" t="inlineStr">
        <is>
          <t>邱琬茹</t>
        </is>
      </c>
      <c r="I992" s="4" t="inlineStr">
        <is>
          <t>許新民</t>
        </is>
      </c>
      <c r="J992" s="5" t="n">
        <v>14.04</v>
      </c>
      <c r="K992" s="5" t="n">
        <v>24.5</v>
      </c>
      <c r="L992" s="4" t="inlineStr">
        <is>
          <t>無保留意見</t>
        </is>
      </c>
      <c r="M992" s="4" t="inlineStr">
        <is>
          <t>115/03/03</t>
        </is>
      </c>
      <c r="N992" s="4">
        <f>IFERROR(INDEX('權數表原始_上市114Q4'!$BN:$BN,MATCH(VALUE($B992),'權數表原始_上市114Q4'!$A:$A,0)),"")</f>
        <v/>
      </c>
      <c r="O992" s="4">
        <f>IFERROR(INDEX('權數表原始_上市114Q4'!$CF:$CF,MATCH(VALUE($B992),'權數表原始_上市114Q4'!$A:$A,0)),"")</f>
        <v/>
      </c>
      <c r="P992" s="4">
        <f>N992+O992</f>
        <v/>
      </c>
      <c r="Q992" s="4">
        <f>P992-IFERROR(INDEX('權數表原始_上市114Q4'!$CG:$CG,MATCH(VALUE($B992),'權數表原始_上市114Q4'!$A:$A,0)),"")</f>
        <v/>
      </c>
      <c r="R992" s="6" t="inlineStr">
        <is>
          <t>營業收入、營業利益或稅前純益變動較大(30)；財務比率不佳(10)</t>
        </is>
      </c>
      <c r="S992" s="4" t="n"/>
    </row>
    <row r="993">
      <c r="A993" s="4" t="inlineStr">
        <is>
          <t>上市</t>
        </is>
      </c>
      <c r="B993" s="4" t="inlineStr">
        <is>
          <t>8046</t>
        </is>
      </c>
      <c r="C993" s="4" t="inlineStr">
        <is>
          <t>南電</t>
        </is>
      </c>
      <c r="D993" s="4" t="inlineStr">
        <is>
          <t>許瀚文</t>
        </is>
      </c>
      <c r="E993" s="4" t="inlineStr">
        <is>
          <t>鄒明仁</t>
        </is>
      </c>
      <c r="F993" s="4" t="inlineStr">
        <is>
          <t>桃園市蘆竹區南崁路一段338號</t>
        </is>
      </c>
      <c r="G993" s="4" t="inlineStr">
        <is>
          <t>安侯建業聯合會計師事務所</t>
        </is>
      </c>
      <c r="H993" s="4" t="inlineStr">
        <is>
          <t>郭欣頤</t>
        </is>
      </c>
      <c r="I993" s="4" t="inlineStr">
        <is>
          <t>張肇文</t>
        </is>
      </c>
      <c r="J993" s="5" t="n">
        <v>3.01</v>
      </c>
      <c r="K993" s="5" t="n">
        <v>71.38</v>
      </c>
      <c r="L993" s="4" t="inlineStr">
        <is>
          <t>無保留意見</t>
        </is>
      </c>
      <c r="M993" s="4" t="inlineStr">
        <is>
          <t>115/02/24</t>
        </is>
      </c>
      <c r="N993" s="4">
        <f>IFERROR(INDEX('權數表原始_上市114Q4'!$BN:$BN,MATCH(VALUE($B993),'權數表原始_上市114Q4'!$A:$A,0)),"")</f>
        <v/>
      </c>
      <c r="O993" s="4">
        <f>IFERROR(INDEX('權數表原始_上市114Q4'!$CF:$CF,MATCH(VALUE($B993),'權數表原始_上市114Q4'!$A:$A,0)),"")</f>
        <v/>
      </c>
      <c r="P993" s="4">
        <f>N993+O993</f>
        <v/>
      </c>
      <c r="Q993" s="4">
        <f>P993-IFERROR(INDEX('權數表原始_上市114Q4'!$CG:$CG,MATCH(VALUE($B993),'權數表原始_上市114Q4'!$A:$A,0)),"")</f>
        <v/>
      </c>
      <c r="R993" s="6" t="inlineStr">
        <is>
          <t>營業收入、營業利益或稅前純益變動較大(25)；董事長辭職(10)；董事辭職(5)</t>
        </is>
      </c>
      <c r="S993" s="4" t="n"/>
    </row>
    <row r="994">
      <c r="A994" s="4" t="inlineStr">
        <is>
          <t>上市</t>
        </is>
      </c>
      <c r="B994" s="4" t="inlineStr">
        <is>
          <t>9912</t>
        </is>
      </c>
      <c r="C994" s="4" t="inlineStr">
        <is>
          <t>偉聯</t>
        </is>
      </c>
      <c r="D994" s="4" t="inlineStr">
        <is>
          <t>李佩琳</t>
        </is>
      </c>
      <c r="E994" s="4" t="inlineStr">
        <is>
          <t>皮華中</t>
        </is>
      </c>
      <c r="F994" s="4" t="inlineStr">
        <is>
          <t>台北市南港區園區街3之1號五樓之1</t>
        </is>
      </c>
      <c r="G994" s="4" t="inlineStr">
        <is>
          <t>安侯建業聯合會計師事務所</t>
        </is>
      </c>
      <c r="H994" s="4" t="inlineStr">
        <is>
          <t>區耀軍</t>
        </is>
      </c>
      <c r="I994" s="4" t="inlineStr">
        <is>
          <t>黃更佳</t>
        </is>
      </c>
      <c r="J994" s="5" t="n">
        <v>-1.12</v>
      </c>
      <c r="K994" s="5" t="n">
        <v>7.16</v>
      </c>
      <c r="L994" s="4" t="inlineStr">
        <is>
          <t>無保留意見</t>
        </is>
      </c>
      <c r="M994" s="4" t="inlineStr">
        <is>
          <t>115/03/11</t>
        </is>
      </c>
      <c r="N994" s="4">
        <f>IFERROR(INDEX('權數表原始_上市114Q4'!$BN:$BN,MATCH(VALUE($B994),'權數表原始_上市114Q4'!$A:$A,0)),"")</f>
        <v/>
      </c>
      <c r="O994" s="4">
        <f>IFERROR(INDEX('權數表原始_上市114Q4'!$CF:$CF,MATCH(VALUE($B994),'權數表原始_上市114Q4'!$A:$A,0)),"")</f>
        <v/>
      </c>
      <c r="P994" s="4">
        <f>N994+O994</f>
        <v/>
      </c>
      <c r="Q994" s="4">
        <f>P994-IFERROR(INDEX('權數表原始_上市114Q4'!$CG:$CG,MATCH(VALUE($B994),'權數表原始_上市114Q4'!$A:$A,0)),"")</f>
        <v/>
      </c>
      <c r="R994" s="6" t="inlineStr">
        <is>
          <t>財務比率不佳(20)；背書保證(10)；每股淨值偏低(10)</t>
        </is>
      </c>
      <c r="S994" s="4" t="n"/>
    </row>
    <row r="995">
      <c r="A995" s="4" t="inlineStr">
        <is>
          <t>上櫃</t>
        </is>
      </c>
      <c r="B995" s="4" t="inlineStr">
        <is>
          <t>1294</t>
        </is>
      </c>
      <c r="C995" s="4" t="inlineStr">
        <is>
          <t>漢田生技</t>
        </is>
      </c>
      <c r="D995" s="4" t="inlineStr">
        <is>
          <t>棕晉代若瑛</t>
        </is>
      </c>
      <c r="E995" s="4" t="inlineStr">
        <is>
          <t>李雨霖</t>
        </is>
      </c>
      <c r="F995" s="4" t="inlineStr">
        <is>
          <t>彰化縣溪湖鎮西溪里工業路101號</t>
        </is>
      </c>
      <c r="G995" s="4" t="inlineStr">
        <is>
          <t>勤業眾信聯合會計師事務所</t>
        </is>
      </c>
      <c r="H995" s="4" t="inlineStr">
        <is>
          <t>陳明煇</t>
        </is>
      </c>
      <c r="I995" s="4" t="inlineStr">
        <is>
          <t>吳恪昌</t>
        </is>
      </c>
      <c r="J995" s="5" t="n">
        <v>4.6</v>
      </c>
      <c r="K995" s="5" t="n">
        <v>27.39</v>
      </c>
      <c r="L995" s="4" t="inlineStr">
        <is>
          <t>無保留意見</t>
        </is>
      </c>
      <c r="M995" s="4" t="inlineStr">
        <is>
          <t>115/03/03</t>
        </is>
      </c>
      <c r="N995" s="4">
        <f>IFERROR(INDEX('權數表原始_上櫃114Q4'!$BN:$BN,MATCH(VALUE($B995),'權數表原始_上櫃114Q4'!$A:$A,0)),"")</f>
        <v/>
      </c>
      <c r="O995" s="4">
        <f>IFERROR(INDEX('權數表原始_上櫃114Q4'!$CF:$CF,MATCH(VALUE($B995),'權數表原始_上櫃114Q4'!$A:$A,0)),"")</f>
        <v/>
      </c>
      <c r="P995" s="4">
        <f>N995+O995</f>
        <v/>
      </c>
      <c r="Q995" s="4">
        <f>P995-IFERROR(INDEX('權數表原始_上櫃114Q4'!$CG:$CG,MATCH(VALUE($B995),'權數表原始_上櫃114Q4'!$A:$A,0)),"")</f>
        <v/>
      </c>
      <c r="R995" s="6" t="inlineStr">
        <is>
          <t>會計主管辭職(20)；財務比率不佳(15)；營業收入、營業利益或稅前純益變動較大(4)</t>
        </is>
      </c>
      <c r="S995" s="4" t="n"/>
    </row>
    <row r="996">
      <c r="A996" s="4" t="inlineStr">
        <is>
          <t>上櫃</t>
        </is>
      </c>
      <c r="B996" s="4" t="inlineStr">
        <is>
          <t>1586</t>
        </is>
      </c>
      <c r="C996" s="4" t="inlineStr">
        <is>
          <t>和勤</t>
        </is>
      </c>
      <c r="D996" s="4" t="inlineStr">
        <is>
          <t>邱棕晉</t>
        </is>
      </c>
      <c r="E996" s="4" t="inlineStr">
        <is>
          <t>林輝政</t>
        </is>
      </c>
      <c r="F996" s="4" t="inlineStr">
        <is>
          <t>彰化縣伸港鄉興工路40號</t>
        </is>
      </c>
      <c r="G996" s="4" t="inlineStr">
        <is>
          <t>安侯建業聯合會計師事務所</t>
        </is>
      </c>
      <c r="H996" s="4" t="inlineStr">
        <is>
          <t>高鈺倫</t>
        </is>
      </c>
      <c r="I996" s="4" t="inlineStr">
        <is>
          <t>陳宗哲</t>
        </is>
      </c>
      <c r="J996" s="5" t="n">
        <v>-0.35</v>
      </c>
      <c r="K996" s="5" t="n">
        <v>18.93</v>
      </c>
      <c r="L996" s="4" t="inlineStr">
        <is>
          <t>無保留意見</t>
        </is>
      </c>
      <c r="M996" s="4" t="inlineStr">
        <is>
          <t>115/03/12</t>
        </is>
      </c>
      <c r="N996" s="4">
        <f>IFERROR(INDEX('權數表原始_上櫃114Q4'!$BN:$BN,MATCH(VALUE($B996),'權數表原始_上櫃114Q4'!$A:$A,0)),"")</f>
        <v/>
      </c>
      <c r="O996" s="4">
        <f>IFERROR(INDEX('權數表原始_上櫃114Q4'!$CF:$CF,MATCH(VALUE($B996),'權數表原始_上櫃114Q4'!$A:$A,0)),"")</f>
        <v/>
      </c>
      <c r="P996" s="4">
        <f>N996+O996</f>
        <v/>
      </c>
      <c r="Q996" s="4">
        <f>P996-IFERROR(INDEX('權數表原始_上櫃114Q4'!$CG:$CG,MATCH(VALUE($B996),'權數表原始_上櫃114Q4'!$A:$A,0)),"")</f>
        <v/>
      </c>
      <c r="R996" s="6" t="inlineStr">
        <is>
          <t>營業收入、營業利益或稅前純益變動較大(24)；財務比率不佳(10)；董事辭職(5)</t>
        </is>
      </c>
      <c r="S996" s="4" t="n"/>
    </row>
    <row r="997">
      <c r="A997" s="4" t="inlineStr">
        <is>
          <t>上市</t>
        </is>
      </c>
      <c r="B997" s="4" t="inlineStr">
        <is>
          <t>2062</t>
        </is>
      </c>
      <c r="C997" s="4" t="inlineStr">
        <is>
          <t>橋椿</t>
        </is>
      </c>
      <c r="D997" s="4" t="inlineStr">
        <is>
          <t>許瀚文</t>
        </is>
      </c>
      <c r="E997" s="4" t="inlineStr">
        <is>
          <t>楊慶祺</t>
        </is>
      </c>
      <c r="F997" s="4" t="inlineStr">
        <is>
          <t>中部科學園區臺中市大雅區科雅路11號</t>
        </is>
      </c>
      <c r="G997" s="4" t="inlineStr">
        <is>
          <t>勤業眾信聯合會計師事務所</t>
        </is>
      </c>
      <c r="H997" s="4" t="inlineStr">
        <is>
          <t>吳少君</t>
        </is>
      </c>
      <c r="I997" s="4" t="inlineStr">
        <is>
          <t>吳麗冬</t>
        </is>
      </c>
      <c r="J997" s="5" t="n">
        <v>0.39</v>
      </c>
      <c r="K997" s="5" t="n">
        <v>38.04</v>
      </c>
      <c r="L997" s="4" t="inlineStr">
        <is>
          <t>無保留意見</t>
        </is>
      </c>
      <c r="M997" s="4" t="inlineStr">
        <is>
          <t>115/02/25</t>
        </is>
      </c>
      <c r="N997" s="4">
        <f>IFERROR(INDEX('權數表原始_上市114Q4'!$BN:$BN,MATCH(VALUE($B997),'權數表原始_上市114Q4'!$A:$A,0)),"")</f>
        <v/>
      </c>
      <c r="O997" s="4">
        <f>IFERROR(INDEX('權數表原始_上市114Q4'!$CF:$CF,MATCH(VALUE($B997),'權數表原始_上市114Q4'!$A:$A,0)),"")</f>
        <v/>
      </c>
      <c r="P997" s="4">
        <f>N997+O997</f>
        <v/>
      </c>
      <c r="Q997" s="4">
        <f>P997-IFERROR(INDEX('權數表原始_上市114Q4'!$CG:$CG,MATCH(VALUE($B997),'權數表原始_上市114Q4'!$A:$A,0)),"")</f>
        <v/>
      </c>
      <c r="R997" s="6" t="inlineStr">
        <is>
          <t>營業收入、營業利益或稅前純益變動較大(19)；資金貸於他人(10)；財務比率不佳(10)</t>
        </is>
      </c>
      <c r="S997" s="4" t="n"/>
    </row>
    <row r="998">
      <c r="A998" s="4" t="inlineStr">
        <is>
          <t>上市</t>
        </is>
      </c>
      <c r="B998" s="4" t="inlineStr">
        <is>
          <t>2211</t>
        </is>
      </c>
      <c r="C998" s="4" t="inlineStr">
        <is>
          <t>長榮鋼</t>
        </is>
      </c>
      <c r="D998" s="4" t="inlineStr">
        <is>
          <t>彭嘉衛</t>
        </is>
      </c>
      <c r="E998" s="4" t="inlineStr">
        <is>
          <t>林耿立</t>
        </is>
      </c>
      <c r="F998" s="4" t="inlineStr">
        <is>
          <t>台北市中山區長安東路2段100號11樓</t>
        </is>
      </c>
      <c r="G998" s="4" t="inlineStr">
        <is>
          <t>勤業眾信聯合會計師事務所</t>
        </is>
      </c>
      <c r="H998" s="4" t="inlineStr">
        <is>
          <t>張青霞</t>
        </is>
      </c>
      <c r="I998" s="4" t="inlineStr">
        <is>
          <t>趙永祥</t>
        </is>
      </c>
      <c r="J998" s="5" t="n">
        <v>8.6</v>
      </c>
      <c r="K998" s="5" t="n">
        <v>65.5</v>
      </c>
      <c r="L998" s="4" t="inlineStr">
        <is>
          <t>無保留意見</t>
        </is>
      </c>
      <c r="M998" s="4" t="inlineStr">
        <is>
          <t>115/03/13</t>
        </is>
      </c>
      <c r="N998" s="4">
        <f>IFERROR(INDEX('權數表原始_上市114Q4'!$BN:$BN,MATCH(VALUE($B998),'權數表原始_上市114Q4'!$A:$A,0)),"")</f>
        <v/>
      </c>
      <c r="O998" s="4">
        <f>IFERROR(INDEX('權數表原始_上市114Q4'!$CF:$CF,MATCH(VALUE($B998),'權數表原始_上市114Q4'!$A:$A,0)),"")</f>
        <v/>
      </c>
      <c r="P998" s="4">
        <f>N998+O998</f>
        <v/>
      </c>
      <c r="Q998" s="4">
        <f>P998-IFERROR(INDEX('權數表原始_上市114Q4'!$CG:$CG,MATCH(VALUE($B998),'權數表原始_上市114Q4'!$A:$A,0)),"")</f>
        <v/>
      </c>
      <c r="R998" s="6" t="inlineStr">
        <is>
          <t>非流動之股權投資占權益比重較高(20)；財務比率不佳(10)；營業收入、營業利益或稅前純益變動較大(9)</t>
        </is>
      </c>
      <c r="S998" s="4" t="n"/>
    </row>
    <row r="999">
      <c r="A999" s="4" t="inlineStr">
        <is>
          <t>上市</t>
        </is>
      </c>
      <c r="B999" s="4" t="inlineStr">
        <is>
          <t>2449</t>
        </is>
      </c>
      <c r="C999" s="4" t="inlineStr">
        <is>
          <t>京元電子</t>
        </is>
      </c>
      <c r="D999" s="4" t="inlineStr">
        <is>
          <t>張馨云</t>
        </is>
      </c>
      <c r="E999" s="4" t="inlineStr">
        <is>
          <t>謝其俊</t>
        </is>
      </c>
      <c r="F999" s="4" t="inlineStr">
        <is>
          <t>新竹市公道五路二段81號</t>
        </is>
      </c>
      <c r="G999" s="4" t="inlineStr">
        <is>
          <t>安永聯合會計師事務所</t>
        </is>
      </c>
      <c r="H999" s="4" t="inlineStr">
        <is>
          <t>邱琬茹</t>
        </is>
      </c>
      <c r="I999" s="4" t="inlineStr">
        <is>
          <t>許新民</t>
        </is>
      </c>
      <c r="J999" s="5" t="n">
        <v>9.01</v>
      </c>
      <c r="K999" s="5" t="n">
        <v>41.24</v>
      </c>
      <c r="L999" s="4" t="inlineStr">
        <is>
          <t>無保留意見</t>
        </is>
      </c>
      <c r="M999" s="4" t="inlineStr">
        <is>
          <t>115/03/06</t>
        </is>
      </c>
      <c r="N999" s="4">
        <f>IFERROR(INDEX('權數表原始_上市114Q4'!$BN:$BN,MATCH(VALUE($B999),'權數表原始_上市114Q4'!$A:$A,0)),"")</f>
        <v/>
      </c>
      <c r="O999" s="4">
        <f>IFERROR(INDEX('權數表原始_上市114Q4'!$CF:$CF,MATCH(VALUE($B999),'權數表原始_上市114Q4'!$A:$A,0)),"")</f>
        <v/>
      </c>
      <c r="P999" s="4">
        <f>N999+O999</f>
        <v/>
      </c>
      <c r="Q999" s="4">
        <f>P999-IFERROR(INDEX('權數表原始_上市114Q4'!$CG:$CG,MATCH(VALUE($B999),'權數表原始_上市114Q4'!$A:$A,0)),"")</f>
        <v/>
      </c>
      <c r="R999" s="6" t="inlineStr">
        <is>
          <t>財務比率不佳(20)；營業收入、營業利益或稅前純益變動較大(17)；關係企業之交易(2)</t>
        </is>
      </c>
      <c r="S999" s="4" t="n"/>
    </row>
    <row r="1000">
      <c r="A1000" s="4" t="inlineStr">
        <is>
          <t>上市</t>
        </is>
      </c>
      <c r="B1000" s="4" t="inlineStr">
        <is>
          <t>2454</t>
        </is>
      </c>
      <c r="C1000" s="4" t="inlineStr">
        <is>
          <t>聯發科</t>
        </is>
      </c>
      <c r="D1000" s="4" t="inlineStr">
        <is>
          <t>劉瓊遙</t>
        </is>
      </c>
      <c r="E1000" s="4" t="inlineStr">
        <is>
          <t>蔡明介</t>
        </is>
      </c>
      <c r="F1000" s="4" t="inlineStr">
        <is>
          <t>新竹科學園區篤行一路1號</t>
        </is>
      </c>
      <c r="G1000" s="4" t="inlineStr">
        <is>
          <t>安永聯合會計師事務所</t>
        </is>
      </c>
      <c r="H1000" s="4" t="inlineStr">
        <is>
          <t>許新民</t>
        </is>
      </c>
      <c r="I1000" s="4" t="inlineStr">
        <is>
          <t>胡慎緁</t>
        </is>
      </c>
      <c r="J1000" s="5" t="n">
        <v>66.16</v>
      </c>
      <c r="K1000" s="5" t="n">
        <v>250.98</v>
      </c>
      <c r="L1000" s="4" t="inlineStr">
        <is>
          <t>無保留意見</t>
        </is>
      </c>
      <c r="M1000" s="4" t="inlineStr">
        <is>
          <t>114/02/26</t>
        </is>
      </c>
      <c r="N1000" s="4">
        <f>IFERROR(INDEX('權數表原始_上市114Q4'!$BN:$BN,MATCH(VALUE($B1000),'權數表原始_上市114Q4'!$A:$A,0)),"")</f>
        <v/>
      </c>
      <c r="O1000" s="4">
        <f>IFERROR(INDEX('權數表原始_上市114Q4'!$CF:$CF,MATCH(VALUE($B1000),'權數表原始_上市114Q4'!$A:$A,0)),"")</f>
        <v/>
      </c>
      <c r="P1000" s="4">
        <f>N1000+O1000</f>
        <v/>
      </c>
      <c r="Q1000" s="4">
        <f>P1000-IFERROR(INDEX('權數表原始_上市114Q4'!$CG:$CG,MATCH(VALUE($B1000),'權數表原始_上市114Q4'!$A:$A,0)),"")</f>
        <v/>
      </c>
      <c r="R1000" s="6" t="inlineStr">
        <is>
          <t>資金貸於他人(27)；非流動之股權投資占權益比重較高(10)；營業收入、營業利益或稅前純益變動較大(2)</t>
        </is>
      </c>
      <c r="S1000" s="4" t="n"/>
    </row>
    <row r="1001">
      <c r="A1001" s="4" t="inlineStr">
        <is>
          <t>上櫃</t>
        </is>
      </c>
      <c r="B1001" s="4" t="inlineStr">
        <is>
          <t>2745</t>
        </is>
      </c>
      <c r="C1001" s="4" t="inlineStr">
        <is>
          <t>五福</t>
        </is>
      </c>
      <c r="D1001" s="4" t="inlineStr">
        <is>
          <t>彥銨代伯強代殷若瑛</t>
        </is>
      </c>
      <c r="E1001" s="4" t="inlineStr">
        <is>
          <t>許順富</t>
        </is>
      </c>
      <c r="F1001" s="4" t="inlineStr">
        <is>
          <t>高雄市三民區博愛一路28號2,3樓</t>
        </is>
      </c>
      <c r="G1001" s="4" t="inlineStr">
        <is>
          <t>勤業眾信聯合會計師事務所</t>
        </is>
      </c>
      <c r="H1001" s="4" t="inlineStr">
        <is>
          <t>張慈媛</t>
        </is>
      </c>
      <c r="I1001" s="4" t="inlineStr">
        <is>
          <t>王騰葦</t>
        </is>
      </c>
      <c r="J1001" s="5" t="n">
        <v>10.01</v>
      </c>
      <c r="K1001" s="5" t="n">
        <v>28.7</v>
      </c>
      <c r="L1001" s="4" t="inlineStr">
        <is>
          <t>無保留意見</t>
        </is>
      </c>
      <c r="M1001" s="4" t="inlineStr">
        <is>
          <t>115/03/09</t>
        </is>
      </c>
      <c r="N1001" s="4">
        <f>IFERROR(INDEX('權數表原始_上櫃114Q4'!$BN:$BN,MATCH(VALUE($B1001),'權數表原始_上櫃114Q4'!$A:$A,0)),"")</f>
        <v/>
      </c>
      <c r="O1001" s="4">
        <f>IFERROR(INDEX('權數表原始_上櫃114Q4'!$CF:$CF,MATCH(VALUE($B1001),'權數表原始_上櫃114Q4'!$A:$A,0)),"")</f>
        <v/>
      </c>
      <c r="P1001" s="4">
        <f>N1001+O1001</f>
        <v/>
      </c>
      <c r="Q1001" s="4">
        <f>P1001-IFERROR(INDEX('權數表原始_上櫃114Q4'!$CG:$CG,MATCH(VALUE($B1001),'權數表原始_上櫃114Q4'!$A:$A,0)),"")</f>
        <v/>
      </c>
      <c r="R1001" s="6" t="inlineStr">
        <is>
          <t>財務比率不佳(35)；營業收入、營業利益或稅前純益變動較大(4)</t>
        </is>
      </c>
      <c r="S1001" s="4" t="n"/>
    </row>
    <row r="1002">
      <c r="A1002" s="4" t="inlineStr">
        <is>
          <t>上櫃</t>
        </is>
      </c>
      <c r="B1002" s="4" t="inlineStr">
        <is>
          <t>3093</t>
        </is>
      </c>
      <c r="C1002" s="4" t="inlineStr">
        <is>
          <t>港建*</t>
        </is>
      </c>
      <c r="D1002" s="4" t="inlineStr">
        <is>
          <t>彭嘉衛</t>
        </is>
      </c>
      <c r="E1002" s="4" t="inlineStr">
        <is>
          <t>王藝橋</t>
        </is>
      </c>
      <c r="F1002" s="4" t="inlineStr">
        <is>
          <t>桃園市蘆竹區南崁路2段66號5樓之4</t>
        </is>
      </c>
      <c r="G1002" s="4" t="inlineStr">
        <is>
          <t>安永聯合會計師事務所</t>
        </is>
      </c>
      <c r="H1002" s="4" t="inlineStr">
        <is>
          <t>張志銘</t>
        </is>
      </c>
      <c r="I1002" s="4" t="inlineStr">
        <is>
          <t>楊弘斌</t>
        </is>
      </c>
      <c r="J1002" s="5" t="n">
        <v>1.22</v>
      </c>
      <c r="K1002" s="5" t="n">
        <v>7.57</v>
      </c>
      <c r="L1002" s="4" t="inlineStr">
        <is>
          <t>無保留意見</t>
        </is>
      </c>
      <c r="M1002" s="4" t="inlineStr">
        <is>
          <t>115/03/10</t>
        </is>
      </c>
      <c r="N1002" s="4">
        <f>IFERROR(INDEX('權數表原始_上櫃114Q4'!$BN:$BN,MATCH(VALUE($B1002),'權數表原始_上櫃114Q4'!$A:$A,0)),"")</f>
        <v/>
      </c>
      <c r="O1002" s="4">
        <f>IFERROR(INDEX('權數表原始_上櫃114Q4'!$CF:$CF,MATCH(VALUE($B1002),'權數表原始_上櫃114Q4'!$A:$A,0)),"")</f>
        <v/>
      </c>
      <c r="P1002" s="4">
        <f>N1002+O1002</f>
        <v/>
      </c>
      <c r="Q1002" s="4">
        <f>P1002-IFERROR(INDEX('權數表原始_上櫃114Q4'!$CG:$CG,MATCH(VALUE($B1002),'權數表原始_上櫃114Q4'!$A:$A,0)),"")</f>
        <v/>
      </c>
      <c r="R1002" s="6" t="inlineStr">
        <is>
          <t>財務主管或會計主管或內稽主管是否與董(20)；每股淨值偏低(10)；營業收入、營業利益或稅前純益變動較大(9)</t>
        </is>
      </c>
      <c r="S1002" s="4" t="n"/>
    </row>
    <row r="1003">
      <c r="A1003" s="4" t="inlineStr">
        <is>
          <t>上櫃</t>
        </is>
      </c>
      <c r="B1003" s="4" t="inlineStr">
        <is>
          <t>3147</t>
        </is>
      </c>
      <c r="C1003" s="4" t="inlineStr">
        <is>
          <t>大綜</t>
        </is>
      </c>
      <c r="D1003" s="4" t="inlineStr">
        <is>
          <t>趙彥銨</t>
        </is>
      </c>
      <c r="E1003" s="4" t="inlineStr">
        <is>
          <t>李志忠</t>
        </is>
      </c>
      <c r="F1003" s="4" t="inlineStr">
        <is>
          <t>高雄市九如一路502號20樓之1</t>
        </is>
      </c>
      <c r="G1003" s="4" t="inlineStr">
        <is>
          <t>資誠聯合會計師事務所</t>
        </is>
      </c>
      <c r="H1003" s="4" t="inlineStr">
        <is>
          <t>廖阿甚</t>
        </is>
      </c>
      <c r="I1003" s="4" t="inlineStr">
        <is>
          <t>王駿凱</t>
        </is>
      </c>
      <c r="J1003" s="5" t="n">
        <v>8.43</v>
      </c>
      <c r="K1003" s="5" t="n">
        <v>39.48</v>
      </c>
      <c r="L1003" s="4" t="inlineStr">
        <is>
          <t>無保留意見</t>
        </is>
      </c>
      <c r="M1003" s="4" t="inlineStr">
        <is>
          <t>115/03/04</t>
        </is>
      </c>
      <c r="N1003" s="4">
        <f>IFERROR(INDEX('權數表原始_上櫃114Q4'!$BN:$BN,MATCH(VALUE($B1003),'權數表原始_上櫃114Q4'!$A:$A,0)),"")</f>
        <v/>
      </c>
      <c r="O1003" s="4">
        <f>IFERROR(INDEX('權數表原始_上櫃114Q4'!$CF:$CF,MATCH(VALUE($B1003),'權數表原始_上櫃114Q4'!$A:$A,0)),"")</f>
        <v/>
      </c>
      <c r="P1003" s="4">
        <f>N1003+O1003</f>
        <v/>
      </c>
      <c r="Q1003" s="4">
        <f>P1003-IFERROR(INDEX('權數表原始_上櫃114Q4'!$CG:$CG,MATCH(VALUE($B1003),'權數表原始_上櫃114Q4'!$A:$A,0)),"")</f>
        <v/>
      </c>
      <c r="R1003" s="6" t="inlineStr">
        <is>
          <t>財務比率不佳(15)；營業收入、營業利益或稅前純益變動較大(14)；獨立董事辭職(10)</t>
        </is>
      </c>
      <c r="S1003" s="4" t="n"/>
    </row>
    <row r="1004">
      <c r="A1004" s="4" t="inlineStr">
        <is>
          <t>上櫃</t>
        </is>
      </c>
      <c r="B1004" s="4" t="inlineStr">
        <is>
          <t>3268</t>
        </is>
      </c>
      <c r="C1004" s="4" t="inlineStr">
        <is>
          <t>海德威</t>
        </is>
      </c>
      <c r="D1004" s="4" t="inlineStr">
        <is>
          <t>李靜平</t>
        </is>
      </c>
      <c r="E1004" s="4" t="inlineStr">
        <is>
          <t>黃 (方方土) 芳</t>
        </is>
      </c>
      <c r="F1004" s="4" t="inlineStr">
        <is>
          <t>台中市西屯區台灣大道四段925號14F-6</t>
        </is>
      </c>
      <c r="G1004" s="4" t="inlineStr">
        <is>
          <t>資誠聯合會計師事務所</t>
        </is>
      </c>
      <c r="H1004" s="4" t="inlineStr">
        <is>
          <t>賴志維</t>
        </is>
      </c>
      <c r="I1004" s="4" t="inlineStr">
        <is>
          <t>王玉娟</t>
        </is>
      </c>
      <c r="J1004" s="5" t="n">
        <v>-1.33</v>
      </c>
      <c r="K1004" s="5" t="n">
        <v>13.4</v>
      </c>
      <c r="L1004" s="4" t="inlineStr">
        <is>
          <t>無保留意見(強調事項或其他事項)-採用其他會計師查核(核閱)報告且欲區分責任</t>
        </is>
      </c>
      <c r="M1004" s="4" t="inlineStr">
        <is>
          <t>115/03/10</t>
        </is>
      </c>
      <c r="N1004" s="4">
        <f>IFERROR(INDEX('權數表原始_上櫃114Q4'!$BN:$BN,MATCH(VALUE($B1004),'權數表原始_上櫃114Q4'!$A:$A,0)),"")</f>
        <v/>
      </c>
      <c r="O1004" s="4">
        <f>IFERROR(INDEX('權數表原始_上櫃114Q4'!$CF:$CF,MATCH(VALUE($B1004),'權數表原始_上櫃114Q4'!$A:$A,0)),"")</f>
        <v/>
      </c>
      <c r="P1004" s="4">
        <f>N1004+O1004</f>
        <v/>
      </c>
      <c r="Q1004" s="4">
        <f>P1004-IFERROR(INDEX('權數表原始_上櫃114Q4'!$CG:$CG,MATCH(VALUE($B1004),'權數表原始_上櫃114Q4'!$A:$A,0)),"")</f>
        <v/>
      </c>
      <c r="R1004" s="6" t="inlineStr">
        <is>
          <t>財務比率不佳(25)；營業收入、營業利益或稅前純益變動較大(14)</t>
        </is>
      </c>
      <c r="S1004" s="4" t="n"/>
    </row>
    <row r="1005">
      <c r="A1005" s="4" t="inlineStr">
        <is>
          <t>上櫃</t>
        </is>
      </c>
      <c r="B1005" s="4" t="inlineStr">
        <is>
          <t>3499</t>
        </is>
      </c>
      <c r="C1005" s="4" t="inlineStr">
        <is>
          <t>環天科</t>
        </is>
      </c>
      <c r="D1005" s="4" t="inlineStr">
        <is>
          <t>冠達代光遙</t>
        </is>
      </c>
      <c r="E1005" s="4" t="inlineStr">
        <is>
          <t>鄭世揚</t>
        </is>
      </c>
      <c r="F1005" s="4" t="inlineStr">
        <is>
          <t>新北市中和區建一路186號16樓</t>
        </is>
      </c>
      <c r="G1005" s="4" t="inlineStr">
        <is>
          <t>勤業眾信聯合會計師事務所</t>
        </is>
      </c>
      <c r="H1005" s="4" t="inlineStr">
        <is>
          <t>陳彥君</t>
        </is>
      </c>
      <c r="I1005" s="4" t="inlineStr">
        <is>
          <t>鄭欽宗</t>
        </is>
      </c>
      <c r="J1005" s="5" t="n">
        <v>-1.3</v>
      </c>
      <c r="K1005" s="5" t="n">
        <v>8.5</v>
      </c>
      <c r="L1005" s="4" t="inlineStr">
        <is>
          <t>無保留意見(強調事項或其他事項)-採用其他會計師查核(核閱)報告且欲區分責任</t>
        </is>
      </c>
      <c r="M1005" s="4" t="inlineStr">
        <is>
          <t>115/03/13</t>
        </is>
      </c>
      <c r="N1005" s="4">
        <f>IFERROR(INDEX('權數表原始_上櫃114Q4'!$BN:$BN,MATCH(VALUE($B1005),'權數表原始_上櫃114Q4'!$A:$A,0)),"")</f>
        <v/>
      </c>
      <c r="O1005" s="4">
        <f>IFERROR(INDEX('權數表原始_上櫃114Q4'!$CF:$CF,MATCH(VALUE($B1005),'權數表原始_上櫃114Q4'!$A:$A,0)),"")</f>
        <v/>
      </c>
      <c r="P1005" s="4">
        <f>N1005+O1005</f>
        <v/>
      </c>
      <c r="Q1005" s="4">
        <f>P1005-IFERROR(INDEX('權數表原始_上櫃114Q4'!$CG:$CG,MATCH(VALUE($B1005),'權數表原始_上櫃114Q4'!$A:$A,0)),"")</f>
        <v/>
      </c>
      <c r="R1005" s="6" t="inlineStr">
        <is>
          <t>營業收入、營業利益或稅前純益變動較大(24)；財務比率不佳(10)；每股淨值偏低(5)</t>
        </is>
      </c>
      <c r="S1005" s="4" t="n"/>
    </row>
    <row r="1006">
      <c r="A1006" s="4" t="inlineStr">
        <is>
          <t>上櫃</t>
        </is>
      </c>
      <c r="B1006" s="4" t="inlineStr">
        <is>
          <t>3527</t>
        </is>
      </c>
      <c r="C1006" s="4" t="inlineStr">
        <is>
          <t>聚積</t>
        </is>
      </c>
      <c r="D1006" s="4" t="inlineStr">
        <is>
          <t>曾冠程</t>
        </is>
      </c>
      <c r="E1006" s="4" t="inlineStr">
        <is>
          <t>楊立昌</t>
        </is>
      </c>
      <c r="F1006" s="4" t="inlineStr">
        <is>
          <t>新竹市埔頂路18號3樓之5之6</t>
        </is>
      </c>
      <c r="G1006" s="4" t="inlineStr">
        <is>
          <t>勤業眾信聯合會計師事務所</t>
        </is>
      </c>
      <c r="H1006" s="4" t="inlineStr">
        <is>
          <t>林政治</t>
        </is>
      </c>
      <c r="I1006" s="4" t="inlineStr">
        <is>
          <t>林心彤</t>
        </is>
      </c>
      <c r="J1006" s="5" t="n">
        <v>-1.84</v>
      </c>
      <c r="K1006" s="5" t="n">
        <v>50.76</v>
      </c>
      <c r="L1006" s="4" t="inlineStr">
        <is>
          <t>無保留意見</t>
        </is>
      </c>
      <c r="M1006" s="4" t="inlineStr">
        <is>
          <t>115/03/05</t>
        </is>
      </c>
      <c r="N1006" s="4">
        <f>IFERROR(INDEX('權數表原始_上櫃114Q4'!$BN:$BN,MATCH(VALUE($B1006),'權數表原始_上櫃114Q4'!$A:$A,0)),"")</f>
        <v/>
      </c>
      <c r="O1006" s="4">
        <f>IFERROR(INDEX('權數表原始_上櫃114Q4'!$CF:$CF,MATCH(VALUE($B1006),'權數表原始_上櫃114Q4'!$A:$A,0)),"")</f>
        <v/>
      </c>
      <c r="P1006" s="4">
        <f>N1006+O1006</f>
        <v/>
      </c>
      <c r="Q1006" s="4">
        <f>P1006-IFERROR(INDEX('權數表原始_上櫃114Q4'!$CG:$CG,MATCH(VALUE($B1006),'權數表原始_上櫃114Q4'!$A:$A,0)),"")</f>
        <v/>
      </c>
      <c r="R1006" s="6" t="inlineStr">
        <is>
          <t>營業收入、營業利益或稅前純益變動較大(24)；財務比率不佳(15)</t>
        </is>
      </c>
      <c r="S1006" s="4" t="n"/>
    </row>
    <row r="1007">
      <c r="A1007" s="4" t="inlineStr">
        <is>
          <t>上市</t>
        </is>
      </c>
      <c r="B1007" s="4" t="inlineStr">
        <is>
          <t>3669</t>
        </is>
      </c>
      <c r="C1007" s="4" t="inlineStr">
        <is>
          <t>圓展</t>
        </is>
      </c>
      <c r="D1007" s="4" t="inlineStr">
        <is>
          <t>廖昭慈</t>
        </is>
      </c>
      <c r="E1007" s="4" t="inlineStr">
        <is>
          <t xml:space="preserve">郭重松　</t>
        </is>
      </c>
      <c r="F1007" s="4" t="inlineStr">
        <is>
          <t>新北市土城區大安路157號8樓</t>
        </is>
      </c>
      <c r="G1007" s="4" t="inlineStr">
        <is>
          <t>勤業眾信聯合會計師事務所</t>
        </is>
      </c>
      <c r="H1007" s="4" t="inlineStr">
        <is>
          <t>陳培德</t>
        </is>
      </c>
      <c r="I1007" s="4" t="inlineStr">
        <is>
          <t>劉怡青</t>
        </is>
      </c>
      <c r="J1007" s="5" t="n">
        <v>1.13</v>
      </c>
      <c r="K1007" s="5" t="n">
        <v>35.64</v>
      </c>
      <c r="L1007" s="4" t="inlineStr">
        <is>
          <t>無保留意見</t>
        </is>
      </c>
      <c r="M1007" s="4" t="inlineStr">
        <is>
          <t>115/03/11</t>
        </is>
      </c>
      <c r="N1007" s="4">
        <f>IFERROR(INDEX('權數表原始_上市114Q4'!$BN:$BN,MATCH(VALUE($B1007),'權數表原始_上市114Q4'!$A:$A,0)),"")</f>
        <v/>
      </c>
      <c r="O1007" s="4">
        <f>IFERROR(INDEX('權數表原始_上市114Q4'!$CF:$CF,MATCH(VALUE($B1007),'權數表原始_上市114Q4'!$A:$A,0)),"")</f>
        <v/>
      </c>
      <c r="P1007" s="4">
        <f>N1007+O1007</f>
        <v/>
      </c>
      <c r="Q1007" s="4">
        <f>P1007-IFERROR(INDEX('權數表原始_上市114Q4'!$CG:$CG,MATCH(VALUE($B1007),'權數表原始_上市114Q4'!$A:$A,0)),"")</f>
        <v/>
      </c>
      <c r="R1007" s="6" t="inlineStr">
        <is>
          <t>財務比率不佳(20)；非流動之股權投資占權益比重較高(10)；營業收入、營業利益或稅前純益變動較大(9)</t>
        </is>
      </c>
      <c r="S1007" s="4" t="n"/>
    </row>
    <row r="1008">
      <c r="A1008" s="4" t="inlineStr">
        <is>
          <t>上櫃</t>
        </is>
      </c>
      <c r="B1008" s="4" t="inlineStr">
        <is>
          <t>3707</t>
        </is>
      </c>
      <c r="C1008" s="4" t="inlineStr">
        <is>
          <t>漢磊</t>
        </is>
      </c>
      <c r="D1008" s="4" t="inlineStr">
        <is>
          <t>靖雅代若瑛</t>
        </is>
      </c>
      <c r="E1008" s="4" t="inlineStr">
        <is>
          <t>徐建華</t>
        </is>
      </c>
      <c r="F1008" s="4" t="inlineStr">
        <is>
          <t>新竹科學園區新竹縣寶山鄉創新一路18號1樓</t>
        </is>
      </c>
      <c r="G1008" s="4" t="inlineStr">
        <is>
          <t>資誠聯合會計師事務所</t>
        </is>
      </c>
      <c r="H1008" s="4" t="inlineStr">
        <is>
          <t>李典易</t>
        </is>
      </c>
      <c r="I1008" s="4" t="inlineStr">
        <is>
          <t>謝智政</t>
        </is>
      </c>
      <c r="J1008" s="5" t="n">
        <v>-1.97</v>
      </c>
      <c r="K1008" s="5" t="n">
        <v>18.21</v>
      </c>
      <c r="L1008" s="4" t="inlineStr">
        <is>
          <t>無保留意見</t>
        </is>
      </c>
      <c r="M1008" s="4" t="inlineStr">
        <is>
          <t>115/03/05</t>
        </is>
      </c>
      <c r="N1008" s="4">
        <f>IFERROR(INDEX('權數表原始_上櫃114Q4'!$BN:$BN,MATCH(VALUE($B1008),'權數表原始_上櫃114Q4'!$A:$A,0)),"")</f>
        <v/>
      </c>
      <c r="O1008" s="4">
        <f>IFERROR(INDEX('權數表原始_上櫃114Q4'!$CF:$CF,MATCH(VALUE($B1008),'權數表原始_上櫃114Q4'!$A:$A,0)),"")</f>
        <v/>
      </c>
      <c r="P1008" s="4">
        <f>N1008+O1008</f>
        <v/>
      </c>
      <c r="Q1008" s="4">
        <f>P1008-IFERROR(INDEX('權數表原始_上櫃114Q4'!$CG:$CG,MATCH(VALUE($B1008),'權數表原始_上櫃114Q4'!$A:$A,0)),"")</f>
        <v/>
      </c>
      <c r="R1008" s="6" t="inlineStr">
        <is>
          <t>財務比率不佳(20)；營業收入、營業利益或稅前純益變動較大(14)；關係企業之交易(5)</t>
        </is>
      </c>
      <c r="S1008" s="4" t="n"/>
    </row>
    <row r="1009">
      <c r="A1009" s="4" t="inlineStr">
        <is>
          <t>上櫃</t>
        </is>
      </c>
      <c r="B1009" s="4" t="inlineStr">
        <is>
          <t>6156</t>
        </is>
      </c>
      <c r="C1009" s="4" t="inlineStr">
        <is>
          <t>松上</t>
        </is>
      </c>
      <c r="D1009" s="4" t="inlineStr">
        <is>
          <t>劉瓊遙</t>
        </is>
      </c>
      <c r="E1009" s="4" t="inlineStr">
        <is>
          <t>包仁志</t>
        </is>
      </c>
      <c r="F1009" s="4" t="inlineStr">
        <is>
          <t>新北市土城區忠承路117號4樓</t>
        </is>
      </c>
      <c r="G1009" s="4" t="inlineStr">
        <is>
          <t>安永聯合會計師事務所</t>
        </is>
      </c>
      <c r="H1009" s="4" t="inlineStr">
        <is>
          <t>羅筱靖</t>
        </is>
      </c>
      <c r="I1009" s="4" t="inlineStr">
        <is>
          <t>陳國帥</t>
        </is>
      </c>
      <c r="J1009" s="5" t="n">
        <v>0.45</v>
      </c>
      <c r="K1009" s="5" t="n">
        <v>20.7</v>
      </c>
      <c r="L1009" s="4" t="inlineStr">
        <is>
          <t>無保留意見(強調事項或其他事項)-採用其他會計師查核(核閱)報告且欲區分責任</t>
        </is>
      </c>
      <c r="M1009" s="4" t="inlineStr">
        <is>
          <t>115/03/04</t>
        </is>
      </c>
      <c r="N1009" s="4">
        <f>IFERROR(INDEX('權數表原始_上櫃114Q4'!$BN:$BN,MATCH(VALUE($B1009),'權數表原始_上櫃114Q4'!$A:$A,0)),"")</f>
        <v/>
      </c>
      <c r="O1009" s="4">
        <f>IFERROR(INDEX('權數表原始_上櫃114Q4'!$CF:$CF,MATCH(VALUE($B1009),'權數表原始_上櫃114Q4'!$A:$A,0)),"")</f>
        <v/>
      </c>
      <c r="P1009" s="4">
        <f>N1009+O1009</f>
        <v/>
      </c>
      <c r="Q1009" s="4">
        <f>P1009-IFERROR(INDEX('權數表原始_上櫃114Q4'!$CG:$CG,MATCH(VALUE($B1009),'權數表原始_上櫃114Q4'!$A:$A,0)),"")</f>
        <v/>
      </c>
      <c r="R1009" s="6" t="inlineStr">
        <is>
          <t>財務比率不佳(20)；資金貸於他人(10)；營業收入、營業利益或稅前純益變動較大(9)</t>
        </is>
      </c>
      <c r="S1009" s="4" t="n"/>
    </row>
    <row r="1010">
      <c r="A1010" s="4" t="inlineStr">
        <is>
          <t>上櫃</t>
        </is>
      </c>
      <c r="B1010" s="4" t="inlineStr">
        <is>
          <t>6279</t>
        </is>
      </c>
      <c r="C1010" s="4" t="inlineStr">
        <is>
          <t>胡連</t>
        </is>
      </c>
      <c r="D1010" s="4" t="inlineStr">
        <is>
          <t>郭秀春</t>
        </is>
      </c>
      <c r="E1010" s="4" t="inlineStr">
        <is>
          <t>張子雄</t>
        </is>
      </c>
      <c r="F1010" s="4" t="inlineStr">
        <is>
          <t>新北市汐止區福德一路342巷1號</t>
        </is>
      </c>
      <c r="G1010" s="4" t="inlineStr">
        <is>
          <t>勤業眾信聯合會計師事務所</t>
        </is>
      </c>
      <c r="H1010" s="4" t="inlineStr">
        <is>
          <t>施俊弘</t>
        </is>
      </c>
      <c r="I1010" s="4" t="inlineStr">
        <is>
          <t>鄭旭然</t>
        </is>
      </c>
      <c r="J1010" s="5" t="n">
        <v>10.74</v>
      </c>
      <c r="K1010" s="5" t="n">
        <v>75.69</v>
      </c>
      <c r="L1010" s="4" t="inlineStr">
        <is>
          <t>無保留意見</t>
        </is>
      </c>
      <c r="M1010" s="4" t="inlineStr">
        <is>
          <t>115/03/12</t>
        </is>
      </c>
      <c r="N1010" s="4">
        <f>IFERROR(INDEX('權數表原始_上櫃114Q4'!$BN:$BN,MATCH(VALUE($B1010),'權數表原始_上櫃114Q4'!$A:$A,0)),"")</f>
        <v/>
      </c>
      <c r="O1010" s="4">
        <f>IFERROR(INDEX('權數表原始_上櫃114Q4'!$CF:$CF,MATCH(VALUE($B1010),'權數表原始_上櫃114Q4'!$A:$A,0)),"")</f>
        <v/>
      </c>
      <c r="P1010" s="4">
        <f>N1010+O1010</f>
        <v/>
      </c>
      <c r="Q1010" s="4">
        <f>P1010-IFERROR(INDEX('權數表原始_上櫃114Q4'!$CG:$CG,MATCH(VALUE($B1010),'權數表原始_上櫃114Q4'!$A:$A,0)),"")</f>
        <v/>
      </c>
      <c r="R1010" s="6" t="inlineStr">
        <is>
          <t>財務主管或會計主管或內稽主管是否與董(20)；財務比率不佳(15)；營業收入、營業利益或稅前純益變動較大(4)</t>
        </is>
      </c>
      <c r="S1010" s="4" t="n"/>
    </row>
    <row r="1011">
      <c r="A1011" s="4" t="inlineStr">
        <is>
          <t>上櫃</t>
        </is>
      </c>
      <c r="B1011" s="4" t="inlineStr">
        <is>
          <t>6292</t>
        </is>
      </c>
      <c r="C1011" s="4" t="inlineStr">
        <is>
          <t>迅德</t>
        </is>
      </c>
      <c r="D1011" s="4" t="inlineStr">
        <is>
          <t>黃靖雅</t>
        </is>
      </c>
      <c r="E1011" s="4" t="inlineStr">
        <is>
          <t>陳嘉雄</t>
        </is>
      </c>
      <c r="F1011" s="4" t="inlineStr">
        <is>
          <t>桃園縣龜山鄉民生北路一段38-1號</t>
        </is>
      </c>
      <c r="G1011" s="4" t="inlineStr">
        <is>
          <t>資誠聯合會計師事務所</t>
        </is>
      </c>
      <c r="H1011" s="4" t="inlineStr">
        <is>
          <t>吳偉豪</t>
        </is>
      </c>
      <c r="I1011" s="4" t="inlineStr">
        <is>
          <t>鄭雅慧</t>
        </is>
      </c>
      <c r="J1011" s="5" t="n">
        <v>2</v>
      </c>
      <c r="K1011" s="5" t="n">
        <v>23.84</v>
      </c>
      <c r="L1011" s="4" t="inlineStr">
        <is>
          <t>無保留意見</t>
        </is>
      </c>
      <c r="M1011" s="4" t="inlineStr">
        <is>
          <t>115/02/25</t>
        </is>
      </c>
      <c r="N1011" s="4">
        <f>IFERROR(INDEX('權數表原始_上櫃114Q4'!$BN:$BN,MATCH(VALUE($B1011),'權數表原始_上櫃114Q4'!$A:$A,0)),"")</f>
        <v/>
      </c>
      <c r="O1011" s="4">
        <f>IFERROR(INDEX('權數表原始_上櫃114Q4'!$CF:$CF,MATCH(VALUE($B1011),'權數表原始_上櫃114Q4'!$A:$A,0)),"")</f>
        <v/>
      </c>
      <c r="P1011" s="4">
        <f>N1011+O1011</f>
        <v/>
      </c>
      <c r="Q1011" s="4">
        <f>P1011-IFERROR(INDEX('權數表原始_上櫃114Q4'!$CG:$CG,MATCH(VALUE($B1011),'權數表原始_上櫃114Q4'!$A:$A,0)),"")</f>
        <v/>
      </c>
      <c r="R1011" s="6" t="inlineStr">
        <is>
          <t>財務比率不佳(20)；內稽主管辭職(10)；營業收入、營業利益或稅前純益變動較大(9)</t>
        </is>
      </c>
      <c r="S1011" s="4" t="n"/>
    </row>
    <row r="1012">
      <c r="A1012" s="4" t="inlineStr">
        <is>
          <t>上櫃</t>
        </is>
      </c>
      <c r="B1012" s="4" t="inlineStr">
        <is>
          <t>6469</t>
        </is>
      </c>
      <c r="C1012" s="4" t="inlineStr">
        <is>
          <t>大樹</t>
        </is>
      </c>
      <c r="D1012" s="4" t="inlineStr">
        <is>
          <t>郭秀春</t>
        </is>
      </c>
      <c r="E1012" s="4" t="inlineStr">
        <is>
          <t>鄭明龍</t>
        </is>
      </c>
      <c r="F1012" s="4" t="inlineStr">
        <is>
          <t>桃園市桃園區復興路186號18樓</t>
        </is>
      </c>
      <c r="G1012" s="4" t="inlineStr">
        <is>
          <t>安永聯合會計師事務所</t>
        </is>
      </c>
      <c r="H1012" s="4" t="inlineStr">
        <is>
          <t>鄭清標</t>
        </is>
      </c>
      <c r="I1012" s="4" t="inlineStr">
        <is>
          <t>張志銘</t>
        </is>
      </c>
      <c r="J1012" s="5" t="n">
        <v>4.01</v>
      </c>
      <c r="K1012" s="5" t="n">
        <v>26.13</v>
      </c>
      <c r="L1012" s="4" t="inlineStr">
        <is>
          <t>無保留意見</t>
        </is>
      </c>
      <c r="M1012" s="4" t="inlineStr">
        <is>
          <t>115/02/26</t>
        </is>
      </c>
      <c r="N1012" s="4">
        <f>IFERROR(INDEX('權數表原始_上櫃114Q4'!$BN:$BN,MATCH(VALUE($B1012),'權數表原始_上櫃114Q4'!$A:$A,0)),"")</f>
        <v/>
      </c>
      <c r="O1012" s="4">
        <f>IFERROR(INDEX('權數表原始_上櫃114Q4'!$CF:$CF,MATCH(VALUE($B1012),'權數表原始_上櫃114Q4'!$A:$A,0)),"")</f>
        <v/>
      </c>
      <c r="P1012" s="4">
        <f>N1012+O1012</f>
        <v/>
      </c>
      <c r="Q1012" s="4">
        <f>P1012-IFERROR(INDEX('權數表原始_上櫃114Q4'!$CG:$CG,MATCH(VALUE($B1012),'權數表原始_上櫃114Q4'!$A:$A,0)),"")</f>
        <v/>
      </c>
      <c r="R1012" s="6" t="inlineStr">
        <is>
          <t>財務比率不佳(25)；董事、監察人質權設定達全體董監實際持(5)；董事長質權設定達其實際持有股數五O%(5)；營業收入、營業利益或稅前純益變動較大(4)</t>
        </is>
      </c>
      <c r="S1012" s="4" t="n"/>
    </row>
    <row r="1013">
      <c r="A1013" s="4" t="inlineStr">
        <is>
          <t>上櫃</t>
        </is>
      </c>
      <c r="B1013" s="4" t="inlineStr">
        <is>
          <t>6499</t>
        </is>
      </c>
      <c r="C1013" s="4" t="inlineStr">
        <is>
          <t>益安</t>
        </is>
      </c>
      <c r="D1013" s="4" t="inlineStr">
        <is>
          <t>佩琳代光遙</t>
        </is>
      </c>
      <c r="E1013" s="4" t="inlineStr">
        <is>
          <t>張有德</t>
        </is>
      </c>
      <c r="F1013" s="4" t="inlineStr">
        <is>
          <t>台北市士林區後港街116號7F</t>
        </is>
      </c>
      <c r="G1013" s="4" t="inlineStr">
        <is>
          <t>資誠聯合會計師事務所</t>
        </is>
      </c>
      <c r="H1013" s="4" t="inlineStr">
        <is>
          <t>林冠宏</t>
        </is>
      </c>
      <c r="I1013" s="4" t="inlineStr">
        <is>
          <t>梁華玲</t>
        </is>
      </c>
      <c r="J1013" s="5" t="n">
        <v>-7.24</v>
      </c>
      <c r="K1013" s="5" t="n">
        <v>15.22</v>
      </c>
      <c r="L1013" s="4" t="inlineStr">
        <is>
          <t>無保留意見</t>
        </is>
      </c>
      <c r="M1013" s="4" t="inlineStr">
        <is>
          <t>115/02/26</t>
        </is>
      </c>
      <c r="N1013" s="4">
        <f>IFERROR(INDEX('權數表原始_上櫃114Q4'!$BN:$BN,MATCH(VALUE($B1013),'權數表原始_上櫃114Q4'!$A:$A,0)),"")</f>
        <v/>
      </c>
      <c r="O1013" s="4">
        <f>IFERROR(INDEX('權數表原始_上櫃114Q4'!$CF:$CF,MATCH(VALUE($B1013),'權數表原始_上櫃114Q4'!$A:$A,0)),"")</f>
        <v/>
      </c>
      <c r="P1013" s="4">
        <f>N1013+O1013</f>
        <v/>
      </c>
      <c r="Q1013" s="4">
        <f>P1013-IFERROR(INDEX('權數表原始_上櫃114Q4'!$CG:$CG,MATCH(VALUE($B1013),'權數表原始_上櫃114Q4'!$A:$A,0)),"")</f>
        <v/>
      </c>
      <c r="R1013" s="6" t="inlineStr">
        <is>
          <t>資金貸於他人(10)；財務比率不佳(10)；董監事持股異動(10)；營業收入、營業利益或稅前純益變動較大(9)</t>
        </is>
      </c>
      <c r="S1013" s="4" t="n"/>
    </row>
    <row r="1014">
      <c r="A1014" s="4" t="inlineStr">
        <is>
          <t>上市</t>
        </is>
      </c>
      <c r="B1014" s="4" t="inlineStr">
        <is>
          <t>1102</t>
        </is>
      </c>
      <c r="C1014" s="4" t="inlineStr">
        <is>
          <t>亞泥</t>
        </is>
      </c>
      <c r="D1014" s="4" t="inlineStr">
        <is>
          <t>趙彥銨</t>
        </is>
      </c>
      <c r="E1014" s="4" t="inlineStr">
        <is>
          <t>徐旭東</t>
        </is>
      </c>
      <c r="F1014" s="4" t="inlineStr">
        <is>
          <t>台北市大安區敦化南路2段207號30、31樓</t>
        </is>
      </c>
      <c r="G1014" s="4" t="inlineStr">
        <is>
          <t>勤業眾信聯合會計師事務所</t>
        </is>
      </c>
      <c r="H1014" s="4" t="inlineStr">
        <is>
          <t>戴信維</t>
        </is>
      </c>
      <c r="I1014" s="4" t="inlineStr">
        <is>
          <t>池瑞全</t>
        </is>
      </c>
      <c r="J1014" s="5" t="n">
        <v>3</v>
      </c>
      <c r="K1014" s="5" t="n">
        <v>50.83</v>
      </c>
      <c r="L1014" s="4" t="inlineStr">
        <is>
          <t>無保留意見(強調事項或其他事項)-採用其他會計師查核(核閱)報告且欲區分責任</t>
        </is>
      </c>
      <c r="M1014" s="4" t="inlineStr">
        <is>
          <t>115/03/16</t>
        </is>
      </c>
      <c r="N1014" s="4">
        <f>IFERROR(INDEX('權數表原始_上市114Q4'!$BN:$BN,MATCH(VALUE($B1014),'權數表原始_上市114Q4'!$A:$A,0)),"")</f>
        <v/>
      </c>
      <c r="O1014" s="4">
        <f>IFERROR(INDEX('權數表原始_上市114Q4'!$CF:$CF,MATCH(VALUE($B1014),'權數表原始_上市114Q4'!$A:$A,0)),"")</f>
        <v/>
      </c>
      <c r="P1014" s="4">
        <f>N1014+O1014</f>
        <v/>
      </c>
      <c r="Q1014" s="4">
        <f>P1014-IFERROR(INDEX('權數表原始_上市114Q4'!$CG:$CG,MATCH(VALUE($B1014),'權數表原始_上市114Q4'!$A:$A,0)),"")</f>
        <v/>
      </c>
      <c r="R1014" s="6" t="inlineStr">
        <is>
          <t>非流動之股權投資占權益比重較高(30)；財務比率不佳(5)；營業收入、營業利益或稅前純益變動較大(3)</t>
        </is>
      </c>
      <c r="S1014" s="4" t="n"/>
    </row>
    <row r="1015">
      <c r="A1015" s="4" t="inlineStr">
        <is>
          <t>上市</t>
        </is>
      </c>
      <c r="B1015" s="4" t="inlineStr">
        <is>
          <t>1229</t>
        </is>
      </c>
      <c r="C1015" s="4" t="inlineStr">
        <is>
          <t>聯華</t>
        </is>
      </c>
      <c r="D1015" s="4" t="inlineStr">
        <is>
          <t>曾冠程</t>
        </is>
      </c>
      <c r="E1015" s="4" t="inlineStr">
        <is>
          <t>苗豐強</t>
        </is>
      </c>
      <c r="F1015" s="4" t="inlineStr">
        <is>
          <t>臺北市南港區南港路一段209號10樓</t>
        </is>
      </c>
      <c r="G1015" s="4" t="inlineStr">
        <is>
          <t>安侯建業聯合會計師事務所</t>
        </is>
      </c>
      <c r="H1015" s="4" t="inlineStr">
        <is>
          <t>許淑敏</t>
        </is>
      </c>
      <c r="I1015" s="4" t="inlineStr">
        <is>
          <t>郭柔蘭</t>
        </is>
      </c>
      <c r="J1015" s="5" t="n">
        <v>2.57</v>
      </c>
      <c r="K1015" s="5" t="n">
        <v>31.98</v>
      </c>
      <c r="L1015" s="4" t="inlineStr">
        <is>
          <t>無保留意見</t>
        </is>
      </c>
      <c r="M1015" s="4" t="inlineStr">
        <is>
          <t>115/03/10</t>
        </is>
      </c>
      <c r="N1015" s="4">
        <f>IFERROR(INDEX('權數表原始_上市114Q4'!$BN:$BN,MATCH(VALUE($B1015),'權數表原始_上市114Q4'!$A:$A,0)),"")</f>
        <v/>
      </c>
      <c r="O1015" s="4">
        <f>IFERROR(INDEX('權數表原始_上市114Q4'!$CF:$CF,MATCH(VALUE($B1015),'權數表原始_上市114Q4'!$A:$A,0)),"")</f>
        <v/>
      </c>
      <c r="P1015" s="4">
        <f>N1015+O1015</f>
        <v/>
      </c>
      <c r="Q1015" s="4">
        <f>P1015-IFERROR(INDEX('權數表原始_上市114Q4'!$CG:$CG,MATCH(VALUE($B1015),'權數表原始_上市114Q4'!$A:$A,0)),"")</f>
        <v/>
      </c>
      <c r="R1015" s="6" t="inlineStr">
        <is>
          <t>非流動之股權投資占權益比重較高(30)；營業收入、營業利益或稅前純益變動較大(8)</t>
        </is>
      </c>
      <c r="S1015" s="4" t="n"/>
    </row>
    <row r="1016">
      <c r="A1016" s="4" t="inlineStr">
        <is>
          <t>上市</t>
        </is>
      </c>
      <c r="B1016" s="4" t="inlineStr">
        <is>
          <t>1473</t>
        </is>
      </c>
      <c r="C1016" s="4" t="inlineStr">
        <is>
          <t>台南</t>
        </is>
      </c>
      <c r="D1016" s="4" t="inlineStr">
        <is>
          <t>張怡真</t>
        </is>
      </c>
      <c r="E1016" s="4" t="inlineStr">
        <is>
          <t>楊青峯</t>
        </is>
      </c>
      <c r="F1016" s="4" t="inlineStr">
        <is>
          <t>台南市歸仁區中山路三段320號</t>
        </is>
      </c>
      <c r="G1016" s="4" t="inlineStr">
        <is>
          <t>資誠聯合會計師事務所</t>
        </is>
      </c>
      <c r="H1016" s="4" t="inlineStr">
        <is>
          <t>田中玉</t>
        </is>
      </c>
      <c r="I1016" s="4" t="inlineStr">
        <is>
          <t>徐惠榆</t>
        </is>
      </c>
      <c r="J1016" s="5" t="n">
        <v>0.57</v>
      </c>
      <c r="K1016" s="5" t="n">
        <v>26</v>
      </c>
      <c r="L1016" s="4" t="inlineStr">
        <is>
          <t>無保留意見(強調事項或其他事項)-採用其他會計師查核(核閱)報告且欲區分責任</t>
        </is>
      </c>
      <c r="M1016" s="4" t="inlineStr">
        <is>
          <t>115/03/06</t>
        </is>
      </c>
      <c r="N1016" s="4">
        <f>IFERROR(INDEX('權數表原始_上市114Q4'!$BN:$BN,MATCH(VALUE($B1016),'權數表原始_上市114Q4'!$A:$A,0)),"")</f>
        <v/>
      </c>
      <c r="O1016" s="4">
        <f>IFERROR(INDEX('權數表原始_上市114Q4'!$CF:$CF,MATCH(VALUE($B1016),'權數表原始_上市114Q4'!$A:$A,0)),"")</f>
        <v/>
      </c>
      <c r="P1016" s="4">
        <f>N1016+O1016</f>
        <v/>
      </c>
      <c r="Q1016" s="4">
        <f>P1016-IFERROR(INDEX('權數表原始_上市114Q4'!$CG:$CG,MATCH(VALUE($B1016),'權數表原始_上市114Q4'!$A:$A,0)),"")</f>
        <v/>
      </c>
      <c r="R1016" s="6" t="inlineStr">
        <is>
          <t>營業收入、營業利益或稅前純益變動較大(18)；財務比率不佳(10)；總經理辭職(10)</t>
        </is>
      </c>
      <c r="S1016" s="4" t="n"/>
    </row>
    <row r="1017">
      <c r="A1017" s="4" t="inlineStr">
        <is>
          <t>上市</t>
        </is>
      </c>
      <c r="B1017" s="4" t="inlineStr">
        <is>
          <t>1503</t>
        </is>
      </c>
      <c r="C1017" s="4" t="inlineStr">
        <is>
          <t>士電</t>
        </is>
      </c>
      <c r="D1017" s="4" t="inlineStr">
        <is>
          <t>申宛云</t>
        </is>
      </c>
      <c r="E1017" s="4" t="inlineStr">
        <is>
          <t>許育瑞</t>
        </is>
      </c>
      <c r="F1017" s="4" t="inlineStr">
        <is>
          <t>台北市士林區中山北路六段88號16樓</t>
        </is>
      </c>
      <c r="G1017" s="4" t="inlineStr">
        <is>
          <t>勤業眾信聯合會計師事務所</t>
        </is>
      </c>
      <c r="H1017" s="4" t="inlineStr">
        <is>
          <t>黃堯麟</t>
        </is>
      </c>
      <c r="I1017" s="4" t="inlineStr">
        <is>
          <t>莊業偉</t>
        </is>
      </c>
      <c r="J1017" s="5" t="n">
        <v>6.27</v>
      </c>
      <c r="K1017" s="5" t="n">
        <v>69.66</v>
      </c>
      <c r="L1017" s="4" t="inlineStr">
        <is>
          <t>無保留意見(強調事項或其他事項)-採用其他會計師查核(核閱)報告且欲區分責任</t>
        </is>
      </c>
      <c r="M1017" s="4" t="inlineStr">
        <is>
          <t>115/03/16</t>
        </is>
      </c>
      <c r="N1017" s="4">
        <f>IFERROR(INDEX('權數表原始_上市114Q4'!$BN:$BN,MATCH(VALUE($B1017),'權數表原始_上市114Q4'!$A:$A,0)),"")</f>
        <v/>
      </c>
      <c r="O1017" s="4">
        <f>IFERROR(INDEX('權數表原始_上市114Q4'!$CF:$CF,MATCH(VALUE($B1017),'權數表原始_上市114Q4'!$A:$A,0)),"")</f>
        <v/>
      </c>
      <c r="P1017" s="4">
        <f>N1017+O1017</f>
        <v/>
      </c>
      <c r="Q1017" s="4">
        <f>P1017-IFERROR(INDEX('權數表原始_上市114Q4'!$CG:$CG,MATCH(VALUE($B1017),'權數表原始_上市114Q4'!$A:$A,0)),"")</f>
        <v/>
      </c>
      <c r="R1017" s="6" t="inlineStr">
        <is>
          <t>非流動之股權投資占權益比重較高(20)；內稽主管辭職(10)；關係企業之交易(5)；營業收入、營業利益或稅前純益變動較大(3)</t>
        </is>
      </c>
      <c r="S1017" s="4" t="n"/>
    </row>
    <row r="1018">
      <c r="A1018" s="4" t="inlineStr">
        <is>
          <t>上市</t>
        </is>
      </c>
      <c r="B1018" s="4" t="inlineStr">
        <is>
          <t>1517</t>
        </is>
      </c>
      <c r="C1018" s="4" t="inlineStr">
        <is>
          <t>利奇</t>
        </is>
      </c>
      <c r="D1018" s="4" t="inlineStr">
        <is>
          <t>林育安(瀚文代)</t>
        </is>
      </c>
      <c r="E1018" s="4" t="inlineStr">
        <is>
          <t>林育新</t>
        </is>
      </c>
      <c r="F1018" s="4" t="inlineStr">
        <is>
          <t>彰化縣彰化市石牌里石牌路一段112號</t>
        </is>
      </c>
      <c r="G1018" s="4" t="inlineStr">
        <is>
          <t>勤業眾信聯合會計師事務所</t>
        </is>
      </c>
      <c r="H1018" s="4" t="inlineStr">
        <is>
          <t>劉力維</t>
        </is>
      </c>
      <c r="I1018" s="4" t="inlineStr">
        <is>
          <t>吳麗冬</t>
        </is>
      </c>
      <c r="J1018" s="5" t="n">
        <v>-0.6899999999999999</v>
      </c>
      <c r="K1018" s="5" t="n">
        <v>15.52</v>
      </c>
      <c r="L1018" s="4" t="inlineStr">
        <is>
          <t>無保留意見</t>
        </is>
      </c>
      <c r="M1018" s="4" t="inlineStr">
        <is>
          <t>115/03/27</t>
        </is>
      </c>
      <c r="N1018" s="4">
        <f>IFERROR(INDEX('權數表原始_上市114Q4'!$BN:$BN,MATCH(VALUE($B1018),'權數表原始_上市114Q4'!$A:$A,0)),"")</f>
        <v/>
      </c>
      <c r="O1018" s="4">
        <f>IFERROR(INDEX('權數表原始_上市114Q4'!$CF:$CF,MATCH(VALUE($B1018),'權數表原始_上市114Q4'!$A:$A,0)),"")</f>
        <v/>
      </c>
      <c r="P1018" s="4">
        <f>N1018+O1018</f>
        <v/>
      </c>
      <c r="Q1018" s="4">
        <f>P1018-IFERROR(INDEX('權數表原始_上市114Q4'!$CG:$CG,MATCH(VALUE($B1018),'權數表原始_上市114Q4'!$A:$A,0)),"")</f>
        <v/>
      </c>
      <c r="R1018" s="6" t="inlineStr">
        <is>
          <t>財務比率不佳(30)；營業收入、營業利益或稅前純益變動較大(8)</t>
        </is>
      </c>
      <c r="S1018" s="4" t="n"/>
    </row>
    <row r="1019">
      <c r="A1019" s="4" t="inlineStr">
        <is>
          <t>上市</t>
        </is>
      </c>
      <c r="B1019" s="4" t="inlineStr">
        <is>
          <t>2030</t>
        </is>
      </c>
      <c r="C1019" s="4" t="inlineStr">
        <is>
          <t>彰源</t>
        </is>
      </c>
      <c r="D1019" s="4" t="inlineStr">
        <is>
          <t>靖雅代伯強</t>
        </is>
      </c>
      <c r="E1019" s="4" t="inlineStr">
        <is>
          <t>張炳耀</t>
        </is>
      </c>
      <c r="F1019" s="4" t="inlineStr">
        <is>
          <t>雲林縣斗六市工業區工業路122號</t>
        </is>
      </c>
      <c r="G1019" s="4" t="inlineStr">
        <is>
          <t>勤業眾信聯合會計師事務所</t>
        </is>
      </c>
      <c r="H1019" s="4" t="inlineStr">
        <is>
          <t>許瑞隆</t>
        </is>
      </c>
      <c r="I1019" s="4" t="inlineStr">
        <is>
          <t>吳少君</t>
        </is>
      </c>
      <c r="J1019" s="5" t="n">
        <v>0.35</v>
      </c>
      <c r="K1019" s="5" t="n">
        <v>17.76</v>
      </c>
      <c r="L1019" s="4" t="inlineStr">
        <is>
          <t>無保留意見</t>
        </is>
      </c>
      <c r="M1019" s="4" t="inlineStr">
        <is>
          <t>115/03/10</t>
        </is>
      </c>
      <c r="N1019" s="4">
        <f>IFERROR(INDEX('權數表原始_上市114Q4'!$BN:$BN,MATCH(VALUE($B1019),'權數表原始_上市114Q4'!$A:$A,0)),"")</f>
        <v/>
      </c>
      <c r="O1019" s="4">
        <f>IFERROR(INDEX('權數表原始_上市114Q4'!$CF:$CF,MATCH(VALUE($B1019),'權數表原始_上市114Q4'!$A:$A,0)),"")</f>
        <v/>
      </c>
      <c r="P1019" s="4">
        <f>N1019+O1019</f>
        <v/>
      </c>
      <c r="Q1019" s="4">
        <f>P1019-IFERROR(INDEX('權數表原始_上市114Q4'!$CG:$CG,MATCH(VALUE($B1019),'權數表原始_上市114Q4'!$A:$A,0)),"")</f>
        <v/>
      </c>
      <c r="R1019" s="6" t="inlineStr">
        <is>
          <t>財務比率不佳(15)；營業收入、營業利益或稅前純益變動較大(13)；資金貸於他人(10)</t>
        </is>
      </c>
      <c r="S1019" s="4" t="n"/>
    </row>
    <row r="1020">
      <c r="A1020" s="4" t="inlineStr">
        <is>
          <t>上市</t>
        </is>
      </c>
      <c r="B1020" s="4" t="inlineStr">
        <is>
          <t>2207</t>
        </is>
      </c>
      <c r="C1020" s="4" t="inlineStr">
        <is>
          <t>和泰車</t>
        </is>
      </c>
      <c r="D1020" s="4" t="inlineStr">
        <is>
          <t>郭秀春</t>
        </is>
      </c>
      <c r="E1020" s="4" t="inlineStr">
        <is>
          <t>黃南光</t>
        </is>
      </c>
      <c r="F1020" s="4" t="inlineStr">
        <is>
          <t>台北市中山區松江路121號8~14樓</t>
        </is>
      </c>
      <c r="G1020" s="4" t="inlineStr">
        <is>
          <t>資誠聯合會計師事務所</t>
        </is>
      </c>
      <c r="H1020" s="4" t="inlineStr">
        <is>
          <t>蕭春鴛</t>
        </is>
      </c>
      <c r="I1020" s="4" t="inlineStr">
        <is>
          <t>徐聖忠</t>
        </is>
      </c>
      <c r="J1020" s="5" t="n">
        <v>33.93</v>
      </c>
      <c r="K1020" s="5" t="n">
        <v>154.65</v>
      </c>
      <c r="L1020" s="4" t="inlineStr">
        <is>
          <t>無保留意見(強調事項或其他事項)-採用其他會計師查核(核閱)報告且欲區分責任</t>
        </is>
      </c>
      <c r="M1020" s="4" t="inlineStr">
        <is>
          <t>115/03/11</t>
        </is>
      </c>
      <c r="N1020" s="4">
        <f>IFERROR(INDEX('權數表原始_上市114Q4'!$BN:$BN,MATCH(VALUE($B1020),'權數表原始_上市114Q4'!$A:$A,0)),"")</f>
        <v/>
      </c>
      <c r="O1020" s="4">
        <f>IFERROR(INDEX('權數表原始_上市114Q4'!$CF:$CF,MATCH(VALUE($B1020),'權數表原始_上市114Q4'!$A:$A,0)),"")</f>
        <v/>
      </c>
      <c r="P1020" s="4">
        <f>N1020+O1020</f>
        <v/>
      </c>
      <c r="Q1020" s="4">
        <f>P1020-IFERROR(INDEX('權數表原始_上市114Q4'!$CG:$CG,MATCH(VALUE($B1020),'權數表原始_上市114Q4'!$A:$A,0)),"")</f>
        <v/>
      </c>
      <c r="R1020" s="6" t="inlineStr">
        <is>
          <t>財務比率不佳(20)；非流動之股權投資占權益比重較高(10)；關係企業之交易(8)</t>
        </is>
      </c>
      <c r="S1020" s="4" t="n"/>
    </row>
    <row r="1021">
      <c r="A1021" s="4" t="inlineStr">
        <is>
          <t>上市</t>
        </is>
      </c>
      <c r="B1021" s="4" t="inlineStr">
        <is>
          <t>2345</t>
        </is>
      </c>
      <c r="C1021" s="4" t="inlineStr">
        <is>
          <t>智邦</t>
        </is>
      </c>
      <c r="D1021" s="4" t="inlineStr">
        <is>
          <t>許瀚文</t>
        </is>
      </c>
      <c r="E1021" s="4" t="inlineStr">
        <is>
          <t>黃國修</t>
        </is>
      </c>
      <c r="F1021" s="4" t="inlineStr">
        <is>
          <t>新竹縣竹北市北興里智慧一路1號</t>
        </is>
      </c>
      <c r="G1021" s="4" t="inlineStr">
        <is>
          <t>勤業眾信聯合會計師事務所</t>
        </is>
      </c>
      <c r="H1021" s="4" t="inlineStr">
        <is>
          <t>鍾鳴遠</t>
        </is>
      </c>
      <c r="I1021" s="4" t="inlineStr">
        <is>
          <t>林心彤</t>
        </is>
      </c>
      <c r="J1021" s="5" t="n">
        <v>47.13</v>
      </c>
      <c r="K1021" s="5" t="n">
        <v>102.95</v>
      </c>
      <c r="L1021" s="4" t="inlineStr">
        <is>
          <t>無保留意見</t>
        </is>
      </c>
      <c r="M1021" s="4" t="inlineStr">
        <is>
          <t>115/03/12</t>
        </is>
      </c>
      <c r="N1021" s="4">
        <f>IFERROR(INDEX('權數表原始_上市114Q4'!$BN:$BN,MATCH(VALUE($B1021),'權數表原始_上市114Q4'!$A:$A,0)),"")</f>
        <v/>
      </c>
      <c r="O1021" s="4">
        <f>IFERROR(INDEX('權數表原始_上市114Q4'!$CF:$CF,MATCH(VALUE($B1021),'權數表原始_上市114Q4'!$A:$A,0)),"")</f>
        <v/>
      </c>
      <c r="P1021" s="4">
        <f>N1021+O1021</f>
        <v/>
      </c>
      <c r="Q1021" s="4">
        <f>P1021-IFERROR(INDEX('權數表原始_上市114Q4'!$CG:$CG,MATCH(VALUE($B1021),'權數表原始_上市114Q4'!$A:$A,0)),"")</f>
        <v/>
      </c>
      <c r="R1021" s="6" t="inlineStr">
        <is>
          <t>營業收入、營業利益或稅前純益變動較大(28)；關係企業之交易(5)；財務比率不佳(5)</t>
        </is>
      </c>
      <c r="S1021" s="4" t="n"/>
    </row>
    <row r="1022">
      <c r="A1022" s="4" t="inlineStr">
        <is>
          <t>上市</t>
        </is>
      </c>
      <c r="B1022" s="4" t="inlineStr">
        <is>
          <t>2904</t>
        </is>
      </c>
      <c r="C1022" s="4" t="inlineStr">
        <is>
          <t>匯僑</t>
        </is>
      </c>
      <c r="D1022" s="4" t="inlineStr">
        <is>
          <t>徐雅琳</t>
        </is>
      </c>
      <c r="E1022" s="4" t="inlineStr">
        <is>
          <t>廖述群</t>
        </is>
      </c>
      <c r="F1022" s="4" t="inlineStr">
        <is>
          <t>台北市民生東路三段一三一號五樓</t>
        </is>
      </c>
      <c r="G1022" s="4" t="inlineStr">
        <is>
          <t>資誠聯合會計師事務所</t>
        </is>
      </c>
      <c r="H1022" s="4" t="inlineStr">
        <is>
          <t>黃珮娟</t>
        </is>
      </c>
      <c r="I1022" s="4" t="inlineStr">
        <is>
          <t>林永智</t>
        </is>
      </c>
      <c r="J1022" s="5" t="n">
        <v>0.98</v>
      </c>
      <c r="K1022" s="5" t="n">
        <v>16.56</v>
      </c>
      <c r="L1022" s="4" t="inlineStr">
        <is>
          <t>無保留意見</t>
        </is>
      </c>
      <c r="M1022" s="4" t="inlineStr">
        <is>
          <t>115/03/12</t>
        </is>
      </c>
      <c r="N1022" s="4">
        <f>IFERROR(INDEX('權數表原始_上市114Q4'!$BN:$BN,MATCH(VALUE($B1022),'權數表原始_上市114Q4'!$A:$A,0)),"")</f>
        <v/>
      </c>
      <c r="O1022" s="4">
        <f>IFERROR(INDEX('權數表原始_上市114Q4'!$CF:$CF,MATCH(VALUE($B1022),'權數表原始_上市114Q4'!$A:$A,0)),"")</f>
        <v/>
      </c>
      <c r="P1022" s="4">
        <f>N1022+O1022</f>
        <v/>
      </c>
      <c r="Q1022" s="4">
        <f>P1022-IFERROR(INDEX('權數表原始_上市114Q4'!$CG:$CG,MATCH(VALUE($B1022),'權數表原始_上市114Q4'!$A:$A,0)),"")</f>
        <v/>
      </c>
      <c r="R1022" s="6" t="inlineStr">
        <is>
          <t>財務比率不佳(30)；營業收入、營業利益或稅前純益變動較大(8)</t>
        </is>
      </c>
      <c r="S1022" s="4" t="n"/>
    </row>
    <row r="1023">
      <c r="A1023" s="4" t="inlineStr">
        <is>
          <t>上市</t>
        </is>
      </c>
      <c r="B1023" s="4" t="inlineStr">
        <is>
          <t>3057</t>
        </is>
      </c>
      <c r="C1023" s="4" t="inlineStr">
        <is>
          <t>喬鼎</t>
        </is>
      </c>
      <c r="D1023" s="4" t="inlineStr">
        <is>
          <t>許瀚文</t>
        </is>
      </c>
      <c r="E1023" s="4" t="inlineStr">
        <is>
          <t>李志恩</t>
        </is>
      </c>
      <c r="F1023" s="4" t="inlineStr">
        <is>
          <t>新竹科學園區工業東四路二十一號五樓</t>
        </is>
      </c>
      <c r="G1023" s="4" t="inlineStr">
        <is>
          <t>勤業眾信聯合會計師事務所</t>
        </is>
      </c>
      <c r="H1023" s="4" t="inlineStr">
        <is>
          <t>林心彤</t>
        </is>
      </c>
      <c r="I1023" s="4" t="inlineStr">
        <is>
          <t>蔡美貞</t>
        </is>
      </c>
      <c r="J1023" s="5" t="n">
        <v>-0.88</v>
      </c>
      <c r="K1023" s="5" t="n">
        <v>9.140000000000001</v>
      </c>
      <c r="L1023" s="4" t="inlineStr">
        <is>
          <t>無保留意見</t>
        </is>
      </c>
      <c r="M1023" s="4" t="inlineStr">
        <is>
          <t>115/03/27</t>
        </is>
      </c>
      <c r="N1023" s="4">
        <f>IFERROR(INDEX('權數表原始_上市114Q4'!$BN:$BN,MATCH(VALUE($B1023),'權數表原始_上市114Q4'!$A:$A,0)),"")</f>
        <v/>
      </c>
      <c r="O1023" s="4">
        <f>IFERROR(INDEX('權數表原始_上市114Q4'!$CF:$CF,MATCH(VALUE($B1023),'權數表原始_上市114Q4'!$A:$A,0)),"")</f>
        <v/>
      </c>
      <c r="P1023" s="4">
        <f>N1023+O1023</f>
        <v/>
      </c>
      <c r="Q1023" s="4">
        <f>P1023-IFERROR(INDEX('權數表原始_上市114Q4'!$CG:$CG,MATCH(VALUE($B1023),'權數表原始_上市114Q4'!$A:$A,0)),"")</f>
        <v/>
      </c>
      <c r="R1023" s="6" t="inlineStr">
        <is>
          <t>財務比率不佳(25)；營業收入、營業利益或稅前純益變動較大(8)；每股淨值偏低(5)</t>
        </is>
      </c>
      <c r="S1023" s="4" t="n"/>
    </row>
    <row r="1024">
      <c r="A1024" s="4" t="inlineStr">
        <is>
          <t>上櫃</t>
        </is>
      </c>
      <c r="B1024" s="4" t="inlineStr">
        <is>
          <t>3374</t>
        </is>
      </c>
      <c r="C1024" s="4" t="inlineStr">
        <is>
          <t>精材</t>
        </is>
      </c>
      <c r="D1024" s="4" t="inlineStr">
        <is>
          <t>彭嘉衛</t>
        </is>
      </c>
      <c r="E1024" s="4" t="inlineStr">
        <is>
          <t>陳家湘</t>
        </is>
      </c>
      <c r="F1024" s="4" t="inlineStr">
        <is>
          <t>(32062)桃園市中壢區吉林路23號9樓</t>
        </is>
      </c>
      <c r="G1024" s="4" t="inlineStr">
        <is>
          <t>勤業眾信聯合會計師事務所</t>
        </is>
      </c>
      <c r="H1024" s="4" t="inlineStr">
        <is>
          <t>陳彥君</t>
        </is>
      </c>
      <c r="I1024" s="4" t="inlineStr">
        <is>
          <t>林心彤</t>
        </is>
      </c>
      <c r="J1024" s="5" t="n">
        <v>4.99</v>
      </c>
      <c r="K1024" s="5" t="n">
        <v>35.96</v>
      </c>
      <c r="L1024" s="4" t="inlineStr">
        <is>
          <t>無保留意見</t>
        </is>
      </c>
      <c r="M1024" s="4" t="inlineStr">
        <is>
          <t>115/02/05</t>
        </is>
      </c>
      <c r="N1024" s="4">
        <f>IFERROR(INDEX('權數表原始_上櫃114Q4'!$BN:$BN,MATCH(VALUE($B1024),'權數表原始_上櫃114Q4'!$A:$A,0)),"")</f>
        <v/>
      </c>
      <c r="O1024" s="4">
        <f>IFERROR(INDEX('權數表原始_上櫃114Q4'!$CF:$CF,MATCH(VALUE($B1024),'權數表原始_上櫃114Q4'!$A:$A,0)),"")</f>
        <v/>
      </c>
      <c r="P1024" s="4">
        <f>N1024+O1024</f>
        <v/>
      </c>
      <c r="Q1024" s="4">
        <f>P1024-IFERROR(INDEX('權數表原始_上櫃114Q4'!$CG:$CG,MATCH(VALUE($B1024),'權數表原始_上櫃114Q4'!$A:$A,0)),"")</f>
        <v/>
      </c>
      <c r="R1024" s="6" t="inlineStr">
        <is>
          <t>財務比率不佳(25)；關係企業之交易(8)；營業收入、營業利益或稅前純益變動較大(5)</t>
        </is>
      </c>
      <c r="S1024" s="4" t="n"/>
    </row>
    <row r="1025">
      <c r="A1025" s="4" t="inlineStr">
        <is>
          <t>上櫃</t>
        </is>
      </c>
      <c r="B1025" s="4" t="inlineStr">
        <is>
          <t>3441</t>
        </is>
      </c>
      <c r="C1025" s="4" t="inlineStr">
        <is>
          <t>聯一光電</t>
        </is>
      </c>
      <c r="D1025" s="4" t="inlineStr">
        <is>
          <t>陳怡秀</t>
        </is>
      </c>
      <c r="E1025" s="4" t="inlineStr">
        <is>
          <t>陳忠政</t>
        </is>
      </c>
      <c r="F1025" s="4" t="inlineStr">
        <is>
          <t>南投縣草屯鎮稻香路6-4號</t>
        </is>
      </c>
      <c r="G1025" s="4" t="inlineStr">
        <is>
          <t>勤業眾信聯合會計師事務所</t>
        </is>
      </c>
      <c r="H1025" s="4" t="inlineStr">
        <is>
          <t>劉力維</t>
        </is>
      </c>
      <c r="I1025" s="4" t="inlineStr">
        <is>
          <t>許瑞隆</t>
        </is>
      </c>
      <c r="J1025" s="5" t="n">
        <v>1.06</v>
      </c>
      <c r="K1025" s="5" t="n">
        <v>20</v>
      </c>
      <c r="L1025" s="4" t="inlineStr">
        <is>
          <t>無保留意見</t>
        </is>
      </c>
      <c r="M1025" s="4" t="inlineStr">
        <is>
          <t>115/03/20</t>
        </is>
      </c>
      <c r="N1025" s="4">
        <f>IFERROR(INDEX('權數表原始_上櫃114Q4'!$BN:$BN,MATCH(VALUE($B1025),'權數表原始_上櫃114Q4'!$A:$A,0)),"")</f>
        <v/>
      </c>
      <c r="O1025" s="4">
        <f>IFERROR(INDEX('權數表原始_上櫃114Q4'!$CF:$CF,MATCH(VALUE($B1025),'權數表原始_上櫃114Q4'!$A:$A,0)),"")</f>
        <v/>
      </c>
      <c r="P1025" s="4">
        <f>N1025+O1025</f>
        <v/>
      </c>
      <c r="Q1025" s="4">
        <f>P1025-IFERROR(INDEX('權數表原始_上櫃114Q4'!$CG:$CG,MATCH(VALUE($B1025),'權數表原始_上櫃114Q4'!$A:$A,0)),"")</f>
        <v/>
      </c>
      <c r="R1025" s="6" t="inlineStr">
        <is>
          <t>財務比率不佳(15)；營業收入、營業利益或稅前純益變動較大(13)；資金貸於他人(10)</t>
        </is>
      </c>
      <c r="S1025" s="4" t="n"/>
    </row>
    <row r="1026">
      <c r="A1026" s="4" t="inlineStr">
        <is>
          <t>上市</t>
        </is>
      </c>
      <c r="B1026" s="4" t="inlineStr">
        <is>
          <t>4440</t>
        </is>
      </c>
      <c r="C1026" s="4" t="inlineStr">
        <is>
          <t>宜新實業</t>
        </is>
      </c>
      <c r="D1026" s="4" t="inlineStr">
        <is>
          <t>李佩琳</t>
        </is>
      </c>
      <c r="E1026" s="4" t="inlineStr">
        <is>
          <t>詹正田</t>
        </is>
      </c>
      <c r="F1026" s="4" t="inlineStr">
        <is>
          <t>台北巿內湖區瑞光路268號11樓</t>
        </is>
      </c>
      <c r="G1026" s="4" t="inlineStr">
        <is>
          <t>安侯建業聯合會計師事務所</t>
        </is>
      </c>
      <c r="H1026" s="4" t="inlineStr">
        <is>
          <t>潘俊名</t>
        </is>
      </c>
      <c r="I1026" s="4" t="inlineStr">
        <is>
          <t>鄒依芸</t>
        </is>
      </c>
      <c r="J1026" s="5" t="n">
        <v>1.14</v>
      </c>
      <c r="K1026" s="5" t="n">
        <v>19.58</v>
      </c>
      <c r="L1026" s="4" t="inlineStr">
        <is>
          <t>無保留意見</t>
        </is>
      </c>
      <c r="M1026" s="4" t="inlineStr">
        <is>
          <t>115/03/04</t>
        </is>
      </c>
      <c r="N1026" s="4">
        <f>IFERROR(INDEX('權數表原始_上市114Q4'!$BN:$BN,MATCH(VALUE($B1026),'權數表原始_上市114Q4'!$A:$A,0)),"")</f>
        <v/>
      </c>
      <c r="O1026" s="4">
        <f>IFERROR(INDEX('權數表原始_上市114Q4'!$CF:$CF,MATCH(VALUE($B1026),'權數表原始_上市114Q4'!$A:$A,0)),"")</f>
        <v/>
      </c>
      <c r="P1026" s="4">
        <f>N1026+O1026</f>
        <v/>
      </c>
      <c r="Q1026" s="4">
        <f>P1026-IFERROR(INDEX('權數表原始_上市114Q4'!$CG:$CG,MATCH(VALUE($B1026),'權數表原始_上市114Q4'!$A:$A,0)),"")</f>
        <v/>
      </c>
      <c r="R1026" s="6" t="inlineStr">
        <is>
          <t>財務比率不佳(30)；營業收入、營業利益或稅前純益變動較大(5)；關係企業之交易(3)</t>
        </is>
      </c>
      <c r="S1026" s="4" t="n"/>
    </row>
    <row r="1027">
      <c r="A1027" s="4" t="inlineStr">
        <is>
          <t>上櫃</t>
        </is>
      </c>
      <c r="B1027" s="4" t="inlineStr">
        <is>
          <t>4442</t>
        </is>
      </c>
      <c r="C1027" s="4" t="inlineStr">
        <is>
          <t>竣邦-KY</t>
        </is>
      </c>
      <c r="D1027" s="4" t="inlineStr">
        <is>
          <t>張馨云</t>
        </is>
      </c>
      <c r="E1027" s="4" t="inlineStr">
        <is>
          <t>高振芳</t>
        </is>
      </c>
      <c r="F1027" s="4" t="inlineStr">
        <is>
          <t>新北市中和區建一路186號14樓之4/H棟</t>
        </is>
      </c>
      <c r="G1027" s="4" t="inlineStr">
        <is>
          <t>勤業眾信聯合會計師事務所</t>
        </is>
      </c>
      <c r="H1027" s="4" t="inlineStr">
        <is>
          <t>虞成全</t>
        </is>
      </c>
      <c r="I1027" s="4" t="inlineStr">
        <is>
          <t>陳重成</t>
        </is>
      </c>
      <c r="J1027" s="5" t="n">
        <v>5.23</v>
      </c>
      <c r="K1027" s="5" t="n">
        <v>26.69</v>
      </c>
      <c r="L1027" s="4" t="inlineStr">
        <is>
          <t>無保留意見</t>
        </is>
      </c>
      <c r="M1027" s="4" t="inlineStr">
        <is>
          <t>115/03/10</t>
        </is>
      </c>
      <c r="N1027" s="4">
        <f>IFERROR(INDEX('權數表原始_上櫃114Q4'!$BN:$BN,MATCH(VALUE($B1027),'權數表原始_上櫃114Q4'!$A:$A,0)),"")</f>
        <v/>
      </c>
      <c r="O1027" s="4">
        <f>IFERROR(INDEX('權數表原始_上櫃114Q4'!$CF:$CF,MATCH(VALUE($B1027),'權數表原始_上櫃114Q4'!$A:$A,0)),"")</f>
        <v/>
      </c>
      <c r="P1027" s="4">
        <f>N1027+O1027</f>
        <v/>
      </c>
      <c r="Q1027" s="4">
        <f>P1027-IFERROR(INDEX('權數表原始_上櫃114Q4'!$CG:$CG,MATCH(VALUE($B1027),'權數表原始_上櫃114Q4'!$A:$A,0)),"")</f>
        <v/>
      </c>
      <c r="R1027" s="6" t="inlineStr">
        <is>
          <t>營業收入、營業利益或稅前純益變動較大(18)；財務比率不佳(10)；總經理質權設定達其實際持有股數五O%(10)</t>
        </is>
      </c>
      <c r="S1027" s="4" t="inlineStr">
        <is>
          <t>KY</t>
        </is>
      </c>
    </row>
    <row r="1028">
      <c r="A1028" s="4" t="inlineStr">
        <is>
          <t>上櫃</t>
        </is>
      </c>
      <c r="B1028" s="4" t="inlineStr">
        <is>
          <t>4568</t>
        </is>
      </c>
      <c r="C1028" s="4" t="inlineStr">
        <is>
          <t>科際精密</t>
        </is>
      </c>
      <c r="D1028" s="4" t="inlineStr">
        <is>
          <t>彭嘉衛</t>
        </is>
      </c>
      <c r="E1028" s="4" t="inlineStr">
        <is>
          <t>張智</t>
        </is>
      </c>
      <c r="F1028" s="4" t="inlineStr">
        <is>
          <t>新北市中和區建康路6號5樓</t>
        </is>
      </c>
      <c r="G1028" s="4" t="inlineStr">
        <is>
          <t>安侯建業聯合會計師事務所</t>
        </is>
      </c>
      <c r="H1028" s="4" t="inlineStr">
        <is>
          <t>吳政諺</t>
        </is>
      </c>
      <c r="I1028" s="4" t="inlineStr">
        <is>
          <t>蔡佩汝</t>
        </is>
      </c>
      <c r="J1028" s="5" t="n">
        <v>2.01</v>
      </c>
      <c r="K1028" s="5" t="n">
        <v>34.65</v>
      </c>
      <c r="L1028" s="4" t="inlineStr">
        <is>
          <t>無保留意見</t>
        </is>
      </c>
      <c r="M1028" s="4" t="inlineStr">
        <is>
          <t>115/03/13</t>
        </is>
      </c>
      <c r="N1028" s="4">
        <f>IFERROR(INDEX('權數表原始_上櫃114Q4'!$BN:$BN,MATCH(VALUE($B1028),'權數表原始_上櫃114Q4'!$A:$A,0)),"")</f>
        <v/>
      </c>
      <c r="O1028" s="4">
        <f>IFERROR(INDEX('權數表原始_上櫃114Q4'!$CF:$CF,MATCH(VALUE($B1028),'權數表原始_上櫃114Q4'!$A:$A,0)),"")</f>
        <v/>
      </c>
      <c r="P1028" s="4">
        <f>N1028+O1028</f>
        <v/>
      </c>
      <c r="Q1028" s="4">
        <f>P1028-IFERROR(INDEX('權數表原始_上櫃114Q4'!$CG:$CG,MATCH(VALUE($B1028),'權數表原始_上櫃114Q4'!$A:$A,0)),"")</f>
        <v/>
      </c>
      <c r="R1028" s="6" t="inlineStr">
        <is>
          <t>財務比率不佳(15)；資金貸於他人(10)；內稽主管辭職(10)；營業收入、營業利益或稅前純益變動較大(3)</t>
        </is>
      </c>
      <c r="S1028" s="4" t="n"/>
    </row>
    <row r="1029">
      <c r="A1029" s="4" t="inlineStr">
        <is>
          <t>上櫃</t>
        </is>
      </c>
      <c r="B1029" s="4" t="inlineStr">
        <is>
          <t>4931</t>
        </is>
      </c>
      <c r="C1029" s="4" t="inlineStr">
        <is>
          <t>新盛力</t>
        </is>
      </c>
      <c r="D1029" s="4" t="inlineStr">
        <is>
          <t>郭秀春</t>
        </is>
      </c>
      <c r="E1029" s="4" t="inlineStr">
        <is>
          <t>張中秋</t>
        </is>
      </c>
      <c r="F1029" s="4" t="inlineStr">
        <is>
          <t>高雄市前鎮區西十五街一號</t>
        </is>
      </c>
      <c r="G1029" s="4" t="inlineStr">
        <is>
          <t>勤業眾信聯合會計師事務所</t>
        </is>
      </c>
      <c r="H1029" s="4" t="inlineStr">
        <is>
          <t>劉裕祥</t>
        </is>
      </c>
      <c r="I1029" s="4" t="inlineStr">
        <is>
          <t>王兆群</t>
        </is>
      </c>
      <c r="J1029" s="5" t="n">
        <v>3.13</v>
      </c>
      <c r="K1029" s="5" t="n">
        <v>18.79</v>
      </c>
      <c r="L1029" s="4" t="inlineStr">
        <is>
          <t>無保留意見</t>
        </is>
      </c>
      <c r="M1029" s="4" t="inlineStr">
        <is>
          <t>115/03/06</t>
        </is>
      </c>
      <c r="N1029" s="4">
        <f>IFERROR(INDEX('權數表原始_上櫃114Q4'!$BN:$BN,MATCH(VALUE($B1029),'權數表原始_上櫃114Q4'!$A:$A,0)),"")</f>
        <v/>
      </c>
      <c r="O1029" s="4">
        <f>IFERROR(INDEX('權數表原始_上櫃114Q4'!$CF:$CF,MATCH(VALUE($B1029),'權數表原始_上櫃114Q4'!$A:$A,0)),"")</f>
        <v/>
      </c>
      <c r="P1029" s="4">
        <f>N1029+O1029</f>
        <v/>
      </c>
      <c r="Q1029" s="4">
        <f>P1029-IFERROR(INDEX('權數表原始_上櫃114Q4'!$CG:$CG,MATCH(VALUE($B1029),'權數表原始_上櫃114Q4'!$A:$A,0)),"")</f>
        <v/>
      </c>
      <c r="R1029" s="6" t="inlineStr">
        <is>
          <t>財務比率不佳(25)；營業收入、營業利益或稅前純益變動較大(13)</t>
        </is>
      </c>
      <c r="S1029" s="4" t="n"/>
    </row>
    <row r="1030">
      <c r="A1030" s="4" t="inlineStr">
        <is>
          <t>上櫃</t>
        </is>
      </c>
      <c r="B1030" s="4" t="inlineStr">
        <is>
          <t>4953</t>
        </is>
      </c>
      <c r="C1030" s="4" t="inlineStr">
        <is>
          <t>緯致</t>
        </is>
      </c>
      <c r="D1030" s="4" t="inlineStr">
        <is>
          <t>趙彥銨</t>
        </is>
      </c>
      <c r="E1030" s="4" t="inlineStr">
        <is>
          <t>蕭清志</t>
        </is>
      </c>
      <c r="F1030" s="4" t="inlineStr">
        <is>
          <t>新北市汐止區新台五路1段93號32樓</t>
        </is>
      </c>
      <c r="G1030" s="4" t="inlineStr">
        <is>
          <t>安侯建業聯合會計師事務所</t>
        </is>
      </c>
      <c r="H1030" s="4" t="inlineStr">
        <is>
          <t>唐嘉鍵</t>
        </is>
      </c>
      <c r="I1030" s="4" t="inlineStr">
        <is>
          <t>楊雲筑</t>
        </is>
      </c>
      <c r="J1030" s="5" t="n">
        <v>8.449999999999999</v>
      </c>
      <c r="K1030" s="5" t="n">
        <v>57.09</v>
      </c>
      <c r="L1030" s="4" t="inlineStr">
        <is>
          <t>無保留意見</t>
        </is>
      </c>
      <c r="M1030" s="4" t="inlineStr">
        <is>
          <t>115/03/06</t>
        </is>
      </c>
      <c r="N1030" s="4">
        <f>IFERROR(INDEX('權數表原始_上櫃114Q4'!$BN:$BN,MATCH(VALUE($B1030),'權數表原始_上櫃114Q4'!$A:$A,0)),"")</f>
        <v/>
      </c>
      <c r="O1030" s="4">
        <f>IFERROR(INDEX('權數表原始_上櫃114Q4'!$CF:$CF,MATCH(VALUE($B1030),'權數表原始_上櫃114Q4'!$A:$A,0)),"")</f>
        <v/>
      </c>
      <c r="P1030" s="4">
        <f>N1030+O1030</f>
        <v/>
      </c>
      <c r="Q1030" s="4">
        <f>P1030-IFERROR(INDEX('權數表原始_上櫃114Q4'!$CG:$CG,MATCH(VALUE($B1030),'權數表原始_上櫃114Q4'!$A:$A,0)),"")</f>
        <v/>
      </c>
      <c r="R1030" s="6" t="inlineStr">
        <is>
          <t>會計主管辭職(20)；營業收入、營業利益或稅前純益變動較大(13)；財務比率不佳(5)</t>
        </is>
      </c>
      <c r="S1030" s="4" t="n"/>
    </row>
    <row r="1031">
      <c r="A1031" s="4" t="inlineStr">
        <is>
          <t>上市</t>
        </is>
      </c>
      <c r="B1031" s="4" t="inlineStr">
        <is>
          <t>5522</t>
        </is>
      </c>
      <c r="C1031" s="4" t="inlineStr">
        <is>
          <t>遠雄</t>
        </is>
      </c>
      <c r="D1031" s="4" t="inlineStr">
        <is>
          <t>廖昭慈</t>
        </is>
      </c>
      <c r="E1031" s="4" t="inlineStr">
        <is>
          <t>趙文嘉</t>
        </is>
      </c>
      <c r="F1031" s="4" t="inlineStr">
        <is>
          <t>台北市信義區基隆路一段200號16樓</t>
        </is>
      </c>
      <c r="G1031" s="4" t="inlineStr">
        <is>
          <t>資誠聯合會計師事務所</t>
        </is>
      </c>
      <c r="H1031" s="4" t="inlineStr">
        <is>
          <t>張淑瓊</t>
        </is>
      </c>
      <c r="I1031" s="4" t="inlineStr">
        <is>
          <t>楊蕙慈</t>
        </is>
      </c>
      <c r="J1031" s="5" t="n">
        <v>7.45</v>
      </c>
      <c r="K1031" s="5" t="n">
        <v>64.61</v>
      </c>
      <c r="L1031" s="4" t="inlineStr">
        <is>
          <t>無保留意見</t>
        </is>
      </c>
      <c r="M1031" s="4" t="inlineStr">
        <is>
          <t>115/03/12</t>
        </is>
      </c>
      <c r="N1031" s="4">
        <f>IFERROR(INDEX('權數表原始_上市114Q4'!$BN:$BN,MATCH(VALUE($B1031),'權數表原始_上市114Q4'!$A:$A,0)),"")</f>
        <v/>
      </c>
      <c r="O1031" s="4">
        <f>IFERROR(INDEX('權數表原始_上市114Q4'!$CF:$CF,MATCH(VALUE($B1031),'權數表原始_上市114Q4'!$A:$A,0)),"")</f>
        <v/>
      </c>
      <c r="P1031" s="4">
        <f>N1031+O1031</f>
        <v/>
      </c>
      <c r="Q1031" s="4">
        <f>P1031-IFERROR(INDEX('權數表原始_上市114Q4'!$CG:$CG,MATCH(VALUE($B1031),'權數表原始_上市114Q4'!$A:$A,0)),"")</f>
        <v/>
      </c>
      <c r="R1031" s="6" t="inlineStr">
        <is>
          <t>營業收入、營業利益或稅前純益變動較大(18)；財務比率不佳(10)；獨立董事辭職(10)</t>
        </is>
      </c>
      <c r="S1031" s="4" t="n"/>
    </row>
    <row r="1032">
      <c r="A1032" s="4" t="inlineStr">
        <is>
          <t>上市</t>
        </is>
      </c>
      <c r="B1032" s="4" t="inlineStr">
        <is>
          <t>6283</t>
        </is>
      </c>
      <c r="C1032" s="4" t="inlineStr">
        <is>
          <t>淳安</t>
        </is>
      </c>
      <c r="D1032" s="4" t="inlineStr">
        <is>
          <t>黃靖雅</t>
        </is>
      </c>
      <c r="E1032" s="4" t="inlineStr">
        <is>
          <t>秦榮華</t>
        </is>
      </c>
      <c r="F1032" s="4" t="inlineStr">
        <is>
          <t>台北市內湖區新湖二路146巷19號2樓</t>
        </is>
      </c>
      <c r="G1032" s="4" t="inlineStr">
        <is>
          <t>資誠聯合會計師事務所</t>
        </is>
      </c>
      <c r="H1032" s="4" t="inlineStr">
        <is>
          <t>林永智</t>
        </is>
      </c>
      <c r="I1032" s="4" t="inlineStr">
        <is>
          <t>廖福銘</t>
        </is>
      </c>
      <c r="J1032" s="5" t="n">
        <v>-0.22</v>
      </c>
      <c r="K1032" s="5" t="n">
        <v>11.36</v>
      </c>
      <c r="L1032" s="4" t="inlineStr">
        <is>
          <t>無保留意見</t>
        </is>
      </c>
      <c r="M1032" s="4" t="inlineStr">
        <is>
          <t>115/03/13</t>
        </is>
      </c>
      <c r="N1032" s="4">
        <f>IFERROR(INDEX('權數表原始_上市114Q4'!$BN:$BN,MATCH(VALUE($B1032),'權數表原始_上市114Q4'!$A:$A,0)),"")</f>
        <v/>
      </c>
      <c r="O1032" s="4">
        <f>IFERROR(INDEX('權數表原始_上市114Q4'!$CF:$CF,MATCH(VALUE($B1032),'權數表原始_上市114Q4'!$A:$A,0)),"")</f>
        <v/>
      </c>
      <c r="P1032" s="4">
        <f>N1032+O1032</f>
        <v/>
      </c>
      <c r="Q1032" s="4">
        <f>P1032-IFERROR(INDEX('權數表原始_上市114Q4'!$CG:$CG,MATCH(VALUE($B1032),'權數表原始_上市114Q4'!$A:$A,0)),"")</f>
        <v/>
      </c>
      <c r="R1032" s="6" t="inlineStr">
        <is>
          <t>營業收入、營業利益或稅前純益變動較大(18)；關係企業之交易(10)；財務比率不佳(10)</t>
        </is>
      </c>
      <c r="S1032" s="4" t="n"/>
    </row>
    <row r="1033">
      <c r="A1033" s="4" t="inlineStr">
        <is>
          <t>上櫃</t>
        </is>
      </c>
      <c r="B1033" s="4" t="inlineStr">
        <is>
          <t>6574</t>
        </is>
      </c>
      <c r="C1033" s="4" t="inlineStr">
        <is>
          <t>霈方</t>
        </is>
      </c>
      <c r="D1033" s="4" t="inlineStr">
        <is>
          <t>李佩琳</t>
        </is>
      </c>
      <c r="E1033" s="4" t="inlineStr">
        <is>
          <t>呂慶盛</t>
        </is>
      </c>
      <c r="F1033" s="4" t="inlineStr">
        <is>
          <t>台北市大安區忠孝東路四段310號6樓</t>
        </is>
      </c>
      <c r="G1033" s="4" t="inlineStr">
        <is>
          <t>勤業眾信聯合會計師事務所</t>
        </is>
      </c>
      <c r="H1033" s="4" t="inlineStr">
        <is>
          <t>郭乃華</t>
        </is>
      </c>
      <c r="I1033" s="4" t="inlineStr">
        <is>
          <t>李麗凰</t>
        </is>
      </c>
      <c r="J1033" s="5" t="n">
        <v>6.82</v>
      </c>
      <c r="K1033" s="5" t="n">
        <v>40.58</v>
      </c>
      <c r="L1033" s="4" t="inlineStr">
        <is>
          <t>無保留意見(強調事項或其他事項)-前期由其他會計師查核</t>
        </is>
      </c>
      <c r="M1033" s="4" t="inlineStr">
        <is>
          <t>115/03/20</t>
        </is>
      </c>
      <c r="N1033" s="4">
        <f>IFERROR(INDEX('權數表原始_上櫃114Q4'!$BN:$BN,MATCH(VALUE($B1033),'權數表原始_上櫃114Q4'!$A:$A,0)),"")</f>
        <v/>
      </c>
      <c r="O1033" s="4">
        <f>IFERROR(INDEX('權數表原始_上櫃114Q4'!$CF:$CF,MATCH(VALUE($B1033),'權數表原始_上櫃114Q4'!$A:$A,0)),"")</f>
        <v/>
      </c>
      <c r="P1033" s="4">
        <f>N1033+O1033</f>
        <v/>
      </c>
      <c r="Q1033" s="4">
        <f>P1033-IFERROR(INDEX('權數表原始_上櫃114Q4'!$CG:$CG,MATCH(VALUE($B1033),'權數表原始_上櫃114Q4'!$A:$A,0)),"")</f>
        <v/>
      </c>
      <c r="R1033" s="6" t="inlineStr">
        <is>
          <t>營業收入、營業利益或稅前純益變動較大(15)；資金貸於他人(10)；非流動之股權投資占權益比重較高(10)；關係企業之交易(3)</t>
        </is>
      </c>
      <c r="S1033" s="4" t="inlineStr">
        <is>
          <t>新承接（審計510 期初餘額）</t>
        </is>
      </c>
    </row>
    <row r="1034">
      <c r="A1034" s="4" t="inlineStr">
        <is>
          <t>上櫃</t>
        </is>
      </c>
      <c r="B1034" s="4" t="inlineStr">
        <is>
          <t>6588</t>
        </is>
      </c>
      <c r="C1034" s="4" t="inlineStr">
        <is>
          <t>東典光電</t>
        </is>
      </c>
      <c r="D1034" s="4" t="inlineStr">
        <is>
          <t>彭嘉衛</t>
        </is>
      </c>
      <c r="E1034" s="4" t="inlineStr">
        <is>
          <t>孫正強</t>
        </is>
      </c>
      <c r="F1034" s="4" t="inlineStr">
        <is>
          <t>宜蘭縣五結鄉利工一路二段70號</t>
        </is>
      </c>
      <c r="G1034" s="4" t="inlineStr">
        <is>
          <t>安侯建業聯合會計師事務所</t>
        </is>
      </c>
      <c r="H1034" s="4" t="inlineStr">
        <is>
          <t>張淑瑩</t>
        </is>
      </c>
      <c r="I1034" s="4" t="inlineStr">
        <is>
          <t>潘俊名</t>
        </is>
      </c>
      <c r="J1034" s="5" t="n">
        <v>-1.77</v>
      </c>
      <c r="K1034" s="5" t="n">
        <v>22.05</v>
      </c>
      <c r="L1034" s="4" t="inlineStr">
        <is>
          <t>無保留意見(強調事項或其他事項)</t>
        </is>
      </c>
      <c r="M1034" s="4" t="inlineStr">
        <is>
          <t>115/03/09</t>
        </is>
      </c>
      <c r="N1034" s="4">
        <f>IFERROR(INDEX('權數表原始_上櫃114Q4'!$BN:$BN,MATCH(VALUE($B1034),'權數表原始_上櫃114Q4'!$A:$A,0)),"")</f>
        <v/>
      </c>
      <c r="O1034" s="4">
        <f>IFERROR(INDEX('權數表原始_上櫃114Q4'!$CF:$CF,MATCH(VALUE($B1034),'權數表原始_上櫃114Q4'!$A:$A,0)),"")</f>
        <v/>
      </c>
      <c r="P1034" s="4">
        <f>N1034+O1034</f>
        <v/>
      </c>
      <c r="Q1034" s="4">
        <f>P1034-IFERROR(INDEX('權數表原始_上櫃114Q4'!$CG:$CG,MATCH(VALUE($B1034),'權數表原始_上櫃114Q4'!$A:$A,0)),"")</f>
        <v/>
      </c>
      <c r="R1034" s="6" t="inlineStr">
        <is>
          <t>財務比率不佳(25)；營業收入、營業利益或稅前純益變動較大(13)</t>
        </is>
      </c>
      <c r="S1034" s="4" t="n"/>
    </row>
    <row r="1035">
      <c r="A1035" s="4" t="inlineStr">
        <is>
          <t>上櫃</t>
        </is>
      </c>
      <c r="B1035" s="4" t="inlineStr">
        <is>
          <t>6727</t>
        </is>
      </c>
      <c r="C1035" s="4" t="inlineStr">
        <is>
          <t>亞泰金屬</t>
        </is>
      </c>
      <c r="D1035" s="4" t="inlineStr">
        <is>
          <t>黃靖雅</t>
        </is>
      </c>
      <c r="E1035" s="4" t="inlineStr">
        <is>
          <t>鄒貴銓</t>
        </is>
      </c>
      <c r="F1035" s="4" t="inlineStr">
        <is>
          <t>桃園市楊梅區民富路二段199巷16號</t>
        </is>
      </c>
      <c r="G1035" s="4" t="inlineStr">
        <is>
          <t>勤業眾信聯合會計師事務所</t>
        </is>
      </c>
      <c r="H1035" s="4" t="inlineStr">
        <is>
          <t>洪偉倫</t>
        </is>
      </c>
      <c r="I1035" s="4" t="inlineStr">
        <is>
          <t>黃海悅</t>
        </is>
      </c>
      <c r="J1035" s="5" t="n">
        <v>6.8</v>
      </c>
      <c r="K1035" s="5" t="n">
        <v>52.22</v>
      </c>
      <c r="L1035" s="4" t="inlineStr">
        <is>
          <t>無保留意見</t>
        </is>
      </c>
      <c r="M1035" s="4" t="inlineStr">
        <is>
          <t>115/03/11</t>
        </is>
      </c>
      <c r="N1035" s="4">
        <f>IFERROR(INDEX('權數表原始_上櫃114Q4'!$BN:$BN,MATCH(VALUE($B1035),'權數表原始_上櫃114Q4'!$A:$A,0)),"")</f>
        <v/>
      </c>
      <c r="O1035" s="4">
        <f>IFERROR(INDEX('權數表原始_上櫃114Q4'!$CF:$CF,MATCH(VALUE($B1035),'權數表原始_上櫃114Q4'!$A:$A,0)),"")</f>
        <v/>
      </c>
      <c r="P1035" s="4">
        <f>N1035+O1035</f>
        <v/>
      </c>
      <c r="Q1035" s="4">
        <f>P1035-IFERROR(INDEX('權數表原始_上櫃114Q4'!$CG:$CG,MATCH(VALUE($B1035),'權數表原始_上櫃114Q4'!$A:$A,0)),"")</f>
        <v/>
      </c>
      <c r="R1035" s="6" t="inlineStr">
        <is>
          <t>財務比率不佳(30)；營業收入、營業利益或稅前純益變動較大(8)</t>
        </is>
      </c>
      <c r="S1035" s="4" t="n"/>
    </row>
    <row r="1036">
      <c r="A1036" s="4" t="inlineStr">
        <is>
          <t>上市</t>
        </is>
      </c>
      <c r="B1036" s="4" t="inlineStr">
        <is>
          <t>6835</t>
        </is>
      </c>
      <c r="C1036" s="4" t="inlineStr">
        <is>
          <t>圓裕</t>
        </is>
      </c>
      <c r="D1036" s="4" t="inlineStr">
        <is>
          <t>彭嘉衛</t>
        </is>
      </c>
      <c r="E1036" s="4" t="inlineStr">
        <is>
          <t>張志中</t>
        </is>
      </c>
      <c r="F1036" s="4" t="inlineStr">
        <is>
          <t>新北市新店區民權路130巷4號4樓</t>
        </is>
      </c>
      <c r="G1036" s="4" t="inlineStr">
        <is>
          <t>安侯建業聯合會計師事務所</t>
        </is>
      </c>
      <c r="H1036" s="4" t="inlineStr">
        <is>
          <t>楊樹芝</t>
        </is>
      </c>
      <c r="I1036" s="4" t="inlineStr">
        <is>
          <t>林恒昇</t>
        </is>
      </c>
      <c r="J1036" s="5" t="n">
        <v>0.97</v>
      </c>
      <c r="K1036" s="5" t="n">
        <v>28.18</v>
      </c>
      <c r="L1036" s="4" t="inlineStr">
        <is>
          <t>無保留意見</t>
        </is>
      </c>
      <c r="M1036" s="4" t="inlineStr">
        <is>
          <t>115/02/26</t>
        </is>
      </c>
      <c r="N1036" s="4">
        <f>IFERROR(INDEX('權數表原始_上市114Q4'!$BN:$BN,MATCH(VALUE($B1036),'權數表原始_上市114Q4'!$A:$A,0)),"")</f>
        <v/>
      </c>
      <c r="O1036" s="4">
        <f>IFERROR(INDEX('權數表原始_上市114Q4'!$CF:$CF,MATCH(VALUE($B1036),'權數表原始_上市114Q4'!$A:$A,0)),"")</f>
        <v/>
      </c>
      <c r="P1036" s="4">
        <f>N1036+O1036</f>
        <v/>
      </c>
      <c r="Q1036" s="4">
        <f>P1036-IFERROR(INDEX('權數表原始_上市114Q4'!$CG:$CG,MATCH(VALUE($B1036),'權數表原始_上市114Q4'!$A:$A,0)),"")</f>
        <v/>
      </c>
      <c r="R1036" s="6" t="inlineStr">
        <is>
          <t>財務比率不佳(25)；營業收入、營業利益或稅前純益變動較大(13)</t>
        </is>
      </c>
      <c r="S1036" s="4" t="n"/>
    </row>
    <row r="1037">
      <c r="A1037" s="4" t="inlineStr">
        <is>
          <t>上櫃</t>
        </is>
      </c>
      <c r="B1037" s="4" t="inlineStr">
        <is>
          <t>6865</t>
        </is>
      </c>
      <c r="C1037" s="4" t="inlineStr">
        <is>
          <t>偉康科技</t>
        </is>
      </c>
      <c r="D1037" s="4" t="inlineStr">
        <is>
          <t>趙彥銨</t>
        </is>
      </c>
      <c r="E1037" s="4" t="inlineStr">
        <is>
          <t>連泓鈞</t>
        </is>
      </c>
      <c r="F1037" s="4" t="inlineStr">
        <is>
          <t>台北市松山區南京東路五段161號4樓</t>
        </is>
      </c>
      <c r="G1037" s="4" t="inlineStr">
        <is>
          <t>安侯建業聯合會計師事務所</t>
        </is>
      </c>
      <c r="H1037" s="4" t="inlineStr">
        <is>
          <t>傅泓文</t>
        </is>
      </c>
      <c r="I1037" s="4" t="inlineStr">
        <is>
          <t>莊鈞維</t>
        </is>
      </c>
      <c r="J1037" s="5" t="n">
        <v>1.52</v>
      </c>
      <c r="K1037" s="5" t="n">
        <v>25.03</v>
      </c>
      <c r="L1037" s="4" t="inlineStr">
        <is>
          <t>無保留意見</t>
        </is>
      </c>
      <c r="M1037" s="4" t="inlineStr">
        <is>
          <t>115/03/10</t>
        </is>
      </c>
      <c r="N1037" s="4">
        <f>IFERROR(INDEX('權數表原始_上櫃114Q4'!$BN:$BN,MATCH(VALUE($B1037),'權數表原始_上櫃114Q4'!$A:$A,0)),"")</f>
        <v/>
      </c>
      <c r="O1037" s="4">
        <f>IFERROR(INDEX('權數表原始_上櫃114Q4'!$CF:$CF,MATCH(VALUE($B1037),'權數表原始_上櫃114Q4'!$A:$A,0)),"")</f>
        <v/>
      </c>
      <c r="P1037" s="4">
        <f>N1037+O1037</f>
        <v/>
      </c>
      <c r="Q1037" s="4">
        <f>P1037-IFERROR(INDEX('權數表原始_上櫃114Q4'!$CG:$CG,MATCH(VALUE($B1037),'權數表原始_上櫃114Q4'!$A:$A,0)),"")</f>
        <v/>
      </c>
      <c r="R1037" s="6" t="inlineStr">
        <is>
          <t>財務比率不佳(20)；內稽主管辭職(10)；營業收入、營業利益或稅前純益變動較大(8)</t>
        </is>
      </c>
      <c r="S1037" s="4" t="n"/>
    </row>
    <row r="1038">
      <c r="A1038" s="4" t="inlineStr">
        <is>
          <t>上櫃</t>
        </is>
      </c>
      <c r="B1038" s="4" t="inlineStr">
        <is>
          <t>6877</t>
        </is>
      </c>
      <c r="C1038" s="4" t="inlineStr">
        <is>
          <t>鏵友益</t>
        </is>
      </c>
      <c r="D1038" s="4" t="inlineStr">
        <is>
          <t>張怡真</t>
        </is>
      </c>
      <c r="E1038" s="4" t="inlineStr">
        <is>
          <t>杜泰源</t>
        </is>
      </c>
      <c r="F1038" s="4" t="inlineStr">
        <is>
          <t>高雄市路竹區北嶺六路88號</t>
        </is>
      </c>
      <c r="G1038" s="4" t="inlineStr">
        <is>
          <t>安侯建業聯合會計師事務所</t>
        </is>
      </c>
      <c r="H1038" s="4" t="inlineStr">
        <is>
          <t>許振隆</t>
        </is>
      </c>
      <c r="I1038" s="4" t="inlineStr">
        <is>
          <t>高鈺倫</t>
        </is>
      </c>
      <c r="J1038" s="5" t="n">
        <v>0.59</v>
      </c>
      <c r="K1038" s="5" t="n">
        <v>19.41</v>
      </c>
      <c r="L1038" s="4" t="inlineStr">
        <is>
          <t>無保留意見</t>
        </is>
      </c>
      <c r="M1038" s="4" t="inlineStr">
        <is>
          <t>115/02/11</t>
        </is>
      </c>
      <c r="N1038" s="4">
        <f>IFERROR(INDEX('權數表原始_上櫃114Q4'!$BN:$BN,MATCH(VALUE($B1038),'權數表原始_上櫃114Q4'!$A:$A,0)),"")</f>
        <v/>
      </c>
      <c r="O1038" s="4">
        <f>IFERROR(INDEX('權數表原始_上櫃114Q4'!$CF:$CF,MATCH(VALUE($B1038),'權數表原始_上櫃114Q4'!$A:$A,0)),"")</f>
        <v/>
      </c>
      <c r="P1038" s="4">
        <f>N1038+O1038</f>
        <v/>
      </c>
      <c r="Q1038" s="4">
        <f>P1038-IFERROR(INDEX('權數表原始_上櫃114Q4'!$CG:$CG,MATCH(VALUE($B1038),'權數表原始_上櫃114Q4'!$A:$A,0)),"")</f>
        <v/>
      </c>
      <c r="R1038" s="6" t="inlineStr">
        <is>
          <t>財務比率不佳(15)；營業收入、營業利益或稅前純益變動較大(13)；內稽主管辭職(10)</t>
        </is>
      </c>
      <c r="S1038" s="4" t="n"/>
    </row>
    <row r="1039">
      <c r="A1039" s="4" t="inlineStr">
        <is>
          <t>上市</t>
        </is>
      </c>
      <c r="B1039" s="4" t="inlineStr">
        <is>
          <t>8210</t>
        </is>
      </c>
      <c r="C1039" s="4" t="inlineStr">
        <is>
          <t>勤誠</t>
        </is>
      </c>
      <c r="D1039" s="4" t="inlineStr">
        <is>
          <t>廖昭慈</t>
        </is>
      </c>
      <c r="E1039" s="4" t="inlineStr">
        <is>
          <t>陳美琪</t>
        </is>
      </c>
      <c r="F1039" s="4" t="inlineStr">
        <is>
          <t>新北市新莊區中原路558號18樓</t>
        </is>
      </c>
      <c r="G1039" s="4" t="inlineStr">
        <is>
          <t>資誠聯合會計師事務所</t>
        </is>
      </c>
      <c r="H1039" s="4" t="inlineStr">
        <is>
          <t>黃珮娟</t>
        </is>
      </c>
      <c r="I1039" s="4" t="inlineStr">
        <is>
          <t>潘慧玲</t>
        </is>
      </c>
      <c r="J1039" s="5" t="n">
        <v>29.06</v>
      </c>
      <c r="K1039" s="5" t="n">
        <v>86.86</v>
      </c>
      <c r="L1039" s="4" t="inlineStr">
        <is>
          <t>無保留意見</t>
        </is>
      </c>
      <c r="M1039" s="4" t="inlineStr">
        <is>
          <t>115/03/10</t>
        </is>
      </c>
      <c r="N1039" s="4">
        <f>IFERROR(INDEX('權數表原始_上市114Q4'!$BN:$BN,MATCH(VALUE($B1039),'權數表原始_上市114Q4'!$A:$A,0)),"")</f>
        <v/>
      </c>
      <c r="O1039" s="4">
        <f>IFERROR(INDEX('權數表原始_上市114Q4'!$CF:$CF,MATCH(VALUE($B1039),'權數表原始_上市114Q4'!$A:$A,0)),"")</f>
        <v/>
      </c>
      <c r="P1039" s="4">
        <f>N1039+O1039</f>
        <v/>
      </c>
      <c r="Q1039" s="4">
        <f>P1039-IFERROR(INDEX('權數表原始_上市114Q4'!$CG:$CG,MATCH(VALUE($B1039),'權數表原始_上市114Q4'!$A:$A,0)),"")</f>
        <v/>
      </c>
      <c r="R1039" s="6" t="inlineStr">
        <is>
          <t>營業收入、營業利益或稅前純益變動較大(23)；財務比率不佳(15)</t>
        </is>
      </c>
      <c r="S1039" s="4" t="n"/>
    </row>
    <row r="1040">
      <c r="A1040" s="4" t="inlineStr">
        <is>
          <t>上市</t>
        </is>
      </c>
      <c r="B1040" s="4" t="inlineStr">
        <is>
          <t>8940</t>
        </is>
      </c>
      <c r="C1040" s="4" t="inlineStr">
        <is>
          <t>新天地</t>
        </is>
      </c>
      <c r="D1040" s="4" t="inlineStr">
        <is>
          <t>李佩琳</t>
        </is>
      </c>
      <c r="E1040" s="4" t="inlineStr">
        <is>
          <t>歐宗憲</t>
        </is>
      </c>
      <c r="F1040" s="4" t="inlineStr">
        <is>
          <t>台中市東區旱溪東路1段456號</t>
        </is>
      </c>
      <c r="G1040" s="4" t="inlineStr">
        <is>
          <t>安永聯合會計師事務所</t>
        </is>
      </c>
      <c r="H1040" s="4" t="inlineStr">
        <is>
          <t>黃宇廷</t>
        </is>
      </c>
      <c r="I1040" s="4" t="inlineStr">
        <is>
          <t>黃子評</t>
        </is>
      </c>
      <c r="J1040" s="5" t="n">
        <v>0.55</v>
      </c>
      <c r="K1040" s="5" t="n">
        <v>11.29</v>
      </c>
      <c r="L1040" s="4" t="inlineStr">
        <is>
          <t>無保留意見</t>
        </is>
      </c>
      <c r="M1040" s="4" t="inlineStr">
        <is>
          <t>115/02/10</t>
        </is>
      </c>
      <c r="N1040" s="4">
        <f>IFERROR(INDEX('權數表原始_上市114Q4'!$BN:$BN,MATCH(VALUE($B1040),'權數表原始_上市114Q4'!$A:$A,0)),"")</f>
        <v/>
      </c>
      <c r="O1040" s="4">
        <f>IFERROR(INDEX('權數表原始_上市114Q4'!$CF:$CF,MATCH(VALUE($B1040),'權數表原始_上市114Q4'!$A:$A,0)),"")</f>
        <v/>
      </c>
      <c r="P1040" s="4">
        <f>N1040+O1040</f>
        <v/>
      </c>
      <c r="Q1040" s="4">
        <f>P1040-IFERROR(INDEX('權數表原始_上市114Q4'!$CG:$CG,MATCH(VALUE($B1040),'權數表原始_上市114Q4'!$A:$A,0)),"")</f>
        <v/>
      </c>
      <c r="R1040" s="6" t="inlineStr">
        <is>
          <t>財務比率不佳(25)；營業收入、營業利益或稅前純益變動較大(13)</t>
        </is>
      </c>
      <c r="S1040" s="4" t="n"/>
    </row>
    <row r="1041">
      <c r="A1041" s="4" t="inlineStr">
        <is>
          <t>上市</t>
        </is>
      </c>
      <c r="B1041" s="4" t="inlineStr">
        <is>
          <t>1110</t>
        </is>
      </c>
      <c r="C1041" s="4" t="inlineStr">
        <is>
          <t>東泥</t>
        </is>
      </c>
      <c r="D1041" s="4" t="inlineStr">
        <is>
          <t>曾冠程</t>
        </is>
      </c>
      <c r="E1041" s="4" t="inlineStr">
        <is>
          <t>陳敏斷</t>
        </is>
      </c>
      <c r="F1041" s="4" t="inlineStr">
        <is>
          <t>高雄市前金區五福三路21號4樓之1</t>
        </is>
      </c>
      <c r="G1041" s="4" t="inlineStr">
        <is>
          <t>國富浩華聯合會計師事務所</t>
        </is>
      </c>
      <c r="H1041" s="4" t="inlineStr">
        <is>
          <t>黃致富</t>
        </is>
      </c>
      <c r="I1041" s="4" t="inlineStr">
        <is>
          <t>黃鈴雯</t>
        </is>
      </c>
      <c r="J1041" s="5" t="n">
        <v>0.36</v>
      </c>
      <c r="K1041" s="5" t="n">
        <v>16.6</v>
      </c>
      <c r="L1041" s="4" t="inlineStr">
        <is>
          <t>無保留意見(強調事項或其他事項)-採用其他會計師查核(核閱)報告且欲區分責任</t>
        </is>
      </c>
      <c r="M1041" s="4" t="inlineStr">
        <is>
          <t>115/03/11</t>
        </is>
      </c>
      <c r="N1041" s="4">
        <f>IFERROR(INDEX('權數表原始_上市114Q4'!$BN:$BN,MATCH(VALUE($B1041),'權數表原始_上市114Q4'!$A:$A,0)),"")</f>
        <v/>
      </c>
      <c r="O1041" s="4">
        <f>IFERROR(INDEX('權數表原始_上市114Q4'!$CF:$CF,MATCH(VALUE($B1041),'權數表原始_上市114Q4'!$A:$A,0)),"")</f>
        <v/>
      </c>
      <c r="P1041" s="4">
        <f>N1041+O1041</f>
        <v/>
      </c>
      <c r="Q1041" s="4">
        <f>P1041-IFERROR(INDEX('權數表原始_上市114Q4'!$CG:$CG,MATCH(VALUE($B1041),'權數表原始_上市114Q4'!$A:$A,0)),"")</f>
        <v/>
      </c>
      <c r="R1041" s="6" t="inlineStr">
        <is>
          <t>財務比率不佳(20)；非流動之股權投資占權益比重較高(10)；營業收入、營業利益或稅前純益變動較大(7)</t>
        </is>
      </c>
      <c r="S1041" s="4" t="n"/>
    </row>
    <row r="1042">
      <c r="A1042" s="4" t="inlineStr">
        <is>
          <t>上市</t>
        </is>
      </c>
      <c r="B1042" s="4" t="inlineStr">
        <is>
          <t>1309</t>
        </is>
      </c>
      <c r="C1042" s="4" t="inlineStr">
        <is>
          <t>台達化</t>
        </is>
      </c>
      <c r="D1042" s="4" t="inlineStr">
        <is>
          <t>李佩琳</t>
        </is>
      </c>
      <c r="E1042" s="4" t="inlineStr">
        <is>
          <t>吳亦圭</t>
        </is>
      </c>
      <c r="F1042" s="4" t="inlineStr">
        <is>
          <t>台北市內湖區基湖路37號12樓</t>
        </is>
      </c>
      <c r="G1042" s="4" t="inlineStr">
        <is>
          <t>勤業眾信聯合會計師事務所</t>
        </is>
      </c>
      <c r="H1042" s="4" t="inlineStr">
        <is>
          <t>陳俊宏</t>
        </is>
      </c>
      <c r="I1042" s="4" t="inlineStr">
        <is>
          <t>劉怡青</t>
        </is>
      </c>
      <c r="J1042" s="5" t="n">
        <v>-1.07</v>
      </c>
      <c r="K1042" s="5" t="n">
        <v>14.47</v>
      </c>
      <c r="L1042" s="4" t="inlineStr">
        <is>
          <t>無保留意見</t>
        </is>
      </c>
      <c r="M1042" s="4" t="inlineStr">
        <is>
          <t>115/03/11</t>
        </is>
      </c>
      <c r="N1042" s="4">
        <f>IFERROR(INDEX('權數表原始_上市114Q4'!$BN:$BN,MATCH(VALUE($B1042),'權數表原始_上市114Q4'!$A:$A,0)),"")</f>
        <v/>
      </c>
      <c r="O1042" s="4">
        <f>IFERROR(INDEX('權數表原始_上市114Q4'!$CF:$CF,MATCH(VALUE($B1042),'權數表原始_上市114Q4'!$A:$A,0)),"")</f>
        <v/>
      </c>
      <c r="P1042" s="4">
        <f>N1042+O1042</f>
        <v/>
      </c>
      <c r="Q1042" s="4">
        <f>P1042-IFERROR(INDEX('權數表原始_上市114Q4'!$CG:$CG,MATCH(VALUE($B1042),'權數表原始_上市114Q4'!$A:$A,0)),"")</f>
        <v/>
      </c>
      <c r="R1042" s="6" t="inlineStr">
        <is>
          <t>營業收入、營業利益或稅前純益變動較大(17)；財務比率不佳(10)；內稽主管辭職(10)</t>
        </is>
      </c>
      <c r="S1042" s="4" t="n"/>
    </row>
    <row r="1043">
      <c r="A1043" s="4" t="inlineStr">
        <is>
          <t>上市</t>
        </is>
      </c>
      <c r="B1043" s="4" t="inlineStr">
        <is>
          <t>1321</t>
        </is>
      </c>
      <c r="C1043" s="4" t="inlineStr">
        <is>
          <t>大洋</t>
        </is>
      </c>
      <c r="D1043" s="4" t="inlineStr">
        <is>
          <t>許瀚文</t>
        </is>
      </c>
      <c r="E1043" s="4" t="inlineStr">
        <is>
          <t>陳欽明</t>
        </is>
      </c>
      <c r="F1043" s="4" t="inlineStr">
        <is>
          <t>台北市莒光路310號5,6樓</t>
        </is>
      </c>
      <c r="G1043" s="4" t="inlineStr">
        <is>
          <t>安侯建業聯合會計師事務所</t>
        </is>
      </c>
      <c r="H1043" s="4" t="inlineStr">
        <is>
          <t>余聖河</t>
        </is>
      </c>
      <c r="I1043" s="4" t="inlineStr">
        <is>
          <t>羅瑞芝</t>
        </is>
      </c>
      <c r="J1043" s="5" t="n">
        <v>-1.25</v>
      </c>
      <c r="K1043" s="5" t="n">
        <v>25.79</v>
      </c>
      <c r="L1043" s="4" t="inlineStr">
        <is>
          <t>無保留意見(強調事項或其他事項)-採用其他會計師查核(核閱)報告且欲區分責任</t>
        </is>
      </c>
      <c r="M1043" s="4" t="inlineStr">
        <is>
          <t>115/03/10</t>
        </is>
      </c>
      <c r="N1043" s="4">
        <f>IFERROR(INDEX('權數表原始_上市114Q4'!$BN:$BN,MATCH(VALUE($B1043),'權數表原始_上市114Q4'!$A:$A,0)),"")</f>
        <v/>
      </c>
      <c r="O1043" s="4">
        <f>IFERROR(INDEX('權數表原始_上市114Q4'!$CF:$CF,MATCH(VALUE($B1043),'權數表原始_上市114Q4'!$A:$A,0)),"")</f>
        <v/>
      </c>
      <c r="P1043" s="4">
        <f>N1043+O1043</f>
        <v/>
      </c>
      <c r="Q1043" s="4">
        <f>P1043-IFERROR(INDEX('權數表原始_上市114Q4'!$CG:$CG,MATCH(VALUE($B1043),'權數表原始_上市114Q4'!$A:$A,0)),"")</f>
        <v/>
      </c>
      <c r="R1043" s="6" t="inlineStr">
        <is>
          <t>營業收入、營業利益或稅前純益變動較大(22)；財務比率不佳(15)</t>
        </is>
      </c>
      <c r="S1043" s="4" t="n"/>
    </row>
    <row r="1044">
      <c r="A1044" s="4" t="inlineStr">
        <is>
          <t>上市</t>
        </is>
      </c>
      <c r="B1044" s="4" t="inlineStr">
        <is>
          <t>1437</t>
        </is>
      </c>
      <c r="C1044" s="4" t="inlineStr">
        <is>
          <t>勤益控</t>
        </is>
      </c>
      <c r="D1044" s="4" t="inlineStr">
        <is>
          <t>郭秀春</t>
        </is>
      </c>
      <c r="E1044" s="4" t="inlineStr">
        <is>
          <t>顧立楷</t>
        </is>
      </c>
      <c r="F1044" s="4" t="inlineStr">
        <is>
          <t>台北市大安區忠孝東路4段320號9樓</t>
        </is>
      </c>
      <c r="G1044" s="4" t="inlineStr">
        <is>
          <t>安侯建業聯合會計師事務所</t>
        </is>
      </c>
      <c r="H1044" s="4" t="inlineStr">
        <is>
          <t>吳佳翰</t>
        </is>
      </c>
      <c r="I1044" s="4" t="inlineStr">
        <is>
          <t>王勇勝</t>
        </is>
      </c>
      <c r="J1044" s="5" t="n">
        <v>2.41</v>
      </c>
      <c r="K1044" s="5" t="n">
        <v>40.92</v>
      </c>
      <c r="L1044" s="4" t="inlineStr">
        <is>
          <t>無保留意見</t>
        </is>
      </c>
      <c r="M1044" s="4" t="inlineStr">
        <is>
          <t>115/03/12</t>
        </is>
      </c>
      <c r="N1044" s="4">
        <f>IFERROR(INDEX('權數表原始_上市114Q4'!$BN:$BN,MATCH(VALUE($B1044),'權數表原始_上市114Q4'!$A:$A,0)),"")</f>
        <v/>
      </c>
      <c r="O1044" s="4">
        <f>IFERROR(INDEX('權數表原始_上市114Q4'!$CF:$CF,MATCH(VALUE($B1044),'權數表原始_上市114Q4'!$A:$A,0)),"")</f>
        <v/>
      </c>
      <c r="P1044" s="4">
        <f>N1044+O1044</f>
        <v/>
      </c>
      <c r="Q1044" s="4">
        <f>P1044-IFERROR(INDEX('權數表原始_上市114Q4'!$CG:$CG,MATCH(VALUE($B1044),'權數表原始_上市114Q4'!$A:$A,0)),"")</f>
        <v/>
      </c>
      <c r="R1044" s="6" t="inlineStr">
        <is>
          <t>非流動之股權投資占權益比重較高(20)；財務比率不佳(15)；營業收入、營業利益或稅前純益變動較大(2)</t>
        </is>
      </c>
      <c r="S1044" s="4" t="n"/>
    </row>
    <row r="1045">
      <c r="A1045" s="4" t="inlineStr">
        <is>
          <t>上市</t>
        </is>
      </c>
      <c r="B1045" s="4" t="inlineStr">
        <is>
          <t>1604</t>
        </is>
      </c>
      <c r="C1045" s="4" t="inlineStr">
        <is>
          <t>聲寶</t>
        </is>
      </c>
      <c r="D1045" s="4" t="inlineStr">
        <is>
          <t>劉瓊遙</t>
        </is>
      </c>
      <c r="E1045" s="4" t="inlineStr">
        <is>
          <t>君瑜投資有限公司</t>
        </is>
      </c>
      <c r="F1045" s="4" t="inlineStr">
        <is>
          <t>桃園市龜山區大華里頂湖26-3號</t>
        </is>
      </c>
      <c r="G1045" s="4" t="inlineStr">
        <is>
          <t>勤業眾信聯合會計師事務所</t>
        </is>
      </c>
      <c r="H1045" s="4" t="inlineStr">
        <is>
          <t>蘇郁琇</t>
        </is>
      </c>
      <c r="I1045" s="4" t="inlineStr">
        <is>
          <t>吳恪昌</t>
        </is>
      </c>
      <c r="J1045" s="5" t="n">
        <v>1.7</v>
      </c>
      <c r="K1045" s="5" t="n">
        <v>23.69</v>
      </c>
      <c r="L1045" s="4" t="inlineStr">
        <is>
          <t>無保留意見</t>
        </is>
      </c>
      <c r="M1045" s="4" t="inlineStr">
        <is>
          <t>115/03/13</t>
        </is>
      </c>
      <c r="N1045" s="4">
        <f>IFERROR(INDEX('權數表原始_上市114Q4'!$BN:$BN,MATCH(VALUE($B1045),'權數表原始_上市114Q4'!$A:$A,0)),"")</f>
        <v/>
      </c>
      <c r="O1045" s="4">
        <f>IFERROR(INDEX('權數表原始_上市114Q4'!$CF:$CF,MATCH(VALUE($B1045),'權數表原始_上市114Q4'!$A:$A,0)),"")</f>
        <v/>
      </c>
      <c r="P1045" s="4">
        <f>N1045+O1045</f>
        <v/>
      </c>
      <c r="Q1045" s="4">
        <f>P1045-IFERROR(INDEX('權數表原始_上市114Q4'!$CG:$CG,MATCH(VALUE($B1045),'權數表原始_上市114Q4'!$A:$A,0)),"")</f>
        <v/>
      </c>
      <c r="R1045" s="6" t="inlineStr">
        <is>
          <t>非流動之股權投資占權益比重較高(20)；財務比率不佳(10)；營業收入、營業利益或稅前純益變動較大(7)</t>
        </is>
      </c>
      <c r="S1045" s="4" t="n"/>
    </row>
    <row r="1046">
      <c r="A1046" s="4" t="inlineStr">
        <is>
          <t>上櫃</t>
        </is>
      </c>
      <c r="B1046" s="4" t="inlineStr">
        <is>
          <t>1784</t>
        </is>
      </c>
      <c r="C1046" s="4" t="inlineStr">
        <is>
          <t>訊聯</t>
        </is>
      </c>
      <c r="D1046" s="4" t="inlineStr">
        <is>
          <t>黃冠達</t>
        </is>
      </c>
      <c r="E1046" s="4" t="inlineStr">
        <is>
          <t>蔡政憲</t>
        </is>
      </c>
      <c r="F1046" s="4" t="inlineStr">
        <is>
          <t>台北市內湖區新湖一路36巷28號1樓</t>
        </is>
      </c>
      <c r="G1046" s="4" t="inlineStr">
        <is>
          <t>資誠聯合會計師事務所</t>
        </is>
      </c>
      <c r="H1046" s="4" t="inlineStr">
        <is>
          <t>黃珮娟</t>
        </is>
      </c>
      <c r="I1046" s="4" t="inlineStr">
        <is>
          <t>鄧聖偉</t>
        </is>
      </c>
      <c r="J1046" s="5" t="n">
        <v>1.02</v>
      </c>
      <c r="K1046" s="5" t="n">
        <v>25.29</v>
      </c>
      <c r="L1046" s="4" t="inlineStr">
        <is>
          <t>無保留意見</t>
        </is>
      </c>
      <c r="M1046" s="4" t="inlineStr">
        <is>
          <t>115/03/04</t>
        </is>
      </c>
      <c r="N1046" s="4">
        <f>IFERROR(INDEX('權數表原始_上櫃114Q4'!$BN:$BN,MATCH(VALUE($B1046),'權數表原始_上櫃114Q4'!$A:$A,0)),"")</f>
        <v/>
      </c>
      <c r="O1046" s="4">
        <f>IFERROR(INDEX('權數表原始_上櫃114Q4'!$CF:$CF,MATCH(VALUE($B1046),'權數表原始_上櫃114Q4'!$A:$A,0)),"")</f>
        <v/>
      </c>
      <c r="P1046" s="4">
        <f>N1046+O1046</f>
        <v/>
      </c>
      <c r="Q1046" s="4">
        <f>P1046-IFERROR(INDEX('權數表原始_上櫃114Q4'!$CG:$CG,MATCH(VALUE($B1046),'權數表原始_上櫃114Q4'!$A:$A,0)),"")</f>
        <v/>
      </c>
      <c r="R1046" s="6" t="inlineStr">
        <is>
          <t>財務比率不佳(20)；營業收入、營業利益或稅前純益變動較大(17)</t>
        </is>
      </c>
      <c r="S1046" s="4" t="n"/>
    </row>
    <row r="1047">
      <c r="A1047" s="4" t="inlineStr">
        <is>
          <t>上櫃</t>
        </is>
      </c>
      <c r="B1047" s="4" t="inlineStr">
        <is>
          <t>1815</t>
        </is>
      </c>
      <c r="C1047" s="4" t="inlineStr">
        <is>
          <t>富喬</t>
        </is>
      </c>
      <c r="D1047" s="4" t="inlineStr">
        <is>
          <t>彥銨代伯強</t>
        </is>
      </c>
      <c r="E1047" s="4" t="inlineStr">
        <is>
          <t>張元賓</t>
        </is>
      </c>
      <c r="F1047" s="4" t="inlineStr">
        <is>
          <t>雲林縣斗六市榴南里斗工十六路8號</t>
        </is>
      </c>
      <c r="G1047" s="4" t="inlineStr">
        <is>
          <t>勤業眾信聯合會計師事務所</t>
        </is>
      </c>
      <c r="H1047" s="4" t="inlineStr">
        <is>
          <t>劉建良</t>
        </is>
      </c>
      <c r="I1047" s="4" t="inlineStr">
        <is>
          <t>王儀雯</t>
        </is>
      </c>
      <c r="J1047" s="5" t="n">
        <v>1.64</v>
      </c>
      <c r="K1047" s="5" t="n">
        <v>21.56</v>
      </c>
      <c r="L1047" s="4" t="inlineStr">
        <is>
          <t>無保留意見</t>
        </is>
      </c>
      <c r="M1047" s="4" t="inlineStr">
        <is>
          <t>115/03/16</t>
        </is>
      </c>
      <c r="N1047" s="4">
        <f>IFERROR(INDEX('權數表原始_上櫃114Q4'!$BN:$BN,MATCH(VALUE($B1047),'權數表原始_上櫃114Q4'!$A:$A,0)),"")</f>
        <v/>
      </c>
      <c r="O1047" s="4">
        <f>IFERROR(INDEX('權數表原始_上櫃114Q4'!$CF:$CF,MATCH(VALUE($B1047),'權數表原始_上櫃114Q4'!$A:$A,0)),"")</f>
        <v/>
      </c>
      <c r="P1047" s="4">
        <f>N1047+O1047</f>
        <v/>
      </c>
      <c r="Q1047" s="4">
        <f>P1047-IFERROR(INDEX('權數表原始_上櫃114Q4'!$CG:$CG,MATCH(VALUE($B1047),'權數表原始_上櫃114Q4'!$A:$A,0)),"")</f>
        <v/>
      </c>
      <c r="R1047" s="6" t="inlineStr">
        <is>
          <t>營業收入、營業利益或稅前純益變動較大(27)；董事長質權設定達其實際持有股數五O%(10)</t>
        </is>
      </c>
      <c r="S1047" s="4" t="n"/>
    </row>
    <row r="1048">
      <c r="A1048" s="4" t="inlineStr">
        <is>
          <t>上櫃</t>
        </is>
      </c>
      <c r="B1048" s="4" t="inlineStr">
        <is>
          <t>2063</t>
        </is>
      </c>
      <c r="C1048" s="4" t="inlineStr">
        <is>
          <t>世鎧精密</t>
        </is>
      </c>
      <c r="D1048" s="4" t="inlineStr">
        <is>
          <t>陳怡秀</t>
        </is>
      </c>
      <c r="E1048" s="4" t="inlineStr">
        <is>
          <t>杜泰源</t>
        </is>
      </c>
      <c r="F1048" s="4" t="inlineStr">
        <is>
          <t>高雄市岡山區本洲里本工一路一號</t>
        </is>
      </c>
      <c r="G1048" s="4" t="inlineStr">
        <is>
          <t>勤業眾信聯合會計師事務所</t>
        </is>
      </c>
      <c r="H1048" s="4" t="inlineStr">
        <is>
          <t>許凱甯</t>
        </is>
      </c>
      <c r="I1048" s="4" t="inlineStr">
        <is>
          <t>郭麗園</t>
        </is>
      </c>
      <c r="J1048" s="5" t="n">
        <v>1.72</v>
      </c>
      <c r="K1048" s="5" t="n">
        <v>19.12</v>
      </c>
      <c r="L1048" s="4" t="inlineStr">
        <is>
          <t>無保留意見</t>
        </is>
      </c>
      <c r="M1048" s="4" t="inlineStr">
        <is>
          <t>115/03/05</t>
        </is>
      </c>
      <c r="N1048" s="4">
        <f>IFERROR(INDEX('權數表原始_上櫃114Q4'!$BN:$BN,MATCH(VALUE($B1048),'權數表原始_上櫃114Q4'!$A:$A,0)),"")</f>
        <v/>
      </c>
      <c r="O1048" s="4">
        <f>IFERROR(INDEX('權數表原始_上櫃114Q4'!$CF:$CF,MATCH(VALUE($B1048),'權數表原始_上櫃114Q4'!$A:$A,0)),"")</f>
        <v/>
      </c>
      <c r="P1048" s="4">
        <f>N1048+O1048</f>
        <v/>
      </c>
      <c r="Q1048" s="4">
        <f>P1048-IFERROR(INDEX('權數表原始_上櫃114Q4'!$CG:$CG,MATCH(VALUE($B1048),'權數表原始_上櫃114Q4'!$A:$A,0)),"")</f>
        <v/>
      </c>
      <c r="R1048" s="6" t="inlineStr">
        <is>
          <t>營業收入、營業利益或稅前純益變動較大(12)；非流動之股權投資占權益比重較高(10)；總經理辭職(10)；財務比率不佳(5)</t>
        </is>
      </c>
      <c r="S1048" s="4" t="n"/>
    </row>
    <row r="1049">
      <c r="A1049" s="4" t="inlineStr">
        <is>
          <t>上櫃</t>
        </is>
      </c>
      <c r="B1049" s="4" t="inlineStr">
        <is>
          <t>2235</t>
        </is>
      </c>
      <c r="C1049" s="4" t="inlineStr">
        <is>
          <t>謚源</t>
        </is>
      </c>
      <c r="D1049" s="4" t="inlineStr">
        <is>
          <t>許瀚文</t>
        </is>
      </c>
      <c r="E1049" s="4" t="inlineStr">
        <is>
          <t>吳碣石</t>
        </is>
      </c>
      <c r="F1049" s="4" t="inlineStr">
        <is>
          <t>33378桃園市龜山區大華里頂湖路24號</t>
        </is>
      </c>
      <c r="G1049" s="4" t="inlineStr">
        <is>
          <t>安永聯合會計師事務所</t>
        </is>
      </c>
      <c r="H1049" s="4" t="inlineStr">
        <is>
          <t>李育儒</t>
        </is>
      </c>
      <c r="I1049" s="4" t="inlineStr">
        <is>
          <t>王瑄瑄</t>
        </is>
      </c>
      <c r="J1049" s="5" t="n">
        <v>0.95</v>
      </c>
      <c r="K1049" s="5" t="n">
        <v>34.37</v>
      </c>
      <c r="L1049" s="4" t="inlineStr">
        <is>
          <t>無保留意見</t>
        </is>
      </c>
      <c r="M1049" s="4" t="inlineStr">
        <is>
          <t>115/03/13</t>
        </is>
      </c>
      <c r="N1049" s="4">
        <f>IFERROR(INDEX('權數表原始_上櫃114Q4'!$BN:$BN,MATCH(VALUE($B1049),'權數表原始_上櫃114Q4'!$A:$A,0)),"")</f>
        <v/>
      </c>
      <c r="O1049" s="4">
        <f>IFERROR(INDEX('權數表原始_上櫃114Q4'!$CF:$CF,MATCH(VALUE($B1049),'權數表原始_上櫃114Q4'!$A:$A,0)),"")</f>
        <v/>
      </c>
      <c r="P1049" s="4">
        <f>N1049+O1049</f>
        <v/>
      </c>
      <c r="Q1049" s="4">
        <f>P1049-IFERROR(INDEX('權數表原始_上櫃114Q4'!$CG:$CG,MATCH(VALUE($B1049),'權數表原始_上櫃114Q4'!$A:$A,0)),"")</f>
        <v/>
      </c>
      <c r="R1049" s="6" t="inlineStr">
        <is>
          <t>營業收入、營業利益或稅前純益變動較大(13)；財務比率不佳(10)；內稽主管辭職(10)；關係企業之交易(4)</t>
        </is>
      </c>
      <c r="S1049" s="4" t="n"/>
    </row>
    <row r="1050">
      <c r="A1050" s="4" t="inlineStr">
        <is>
          <t>上市</t>
        </is>
      </c>
      <c r="B1050" s="4" t="inlineStr">
        <is>
          <t>2342</t>
        </is>
      </c>
      <c r="C1050" s="4" t="inlineStr">
        <is>
          <t>茂矽</t>
        </is>
      </c>
      <c r="D1050" s="4" t="inlineStr">
        <is>
          <t>林抒真</t>
        </is>
      </c>
      <c r="E1050" s="4" t="inlineStr">
        <is>
          <t>吳憲忠</t>
        </is>
      </c>
      <c r="F1050" s="4" t="inlineStr">
        <is>
          <t>新竹市科學園區研新一路一號</t>
        </is>
      </c>
      <c r="G1050" s="4" t="inlineStr">
        <is>
          <t>資誠聯合會計師事務所</t>
        </is>
      </c>
      <c r="H1050" s="4" t="inlineStr">
        <is>
          <t>白淑蒨</t>
        </is>
      </c>
      <c r="I1050" s="4" t="inlineStr">
        <is>
          <t>蔣承翰</t>
        </is>
      </c>
      <c r="J1050" s="5" t="n">
        <v>-0.49</v>
      </c>
      <c r="K1050" s="5" t="n">
        <v>14.83</v>
      </c>
      <c r="L1050" s="4" t="inlineStr">
        <is>
          <t>無保留意見</t>
        </is>
      </c>
      <c r="M1050" s="4" t="inlineStr">
        <is>
          <t>115/02/12</t>
        </is>
      </c>
      <c r="N1050" s="4">
        <f>IFERROR(INDEX('權數表原始_上市114Q4'!$BN:$BN,MATCH(VALUE($B1050),'權數表原始_上市114Q4'!$A:$A,0)),"")</f>
        <v/>
      </c>
      <c r="O1050" s="4">
        <f>IFERROR(INDEX('權數表原始_上市114Q4'!$CF:$CF,MATCH(VALUE($B1050),'權數表原始_上市114Q4'!$A:$A,0)),"")</f>
        <v/>
      </c>
      <c r="P1050" s="4">
        <f>N1050+O1050</f>
        <v/>
      </c>
      <c r="Q1050" s="4">
        <f>P1050-IFERROR(INDEX('權數表原始_上市114Q4'!$CG:$CG,MATCH(VALUE($B1050),'權數表原始_上市114Q4'!$A:$A,0)),"")</f>
        <v/>
      </c>
      <c r="R1050" s="6" t="inlineStr">
        <is>
          <t>營業收入、營業利益或稅前純益變動較大(22)；財務比率不佳(10)；關係企業之交易(5)</t>
        </is>
      </c>
      <c r="S1050" s="4" t="n"/>
    </row>
    <row r="1051">
      <c r="A1051" s="4" t="inlineStr">
        <is>
          <t>上市</t>
        </is>
      </c>
      <c r="B1051" s="4" t="inlineStr">
        <is>
          <t>2367</t>
        </is>
      </c>
      <c r="C1051" s="4" t="inlineStr">
        <is>
          <t>燿華</t>
        </is>
      </c>
      <c r="D1051" s="4" t="inlineStr">
        <is>
          <t>黃姵蓉</t>
        </is>
      </c>
      <c r="E1051" s="4" t="inlineStr">
        <is>
          <t>張元銘</t>
        </is>
      </c>
      <c r="F1051" s="4" t="inlineStr">
        <is>
          <t>新北市土城區中山路4巷3號</t>
        </is>
      </c>
      <c r="G1051" s="4" t="inlineStr">
        <is>
          <t>安侯建業聯合會計師事務所</t>
        </is>
      </c>
      <c r="H1051" s="4" t="inlineStr">
        <is>
          <t>洪士剛</t>
        </is>
      </c>
      <c r="I1051" s="4" t="inlineStr">
        <is>
          <t>許明芳</t>
        </is>
      </c>
      <c r="J1051" s="5" t="n">
        <v>0.68</v>
      </c>
      <c r="K1051" s="5" t="n">
        <v>18.21</v>
      </c>
      <c r="L1051" s="4" t="inlineStr">
        <is>
          <t>無保留意見(強調事項或其他事項)-採用其他會計師查核(核閱)報告且欲區分責任</t>
        </is>
      </c>
      <c r="M1051" s="4" t="inlineStr">
        <is>
          <t>115/03/11</t>
        </is>
      </c>
      <c r="N1051" s="4">
        <f>IFERROR(INDEX('權數表原始_上市114Q4'!$BN:$BN,MATCH(VALUE($B1051),'權數表原始_上市114Q4'!$A:$A,0)),"")</f>
        <v/>
      </c>
      <c r="O1051" s="4">
        <f>IFERROR(INDEX('權數表原始_上市114Q4'!$CF:$CF,MATCH(VALUE($B1051),'權數表原始_上市114Q4'!$A:$A,0)),"")</f>
        <v/>
      </c>
      <c r="P1051" s="4">
        <f>N1051+O1051</f>
        <v/>
      </c>
      <c r="Q1051" s="4">
        <f>P1051-IFERROR(INDEX('權數表原始_上市114Q4'!$CG:$CG,MATCH(VALUE($B1051),'權數表原始_上市114Q4'!$A:$A,0)),"")</f>
        <v/>
      </c>
      <c r="R1051" s="6" t="inlineStr">
        <is>
          <t>財務比率不佳(20)；營業收入、營業利益或稅前純益變動較大(17)</t>
        </is>
      </c>
      <c r="S1051" s="4" t="n"/>
    </row>
    <row r="1052">
      <c r="A1052" s="4" t="inlineStr">
        <is>
          <t>上市</t>
        </is>
      </c>
      <c r="B1052" s="4" t="inlineStr">
        <is>
          <t>2489</t>
        </is>
      </c>
      <c r="C1052" s="4" t="inlineStr">
        <is>
          <t>瑞軒</t>
        </is>
      </c>
      <c r="D1052" s="4" t="inlineStr">
        <is>
          <t>張怡真</t>
        </is>
      </c>
      <c r="E1052" s="4" t="inlineStr">
        <is>
          <t>吳春發</t>
        </is>
      </c>
      <c r="F1052" s="4" t="inlineStr">
        <is>
          <t>新北市中和區連城路268號17樓</t>
        </is>
      </c>
      <c r="G1052" s="4" t="inlineStr">
        <is>
          <t>資誠聯合會計師事務所</t>
        </is>
      </c>
      <c r="H1052" s="4" t="inlineStr">
        <is>
          <t>吳仁杰</t>
        </is>
      </c>
      <c r="I1052" s="4" t="inlineStr">
        <is>
          <t>張淑瓊</t>
        </is>
      </c>
      <c r="J1052" s="5" t="n">
        <v>1.22</v>
      </c>
      <c r="K1052" s="5" t="n">
        <v>21.93</v>
      </c>
      <c r="L1052" s="4" t="inlineStr">
        <is>
          <t>無保留意見(強調事項或其他事項)-採用其他會計師查核(核閱)報告且欲區分責任</t>
        </is>
      </c>
      <c r="M1052" s="4" t="inlineStr">
        <is>
          <t>115/03/04</t>
        </is>
      </c>
      <c r="N1052" s="4">
        <f>IFERROR(INDEX('權數表原始_上市114Q4'!$BN:$BN,MATCH(VALUE($B1052),'權數表原始_上市114Q4'!$A:$A,0)),"")</f>
        <v/>
      </c>
      <c r="O1052" s="4">
        <f>IFERROR(INDEX('權數表原始_上市114Q4'!$CF:$CF,MATCH(VALUE($B1052),'權數表原始_上市114Q4'!$A:$A,0)),"")</f>
        <v/>
      </c>
      <c r="P1052" s="4">
        <f>N1052+O1052</f>
        <v/>
      </c>
      <c r="Q1052" s="4">
        <f>P1052-IFERROR(INDEX('權數表原始_上市114Q4'!$CG:$CG,MATCH(VALUE($B1052),'權數表原始_上市114Q4'!$A:$A,0)),"")</f>
        <v/>
      </c>
      <c r="R1052" s="6" t="inlineStr">
        <is>
          <t>財務比率不佳(25)；營業收入、營業利益或稅前純益變動較大(12)</t>
        </is>
      </c>
      <c r="S1052" s="4" t="n"/>
    </row>
    <row r="1053">
      <c r="A1053" s="4" t="inlineStr">
        <is>
          <t>上市</t>
        </is>
      </c>
      <c r="B1053" s="4" t="inlineStr">
        <is>
          <t>3050</t>
        </is>
      </c>
      <c r="C1053" s="4" t="inlineStr">
        <is>
          <t>鈺德</t>
        </is>
      </c>
      <c r="D1053" s="4" t="inlineStr">
        <is>
          <t>林育安(冠程代)</t>
        </is>
      </c>
      <c r="E1053" s="4" t="inlineStr">
        <is>
          <t>楊慰芬</t>
        </is>
      </c>
      <c r="F1053" s="4" t="inlineStr">
        <is>
          <t>桃園市龜山區華亞二路222號</t>
        </is>
      </c>
      <c r="G1053" s="4" t="inlineStr">
        <is>
          <t>安永聯合會計師事務所</t>
        </is>
      </c>
      <c r="H1053" s="4" t="inlineStr">
        <is>
          <t>謝勝安</t>
        </is>
      </c>
      <c r="I1053" s="4" t="inlineStr">
        <is>
          <t>邱琬茹</t>
        </is>
      </c>
      <c r="J1053" s="5" t="n">
        <v>0.04</v>
      </c>
      <c r="K1053" s="5" t="n">
        <v>15.79</v>
      </c>
      <c r="L1053" s="4" t="inlineStr">
        <is>
          <t>無保留意見(強調事項或其他事項)-採用其他會計師查核(核閱)報告且欲區分責任、其他</t>
        </is>
      </c>
      <c r="M1053" s="4" t="inlineStr">
        <is>
          <t>115/03/06</t>
        </is>
      </c>
      <c r="N1053" s="4">
        <f>IFERROR(INDEX('權數表原始_上市114Q4'!$BN:$BN,MATCH(VALUE($B1053),'權數表原始_上市114Q4'!$A:$A,0)),"")</f>
        <v/>
      </c>
      <c r="O1053" s="4">
        <f>IFERROR(INDEX('權數表原始_上市114Q4'!$CF:$CF,MATCH(VALUE($B1053),'權數表原始_上市114Q4'!$A:$A,0)),"")</f>
        <v/>
      </c>
      <c r="P1053" s="4">
        <f>N1053+O1053</f>
        <v/>
      </c>
      <c r="Q1053" s="4">
        <f>P1053-IFERROR(INDEX('權數表原始_上市114Q4'!$CG:$CG,MATCH(VALUE($B1053),'權數表原始_上市114Q4'!$A:$A,0)),"")</f>
        <v/>
      </c>
      <c r="R1053" s="6" t="inlineStr">
        <is>
          <t>財務比率不佳(20)；採用權益法之關聯企業及合資損益份額((10)；營業收入、營業利益或稅前純益變動較大(7)</t>
        </is>
      </c>
      <c r="S1053" s="4" t="n"/>
    </row>
    <row r="1054">
      <c r="A1054" s="4" t="inlineStr">
        <is>
          <t>上市</t>
        </is>
      </c>
      <c r="B1054" s="4" t="inlineStr">
        <is>
          <t>3051</t>
        </is>
      </c>
      <c r="C1054" s="4" t="inlineStr">
        <is>
          <t>力特</t>
        </is>
      </c>
      <c r="D1054" s="4" t="inlineStr">
        <is>
          <t>林育安(馨云代)</t>
        </is>
      </c>
      <c r="E1054" s="4" t="inlineStr">
        <is>
          <t>趙寄蓉</t>
        </is>
      </c>
      <c r="F1054" s="4" t="inlineStr">
        <is>
          <t>桃園市平鎮區平東路659巷37號</t>
        </is>
      </c>
      <c r="G1054" s="4" t="inlineStr">
        <is>
          <t>正風聯合會計師事務所</t>
        </is>
      </c>
      <c r="H1054" s="4" t="inlineStr">
        <is>
          <t>吳欣亮</t>
        </is>
      </c>
      <c r="I1054" s="4" t="inlineStr">
        <is>
          <t>賴家裕</t>
        </is>
      </c>
      <c r="J1054" s="5" t="n">
        <v>1.01</v>
      </c>
      <c r="K1054" s="5" t="n">
        <v>15.03</v>
      </c>
      <c r="L1054" s="4" t="inlineStr">
        <is>
          <t>無保留意見(強調事項或其他事項)-採用其他會計師查核(核閱)報告且欲區分責任</t>
        </is>
      </c>
      <c r="M1054" s="4" t="inlineStr">
        <is>
          <t>115/03/16</t>
        </is>
      </c>
      <c r="N1054" s="4">
        <f>IFERROR(INDEX('權數表原始_上市114Q4'!$BN:$BN,MATCH(VALUE($B1054),'權數表原始_上市114Q4'!$A:$A,0)),"")</f>
        <v/>
      </c>
      <c r="O1054" s="4">
        <f>IFERROR(INDEX('權數表原始_上市114Q4'!$CF:$CF,MATCH(VALUE($B1054),'權數表原始_上市114Q4'!$A:$A,0)),"")</f>
        <v/>
      </c>
      <c r="P1054" s="4">
        <f>N1054+O1054</f>
        <v/>
      </c>
      <c r="Q1054" s="4">
        <f>P1054-IFERROR(INDEX('權數表原始_上市114Q4'!$CG:$CG,MATCH(VALUE($B1054),'權數表原始_上市114Q4'!$A:$A,0)),"")</f>
        <v/>
      </c>
      <c r="R1054" s="6" t="inlineStr">
        <is>
          <t>財務比率不佳(30)；營業收入、營業利益或稅前純益變動較大(7)</t>
        </is>
      </c>
      <c r="S1054" s="4" t="n"/>
    </row>
    <row r="1055">
      <c r="A1055" s="4" t="inlineStr">
        <is>
          <t>上櫃</t>
        </is>
      </c>
      <c r="B1055" s="4" t="inlineStr">
        <is>
          <t>3303</t>
        </is>
      </c>
      <c r="C1055" s="4" t="inlineStr">
        <is>
          <t>岱稜</t>
        </is>
      </c>
      <c r="D1055" s="4" t="inlineStr">
        <is>
          <t>徐雅琳</t>
        </is>
      </c>
      <c r="E1055" s="4" t="inlineStr">
        <is>
          <t>蔡國龍</t>
        </is>
      </c>
      <c r="F1055" s="4" t="inlineStr">
        <is>
          <t>台南市麻豆區麻柚路383號</t>
        </is>
      </c>
      <c r="G1055" s="4" t="inlineStr">
        <is>
          <t>安永聯合會計師事務所</t>
        </is>
      </c>
      <c r="H1055" s="4" t="inlineStr">
        <is>
          <t>胡子仁</t>
        </is>
      </c>
      <c r="I1055" s="4" t="inlineStr">
        <is>
          <t>姚世傑</t>
        </is>
      </c>
      <c r="J1055" s="5" t="n">
        <v>4.57</v>
      </c>
      <c r="K1055" s="5" t="n">
        <v>25.91</v>
      </c>
      <c r="L1055" s="4" t="inlineStr">
        <is>
          <t>無保留意見</t>
        </is>
      </c>
      <c r="M1055" s="4" t="inlineStr">
        <is>
          <t>115/02/25</t>
        </is>
      </c>
      <c r="N1055" s="4">
        <f>IFERROR(INDEX('權數表原始_上櫃114Q4'!$BN:$BN,MATCH(VALUE($B1055),'權數表原始_上櫃114Q4'!$A:$A,0)),"")</f>
        <v/>
      </c>
      <c r="O1055" s="4">
        <f>IFERROR(INDEX('權數表原始_上櫃114Q4'!$CF:$CF,MATCH(VALUE($B1055),'權數表原始_上櫃114Q4'!$A:$A,0)),"")</f>
        <v/>
      </c>
      <c r="P1055" s="4">
        <f>N1055+O1055</f>
        <v/>
      </c>
      <c r="Q1055" s="4">
        <f>P1055-IFERROR(INDEX('權數表原始_上櫃114Q4'!$CG:$CG,MATCH(VALUE($B1055),'權數表原始_上櫃114Q4'!$A:$A,0)),"")</f>
        <v/>
      </c>
      <c r="R1055" s="6" t="inlineStr">
        <is>
          <t>財務比率不佳(25)；資金貸於他人(7)；營業收入、營業利益或稅前純益變動較大(5)</t>
        </is>
      </c>
      <c r="S1055" s="4" t="n"/>
    </row>
    <row r="1056">
      <c r="A1056" s="4" t="inlineStr">
        <is>
          <t>上櫃</t>
        </is>
      </c>
      <c r="B1056" s="4" t="inlineStr">
        <is>
          <t>3564</t>
        </is>
      </c>
      <c r="C1056" s="4" t="inlineStr">
        <is>
          <t>其陽</t>
        </is>
      </c>
      <c r="D1056" s="4" t="inlineStr">
        <is>
          <t>曾冠程</t>
        </is>
      </c>
      <c r="E1056" s="4" t="inlineStr">
        <is>
          <t>曾文興</t>
        </is>
      </c>
      <c r="F1056" s="4" t="inlineStr">
        <is>
          <t>(221416)新北市汐止區新台五路一段 97 號 32 樓</t>
        </is>
      </c>
      <c r="G1056" s="4" t="inlineStr">
        <is>
          <t>安侯建業聯合會計師事務所</t>
        </is>
      </c>
      <c r="H1056" s="4" t="inlineStr">
        <is>
          <t>許詩淳</t>
        </is>
      </c>
      <c r="I1056" s="4" t="inlineStr">
        <is>
          <t>施威銘</t>
        </is>
      </c>
      <c r="J1056" s="5" t="n">
        <v>0.65</v>
      </c>
      <c r="K1056" s="5" t="n">
        <v>23.5</v>
      </c>
      <c r="L1056" s="4" t="inlineStr">
        <is>
          <t>無保留意見</t>
        </is>
      </c>
      <c r="M1056" s="4" t="inlineStr">
        <is>
          <t>115/03/03</t>
        </is>
      </c>
      <c r="N1056" s="4">
        <f>IFERROR(INDEX('權數表原始_上櫃114Q4'!$BN:$BN,MATCH(VALUE($B1056),'權數表原始_上櫃114Q4'!$A:$A,0)),"")</f>
        <v/>
      </c>
      <c r="O1056" s="4">
        <f>IFERROR(INDEX('權數表原始_上櫃114Q4'!$CF:$CF,MATCH(VALUE($B1056),'權數表原始_上櫃114Q4'!$A:$A,0)),"")</f>
        <v/>
      </c>
      <c r="P1056" s="4">
        <f>N1056+O1056</f>
        <v/>
      </c>
      <c r="Q1056" s="4">
        <f>P1056-IFERROR(INDEX('權數表原始_上櫃114Q4'!$CG:$CG,MATCH(VALUE($B1056),'權數表原始_上櫃114Q4'!$A:$A,0)),"")</f>
        <v/>
      </c>
      <c r="R1056" s="6" t="inlineStr">
        <is>
          <t>財務比率不佳(20)；資金貸於他人(10)；營業收入、營業利益或稅前純益變動較大(7)</t>
        </is>
      </c>
      <c r="S1056" s="4" t="n"/>
    </row>
    <row r="1057">
      <c r="A1057" s="4" t="inlineStr">
        <is>
          <t>上市</t>
        </is>
      </c>
      <c r="B1057" s="4" t="inlineStr">
        <is>
          <t>4438</t>
        </is>
      </c>
      <c r="C1057" s="4" t="inlineStr">
        <is>
          <t>廣越</t>
        </is>
      </c>
      <c r="D1057" s="4" t="inlineStr">
        <is>
          <t>劉瓊遙</t>
        </is>
      </c>
      <c r="E1057" s="4" t="inlineStr">
        <is>
          <t>吳朝筆</t>
        </is>
      </c>
      <c r="F1057" s="4" t="inlineStr">
        <is>
          <t>台北市內湖區瑞光路607號6樓</t>
        </is>
      </c>
      <c r="G1057" s="4" t="inlineStr">
        <is>
          <t>勤業眾信聯合會計師事務所</t>
        </is>
      </c>
      <c r="H1057" s="4" t="inlineStr">
        <is>
          <t>呂宜真</t>
        </is>
      </c>
      <c r="I1057" s="4" t="inlineStr">
        <is>
          <t>黃毅民</t>
        </is>
      </c>
      <c r="J1057" s="5" t="n">
        <v>3.04</v>
      </c>
      <c r="K1057" s="5" t="n">
        <v>75.40000000000001</v>
      </c>
      <c r="L1057" s="4" t="inlineStr">
        <is>
          <t>無保留意見</t>
        </is>
      </c>
      <c r="M1057" s="4" t="inlineStr">
        <is>
          <t>115/03/10</t>
        </is>
      </c>
      <c r="N1057" s="4">
        <f>IFERROR(INDEX('權數表原始_上市114Q4'!$BN:$BN,MATCH(VALUE($B1057),'權數表原始_上市114Q4'!$A:$A,0)),"")</f>
        <v/>
      </c>
      <c r="O1057" s="4">
        <f>IFERROR(INDEX('權數表原始_上市114Q4'!$CF:$CF,MATCH(VALUE($B1057),'權數表原始_上市114Q4'!$A:$A,0)),"")</f>
        <v/>
      </c>
      <c r="P1057" s="4">
        <f>N1057+O1057</f>
        <v/>
      </c>
      <c r="Q1057" s="4">
        <f>P1057-IFERROR(INDEX('權數表原始_上市114Q4'!$CG:$CG,MATCH(VALUE($B1057),'權數表原始_上市114Q4'!$A:$A,0)),"")</f>
        <v/>
      </c>
      <c r="R1057" s="6" t="inlineStr">
        <is>
          <t>財務比率不佳(15)；營業收入、營業利益或稅前純益變動較大(12)；資金貸於他人(10)</t>
        </is>
      </c>
      <c r="S1057" s="4" t="n"/>
    </row>
    <row r="1058">
      <c r="A1058" s="4" t="inlineStr">
        <is>
          <t>上市</t>
        </is>
      </c>
      <c r="B1058" s="4" t="inlineStr">
        <is>
          <t>4551</t>
        </is>
      </c>
      <c r="C1058" s="4" t="inlineStr">
        <is>
          <t>智伸科</t>
        </is>
      </c>
      <c r="D1058" s="4" t="inlineStr">
        <is>
          <t>黃姵蓉</t>
        </is>
      </c>
      <c r="E1058" s="4" t="inlineStr">
        <is>
          <t>六方精機股份有限公司</t>
        </is>
      </c>
      <c r="F1058" s="4" t="inlineStr">
        <is>
          <t>新北市汐止區新台五路一段102號16樓</t>
        </is>
      </c>
      <c r="G1058" s="4" t="inlineStr">
        <is>
          <t>勤業眾信聯合會計師事務所</t>
        </is>
      </c>
      <c r="H1058" s="4" t="inlineStr">
        <is>
          <t>薛峻泯</t>
        </is>
      </c>
      <c r="I1058" s="4" t="inlineStr">
        <is>
          <t>蔡宗遠</t>
        </is>
      </c>
      <c r="J1058" s="5" t="n">
        <v>6.04</v>
      </c>
      <c r="K1058" s="5" t="n">
        <v>77.75</v>
      </c>
      <c r="L1058" s="4" t="inlineStr">
        <is>
          <t>無保留意見</t>
        </is>
      </c>
      <c r="M1058" s="4" t="inlineStr">
        <is>
          <t>115/03/05</t>
        </is>
      </c>
      <c r="N1058" s="4">
        <f>IFERROR(INDEX('權數表原始_上市114Q4'!$BN:$BN,MATCH(VALUE($B1058),'權數表原始_上市114Q4'!$A:$A,0)),"")</f>
        <v/>
      </c>
      <c r="O1058" s="4">
        <f>IFERROR(INDEX('權數表原始_上市114Q4'!$CF:$CF,MATCH(VALUE($B1058),'權數表原始_上市114Q4'!$A:$A,0)),"")</f>
        <v/>
      </c>
      <c r="P1058" s="4">
        <f>N1058+O1058</f>
        <v/>
      </c>
      <c r="Q1058" s="4">
        <f>P1058-IFERROR(INDEX('權數表原始_上市114Q4'!$CG:$CG,MATCH(VALUE($B1058),'權數表原始_上市114Q4'!$A:$A,0)),"")</f>
        <v/>
      </c>
      <c r="R1058" s="6" t="inlineStr">
        <is>
          <t>背書保證(15)；財務比率不佳(15)；營業收入、營業利益或稅前純益變動較大(7)</t>
        </is>
      </c>
      <c r="S1058" s="4" t="n"/>
    </row>
    <row r="1059">
      <c r="A1059" s="4" t="inlineStr">
        <is>
          <t>上櫃</t>
        </is>
      </c>
      <c r="B1059" s="4" t="inlineStr">
        <is>
          <t>4754</t>
        </is>
      </c>
      <c r="C1059" s="4" t="inlineStr">
        <is>
          <t>國碳科</t>
        </is>
      </c>
      <c r="D1059" s="4" t="inlineStr">
        <is>
          <t>彥銨代伯強</t>
        </is>
      </c>
      <c r="E1059" s="4" t="inlineStr">
        <is>
          <t>賀東光</t>
        </is>
      </c>
      <c r="F1059" s="4" t="inlineStr">
        <is>
          <t>338桃園市蘆竹區濱海里中圳街176號</t>
        </is>
      </c>
      <c r="G1059" s="4" t="inlineStr">
        <is>
          <t>安侯建業聯合會計師事務所</t>
        </is>
      </c>
      <c r="H1059" s="4" t="inlineStr">
        <is>
          <t>張肇文</t>
        </is>
      </c>
      <c r="I1059" s="4" t="inlineStr">
        <is>
          <t>郭欣頤</t>
        </is>
      </c>
      <c r="J1059" s="5" t="n">
        <v>2.87</v>
      </c>
      <c r="K1059" s="5" t="n">
        <v>17.68</v>
      </c>
      <c r="L1059" s="4" t="inlineStr">
        <is>
          <t>無保留意見</t>
        </is>
      </c>
      <c r="M1059" s="4" t="inlineStr">
        <is>
          <t>115/03/10</t>
        </is>
      </c>
      <c r="N1059" s="4">
        <f>IFERROR(INDEX('權數表原始_上櫃114Q4'!$BN:$BN,MATCH(VALUE($B1059),'權數表原始_上櫃114Q4'!$A:$A,0)),"")</f>
        <v/>
      </c>
      <c r="O1059" s="4">
        <f>IFERROR(INDEX('權數表原始_上櫃114Q4'!$CF:$CF,MATCH(VALUE($B1059),'權數表原始_上櫃114Q4'!$A:$A,0)),"")</f>
        <v/>
      </c>
      <c r="P1059" s="4">
        <f>N1059+O1059</f>
        <v/>
      </c>
      <c r="Q1059" s="4">
        <f>P1059-IFERROR(INDEX('權數表原始_上櫃114Q4'!$CG:$CG,MATCH(VALUE($B1059),'權數表原始_上櫃114Q4'!$A:$A,0)),"")</f>
        <v/>
      </c>
      <c r="R1059" s="6" t="inlineStr">
        <is>
          <t>內稽主管辭職(10)；董監事持股異動(10)；獨立董事辭職(10)；財務比率不佳(5)；營業收入、營業利益或稅前純益變動較大(2)</t>
        </is>
      </c>
      <c r="S1059" s="4" t="n"/>
    </row>
    <row r="1060">
      <c r="A1060" s="4" t="inlineStr">
        <is>
          <t>上櫃</t>
        </is>
      </c>
      <c r="B1060" s="4" t="inlineStr">
        <is>
          <t>4974</t>
        </is>
      </c>
      <c r="C1060" s="4" t="inlineStr">
        <is>
          <t>亞泰</t>
        </is>
      </c>
      <c r="D1060" s="4" t="inlineStr">
        <is>
          <t>黃冠達</t>
        </is>
      </c>
      <c r="E1060" s="4" t="inlineStr">
        <is>
          <t>賴以仁</t>
        </is>
      </c>
      <c r="F1060" s="4" t="inlineStr">
        <is>
          <t>新北市中和區中正路880號2樓</t>
        </is>
      </c>
      <c r="G1060" s="4" t="inlineStr">
        <is>
          <t>勤業眾信聯合會計師事務所</t>
        </is>
      </c>
      <c r="H1060" s="4" t="inlineStr">
        <is>
          <t>蔣淑菁</t>
        </is>
      </c>
      <c r="I1060" s="4" t="inlineStr">
        <is>
          <t>王翔民</t>
        </is>
      </c>
      <c r="J1060" s="5" t="n">
        <v>5.16</v>
      </c>
      <c r="K1060" s="5" t="n">
        <v>45.4</v>
      </c>
      <c r="L1060" s="4" t="inlineStr">
        <is>
          <t>無保留意見</t>
        </is>
      </c>
      <c r="M1060" s="4" t="inlineStr">
        <is>
          <t>115/02/26</t>
        </is>
      </c>
      <c r="N1060" s="4">
        <f>IFERROR(INDEX('權數表原始_上櫃114Q4'!$BN:$BN,MATCH(VALUE($B1060),'權數表原始_上櫃114Q4'!$A:$A,0)),"")</f>
        <v/>
      </c>
      <c r="O1060" s="4">
        <f>IFERROR(INDEX('權數表原始_上櫃114Q4'!$CF:$CF,MATCH(VALUE($B1060),'權數表原始_上櫃114Q4'!$A:$A,0)),"")</f>
        <v/>
      </c>
      <c r="P1060" s="4">
        <f>N1060+O1060</f>
        <v/>
      </c>
      <c r="Q1060" s="4">
        <f>P1060-IFERROR(INDEX('權數表原始_上櫃114Q4'!$CG:$CG,MATCH(VALUE($B1060),'權數表原始_上櫃114Q4'!$A:$A,0)),"")</f>
        <v/>
      </c>
      <c r="R1060" s="6" t="inlineStr">
        <is>
          <t>財務比率不佳(20)；董監事持股異動(10)；營業收入、營業利益或稅前純益變動較大(7)</t>
        </is>
      </c>
      <c r="S1060" s="4" t="n"/>
    </row>
    <row r="1061">
      <c r="A1061" s="4" t="inlineStr">
        <is>
          <t>上櫃</t>
        </is>
      </c>
      <c r="B1061" s="4" t="inlineStr">
        <is>
          <t>5276</t>
        </is>
      </c>
      <c r="C1061" s="4" t="inlineStr">
        <is>
          <t>達輝-KY</t>
        </is>
      </c>
      <c r="D1061" s="4" t="inlineStr">
        <is>
          <t>怡秀代若瑛</t>
        </is>
      </c>
      <c r="E1061" s="4" t="inlineStr">
        <is>
          <t>徐鉦鑑</t>
        </is>
      </c>
      <c r="F1061" s="4" t="inlineStr">
        <is>
          <t>P.O.Box31119 Grand Pavilion, Hibiscus Way,802West Bay Road</t>
        </is>
      </c>
      <c r="G1061" s="4" t="inlineStr">
        <is>
          <t>安侯建業聯合會計師事務所</t>
        </is>
      </c>
      <c r="H1061" s="4" t="inlineStr">
        <is>
          <t>紀孟君</t>
        </is>
      </c>
      <c r="I1061" s="4" t="inlineStr">
        <is>
          <t>楊樹芝</t>
        </is>
      </c>
      <c r="J1061" s="5" t="n">
        <v>1.14</v>
      </c>
      <c r="K1061" s="5" t="n">
        <v>12.69</v>
      </c>
      <c r="L1061" s="4" t="inlineStr">
        <is>
          <t>無保留意見</t>
        </is>
      </c>
      <c r="M1061" s="4" t="inlineStr">
        <is>
          <t>115/03/10</t>
        </is>
      </c>
      <c r="N1061" s="4">
        <f>IFERROR(INDEX('權數表原始_上櫃114Q4'!$BN:$BN,MATCH(VALUE($B1061),'權數表原始_上櫃114Q4'!$A:$A,0)),"")</f>
        <v/>
      </c>
      <c r="O1061" s="4">
        <f>IFERROR(INDEX('權數表原始_上櫃114Q4'!$CF:$CF,MATCH(VALUE($B1061),'權數表原始_上櫃114Q4'!$A:$A,0)),"")</f>
        <v/>
      </c>
      <c r="P1061" s="4">
        <f>N1061+O1061</f>
        <v/>
      </c>
      <c r="Q1061" s="4">
        <f>P1061-IFERROR(INDEX('權數表原始_上櫃114Q4'!$CG:$CG,MATCH(VALUE($B1061),'權數表原始_上櫃114Q4'!$A:$A,0)),"")</f>
        <v/>
      </c>
      <c r="R1061" s="6" t="inlineStr">
        <is>
          <t>財務比率不佳(15)；董事長辭職(10)；營業收入、營業利益或稅前純益變動較大(7)；背書保證(5)</t>
        </is>
      </c>
      <c r="S1061" s="4" t="inlineStr">
        <is>
          <t>KY</t>
        </is>
      </c>
    </row>
    <row r="1062">
      <c r="A1062" s="4" t="inlineStr">
        <is>
          <t>上櫃</t>
        </is>
      </c>
      <c r="B1062" s="4" t="inlineStr">
        <is>
          <t>5291</t>
        </is>
      </c>
      <c r="C1062" s="4" t="inlineStr">
        <is>
          <t>邑昇</t>
        </is>
      </c>
      <c r="D1062" s="4" t="inlineStr">
        <is>
          <t>黃冠達</t>
        </is>
      </c>
      <c r="E1062" s="4" t="inlineStr">
        <is>
          <t>簡榮坤</t>
        </is>
      </c>
      <c r="F1062" s="4" t="inlineStr">
        <is>
          <t>桃園市龜山區山鶯路中華巷2號</t>
        </is>
      </c>
      <c r="G1062" s="4" t="inlineStr">
        <is>
          <t>勤業眾信聯合會計師事務所</t>
        </is>
      </c>
      <c r="H1062" s="4" t="inlineStr">
        <is>
          <t>翁雅玲</t>
        </is>
      </c>
      <c r="I1062" s="4" t="inlineStr">
        <is>
          <t>辛宥呈</t>
        </is>
      </c>
      <c r="J1062" s="5" t="n">
        <v>0.31</v>
      </c>
      <c r="K1062" s="5" t="n">
        <v>23.43</v>
      </c>
      <c r="L1062" s="4" t="inlineStr">
        <is>
          <t>無保留意見</t>
        </is>
      </c>
      <c r="M1062" s="4" t="inlineStr">
        <is>
          <t>115/03/05</t>
        </is>
      </c>
      <c r="N1062" s="4">
        <f>IFERROR(INDEX('權數表原始_上櫃114Q4'!$BN:$BN,MATCH(VALUE($B1062),'權數表原始_上櫃114Q4'!$A:$A,0)),"")</f>
        <v/>
      </c>
      <c r="O1062" s="4">
        <f>IFERROR(INDEX('權數表原始_上櫃114Q4'!$CF:$CF,MATCH(VALUE($B1062),'權數表原始_上櫃114Q4'!$A:$A,0)),"")</f>
        <v/>
      </c>
      <c r="P1062" s="4">
        <f>N1062+O1062</f>
        <v/>
      </c>
      <c r="Q1062" s="4">
        <f>P1062-IFERROR(INDEX('權數表原始_上櫃114Q4'!$CG:$CG,MATCH(VALUE($B1062),'權數表原始_上櫃114Q4'!$A:$A,0)),"")</f>
        <v/>
      </c>
      <c r="R1062" s="6" t="inlineStr">
        <is>
          <t>財務比率不佳(25)；營業收入、營業利益或稅前純益變動較大(12)</t>
        </is>
      </c>
      <c r="S1062" s="4" t="n"/>
    </row>
    <row r="1063">
      <c r="A1063" s="4" t="inlineStr">
        <is>
          <t>上櫃</t>
        </is>
      </c>
      <c r="B1063" s="4" t="inlineStr">
        <is>
          <t>5488</t>
        </is>
      </c>
      <c r="C1063" s="4" t="inlineStr">
        <is>
          <t>松普</t>
        </is>
      </c>
      <c r="D1063" s="4" t="inlineStr">
        <is>
          <t>抒真代光遙</t>
        </is>
      </c>
      <c r="E1063" s="4" t="inlineStr">
        <is>
          <t>駱國呈</t>
        </is>
      </c>
      <c r="F1063" s="4" t="inlineStr">
        <is>
          <t>桃園市龜山區大華里頂湖五街三號</t>
        </is>
      </c>
      <c r="G1063" s="4" t="inlineStr">
        <is>
          <t>霈 昇 聯 合 會 計 師 事 務 所</t>
        </is>
      </c>
      <c r="H1063" s="4" t="inlineStr">
        <is>
          <t>王新元</t>
        </is>
      </c>
      <c r="I1063" s="4" t="inlineStr">
        <is>
          <t>邱奕志</t>
        </is>
      </c>
      <c r="J1063" s="5" t="n">
        <v>0.11</v>
      </c>
      <c r="K1063" s="5" t="n">
        <v>10.53</v>
      </c>
      <c r="L1063" s="4" t="inlineStr">
        <is>
          <t>無保留意見</t>
        </is>
      </c>
      <c r="M1063" s="4" t="inlineStr">
        <is>
          <t>115/03/12</t>
        </is>
      </c>
      <c r="N1063" s="4">
        <f>IFERROR(INDEX('權數表原始_上櫃114Q4'!$BN:$BN,MATCH(VALUE($B1063),'權數表原始_上櫃114Q4'!$A:$A,0)),"")</f>
        <v/>
      </c>
      <c r="O1063" s="4">
        <f>IFERROR(INDEX('權數表原始_上櫃114Q4'!$CF:$CF,MATCH(VALUE($B1063),'權數表原始_上櫃114Q4'!$A:$A,0)),"")</f>
        <v/>
      </c>
      <c r="P1063" s="4">
        <f>N1063+O1063</f>
        <v/>
      </c>
      <c r="Q1063" s="4">
        <f>P1063-IFERROR(INDEX('權數表原始_上櫃114Q4'!$CG:$CG,MATCH(VALUE($B1063),'權數表原始_上櫃114Q4'!$A:$A,0)),"")</f>
        <v/>
      </c>
      <c r="R1063" s="6" t="inlineStr">
        <is>
          <t>營業收入、營業利益或稅前純益變動較大(22)；財務比率不佳(15)</t>
        </is>
      </c>
      <c r="S1063" s="4" t="n"/>
    </row>
    <row r="1064">
      <c r="A1064" s="4" t="inlineStr">
        <is>
          <t>上櫃</t>
        </is>
      </c>
      <c r="B1064" s="4" t="inlineStr">
        <is>
          <t>5703</t>
        </is>
      </c>
      <c r="C1064" s="4" t="inlineStr">
        <is>
          <t>亞都麗緻</t>
        </is>
      </c>
      <c r="D1064" s="4" t="inlineStr">
        <is>
          <t>瀚文代伯強</t>
        </is>
      </c>
      <c r="E1064" s="4" t="inlineStr">
        <is>
          <t>周永裕</t>
        </is>
      </c>
      <c r="F1064" s="4" t="inlineStr">
        <is>
          <t>台北市中山區民權東路二段41號</t>
        </is>
      </c>
      <c r="G1064" s="4" t="inlineStr">
        <is>
          <t>國富浩華聯合會計師事務所</t>
        </is>
      </c>
      <c r="H1064" s="4" t="inlineStr">
        <is>
          <t>陳桂美</t>
        </is>
      </c>
      <c r="I1064" s="4" t="inlineStr">
        <is>
          <t>邱繼盛</t>
        </is>
      </c>
      <c r="J1064" s="5" t="n">
        <v>0.53</v>
      </c>
      <c r="K1064" s="5" t="n">
        <v>7.44</v>
      </c>
      <c r="L1064" s="4" t="inlineStr">
        <is>
          <t>無保留意見</t>
        </is>
      </c>
      <c r="M1064" s="4" t="inlineStr">
        <is>
          <t>115/03/06</t>
        </is>
      </c>
      <c r="N1064" s="4">
        <f>IFERROR(INDEX('權數表原始_上櫃114Q4'!$BN:$BN,MATCH(VALUE($B1064),'權數表原始_上櫃114Q4'!$A:$A,0)),"")</f>
        <v/>
      </c>
      <c r="O1064" s="4">
        <f>IFERROR(INDEX('權數表原始_上櫃114Q4'!$CF:$CF,MATCH(VALUE($B1064),'權數表原始_上櫃114Q4'!$A:$A,0)),"")</f>
        <v/>
      </c>
      <c r="P1064" s="4">
        <f>N1064+O1064</f>
        <v/>
      </c>
      <c r="Q1064" s="4">
        <f>P1064-IFERROR(INDEX('權數表原始_上櫃114Q4'!$CG:$CG,MATCH(VALUE($B1064),'權數表原始_上櫃114Q4'!$A:$A,0)),"")</f>
        <v/>
      </c>
      <c r="R1064" s="6" t="inlineStr">
        <is>
          <t>營業收入、營業利益或稅前純益變動較大(22)；每股淨值偏低(10)；財務比率不佳(5)</t>
        </is>
      </c>
      <c r="S1064" s="4" t="n"/>
    </row>
    <row r="1065">
      <c r="A1065" s="4" t="inlineStr">
        <is>
          <t>上市</t>
        </is>
      </c>
      <c r="B1065" s="4" t="inlineStr">
        <is>
          <t>6184</t>
        </is>
      </c>
      <c r="C1065" s="4" t="inlineStr">
        <is>
          <t>大豐電</t>
        </is>
      </c>
      <c r="D1065" s="4" t="inlineStr">
        <is>
          <t>靖雅代伯強</t>
        </is>
      </c>
      <c r="E1065" s="4" t="inlineStr">
        <is>
          <t>張銘志</t>
        </is>
      </c>
      <c r="F1065" s="4" t="inlineStr">
        <is>
          <t>新北市土城區中華路二段207號5樓</t>
        </is>
      </c>
      <c r="G1065" s="4" t="inlineStr">
        <is>
          <t>資誠聯合會計師事務所</t>
        </is>
      </c>
      <c r="H1065" s="4" t="inlineStr">
        <is>
          <t>張淑瓊</t>
        </is>
      </c>
      <c r="I1065" s="4" t="inlineStr">
        <is>
          <t>吳仁杰</t>
        </is>
      </c>
      <c r="J1065" s="5" t="n">
        <v>2.57</v>
      </c>
      <c r="K1065" s="5" t="n">
        <v>32.31</v>
      </c>
      <c r="L1065" s="4" t="inlineStr">
        <is>
          <t>無保留意見</t>
        </is>
      </c>
      <c r="M1065" s="4" t="inlineStr">
        <is>
          <t>115/03/12</t>
        </is>
      </c>
      <c r="N1065" s="4">
        <f>IFERROR(INDEX('權數表原始_上市114Q4'!$BN:$BN,MATCH(VALUE($B1065),'權數表原始_上市114Q4'!$A:$A,0)),"")</f>
        <v/>
      </c>
      <c r="O1065" s="4">
        <f>IFERROR(INDEX('權數表原始_上市114Q4'!$CF:$CF,MATCH(VALUE($B1065),'權數表原始_上市114Q4'!$A:$A,0)),"")</f>
        <v/>
      </c>
      <c r="P1065" s="4">
        <f>N1065+O1065</f>
        <v/>
      </c>
      <c r="Q1065" s="4">
        <f>P1065-IFERROR(INDEX('權數表原始_上市114Q4'!$CG:$CG,MATCH(VALUE($B1065),'權數表原始_上市114Q4'!$A:$A,0)),"")</f>
        <v/>
      </c>
      <c r="R1065" s="6" t="inlineStr">
        <is>
          <t>財務比率不佳(20)；當期非流動之股權投資增減金額占權益比(10)；董事長質權設定達其實際持有股數五O%(5)；營業收入、營業利益或稅前純益變動較大(2)</t>
        </is>
      </c>
      <c r="S1065" s="4" t="n"/>
    </row>
    <row r="1066">
      <c r="A1066" s="4" t="inlineStr">
        <is>
          <t>上櫃</t>
        </is>
      </c>
      <c r="B1066" s="4" t="inlineStr">
        <is>
          <t>6188</t>
        </is>
      </c>
      <c r="C1066" s="4" t="inlineStr">
        <is>
          <t>廣明</t>
        </is>
      </c>
      <c r="D1066" s="4" t="inlineStr">
        <is>
          <t>怡秀代若瑛代育安</t>
        </is>
      </c>
      <c r="E1066" s="4" t="inlineStr">
        <is>
          <t>何世池</t>
        </is>
      </c>
      <c r="F1066" s="4" t="inlineStr">
        <is>
          <t>桃園市龜山區華亞二路58之2號6樓</t>
        </is>
      </c>
      <c r="G1066" s="4" t="inlineStr">
        <is>
          <t>安侯建業聯合會計師事務所</t>
        </is>
      </c>
      <c r="H1066" s="4" t="inlineStr">
        <is>
          <t>陳盈如</t>
        </is>
      </c>
      <c r="I1066" s="4" t="inlineStr">
        <is>
          <t>陳宜君</t>
        </is>
      </c>
      <c r="J1066" s="5" t="n">
        <v>3.61</v>
      </c>
      <c r="K1066" s="5" t="n">
        <v>45.76</v>
      </c>
      <c r="L1066" s="4" t="inlineStr">
        <is>
          <t>無保留意見</t>
        </is>
      </c>
      <c r="M1066" s="4" t="inlineStr">
        <is>
          <t>115/02/24</t>
        </is>
      </c>
      <c r="N1066" s="4">
        <f>IFERROR(INDEX('權數表原始_上櫃114Q4'!$BN:$BN,MATCH(VALUE($B1066),'權數表原始_上櫃114Q4'!$A:$A,0)),"")</f>
        <v/>
      </c>
      <c r="O1066" s="4">
        <f>IFERROR(INDEX('權數表原始_上櫃114Q4'!$CF:$CF,MATCH(VALUE($B1066),'權數表原始_上櫃114Q4'!$A:$A,0)),"")</f>
        <v/>
      </c>
      <c r="P1066" s="4">
        <f>N1066+O1066</f>
        <v/>
      </c>
      <c r="Q1066" s="4">
        <f>P1066-IFERROR(INDEX('權數表原始_上櫃114Q4'!$CG:$CG,MATCH(VALUE($B1066),'權數表原始_上櫃114Q4'!$A:$A,0)),"")</f>
        <v/>
      </c>
      <c r="R1066" s="6" t="inlineStr">
        <is>
          <t>財務比率不佳(20)；營業收入、營業利益或稅前純益變動較大(17)</t>
        </is>
      </c>
      <c r="S1066" s="4" t="n"/>
    </row>
    <row r="1067">
      <c r="A1067" s="4" t="inlineStr">
        <is>
          <t>上櫃</t>
        </is>
      </c>
      <c r="B1067" s="4" t="inlineStr">
        <is>
          <t>6423</t>
        </is>
      </c>
      <c r="C1067" s="4" t="inlineStr">
        <is>
          <t>億而得</t>
        </is>
      </c>
      <c r="D1067" s="4" t="inlineStr">
        <is>
          <t>李靜平</t>
        </is>
      </c>
      <c r="E1067" s="4" t="inlineStr">
        <is>
          <t>黃文謙</t>
        </is>
      </c>
      <c r="F1067" s="4" t="inlineStr">
        <is>
          <t>新竹縣竹北市台元二街12號11樓之2</t>
        </is>
      </c>
      <c r="G1067" s="4" t="inlineStr">
        <is>
          <t>勤業眾信聯合會計師事務所</t>
        </is>
      </c>
      <c r="H1067" s="4" t="inlineStr">
        <is>
          <t>林心彤</t>
        </is>
      </c>
      <c r="I1067" s="4" t="inlineStr">
        <is>
          <t>林政治</t>
        </is>
      </c>
      <c r="J1067" s="5" t="n">
        <v>0.58</v>
      </c>
      <c r="K1067" s="5" t="n">
        <v>16.1</v>
      </c>
      <c r="L1067" s="4" t="inlineStr">
        <is>
          <t>無保留意見</t>
        </is>
      </c>
      <c r="M1067" s="4" t="inlineStr">
        <is>
          <t>115/03/04</t>
        </is>
      </c>
      <c r="N1067" s="4">
        <f>IFERROR(INDEX('權數表原始_上櫃114Q4'!$BN:$BN,MATCH(VALUE($B1067),'權數表原始_上櫃114Q4'!$A:$A,0)),"")</f>
        <v/>
      </c>
      <c r="O1067" s="4">
        <f>IFERROR(INDEX('權數表原始_上櫃114Q4'!$CF:$CF,MATCH(VALUE($B1067),'權數表原始_上櫃114Q4'!$A:$A,0)),"")</f>
        <v/>
      </c>
      <c r="P1067" s="4">
        <f>N1067+O1067</f>
        <v/>
      </c>
      <c r="Q1067" s="4">
        <f>P1067-IFERROR(INDEX('權數表原始_上櫃114Q4'!$CG:$CG,MATCH(VALUE($B1067),'權數表原始_上櫃114Q4'!$A:$A,0)),"")</f>
        <v/>
      </c>
      <c r="R1067" s="6" t="inlineStr">
        <is>
          <t>財務比率不佳(30)；營業收入、營業利益或稅前純益變動較大(7)</t>
        </is>
      </c>
      <c r="S1067" s="4" t="n"/>
    </row>
    <row r="1068">
      <c r="A1068" s="4" t="inlineStr">
        <is>
          <t>上市</t>
        </is>
      </c>
      <c r="B1068" s="4" t="inlineStr">
        <is>
          <t>8033</t>
        </is>
      </c>
      <c r="C1068" s="4" t="inlineStr">
        <is>
          <t>雷虎</t>
        </is>
      </c>
      <c r="D1068" s="4" t="inlineStr">
        <is>
          <t>廖昭慈</t>
        </is>
      </c>
      <c r="E1068" s="4" t="inlineStr">
        <is>
          <t>陳冠如</t>
        </is>
      </c>
      <c r="F1068" s="4" t="inlineStr">
        <is>
          <t>台中巿工業區六路七號</t>
        </is>
      </c>
      <c r="G1068" s="4" t="inlineStr">
        <is>
          <t>國富浩華聯合會計師事務所</t>
        </is>
      </c>
      <c r="H1068" s="4" t="inlineStr">
        <is>
          <t>蘇子云</t>
        </is>
      </c>
      <c r="I1068" s="4" t="inlineStr">
        <is>
          <t>蔡淑滿</t>
        </is>
      </c>
      <c r="J1068" s="5" t="n">
        <v>0.58</v>
      </c>
      <c r="K1068" s="5" t="n">
        <v>12.34</v>
      </c>
      <c r="L1068" s="4" t="inlineStr">
        <is>
          <t>無保留意見(強調事項或其他事項)-採用其他會計師查核(核閱)報告且欲區分責任</t>
        </is>
      </c>
      <c r="M1068" s="4" t="inlineStr">
        <is>
          <t>115/02/24</t>
        </is>
      </c>
      <c r="N1068" s="4">
        <f>IFERROR(INDEX('權數表原始_上市114Q4'!$BN:$BN,MATCH(VALUE($B1068),'權數表原始_上市114Q4'!$A:$A,0)),"")</f>
        <v/>
      </c>
      <c r="O1068" s="4">
        <f>IFERROR(INDEX('權數表原始_上市114Q4'!$CF:$CF,MATCH(VALUE($B1068),'權數表原始_上市114Q4'!$A:$A,0)),"")</f>
        <v/>
      </c>
      <c r="P1068" s="4">
        <f>N1068+O1068</f>
        <v/>
      </c>
      <c r="Q1068" s="4">
        <f>P1068-IFERROR(INDEX('權數表原始_上市114Q4'!$CG:$CG,MATCH(VALUE($B1068),'權數表原始_上市114Q4'!$A:$A,0)),"")</f>
        <v/>
      </c>
      <c r="R1068" s="6" t="inlineStr">
        <is>
          <t>財務比率不佳(20)；營業收入、營業利益或稅前純益變動較大(12)；關係企業之交易(5)</t>
        </is>
      </c>
      <c r="S1068" s="4" t="n"/>
    </row>
    <row r="1069">
      <c r="A1069" s="4" t="inlineStr">
        <is>
          <t>上市</t>
        </is>
      </c>
      <c r="B1069" s="4" t="inlineStr">
        <is>
          <t>8374</t>
        </is>
      </c>
      <c r="C1069" s="4" t="inlineStr">
        <is>
          <t>羅昇</t>
        </is>
      </c>
      <c r="D1069" s="4" t="inlineStr">
        <is>
          <t>劉瓊遙</t>
        </is>
      </c>
      <c r="E1069" s="4" t="inlineStr">
        <is>
          <t>曾文興</t>
        </is>
      </c>
      <c r="F1069" s="4" t="inlineStr">
        <is>
          <t>新北市新莊區中原路558號12樓</t>
        </is>
      </c>
      <c r="G1069" s="4" t="inlineStr">
        <is>
          <t>安侯建業聯合會計師事務所</t>
        </is>
      </c>
      <c r="H1069" s="4" t="inlineStr">
        <is>
          <t>高靚玟</t>
        </is>
      </c>
      <c r="I1069" s="4" t="inlineStr">
        <is>
          <t>張惠貞</t>
        </is>
      </c>
      <c r="J1069" s="5" t="n">
        <v>-0.55</v>
      </c>
      <c r="K1069" s="5" t="n">
        <v>17.58</v>
      </c>
      <c r="L1069" s="4" t="inlineStr">
        <is>
          <t>無保留意見</t>
        </is>
      </c>
      <c r="M1069" s="4" t="inlineStr">
        <is>
          <t>115/03/02</t>
        </is>
      </c>
      <c r="N1069" s="4">
        <f>IFERROR(INDEX('權數表原始_上市114Q4'!$BN:$BN,MATCH(VALUE($B1069),'權數表原始_上市114Q4'!$A:$A,0)),"")</f>
        <v/>
      </c>
      <c r="O1069" s="4">
        <f>IFERROR(INDEX('權數表原始_上市114Q4'!$CF:$CF,MATCH(VALUE($B1069),'權數表原始_上市114Q4'!$A:$A,0)),"")</f>
        <v/>
      </c>
      <c r="P1069" s="4">
        <f>N1069+O1069</f>
        <v/>
      </c>
      <c r="Q1069" s="4">
        <f>P1069-IFERROR(INDEX('權數表原始_上市114Q4'!$CG:$CG,MATCH(VALUE($B1069),'權數表原始_上市114Q4'!$A:$A,0)),"")</f>
        <v/>
      </c>
      <c r="R1069" s="6" t="inlineStr">
        <is>
          <t>財務比率不佳(20)；營業收入、營業利益或稅前純益變動較大(12)；資金貸於他人(5)</t>
        </is>
      </c>
      <c r="S1069" s="4" t="n"/>
    </row>
    <row r="1070">
      <c r="A1070" s="4" t="inlineStr">
        <is>
          <t>上市</t>
        </is>
      </c>
      <c r="B1070" s="4" t="inlineStr">
        <is>
          <t>8422</t>
        </is>
      </c>
      <c r="C1070" s="4" t="inlineStr">
        <is>
          <t>可寧衛*</t>
        </is>
      </c>
      <c r="D1070" s="4" t="inlineStr">
        <is>
          <t>詹孟真</t>
        </is>
      </c>
      <c r="E1070" s="4" t="inlineStr">
        <is>
          <t>楊慶祥</t>
        </is>
      </c>
      <c r="F1070" s="4" t="inlineStr">
        <is>
          <t>高雄市岡山區中山南路308號1樓</t>
        </is>
      </c>
      <c r="G1070" s="4" t="inlineStr">
        <is>
          <t>勤業眾信聯合會計師事務所</t>
        </is>
      </c>
      <c r="H1070" s="4" t="inlineStr">
        <is>
          <t>施錦川</t>
        </is>
      </c>
      <c r="I1070" s="4" t="inlineStr">
        <is>
          <t>邱鏞銘</t>
        </is>
      </c>
      <c r="J1070" s="5" t="n">
        <v>1.29</v>
      </c>
      <c r="K1070" s="5" t="n">
        <v>7.43</v>
      </c>
      <c r="L1070" s="4" t="inlineStr">
        <is>
          <t>無保留意見</t>
        </is>
      </c>
      <c r="M1070" s="4" t="inlineStr">
        <is>
          <t>115/03/11</t>
        </is>
      </c>
      <c r="N1070" s="4">
        <f>IFERROR(INDEX('權數表原始_上市114Q4'!$BN:$BN,MATCH(VALUE($B1070),'權數表原始_上市114Q4'!$A:$A,0)),"")</f>
        <v/>
      </c>
      <c r="O1070" s="4">
        <f>IFERROR(INDEX('權數表原始_上市114Q4'!$CF:$CF,MATCH(VALUE($B1070),'權數表原始_上市114Q4'!$A:$A,0)),"")</f>
        <v/>
      </c>
      <c r="P1070" s="4">
        <f>N1070+O1070</f>
        <v/>
      </c>
      <c r="Q1070" s="4">
        <f>P1070-IFERROR(INDEX('權數表原始_上市114Q4'!$CG:$CG,MATCH(VALUE($B1070),'權數表原始_上市114Q4'!$A:$A,0)),"")</f>
        <v/>
      </c>
      <c r="R1070" s="6" t="inlineStr">
        <is>
          <t>資金貸於他人(10)；財務比率不佳(10)；每股淨值偏低(10)；營業收入、營業利益或稅前純益變動較大(7)</t>
        </is>
      </c>
      <c r="S1070" s="4" t="n"/>
    </row>
    <row r="1071">
      <c r="A1071" s="4" t="inlineStr">
        <is>
          <t>上市</t>
        </is>
      </c>
      <c r="B1071" s="4" t="inlineStr">
        <is>
          <t>8478</t>
        </is>
      </c>
      <c r="C1071" s="4" t="inlineStr">
        <is>
          <t>東哥遊艇</t>
        </is>
      </c>
      <c r="D1071" s="4" t="inlineStr">
        <is>
          <t>許瀚文</t>
        </is>
      </c>
      <c r="E1071" s="4" t="inlineStr">
        <is>
          <t>闕慶承</t>
        </is>
      </c>
      <c r="F1071" s="4" t="inlineStr">
        <is>
          <t>高雄市前鎮區金福路1號</t>
        </is>
      </c>
      <c r="G1071" s="4" t="inlineStr">
        <is>
          <t>勤業眾信聯合會計師事務所</t>
        </is>
      </c>
      <c r="H1071" s="4" t="inlineStr">
        <is>
          <t>郭麗園</t>
        </is>
      </c>
      <c r="I1071" s="4" t="inlineStr">
        <is>
          <t>劉裕祥</t>
        </is>
      </c>
      <c r="J1071" s="5" t="n">
        <v>13.25</v>
      </c>
      <c r="K1071" s="5" t="n">
        <v>96.36</v>
      </c>
      <c r="L1071" s="4" t="inlineStr">
        <is>
          <t>無保留意見</t>
        </is>
      </c>
      <c r="M1071" s="4" t="inlineStr">
        <is>
          <t>115/03/10</t>
        </is>
      </c>
      <c r="N1071" s="4">
        <f>IFERROR(INDEX('權數表原始_上市114Q4'!$BN:$BN,MATCH(VALUE($B1071),'權數表原始_上市114Q4'!$A:$A,0)),"")</f>
        <v/>
      </c>
      <c r="O1071" s="4">
        <f>IFERROR(INDEX('權數表原始_上市114Q4'!$CF:$CF,MATCH(VALUE($B1071),'權數表原始_上市114Q4'!$A:$A,0)),"")</f>
        <v/>
      </c>
      <c r="P1071" s="4">
        <f>N1071+O1071</f>
        <v/>
      </c>
      <c r="Q1071" s="4">
        <f>P1071-IFERROR(INDEX('權數表原始_上市114Q4'!$CG:$CG,MATCH(VALUE($B1071),'權數表原始_上市114Q4'!$A:$A,0)),"")</f>
        <v/>
      </c>
      <c r="R1071" s="6" t="inlineStr">
        <is>
          <t>財務比率不佳(30)；營業收入、營業利益或稅前純益變動較大(7)</t>
        </is>
      </c>
      <c r="S1071" s="4" t="n"/>
    </row>
    <row r="1072">
      <c r="A1072" s="4" t="inlineStr">
        <is>
          <t>上市</t>
        </is>
      </c>
      <c r="B1072" s="4" t="inlineStr">
        <is>
          <t>1220</t>
        </is>
      </c>
      <c r="C1072" s="4" t="inlineStr">
        <is>
          <t>台榮</t>
        </is>
      </c>
      <c r="D1072" s="4" t="inlineStr">
        <is>
          <t>邱棕晉</t>
        </is>
      </c>
      <c r="E1072" s="4" t="inlineStr">
        <is>
          <t>倍安利投資有限公司</t>
        </is>
      </c>
      <c r="F1072" s="4" t="inlineStr">
        <is>
          <t>台北市中山區南京東路二段206號6樓</t>
        </is>
      </c>
      <c r="G1072" s="4" t="inlineStr">
        <is>
          <t>立本台灣聯合會計師事務所</t>
        </is>
      </c>
      <c r="H1072" s="4" t="inlineStr">
        <is>
          <t>柯俊輝</t>
        </is>
      </c>
      <c r="I1072" s="4" t="inlineStr">
        <is>
          <t>張鈞鈞</t>
        </is>
      </c>
      <c r="J1072" s="5" t="n">
        <v>0.08</v>
      </c>
      <c r="K1072" s="5" t="n">
        <v>13.25</v>
      </c>
      <c r="L1072" s="4" t="inlineStr">
        <is>
          <t>無保留意見</t>
        </is>
      </c>
      <c r="M1072" s="4" t="inlineStr">
        <is>
          <t>115/03/12</t>
        </is>
      </c>
      <c r="N1072" s="4">
        <f>IFERROR(INDEX('權數表原始_上市114Q4'!$BN:$BN,MATCH(VALUE($B1072),'權數表原始_上市114Q4'!$A:$A,0)),"")</f>
        <v/>
      </c>
      <c r="O1072" s="4">
        <f>IFERROR(INDEX('權數表原始_上市114Q4'!$CF:$CF,MATCH(VALUE($B1072),'權數表原始_上市114Q4'!$A:$A,0)),"")</f>
        <v/>
      </c>
      <c r="P1072" s="4">
        <f>N1072+O1072</f>
        <v/>
      </c>
      <c r="Q1072" s="4">
        <f>P1072-IFERROR(INDEX('權數表原始_上市114Q4'!$CG:$CG,MATCH(VALUE($B1072),'權數表原始_上市114Q4'!$A:$A,0)),"")</f>
        <v/>
      </c>
      <c r="R1072" s="6" t="inlineStr">
        <is>
          <t>財務比率不佳(20)；營業收入、營業利益或稅前純益變動較大(16)</t>
        </is>
      </c>
      <c r="S1072" s="4" t="n"/>
    </row>
    <row r="1073">
      <c r="A1073" s="4" t="inlineStr">
        <is>
          <t>上市</t>
        </is>
      </c>
      <c r="B1073" s="4" t="inlineStr">
        <is>
          <t>1410</t>
        </is>
      </c>
      <c r="C1073" s="4" t="inlineStr">
        <is>
          <t>南染</t>
        </is>
      </c>
      <c r="D1073" s="4" t="inlineStr">
        <is>
          <t>黃靖雅</t>
        </is>
      </c>
      <c r="E1073" s="4" t="inlineStr">
        <is>
          <t>何  鈞</t>
        </is>
      </c>
      <c r="F1073" s="4" t="inlineStr">
        <is>
          <t>桃園市蘆竹區南山路三段二三三號</t>
        </is>
      </c>
      <c r="G1073" s="4" t="inlineStr">
        <is>
          <t>安侯建業聯合會計師事務所</t>
        </is>
      </c>
      <c r="H1073" s="4" t="inlineStr">
        <is>
          <t>余聖河</t>
        </is>
      </c>
      <c r="I1073" s="4" t="inlineStr">
        <is>
          <t>羅瑞芝</t>
        </is>
      </c>
      <c r="J1073" s="5" t="n">
        <v>0.58</v>
      </c>
      <c r="K1073" s="5" t="n">
        <v>17.03</v>
      </c>
      <c r="L1073" s="4" t="inlineStr">
        <is>
          <t>無保留意見</t>
        </is>
      </c>
      <c r="M1073" s="4" t="inlineStr">
        <is>
          <t>115/03/20</t>
        </is>
      </c>
      <c r="N1073" s="4">
        <f>IFERROR(INDEX('權數表原始_上市114Q4'!$BN:$BN,MATCH(VALUE($B1073),'權數表原始_上市114Q4'!$A:$A,0)),"")</f>
        <v/>
      </c>
      <c r="O1073" s="4">
        <f>IFERROR(INDEX('權數表原始_上市114Q4'!$CF:$CF,MATCH(VALUE($B1073),'權數表原始_上市114Q4'!$A:$A,0)),"")</f>
        <v/>
      </c>
      <c r="P1073" s="4">
        <f>N1073+O1073</f>
        <v/>
      </c>
      <c r="Q1073" s="4">
        <f>P1073-IFERROR(INDEX('權數表原始_上市114Q4'!$CG:$CG,MATCH(VALUE($B1073),'權數表原始_上市114Q4'!$A:$A,0)),"")</f>
        <v/>
      </c>
      <c r="R1073" s="6" t="inlineStr">
        <is>
          <t>財務主管或會計主管或內稽主管是否與董(20)；營業收入、營業利益或稅前純益變動較大(11)；財務比率不佳(5)</t>
        </is>
      </c>
      <c r="S1073" s="4" t="n"/>
    </row>
    <row r="1074">
      <c r="A1074" s="4" t="inlineStr">
        <is>
          <t>上市</t>
        </is>
      </c>
      <c r="B1074" s="4" t="inlineStr">
        <is>
          <t>1563</t>
        </is>
      </c>
      <c r="C1074" s="4" t="inlineStr">
        <is>
          <t>巧新</t>
        </is>
      </c>
      <c r="D1074" s="4" t="inlineStr">
        <is>
          <t>詹孟真</t>
        </is>
      </c>
      <c r="E1074" s="4" t="inlineStr">
        <is>
          <t>黃聰榮</t>
        </is>
      </c>
      <c r="F1074" s="4" t="inlineStr">
        <is>
          <t>640雲林縣斗六市雲科路三段八十號</t>
        </is>
      </c>
      <c r="G1074" s="4" t="inlineStr">
        <is>
          <t>資誠聯合會計師事務所</t>
        </is>
      </c>
      <c r="H1074" s="4" t="inlineStr">
        <is>
          <t>劉美蘭</t>
        </is>
      </c>
      <c r="I1074" s="4" t="inlineStr">
        <is>
          <t>賴志維</t>
        </is>
      </c>
      <c r="J1074" s="5" t="n">
        <v>1.42</v>
      </c>
      <c r="K1074" s="5" t="n">
        <v>39.39</v>
      </c>
      <c r="L1074" s="4" t="inlineStr">
        <is>
          <t>無保留意見</t>
        </is>
      </c>
      <c r="M1074" s="4" t="inlineStr">
        <is>
          <t>115/03/02</t>
        </is>
      </c>
      <c r="N1074" s="4">
        <f>IFERROR(INDEX('權數表原始_上市114Q4'!$BN:$BN,MATCH(VALUE($B1074),'權數表原始_上市114Q4'!$A:$A,0)),"")</f>
        <v/>
      </c>
      <c r="O1074" s="4">
        <f>IFERROR(INDEX('權數表原始_上市114Q4'!$CF:$CF,MATCH(VALUE($B1074),'權數表原始_上市114Q4'!$A:$A,0)),"")</f>
        <v/>
      </c>
      <c r="P1074" s="4">
        <f>N1074+O1074</f>
        <v/>
      </c>
      <c r="Q1074" s="4">
        <f>P1074-IFERROR(INDEX('權數表原始_上市114Q4'!$CG:$CG,MATCH(VALUE($B1074),'權數表原始_上市114Q4'!$A:$A,0)),"")</f>
        <v/>
      </c>
      <c r="R1074" s="6" t="inlineStr">
        <is>
          <t>財務比率不佳(25)；營業收入、營業利益或稅前純益變動較大(11)</t>
        </is>
      </c>
      <c r="S1074" s="4" t="n"/>
    </row>
    <row r="1075">
      <c r="A1075" s="4" t="inlineStr">
        <is>
          <t>上市</t>
        </is>
      </c>
      <c r="B1075" s="4" t="inlineStr">
        <is>
          <t>1721</t>
        </is>
      </c>
      <c r="C1075" s="4" t="inlineStr">
        <is>
          <t>三晃</t>
        </is>
      </c>
      <c r="D1075" s="4" t="inlineStr">
        <is>
          <t>申宛云</t>
        </is>
      </c>
      <c r="E1075" s="4" t="inlineStr">
        <is>
          <t>黃亭棣</t>
        </is>
      </c>
      <c r="F1075" s="4" t="inlineStr">
        <is>
          <t>台中市西區中興街229號5樓</t>
        </is>
      </c>
      <c r="G1075" s="4" t="inlineStr">
        <is>
          <t>安永聯合會計師事務所</t>
        </is>
      </c>
      <c r="H1075" s="4" t="inlineStr">
        <is>
          <t>柯雅婷</t>
        </is>
      </c>
      <c r="I1075" s="4" t="inlineStr">
        <is>
          <t>黃子評</t>
        </is>
      </c>
      <c r="J1075" s="5" t="n">
        <v>-1.84</v>
      </c>
      <c r="K1075" s="5" t="n">
        <v>8.91</v>
      </c>
      <c r="L1075" s="4" t="inlineStr">
        <is>
          <t>無保留意見</t>
        </is>
      </c>
      <c r="M1075" s="4" t="inlineStr">
        <is>
          <t>115/03/06</t>
        </is>
      </c>
      <c r="N1075" s="4">
        <f>IFERROR(INDEX('權數表原始_上市114Q4'!$BN:$BN,MATCH(VALUE($B1075),'權數表原始_上市114Q4'!$A:$A,0)),"")</f>
        <v/>
      </c>
      <c r="O1075" s="4">
        <f>IFERROR(INDEX('權數表原始_上市114Q4'!$CF:$CF,MATCH(VALUE($B1075),'權數表原始_上市114Q4'!$A:$A,0)),"")</f>
        <v/>
      </c>
      <c r="P1075" s="4">
        <f>N1075+O1075</f>
        <v/>
      </c>
      <c r="Q1075" s="4">
        <f>P1075-IFERROR(INDEX('權數表原始_上市114Q4'!$CG:$CG,MATCH(VALUE($B1075),'權數表原始_上市114Q4'!$A:$A,0)),"")</f>
        <v/>
      </c>
      <c r="R1075" s="6" t="inlineStr">
        <is>
          <t>營業收入、營業利益或稅前純益變動較大(21)；財務比率不佳(10)；每股淨值偏低(5)</t>
        </is>
      </c>
      <c r="S1075" s="4" t="n"/>
    </row>
    <row r="1076">
      <c r="A1076" s="4" t="inlineStr">
        <is>
          <t>上市</t>
        </is>
      </c>
      <c r="B1076" s="4" t="inlineStr">
        <is>
          <t>1732</t>
        </is>
      </c>
      <c r="C1076" s="4" t="inlineStr">
        <is>
          <t>毛寶</t>
        </is>
      </c>
      <c r="D1076" s="4" t="inlineStr">
        <is>
          <t>怡真代伯強</t>
        </is>
      </c>
      <c r="E1076" s="4" t="inlineStr">
        <is>
          <t>吳瑞華</t>
        </is>
      </c>
      <c r="F1076" s="4" t="inlineStr">
        <is>
          <t>新竹縣湖口鄉實踐路19號</t>
        </is>
      </c>
      <c r="G1076" s="4" t="inlineStr">
        <is>
          <t>資誠聯合會計師事務所</t>
        </is>
      </c>
      <c r="H1076" s="4" t="inlineStr">
        <is>
          <t>阮呂曼玉</t>
        </is>
      </c>
      <c r="I1076" s="4" t="inlineStr">
        <is>
          <t>馮敏娟</t>
        </is>
      </c>
      <c r="J1076" s="5" t="n">
        <v>0.6899999999999999</v>
      </c>
      <c r="K1076" s="5" t="n">
        <v>11.84</v>
      </c>
      <c r="L1076" s="4" t="inlineStr">
        <is>
          <t>無保留意見</t>
        </is>
      </c>
      <c r="M1076" s="4" t="inlineStr">
        <is>
          <t>115/03/12</t>
        </is>
      </c>
      <c r="N1076" s="4">
        <f>IFERROR(INDEX('權數表原始_上市114Q4'!$BN:$BN,MATCH(VALUE($B1076),'權數表原始_上市114Q4'!$A:$A,0)),"")</f>
        <v/>
      </c>
      <c r="O1076" s="4">
        <f>IFERROR(INDEX('權數表原始_上市114Q4'!$CF:$CF,MATCH(VALUE($B1076),'權數表原始_上市114Q4'!$A:$A,0)),"")</f>
        <v/>
      </c>
      <c r="P1076" s="4">
        <f>N1076+O1076</f>
        <v/>
      </c>
      <c r="Q1076" s="4">
        <f>P1076-IFERROR(INDEX('權數表原始_上市114Q4'!$CG:$CG,MATCH(VALUE($B1076),'權數表原始_上市114Q4'!$A:$A,0)),"")</f>
        <v/>
      </c>
      <c r="R1076" s="6" t="inlineStr">
        <is>
          <t>營業收入、營業利益或稅前純益變動較大(21)；資金貸於他人(15)</t>
        </is>
      </c>
      <c r="S1076" s="4" t="n"/>
    </row>
    <row r="1077">
      <c r="A1077" s="4" t="inlineStr">
        <is>
          <t>上市</t>
        </is>
      </c>
      <c r="B1077" s="4" t="inlineStr">
        <is>
          <t>1783</t>
        </is>
      </c>
      <c r="C1077" s="4" t="inlineStr">
        <is>
          <t>和康生</t>
        </is>
      </c>
      <c r="D1077" s="4" t="inlineStr">
        <is>
          <t>邱棕晉</t>
        </is>
      </c>
      <c r="E1077" s="4" t="inlineStr">
        <is>
          <t>林詠翔</t>
        </is>
      </c>
      <c r="F1077" s="4" t="inlineStr">
        <is>
          <t>桃園市龜山區科技一路88號</t>
        </is>
      </c>
      <c r="G1077" s="4" t="inlineStr">
        <is>
          <t>資誠聯合會計師事務所</t>
        </is>
      </c>
      <c r="H1077" s="4" t="inlineStr">
        <is>
          <t>支秉鈞</t>
        </is>
      </c>
      <c r="I1077" s="4" t="inlineStr">
        <is>
          <t>賴宗羲</t>
        </is>
      </c>
      <c r="J1077" s="5" t="n">
        <v>2.96</v>
      </c>
      <c r="K1077" s="5" t="n">
        <v>17.14</v>
      </c>
      <c r="L1077" s="4" t="inlineStr">
        <is>
          <t>無保留意見</t>
        </is>
      </c>
      <c r="M1077" s="4" t="inlineStr">
        <is>
          <t>115/03/11</t>
        </is>
      </c>
      <c r="N1077" s="4">
        <f>IFERROR(INDEX('權數表原始_上市114Q4'!$BN:$BN,MATCH(VALUE($B1077),'權數表原始_上市114Q4'!$A:$A,0)),"")</f>
        <v/>
      </c>
      <c r="O1077" s="4">
        <f>IFERROR(INDEX('權數表原始_上市114Q4'!$CF:$CF,MATCH(VALUE($B1077),'權數表原始_上市114Q4'!$A:$A,0)),"")</f>
        <v/>
      </c>
      <c r="P1077" s="4">
        <f>N1077+O1077</f>
        <v/>
      </c>
      <c r="Q1077" s="4">
        <f>P1077-IFERROR(INDEX('權數表原始_上市114Q4'!$CG:$CG,MATCH(VALUE($B1077),'權數表原始_上市114Q4'!$A:$A,0)),"")</f>
        <v/>
      </c>
      <c r="R1077" s="6" t="inlineStr">
        <is>
          <t>財務比率不佳(25)；營業收入、營業利益或稅前純益變動較大(11)</t>
        </is>
      </c>
      <c r="S1077" s="4" t="n"/>
    </row>
    <row r="1078">
      <c r="A1078" s="4" t="inlineStr">
        <is>
          <t>上櫃</t>
        </is>
      </c>
      <c r="B1078" s="4" t="inlineStr">
        <is>
          <t>2070</t>
        </is>
      </c>
      <c r="C1078" s="4" t="inlineStr">
        <is>
          <t>精湛</t>
        </is>
      </c>
      <c r="D1078" s="4" t="inlineStr">
        <is>
          <t>劉瓊遙</t>
        </is>
      </c>
      <c r="E1078" s="4" t="inlineStr">
        <is>
          <t>吳俊男</t>
        </is>
      </c>
      <c r="F1078" s="4" t="inlineStr">
        <is>
          <t>高雄市湖內區忠孝街110巷58號</t>
        </is>
      </c>
      <c r="G1078" s="4" t="inlineStr">
        <is>
          <t>資誠聯合會計師事務所</t>
        </is>
      </c>
      <c r="H1078" s="4" t="inlineStr">
        <is>
          <t>林秀珊</t>
        </is>
      </c>
      <c r="I1078" s="4" t="inlineStr">
        <is>
          <t>葉芳婷</t>
        </is>
      </c>
      <c r="J1078" s="5" t="n">
        <v>2.3</v>
      </c>
      <c r="K1078" s="5" t="n">
        <v>26.7</v>
      </c>
      <c r="L1078" s="4" t="inlineStr">
        <is>
          <t>無保留意見</t>
        </is>
      </c>
      <c r="M1078" s="4" t="inlineStr">
        <is>
          <t>115/03/11</t>
        </is>
      </c>
      <c r="N1078" s="4">
        <f>IFERROR(INDEX('權數表原始_上櫃114Q4'!$BN:$BN,MATCH(VALUE($B1078),'權數表原始_上櫃114Q4'!$A:$A,0)),"")</f>
        <v/>
      </c>
      <c r="O1078" s="4">
        <f>IFERROR(INDEX('權數表原始_上櫃114Q4'!$CF:$CF,MATCH(VALUE($B1078),'權數表原始_上櫃114Q4'!$A:$A,0)),"")</f>
        <v/>
      </c>
      <c r="P1078" s="4">
        <f>N1078+O1078</f>
        <v/>
      </c>
      <c r="Q1078" s="4">
        <f>P1078-IFERROR(INDEX('權數表原始_上櫃114Q4'!$CG:$CG,MATCH(VALUE($B1078),'權數表原始_上櫃114Q4'!$A:$A,0)),"")</f>
        <v/>
      </c>
      <c r="R1078" s="6" t="inlineStr">
        <is>
          <t>財務主管辭職(20)；財務比率不佳(10)；營業收入、營業利益或稅前純益變動較大(6)</t>
        </is>
      </c>
      <c r="S1078" s="4" t="n"/>
    </row>
    <row r="1079">
      <c r="A1079" s="4" t="inlineStr">
        <is>
          <t>上市</t>
        </is>
      </c>
      <c r="B1079" s="4" t="inlineStr">
        <is>
          <t>2357</t>
        </is>
      </c>
      <c r="C1079" s="4" t="inlineStr">
        <is>
          <t>華碩</t>
        </is>
      </c>
      <c r="D1079" s="4" t="inlineStr">
        <is>
          <t>怡秀代光遙</t>
        </is>
      </c>
      <c r="E1079" s="4" t="inlineStr">
        <is>
          <t>施崇棠</t>
        </is>
      </c>
      <c r="F1079" s="4" t="inlineStr">
        <is>
          <t>台北市北投區立德路15號</t>
        </is>
      </c>
      <c r="G1079" s="4" t="inlineStr">
        <is>
          <t>資誠聯合會計師事務所</t>
        </is>
      </c>
      <c r="H1079" s="4" t="inlineStr">
        <is>
          <t>張淑瓊</t>
        </is>
      </c>
      <c r="I1079" s="4" t="inlineStr">
        <is>
          <t>徐聖忠</t>
        </is>
      </c>
      <c r="J1079" s="5" t="n">
        <v>59.99</v>
      </c>
      <c r="K1079" s="5" t="n">
        <v>361.22</v>
      </c>
      <c r="L1079" s="4" t="inlineStr">
        <is>
          <t>無保留意見(強調事項或其他事項)-採用其他會計師查核(核閱)報告且欲區分責任</t>
        </is>
      </c>
      <c r="M1079" s="4" t="inlineStr">
        <is>
          <t>115/03/10</t>
        </is>
      </c>
      <c r="N1079" s="4">
        <f>IFERROR(INDEX('權數表原始_上市114Q4'!$BN:$BN,MATCH(VALUE($B1079),'權數表原始_上市114Q4'!$A:$A,0)),"")</f>
        <v/>
      </c>
      <c r="O1079" s="4">
        <f>IFERROR(INDEX('權數表原始_上市114Q4'!$CF:$CF,MATCH(VALUE($B1079),'權數表原始_上市114Q4'!$A:$A,0)),"")</f>
        <v/>
      </c>
      <c r="P1079" s="4">
        <f>N1079+O1079</f>
        <v/>
      </c>
      <c r="Q1079" s="4">
        <f>P1079-IFERROR(INDEX('權數表原始_上市114Q4'!$CG:$CG,MATCH(VALUE($B1079),'權數表原始_上市114Q4'!$A:$A,0)),"")</f>
        <v/>
      </c>
      <c r="R1079" s="6" t="inlineStr">
        <is>
          <t>營業收入、營業利益或稅前純益變動較大(11)；資金貸於他人(10)；非流動之股權投資占權益比重較高(10)；財務比率不佳(5)</t>
        </is>
      </c>
      <c r="S1079" s="4" t="n"/>
    </row>
    <row r="1080">
      <c r="A1080" s="4" t="inlineStr">
        <is>
          <t>上市</t>
        </is>
      </c>
      <c r="B1080" s="4" t="inlineStr">
        <is>
          <t>2404</t>
        </is>
      </c>
      <c r="C1080" s="4" t="inlineStr">
        <is>
          <t>漢唐</t>
        </is>
      </c>
      <c r="D1080" s="4" t="inlineStr">
        <is>
          <t>李佩琳</t>
        </is>
      </c>
      <c r="E1080" s="4" t="inlineStr">
        <is>
          <t>李惠文</t>
        </is>
      </c>
      <c r="F1080" s="4" t="inlineStr">
        <is>
          <t>新北市中和區橋和路13號13樓</t>
        </is>
      </c>
      <c r="G1080" s="4" t="inlineStr">
        <is>
          <t>安侯建業聯合會計師事務所</t>
        </is>
      </c>
      <c r="H1080" s="4" t="inlineStr">
        <is>
          <t>陳富仁</t>
        </is>
      </c>
      <c r="I1080" s="4" t="inlineStr">
        <is>
          <t>陳奕任</t>
        </is>
      </c>
      <c r="J1080" s="5" t="n">
        <v>48.08</v>
      </c>
      <c r="K1080" s="5" t="n">
        <v>98.76000000000001</v>
      </c>
      <c r="L1080" s="4" t="inlineStr">
        <is>
          <t>無保留意見(強調事項或其他事項)-採用其他會計師查核(核閱)報告且欲區分責任</t>
        </is>
      </c>
      <c r="M1080" s="4" t="inlineStr">
        <is>
          <t>115/03/12</t>
        </is>
      </c>
      <c r="N1080" s="4">
        <f>IFERROR(INDEX('權數表原始_上市114Q4'!$BN:$BN,MATCH(VALUE($B1080),'權數表原始_上市114Q4'!$A:$A,0)),"")</f>
        <v/>
      </c>
      <c r="O1080" s="4">
        <f>IFERROR(INDEX('權數表原始_上市114Q4'!$CF:$CF,MATCH(VALUE($B1080),'權數表原始_上市114Q4'!$A:$A,0)),"")</f>
        <v/>
      </c>
      <c r="P1080" s="4">
        <f>N1080+O1080</f>
        <v/>
      </c>
      <c r="Q1080" s="4">
        <f>P1080-IFERROR(INDEX('權數表原始_上市114Q4'!$CG:$CG,MATCH(VALUE($B1080),'權數表原始_上市114Q4'!$A:$A,0)),"")</f>
        <v/>
      </c>
      <c r="R1080" s="6" t="inlineStr">
        <is>
          <t>財務比率不佳(20)；營業收入、營業利益或稅前純益變動較大(16)</t>
        </is>
      </c>
      <c r="S1080" s="4" t="n"/>
    </row>
    <row r="1081">
      <c r="A1081" s="4" t="inlineStr">
        <is>
          <t>上市</t>
        </is>
      </c>
      <c r="B1081" s="4" t="inlineStr">
        <is>
          <t>2881</t>
        </is>
      </c>
      <c r="C1081" s="4" t="inlineStr">
        <is>
          <t>富邦金</t>
        </is>
      </c>
      <c r="D1081" s="4" t="inlineStr">
        <is>
          <t>林抒真</t>
        </is>
      </c>
      <c r="E1081" s="4" t="inlineStr">
        <is>
          <t>蔡明興</t>
        </is>
      </c>
      <c r="F1081" s="4" t="inlineStr">
        <is>
          <t>臺北市中山區遼寧街179號15樓、16樓</t>
        </is>
      </c>
      <c r="G1081" s="4" t="inlineStr">
        <is>
          <t>安侯建業聯合會計師事務所</t>
        </is>
      </c>
      <c r="H1081" s="4" t="inlineStr">
        <is>
          <t>李逢暉</t>
        </is>
      </c>
      <c r="I1081" s="4" t="inlineStr">
        <is>
          <t>施威銘</t>
        </is>
      </c>
      <c r="J1081" s="5" t="n">
        <v>8.369999999999999</v>
      </c>
      <c r="K1081" s="5" t="n">
        <v>62.96</v>
      </c>
      <c r="L1081" s="4" t="inlineStr">
        <is>
          <t>無保留意見</t>
        </is>
      </c>
      <c r="M1081" s="4" t="inlineStr">
        <is>
          <t>115/03/12</t>
        </is>
      </c>
      <c r="N1081" s="4">
        <f>IFERROR(INDEX('權數表原始_上市114Q4'!$BN:$BN,MATCH(VALUE($B1081),'權數表原始_上市114Q4'!$A:$A,0)),"")</f>
        <v/>
      </c>
      <c r="O1081" s="4">
        <f>IFERROR(INDEX('權數表原始_上市114Q4'!$CF:$CF,MATCH(VALUE($B1081),'權數表原始_上市114Q4'!$A:$A,0)),"")</f>
        <v/>
      </c>
      <c r="P1081" s="4">
        <f>N1081+O1081</f>
        <v/>
      </c>
      <c r="Q1081" s="4">
        <f>P1081-IFERROR(INDEX('權數表原始_上市114Q4'!$CG:$CG,MATCH(VALUE($B1081),'權數表原始_上市114Q4'!$A:$A,0)),"")</f>
        <v/>
      </c>
      <c r="R1081" s="6" t="inlineStr">
        <is>
          <t>財務比率不佳(30)；營業收入、營業利益或稅前純益變動較大(6)</t>
        </is>
      </c>
      <c r="S1081" s="4" t="n"/>
    </row>
    <row r="1082">
      <c r="A1082" s="4" t="inlineStr">
        <is>
          <t>上市</t>
        </is>
      </c>
      <c r="B1082" s="4" t="inlineStr">
        <is>
          <t>2890</t>
        </is>
      </c>
      <c r="C1082" s="4" t="inlineStr">
        <is>
          <t>永豐金</t>
        </is>
      </c>
      <c r="D1082" s="4" t="inlineStr">
        <is>
          <t>郭秀春</t>
        </is>
      </c>
      <c r="E1082" s="4" t="inlineStr">
        <is>
          <t>陳思寬</t>
        </is>
      </c>
      <c r="F1082" s="4" t="inlineStr">
        <is>
          <t>台北市中山區八德路2段306號3樓、5至13樓及308號6樓之1、6樓之2</t>
        </is>
      </c>
      <c r="G1082" s="4" t="inlineStr">
        <is>
          <t>勤業眾信聯合會計師事務所</t>
        </is>
      </c>
      <c r="H1082" s="4" t="inlineStr">
        <is>
          <t>吳怡君</t>
        </is>
      </c>
      <c r="I1082" s="4" t="inlineStr">
        <is>
          <t>柯志賢</t>
        </is>
      </c>
      <c r="J1082" s="5" t="n">
        <v>1.97</v>
      </c>
      <c r="K1082" s="5" t="n">
        <v>17.63</v>
      </c>
      <c r="L1082" s="4" t="inlineStr">
        <is>
          <t>無保留意見</t>
        </is>
      </c>
      <c r="M1082" s="4" t="inlineStr">
        <is>
          <t>115/03/13</t>
        </is>
      </c>
      <c r="N1082" s="4">
        <f>IFERROR(INDEX('權數表原始_上市114Q4'!$BN:$BN,MATCH(VALUE($B1082),'權數表原始_上市114Q4'!$A:$A,0)),"")</f>
        <v/>
      </c>
      <c r="O1082" s="4">
        <f>IFERROR(INDEX('權數表原始_上市114Q4'!$CF:$CF,MATCH(VALUE($B1082),'權數表原始_上市114Q4'!$A:$A,0)),"")</f>
        <v/>
      </c>
      <c r="P1082" s="4">
        <f>N1082+O1082</f>
        <v/>
      </c>
      <c r="Q1082" s="4">
        <f>P1082-IFERROR(INDEX('權數表原始_上市114Q4'!$CG:$CG,MATCH(VALUE($B1082),'權數表原始_上市114Q4'!$A:$A,0)),"")</f>
        <v/>
      </c>
      <c r="R1082" s="6" t="inlineStr">
        <is>
          <t>財務比率不佳(30)；營業收入、營業利益或稅前純益變動較大(6)</t>
        </is>
      </c>
      <c r="S1082" s="4" t="n"/>
    </row>
    <row r="1083">
      <c r="A1083" s="4" t="inlineStr">
        <is>
          <t>上市</t>
        </is>
      </c>
      <c r="B1083" s="4" t="inlineStr">
        <is>
          <t>3044</t>
        </is>
      </c>
      <c r="C1083" s="4" t="inlineStr">
        <is>
          <t>健鼎</t>
        </is>
      </c>
      <c r="D1083" s="4" t="inlineStr">
        <is>
          <t>劉瓊遙</t>
        </is>
      </c>
      <c r="E1083" s="4" t="inlineStr">
        <is>
          <t>王景春</t>
        </is>
      </c>
      <c r="F1083" s="4" t="inlineStr">
        <is>
          <t>桃園市平鎮區平鎮工業區工業五路21號</t>
        </is>
      </c>
      <c r="G1083" s="4" t="inlineStr">
        <is>
          <t>勤業眾信聯合會計師事務所</t>
        </is>
      </c>
      <c r="H1083" s="4" t="inlineStr">
        <is>
          <t>陳重成</t>
        </is>
      </c>
      <c r="I1083" s="4" t="inlineStr">
        <is>
          <t>梁盛泰</t>
        </is>
      </c>
      <c r="J1083" s="5" t="n">
        <v>19.45</v>
      </c>
      <c r="K1083" s="5" t="n">
        <v>102.9</v>
      </c>
      <c r="L1083" s="4" t="inlineStr">
        <is>
          <t>無保留意見(強調事項或其他事項)-其他</t>
        </is>
      </c>
      <c r="M1083" s="4" t="inlineStr">
        <is>
          <t>115/03/10</t>
        </is>
      </c>
      <c r="N1083" s="4">
        <f>IFERROR(INDEX('權數表原始_上市114Q4'!$BN:$BN,MATCH(VALUE($B1083),'權數表原始_上市114Q4'!$A:$A,0)),"")</f>
        <v/>
      </c>
      <c r="O1083" s="4">
        <f>IFERROR(INDEX('權數表原始_上市114Q4'!$CF:$CF,MATCH(VALUE($B1083),'權數表原始_上市114Q4'!$A:$A,0)),"")</f>
        <v/>
      </c>
      <c r="P1083" s="4">
        <f>N1083+O1083</f>
        <v/>
      </c>
      <c r="Q1083" s="4">
        <f>P1083-IFERROR(INDEX('權數表原始_上市114Q4'!$CG:$CG,MATCH(VALUE($B1083),'權數表原始_上市114Q4'!$A:$A,0)),"")</f>
        <v/>
      </c>
      <c r="R1083" s="6" t="inlineStr">
        <is>
          <t>資金貸於他人(27)；營業收入、營業利益或稅前純益變動較大(9)</t>
        </is>
      </c>
      <c r="S1083" s="4" t="n"/>
    </row>
    <row r="1084">
      <c r="A1084" s="4" t="inlineStr">
        <is>
          <t>上市</t>
        </is>
      </c>
      <c r="B1084" s="4" t="inlineStr">
        <is>
          <t>3321</t>
        </is>
      </c>
      <c r="C1084" s="4" t="inlineStr">
        <is>
          <t>同泰</t>
        </is>
      </c>
      <c r="D1084" s="4" t="inlineStr">
        <is>
          <t>申宛云</t>
        </is>
      </c>
      <c r="E1084" s="4" t="inlineStr">
        <is>
          <t>簡山傑</t>
        </is>
      </c>
      <c r="F1084" s="4" t="inlineStr">
        <is>
          <t>台中市大甲區東二街28號</t>
        </is>
      </c>
      <c r="G1084" s="4" t="inlineStr">
        <is>
          <t>資誠聯合會計師事務所</t>
        </is>
      </c>
      <c r="H1084" s="4" t="inlineStr">
        <is>
          <t>陳憲正</t>
        </is>
      </c>
      <c r="I1084" s="4" t="inlineStr">
        <is>
          <t>林冠宏</t>
        </is>
      </c>
      <c r="J1084" s="5" t="n">
        <v>-3.36</v>
      </c>
      <c r="K1084" s="5" t="n">
        <v>8.34</v>
      </c>
      <c r="L1084" s="4" t="inlineStr">
        <is>
          <t>無保留意見</t>
        </is>
      </c>
      <c r="M1084" s="4" t="inlineStr">
        <is>
          <t>115/02/23</t>
        </is>
      </c>
      <c r="N1084" s="4">
        <f>IFERROR(INDEX('權數表原始_上市114Q4'!$BN:$BN,MATCH(VALUE($B1084),'權數表原始_上市114Q4'!$A:$A,0)),"")</f>
        <v/>
      </c>
      <c r="O1084" s="4">
        <f>IFERROR(INDEX('權數表原始_上市114Q4'!$CF:$CF,MATCH(VALUE($B1084),'權數表原始_上市114Q4'!$A:$A,0)),"")</f>
        <v/>
      </c>
      <c r="P1084" s="4">
        <f>N1084+O1084</f>
        <v/>
      </c>
      <c r="Q1084" s="4">
        <f>P1084-IFERROR(INDEX('權數表原始_上市114Q4'!$CG:$CG,MATCH(VALUE($B1084),'權數表原始_上市114Q4'!$A:$A,0)),"")</f>
        <v/>
      </c>
      <c r="R1084" s="6" t="inlineStr">
        <is>
          <t>財務比率不佳(20)；營業收入、營業利益或稅前純益變動較大(6)；每股淨值偏低(5)；董監事持股異動(5)</t>
        </is>
      </c>
      <c r="S1084" s="4" t="n"/>
    </row>
    <row r="1085">
      <c r="A1085" s="4" t="inlineStr">
        <is>
          <t>上櫃</t>
        </is>
      </c>
      <c r="B1085" s="4" t="inlineStr">
        <is>
          <t>3531</t>
        </is>
      </c>
      <c r="C1085" s="4" t="inlineStr">
        <is>
          <t>先益</t>
        </is>
      </c>
      <c r="D1085" s="4" t="inlineStr">
        <is>
          <t>申宛云</t>
        </is>
      </c>
      <c r="E1085" s="4" t="inlineStr">
        <is>
          <t>王惠民</t>
        </is>
      </c>
      <c r="F1085" s="4" t="inlineStr">
        <is>
          <t>台中市南屯區工業24路22號</t>
        </is>
      </c>
      <c r="G1085" s="4" t="inlineStr">
        <is>
          <t>安侯建業聯合會計師事務所</t>
        </is>
      </c>
      <c r="H1085" s="4" t="inlineStr">
        <is>
          <t>陳燕慧</t>
        </is>
      </c>
      <c r="I1085" s="4" t="inlineStr">
        <is>
          <t>陳政學</t>
        </is>
      </c>
      <c r="J1085" s="5" t="n">
        <v>0.3</v>
      </c>
      <c r="K1085" s="5" t="n">
        <v>30.36</v>
      </c>
      <c r="L1085" s="4" t="inlineStr">
        <is>
          <t>無保留意見</t>
        </is>
      </c>
      <c r="M1085" s="4" t="inlineStr">
        <is>
          <t>115/03/05</t>
        </is>
      </c>
      <c r="N1085" s="4">
        <f>IFERROR(INDEX('權數表原始_上櫃114Q4'!$BN:$BN,MATCH(VALUE($B1085),'權數表原始_上櫃114Q4'!$A:$A,0)),"")</f>
        <v/>
      </c>
      <c r="O1085" s="4">
        <f>IFERROR(INDEX('權數表原始_上櫃114Q4'!$CF:$CF,MATCH(VALUE($B1085),'權數表原始_上櫃114Q4'!$A:$A,0)),"")</f>
        <v/>
      </c>
      <c r="P1085" s="4">
        <f>N1085+O1085</f>
        <v/>
      </c>
      <c r="Q1085" s="4">
        <f>P1085-IFERROR(INDEX('權數表原始_上櫃114Q4'!$CG:$CG,MATCH(VALUE($B1085),'權數表原始_上櫃114Q4'!$A:$A,0)),"")</f>
        <v/>
      </c>
      <c r="R1085" s="6" t="inlineStr">
        <is>
          <t>財務比率不佳(20)；營業收入、營業利益或稅前純益變動較大(16)</t>
        </is>
      </c>
      <c r="S1085" s="4" t="n"/>
    </row>
    <row r="1086">
      <c r="A1086" s="4" t="inlineStr">
        <is>
          <t>上櫃</t>
        </is>
      </c>
      <c r="B1086" s="4" t="inlineStr">
        <is>
          <t>3615</t>
        </is>
      </c>
      <c r="C1086" s="4" t="inlineStr">
        <is>
          <t>安可</t>
        </is>
      </c>
      <c r="D1086" s="4" t="inlineStr">
        <is>
          <t>趙彥銨</t>
        </is>
      </c>
      <c r="E1086" s="4" t="inlineStr">
        <is>
          <t>葉垂景</t>
        </is>
      </c>
      <c r="F1086" s="4" t="inlineStr">
        <is>
          <t>新竹縣湖口鄉光復北路10號</t>
        </is>
      </c>
      <c r="G1086" s="4" t="inlineStr">
        <is>
          <t>安永聯合會計師事務所</t>
        </is>
      </c>
      <c r="H1086" s="4" t="inlineStr">
        <is>
          <t>謝勝安</t>
        </is>
      </c>
      <c r="I1086" s="4" t="inlineStr">
        <is>
          <t>邱琬茹</t>
        </is>
      </c>
      <c r="J1086" s="5" t="n">
        <v>0.82</v>
      </c>
      <c r="K1086" s="5" t="n">
        <v>32.81</v>
      </c>
      <c r="L1086" s="4" t="inlineStr">
        <is>
          <t>無保留意見(強調事項或其他事項)-採用其他會計師查核(核閱)報告且欲區分責任</t>
        </is>
      </c>
      <c r="M1086" s="4" t="inlineStr">
        <is>
          <t>115/03/11</t>
        </is>
      </c>
      <c r="N1086" s="4">
        <f>IFERROR(INDEX('權數表原始_上櫃114Q4'!$BN:$BN,MATCH(VALUE($B1086),'權數表原始_上櫃114Q4'!$A:$A,0)),"")</f>
        <v/>
      </c>
      <c r="O1086" s="4">
        <f>IFERROR(INDEX('權數表原始_上櫃114Q4'!$CF:$CF,MATCH(VALUE($B1086),'權數表原始_上櫃114Q4'!$A:$A,0)),"")</f>
        <v/>
      </c>
      <c r="P1086" s="4">
        <f>N1086+O1086</f>
        <v/>
      </c>
      <c r="Q1086" s="4">
        <f>P1086-IFERROR(INDEX('權數表原始_上櫃114Q4'!$CG:$CG,MATCH(VALUE($B1086),'權數表原始_上櫃114Q4'!$A:$A,0)),"")</f>
        <v/>
      </c>
      <c r="R1086" s="6" t="inlineStr">
        <is>
          <t>營業收入、營業利益或稅前純益變動較大(16)；非流動之股權投資占權益比重較高(10)；董監事持股異動(10)</t>
        </is>
      </c>
      <c r="S1086" s="4" t="n"/>
    </row>
    <row r="1087">
      <c r="A1087" s="4" t="inlineStr">
        <is>
          <t>上櫃</t>
        </is>
      </c>
      <c r="B1087" s="4" t="inlineStr">
        <is>
          <t>4171</t>
        </is>
      </c>
      <c r="C1087" s="4" t="inlineStr">
        <is>
          <t>瑞基</t>
        </is>
      </c>
      <c r="D1087" s="4" t="inlineStr">
        <is>
          <t>冠程代光遙</t>
        </is>
      </c>
      <c r="E1087" s="4" t="inlineStr">
        <is>
          <t>劉正忠</t>
        </is>
      </c>
      <c r="F1087" s="4" t="inlineStr">
        <is>
          <t>407台中市西屯區中部科學園區科園二路19號</t>
        </is>
      </c>
      <c r="G1087" s="4" t="inlineStr">
        <is>
          <t>安 侯 建 業 聯 合 會 計 師 事 務 所</t>
        </is>
      </c>
      <c r="H1087" s="4" t="inlineStr">
        <is>
          <t>江家齊</t>
        </is>
      </c>
      <c r="I1087" s="4" t="inlineStr">
        <is>
          <t>吳佳翰</t>
        </is>
      </c>
      <c r="J1087" s="5" t="n">
        <v>-1.93</v>
      </c>
      <c r="K1087" s="5" t="n">
        <v>10.24</v>
      </c>
      <c r="L1087" s="4" t="inlineStr">
        <is>
          <t>無保留意見</t>
        </is>
      </c>
      <c r="M1087" s="4" t="inlineStr">
        <is>
          <t>115/03/13</t>
        </is>
      </c>
      <c r="N1087" s="4">
        <f>IFERROR(INDEX('權數表原始_上櫃114Q4'!$BN:$BN,MATCH(VALUE($B1087),'權數表原始_上櫃114Q4'!$A:$A,0)),"")</f>
        <v/>
      </c>
      <c r="O1087" s="4">
        <f>IFERROR(INDEX('權數表原始_上櫃114Q4'!$CF:$CF,MATCH(VALUE($B1087),'權數表原始_上櫃114Q4'!$A:$A,0)),"")</f>
        <v/>
      </c>
      <c r="P1087" s="4">
        <f>N1087+O1087</f>
        <v/>
      </c>
      <c r="Q1087" s="4">
        <f>P1087-IFERROR(INDEX('權數表原始_上櫃114Q4'!$CG:$CG,MATCH(VALUE($B1087),'權數表原始_上櫃114Q4'!$A:$A,0)),"")</f>
        <v/>
      </c>
      <c r="R1087" s="6" t="inlineStr">
        <is>
          <t>董事、監察人質權設定達全體董監實際持(15)；財務比率不佳(10)；營業收入、營業利益或稅前純益變動較大(6)；董事長質權設定達其實際持有股數五O%(5)</t>
        </is>
      </c>
      <c r="S1087" s="4" t="n"/>
    </row>
    <row r="1088">
      <c r="A1088" s="4" t="inlineStr">
        <is>
          <t>上櫃</t>
        </is>
      </c>
      <c r="B1088" s="4" t="inlineStr">
        <is>
          <t>4541</t>
        </is>
      </c>
      <c r="C1088" s="4" t="inlineStr">
        <is>
          <t>晟田</t>
        </is>
      </c>
      <c r="D1088" s="4" t="inlineStr">
        <is>
          <t>趙彥銨</t>
        </is>
      </c>
      <c r="E1088" s="4" t="inlineStr">
        <is>
          <t>謝永昌</t>
        </is>
      </c>
      <c r="F1088" s="4" t="inlineStr">
        <is>
          <t>高雄市路竹區北嶺二路11號</t>
        </is>
      </c>
      <c r="G1088" s="4" t="inlineStr">
        <is>
          <t>資誠聯合會計師事務所</t>
        </is>
      </c>
      <c r="H1088" s="4" t="inlineStr">
        <is>
          <t>吳建志</t>
        </is>
      </c>
      <c r="I1088" s="4" t="inlineStr">
        <is>
          <t>王國華</t>
        </is>
      </c>
      <c r="J1088" s="5" t="n">
        <v>2.03</v>
      </c>
      <c r="K1088" s="5" t="n">
        <v>25.29</v>
      </c>
      <c r="L1088" s="4" t="inlineStr">
        <is>
          <t>無保留意見</t>
        </is>
      </c>
      <c r="M1088" s="4" t="inlineStr">
        <is>
          <t>115/03/11</t>
        </is>
      </c>
      <c r="N1088" s="4">
        <f>IFERROR(INDEX('權數表原始_上櫃114Q4'!$BN:$BN,MATCH(VALUE($B1088),'權數表原始_上櫃114Q4'!$A:$A,0)),"")</f>
        <v/>
      </c>
      <c r="O1088" s="4">
        <f>IFERROR(INDEX('權數表原始_上櫃114Q4'!$CF:$CF,MATCH(VALUE($B1088),'權數表原始_上櫃114Q4'!$A:$A,0)),"")</f>
        <v/>
      </c>
      <c r="P1088" s="4">
        <f>N1088+O1088</f>
        <v/>
      </c>
      <c r="Q1088" s="4">
        <f>P1088-IFERROR(INDEX('權數表原始_上櫃114Q4'!$CG:$CG,MATCH(VALUE($B1088),'權數表原始_上櫃114Q4'!$A:$A,0)),"")</f>
        <v/>
      </c>
      <c r="R1088" s="6" t="inlineStr">
        <is>
          <t>營業收入、營業利益或稅前純益變動較大(16)；財務比率不佳(10)；內稽主管辭職(10)</t>
        </is>
      </c>
      <c r="S1088" s="4" t="n"/>
    </row>
    <row r="1089">
      <c r="A1089" s="4" t="inlineStr">
        <is>
          <t>上櫃</t>
        </is>
      </c>
      <c r="B1089" s="4" t="inlineStr">
        <is>
          <t>5309</t>
        </is>
      </c>
      <c r="C1089" s="4" t="inlineStr">
        <is>
          <t>系統電</t>
        </is>
      </c>
      <c r="D1089" s="4" t="inlineStr">
        <is>
          <t>徐雅琳</t>
        </is>
      </c>
      <c r="E1089" s="4" t="inlineStr">
        <is>
          <t>李益仁</t>
        </is>
      </c>
      <c r="F1089" s="4" t="inlineStr">
        <is>
          <t>台北市內湖區堤頂大道一段1號6樓</t>
        </is>
      </c>
      <c r="G1089" s="4" t="inlineStr">
        <is>
          <t>資誠聯合會計師事務所</t>
        </is>
      </c>
      <c r="H1089" s="4" t="inlineStr">
        <is>
          <t>支秉鈞</t>
        </is>
      </c>
      <c r="I1089" s="4" t="inlineStr">
        <is>
          <t>徐明釧</t>
        </is>
      </c>
      <c r="J1089" s="5" t="n">
        <v>0.27</v>
      </c>
      <c r="K1089" s="5" t="n">
        <v>18.98</v>
      </c>
      <c r="L1089" s="4" t="inlineStr">
        <is>
          <t>無保留意見(強調事項或其他事項)-採用其他會計師查核(核閱)報告且欲區分責任</t>
        </is>
      </c>
      <c r="M1089" s="4" t="inlineStr">
        <is>
          <t>115/03/10</t>
        </is>
      </c>
      <c r="N1089" s="4">
        <f>IFERROR(INDEX('權數表原始_上櫃114Q4'!$BN:$BN,MATCH(VALUE($B1089),'權數表原始_上櫃114Q4'!$A:$A,0)),"")</f>
        <v/>
      </c>
      <c r="O1089" s="4">
        <f>IFERROR(INDEX('權數表原始_上櫃114Q4'!$CF:$CF,MATCH(VALUE($B1089),'權數表原始_上櫃114Q4'!$A:$A,0)),"")</f>
        <v/>
      </c>
      <c r="P1089" s="4">
        <f>N1089+O1089</f>
        <v/>
      </c>
      <c r="Q1089" s="4">
        <f>P1089-IFERROR(INDEX('權數表原始_上櫃114Q4'!$CG:$CG,MATCH(VALUE($B1089),'權數表原始_上櫃114Q4'!$A:$A,0)),"")</f>
        <v/>
      </c>
      <c r="R1089" s="6" t="inlineStr">
        <is>
          <t>財務比率不佳(20)；營業收入、營業利益或稅前純益變動較大(16)</t>
        </is>
      </c>
      <c r="S1089" s="4" t="n"/>
    </row>
    <row r="1090">
      <c r="A1090" s="4" t="inlineStr">
        <is>
          <t>上市</t>
        </is>
      </c>
      <c r="B1090" s="4" t="inlineStr">
        <is>
          <t>5434</t>
        </is>
      </c>
      <c r="C1090" s="4" t="inlineStr">
        <is>
          <t>崇越</t>
        </is>
      </c>
      <c r="D1090" s="4" t="inlineStr">
        <is>
          <t>張怡真</t>
        </is>
      </c>
      <c r="E1090" s="4" t="inlineStr">
        <is>
          <t>曾海華</t>
        </is>
      </c>
      <c r="F1090" s="4" t="inlineStr">
        <is>
          <t>臺北市內湖區洲子街176號6樓</t>
        </is>
      </c>
      <c r="G1090" s="4" t="inlineStr">
        <is>
          <t>安侯建業聯合會計師事務所</t>
        </is>
      </c>
      <c r="H1090" s="4" t="inlineStr">
        <is>
          <t>郭冠纓</t>
        </is>
      </c>
      <c r="I1090" s="4" t="inlineStr">
        <is>
          <t>黃更佳</t>
        </is>
      </c>
      <c r="J1090" s="5" t="n">
        <v>21.81</v>
      </c>
      <c r="K1090" s="5" t="n">
        <v>103.97</v>
      </c>
      <c r="L1090" s="4" t="inlineStr">
        <is>
          <t>無保留意見(強調事項或其他事項)-採用其他會計師查核(核閱)報告且欲區分責任</t>
        </is>
      </c>
      <c r="M1090" s="4" t="inlineStr">
        <is>
          <t>115/03/10</t>
        </is>
      </c>
      <c r="N1090" s="4">
        <f>IFERROR(INDEX('權數表原始_上市114Q4'!$BN:$BN,MATCH(VALUE($B1090),'權數表原始_上市114Q4'!$A:$A,0)),"")</f>
        <v/>
      </c>
      <c r="O1090" s="4">
        <f>IFERROR(INDEX('權數表原始_上市114Q4'!$CF:$CF,MATCH(VALUE($B1090),'權數表原始_上市114Q4'!$A:$A,0)),"")</f>
        <v/>
      </c>
      <c r="P1090" s="4">
        <f>N1090+O1090</f>
        <v/>
      </c>
      <c r="Q1090" s="4">
        <f>P1090-IFERROR(INDEX('權數表原始_上市114Q4'!$CG:$CG,MATCH(VALUE($B1090),'權數表原始_上市114Q4'!$A:$A,0)),"")</f>
        <v/>
      </c>
      <c r="R1090" s="6" t="inlineStr">
        <is>
          <t>背書保證(15)；非流動之股權投資占權益比重較高(10)；營業收入、營業利益或稅前純益變動較大(6)；財務比率不佳(5)</t>
        </is>
      </c>
      <c r="S1090" s="4" t="n"/>
    </row>
    <row r="1091">
      <c r="A1091" s="4" t="inlineStr">
        <is>
          <t>上市</t>
        </is>
      </c>
      <c r="B1091" s="4" t="inlineStr">
        <is>
          <t>6176</t>
        </is>
      </c>
      <c r="C1091" s="4" t="inlineStr">
        <is>
          <t>瑞儀</t>
        </is>
      </c>
      <c r="D1091" s="4" t="inlineStr">
        <is>
          <t>徐雅琳</t>
        </is>
      </c>
      <c r="E1091" s="4" t="inlineStr">
        <is>
          <t>王昱超</t>
        </is>
      </c>
      <c r="F1091" s="4" t="inlineStr">
        <is>
          <t>高雄市前鎮區中六路一號</t>
        </is>
      </c>
      <c r="G1091" s="4" t="inlineStr">
        <is>
          <t>安侯建業聯合會計師事務所</t>
        </is>
      </c>
      <c r="H1091" s="4" t="inlineStr">
        <is>
          <t>許振隆</t>
        </is>
      </c>
      <c r="I1091" s="4" t="inlineStr">
        <is>
          <t>陳永祥</t>
        </is>
      </c>
      <c r="J1091" s="5" t="n">
        <v>9.4</v>
      </c>
      <c r="K1091" s="5" t="n">
        <v>77.94</v>
      </c>
      <c r="L1091" s="4" t="inlineStr">
        <is>
          <t>無保留意見</t>
        </is>
      </c>
      <c r="M1091" s="4" t="inlineStr">
        <is>
          <t>115/02/25</t>
        </is>
      </c>
      <c r="N1091" s="4">
        <f>IFERROR(INDEX('權數表原始_上市114Q4'!$BN:$BN,MATCH(VALUE($B1091),'權數表原始_上市114Q4'!$A:$A,0)),"")</f>
        <v/>
      </c>
      <c r="O1091" s="4">
        <f>IFERROR(INDEX('權數表原始_上市114Q4'!$CF:$CF,MATCH(VALUE($B1091),'權數表原始_上市114Q4'!$A:$A,0)),"")</f>
        <v/>
      </c>
      <c r="P1091" s="4">
        <f>N1091+O1091</f>
        <v/>
      </c>
      <c r="Q1091" s="4">
        <f>P1091-IFERROR(INDEX('權數表原始_上市114Q4'!$CG:$CG,MATCH(VALUE($B1091),'權數表原始_上市114Q4'!$A:$A,0)),"")</f>
        <v/>
      </c>
      <c r="R1091" s="6" t="inlineStr">
        <is>
          <t>財務比率不佳(30)；營業收入、營業利益或稅前純益變動較大(6)</t>
        </is>
      </c>
      <c r="S1091" s="4" t="n"/>
    </row>
    <row r="1092">
      <c r="A1092" s="4" t="inlineStr">
        <is>
          <t>上櫃</t>
        </is>
      </c>
      <c r="B1092" s="4" t="inlineStr">
        <is>
          <t>6210</t>
        </is>
      </c>
      <c r="C1092" s="4" t="inlineStr">
        <is>
          <t>慶生</t>
        </is>
      </c>
      <c r="D1092" s="4" t="inlineStr">
        <is>
          <t>曾冠程</t>
        </is>
      </c>
      <c r="E1092" s="4" t="inlineStr">
        <is>
          <t>王興榮</t>
        </is>
      </c>
      <c r="F1092" s="4" t="inlineStr">
        <is>
          <t>桃園市中壢區中壢工業區松江北路24號</t>
        </is>
      </c>
      <c r="G1092" s="4" t="inlineStr">
        <is>
          <t>資誠聯合會計師事務所</t>
        </is>
      </c>
      <c r="H1092" s="4" t="inlineStr">
        <is>
          <t>李燕娜</t>
        </is>
      </c>
      <c r="I1092" s="4" t="inlineStr">
        <is>
          <t>鄭雅慧</t>
        </is>
      </c>
      <c r="J1092" s="5" t="n">
        <v>-3.1</v>
      </c>
      <c r="K1092" s="5" t="n">
        <v>10.34</v>
      </c>
      <c r="L1092" s="4" t="inlineStr">
        <is>
          <t>無保留意見</t>
        </is>
      </c>
      <c r="M1092" s="4" t="inlineStr">
        <is>
          <t>115/03/10</t>
        </is>
      </c>
      <c r="N1092" s="4">
        <f>IFERROR(INDEX('權數表原始_上櫃114Q4'!$BN:$BN,MATCH(VALUE($B1092),'權數表原始_上櫃114Q4'!$A:$A,0)),"")</f>
        <v/>
      </c>
      <c r="O1092" s="4">
        <f>IFERROR(INDEX('權數表原始_上櫃114Q4'!$CF:$CF,MATCH(VALUE($B1092),'權數表原始_上櫃114Q4'!$A:$A,0)),"")</f>
        <v/>
      </c>
      <c r="P1092" s="4">
        <f>N1092+O1092</f>
        <v/>
      </c>
      <c r="Q1092" s="4">
        <f>P1092-IFERROR(INDEX('權數表原始_上櫃114Q4'!$CG:$CG,MATCH(VALUE($B1092),'權數表原始_上櫃114Q4'!$A:$A,0)),"")</f>
        <v/>
      </c>
      <c r="R1092" s="6" t="inlineStr">
        <is>
          <t>財務比率不佳(30)；營業收入、營業利益或稅前純益變動較大(6)</t>
        </is>
      </c>
      <c r="S1092" s="4" t="n"/>
    </row>
    <row r="1093">
      <c r="A1093" s="4" t="inlineStr">
        <is>
          <t>上市</t>
        </is>
      </c>
      <c r="B1093" s="4" t="inlineStr">
        <is>
          <t>6225</t>
        </is>
      </c>
      <c r="C1093" s="4" t="inlineStr">
        <is>
          <t>天瀚</t>
        </is>
      </c>
      <c r="D1093" s="4" t="inlineStr">
        <is>
          <t>陳怡秀</t>
        </is>
      </c>
      <c r="E1093" s="4" t="inlineStr">
        <is>
          <t>鄭又晉</t>
        </is>
      </c>
      <c r="F1093" s="4" t="inlineStr">
        <is>
          <t>新竹科學園區新竹市東區科研路8號9樓之5</t>
        </is>
      </c>
      <c r="G1093" s="4" t="inlineStr">
        <is>
          <t>德昌聯合會計師事務所</t>
        </is>
      </c>
      <c r="H1093" s="4" t="inlineStr">
        <is>
          <t>李定益</t>
        </is>
      </c>
      <c r="I1093" s="4" t="inlineStr">
        <is>
          <t>陳秀莉</t>
        </is>
      </c>
      <c r="J1093" s="5" t="n">
        <v>-0.06</v>
      </c>
      <c r="K1093" s="5" t="n">
        <v>3.11</v>
      </c>
      <c r="L1093" s="4" t="inlineStr">
        <is>
          <t>無保留意見(強調事項或其他事項)-其他</t>
        </is>
      </c>
      <c r="M1093" s="4" t="inlineStr">
        <is>
          <t>115/02/24</t>
        </is>
      </c>
      <c r="N1093" s="4">
        <f>IFERROR(INDEX('權數表原始_上市114Q4'!$BN:$BN,MATCH(VALUE($B1093),'權數表原始_上市114Q4'!$A:$A,0)),"")</f>
        <v/>
      </c>
      <c r="O1093" s="4">
        <f>IFERROR(INDEX('權數表原始_上市114Q4'!$CF:$CF,MATCH(VALUE($B1093),'權數表原始_上市114Q4'!$A:$A,0)),"")</f>
        <v/>
      </c>
      <c r="P1093" s="4">
        <f>N1093+O1093</f>
        <v/>
      </c>
      <c r="Q1093" s="4">
        <f>P1093-IFERROR(INDEX('權數表原始_上市114Q4'!$CG:$CG,MATCH(VALUE($B1093),'權數表原始_上市114Q4'!$A:$A,0)),"")</f>
        <v/>
      </c>
      <c r="R1093" s="6" t="inlineStr">
        <is>
          <t>每股淨值偏低(15)；營業收入、營業利益或稅前純益變動較大(11)；董監事持股異動(10)</t>
        </is>
      </c>
      <c r="S1093" s="4" t="n"/>
    </row>
    <row r="1094">
      <c r="A1094" s="4" t="inlineStr">
        <is>
          <t>上市</t>
        </is>
      </c>
      <c r="B1094" s="4" t="inlineStr">
        <is>
          <t>6715</t>
        </is>
      </c>
      <c r="C1094" s="4" t="inlineStr">
        <is>
          <t>嘉基</t>
        </is>
      </c>
      <c r="D1094" s="4" t="inlineStr">
        <is>
          <t>彭嘉衛</t>
        </is>
      </c>
      <c r="E1094" s="4" t="inlineStr">
        <is>
          <t>朱德祥</t>
        </is>
      </c>
      <c r="F1094" s="4" t="inlineStr">
        <is>
          <t>新北市中和區建一路166號12樓</t>
        </is>
      </c>
      <c r="G1094" s="4" t="inlineStr">
        <is>
          <t>勤業眾信聯合會計師事務所</t>
        </is>
      </c>
      <c r="H1094" s="4" t="inlineStr">
        <is>
          <t>莊碧玉</t>
        </is>
      </c>
      <c r="I1094" s="4" t="inlineStr">
        <is>
          <t>蔡侑玲</t>
        </is>
      </c>
      <c r="J1094" s="5" t="n">
        <v>1.8</v>
      </c>
      <c r="K1094" s="5" t="n">
        <v>52.17</v>
      </c>
      <c r="L1094" s="4" t="inlineStr">
        <is>
          <t>無保留意見</t>
        </is>
      </c>
      <c r="M1094" s="4" t="inlineStr">
        <is>
          <t>115/03/11</t>
        </is>
      </c>
      <c r="N1094" s="4">
        <f>IFERROR(INDEX('權數表原始_上市114Q4'!$BN:$BN,MATCH(VALUE($B1094),'權數表原始_上市114Q4'!$A:$A,0)),"")</f>
        <v/>
      </c>
      <c r="O1094" s="4">
        <f>IFERROR(INDEX('權數表原始_上市114Q4'!$CF:$CF,MATCH(VALUE($B1094),'權數表原始_上市114Q4'!$A:$A,0)),"")</f>
        <v/>
      </c>
      <c r="P1094" s="4">
        <f>N1094+O1094</f>
        <v/>
      </c>
      <c r="Q1094" s="4">
        <f>P1094-IFERROR(INDEX('權數表原始_上市114Q4'!$CG:$CG,MATCH(VALUE($B1094),'權數表原始_上市114Q4'!$A:$A,0)),"")</f>
        <v/>
      </c>
      <c r="R1094" s="6" t="inlineStr">
        <is>
          <t>財務比率不佳(20)；營業收入、營業利益或稅前純益變動較大(16)</t>
        </is>
      </c>
      <c r="S1094" s="4" t="n"/>
    </row>
    <row r="1095">
      <c r="A1095" s="4" t="inlineStr">
        <is>
          <t>上市</t>
        </is>
      </c>
      <c r="B1095" s="4" t="inlineStr">
        <is>
          <t>6914</t>
        </is>
      </c>
      <c r="C1095" s="4" t="inlineStr">
        <is>
          <t>阜爾運通</t>
        </is>
      </c>
      <c r="D1095" s="4" t="inlineStr">
        <is>
          <t>林育安(瀚文代)</t>
        </is>
      </c>
      <c r="E1095" s="4" t="inlineStr">
        <is>
          <t>楊文杰</t>
        </is>
      </c>
      <c r="F1095" s="4" t="inlineStr">
        <is>
          <t>新北市土城區三民路2號7樓之8</t>
        </is>
      </c>
      <c r="G1095" s="4" t="inlineStr">
        <is>
          <t>勤業眾信聯合會計師事務所</t>
        </is>
      </c>
      <c r="H1095" s="4" t="inlineStr">
        <is>
          <t>陳彥君</t>
        </is>
      </c>
      <c r="I1095" s="4" t="inlineStr">
        <is>
          <t>陳建瑋</t>
        </is>
      </c>
      <c r="J1095" s="5" t="n">
        <v>9.6</v>
      </c>
      <c r="K1095" s="5" t="n">
        <v>55.8</v>
      </c>
      <c r="L1095" s="4" t="inlineStr">
        <is>
          <t>無保留意見</t>
        </is>
      </c>
      <c r="M1095" s="4" t="inlineStr">
        <is>
          <t>115/03/10</t>
        </is>
      </c>
      <c r="N1095" s="4">
        <f>IFERROR(INDEX('權數表原始_上市114Q4'!$BN:$BN,MATCH(VALUE($B1095),'權數表原始_上市114Q4'!$A:$A,0)),"")</f>
        <v/>
      </c>
      <c r="O1095" s="4">
        <f>IFERROR(INDEX('權數表原始_上市114Q4'!$CF:$CF,MATCH(VALUE($B1095),'權數表原始_上市114Q4'!$A:$A,0)),"")</f>
        <v/>
      </c>
      <c r="P1095" s="4">
        <f>N1095+O1095</f>
        <v/>
      </c>
      <c r="Q1095" s="4">
        <f>P1095-IFERROR(INDEX('權數表原始_上市114Q4'!$CG:$CG,MATCH(VALUE($B1095),'權數表原始_上市114Q4'!$A:$A,0)),"")</f>
        <v/>
      </c>
      <c r="R1095" s="6" t="inlineStr">
        <is>
          <t>財務比率不佳(25)；營業收入、營業利益或稅前純益變動較大(11)</t>
        </is>
      </c>
      <c r="S1095" s="4" t="n"/>
    </row>
    <row r="1096">
      <c r="A1096" s="4" t="inlineStr">
        <is>
          <t>上市</t>
        </is>
      </c>
      <c r="B1096" s="4" t="inlineStr">
        <is>
          <t>7786</t>
        </is>
      </c>
      <c r="C1096" s="4" t="inlineStr">
        <is>
          <t>東方風能</t>
        </is>
      </c>
      <c r="D1096" s="4" t="inlineStr">
        <is>
          <t>許瀚文</t>
        </is>
      </c>
      <c r="E1096" s="4" t="inlineStr">
        <is>
          <t>陳柏霖</t>
        </is>
      </c>
      <c r="F1096" s="4" t="inlineStr">
        <is>
          <t>臺中市西屯區市政路386號19樓之1</t>
        </is>
      </c>
      <c r="G1096" s="4" t="inlineStr">
        <is>
          <t>資誠聯合會計師事務所</t>
        </is>
      </c>
      <c r="H1096" s="4" t="inlineStr">
        <is>
          <t>王菘澤</t>
        </is>
      </c>
      <c r="I1096" s="4" t="inlineStr">
        <is>
          <t>馮敏娟</t>
        </is>
      </c>
      <c r="J1096" s="5" t="n">
        <v>11.11</v>
      </c>
      <c r="K1096" s="5" t="n">
        <v>56.05</v>
      </c>
      <c r="L1096" s="4" t="inlineStr">
        <is>
          <t>無保留意見</t>
        </is>
      </c>
      <c r="M1096" s="4" t="inlineStr">
        <is>
          <t>115/03/11</t>
        </is>
      </c>
      <c r="N1096" s="4">
        <f>IFERROR(INDEX('權數表原始_上市114Q4'!$BN:$BN,MATCH(VALUE($B1096),'權數表原始_上市114Q4'!$A:$A,0)),"")</f>
        <v/>
      </c>
      <c r="O1096" s="4">
        <f>IFERROR(INDEX('權數表原始_上市114Q4'!$CF:$CF,MATCH(VALUE($B1096),'權數表原始_上市114Q4'!$A:$A,0)),"")</f>
        <v/>
      </c>
      <c r="P1096" s="4">
        <f>N1096+O1096</f>
        <v/>
      </c>
      <c r="Q1096" s="4">
        <f>P1096-IFERROR(INDEX('權數表原始_上市114Q4'!$CG:$CG,MATCH(VALUE($B1096),'權數表原始_上市114Q4'!$A:$A,0)),"")</f>
        <v/>
      </c>
      <c r="R1096" s="6" t="inlineStr">
        <is>
          <t>財務比率不佳(20)；營業收入、營業利益或稅前純益變動較大(16)</t>
        </is>
      </c>
      <c r="S1096" s="4" t="n"/>
    </row>
    <row r="1097">
      <c r="A1097" s="4" t="inlineStr">
        <is>
          <t>上櫃</t>
        </is>
      </c>
      <c r="B1097" s="4" t="inlineStr">
        <is>
          <t>8099</t>
        </is>
      </c>
      <c r="C1097" s="4" t="inlineStr">
        <is>
          <t>大世科</t>
        </is>
      </c>
      <c r="D1097" s="4" t="inlineStr">
        <is>
          <t>廖昭慈</t>
        </is>
      </c>
      <c r="E1097" s="4" t="inlineStr">
        <is>
          <t>張榮華</t>
        </is>
      </c>
      <c r="F1097" s="4" t="inlineStr">
        <is>
          <t>台北市中山北路三段22號</t>
        </is>
      </c>
      <c r="G1097" s="4" t="inlineStr">
        <is>
          <t>安侯建業聯合會計師事務所</t>
        </is>
      </c>
      <c r="H1097" s="4" t="inlineStr">
        <is>
          <t>黃欣婷</t>
        </is>
      </c>
      <c r="I1097" s="4" t="inlineStr">
        <is>
          <t>賴麗真</t>
        </is>
      </c>
      <c r="J1097" s="5" t="n">
        <v>2.53</v>
      </c>
      <c r="K1097" s="5" t="n">
        <v>16.84</v>
      </c>
      <c r="L1097" s="4" t="inlineStr">
        <is>
          <t>無保留意見</t>
        </is>
      </c>
      <c r="M1097" s="4" t="inlineStr">
        <is>
          <t>115/03/04</t>
        </is>
      </c>
      <c r="N1097" s="4">
        <f>IFERROR(INDEX('權數表原始_上櫃114Q4'!$BN:$BN,MATCH(VALUE($B1097),'權數表原始_上櫃114Q4'!$A:$A,0)),"")</f>
        <v/>
      </c>
      <c r="O1097" s="4">
        <f>IFERROR(INDEX('權數表原始_上櫃114Q4'!$CF:$CF,MATCH(VALUE($B1097),'權數表原始_上櫃114Q4'!$A:$A,0)),"")</f>
        <v/>
      </c>
      <c r="P1097" s="4">
        <f>N1097+O1097</f>
        <v/>
      </c>
      <c r="Q1097" s="4">
        <f>P1097-IFERROR(INDEX('權數表原始_上櫃114Q4'!$CG:$CG,MATCH(VALUE($B1097),'權數表原始_上櫃114Q4'!$A:$A,0)),"")</f>
        <v/>
      </c>
      <c r="R1097" s="6" t="inlineStr">
        <is>
          <t>財務比率不佳(15)；營業收入、營業利益或稅前純益變動較大(11)；獨立董事辭職(10)</t>
        </is>
      </c>
      <c r="S1097" s="4" t="n"/>
    </row>
    <row r="1098">
      <c r="A1098" s="4" t="inlineStr">
        <is>
          <t>上市</t>
        </is>
      </c>
      <c r="B1098" s="4" t="inlineStr">
        <is>
          <t>8454</t>
        </is>
      </c>
      <c r="C1098" s="4" t="inlineStr">
        <is>
          <t>富邦媒</t>
        </is>
      </c>
      <c r="D1098" s="4" t="inlineStr">
        <is>
          <t>郭秀春</t>
        </is>
      </c>
      <c r="E1098" s="4" t="inlineStr">
        <is>
          <t>蔡明忠</t>
        </is>
      </c>
      <c r="F1098" s="4" t="inlineStr">
        <is>
          <t>台北市內湖區洲子街96號4樓</t>
        </is>
      </c>
      <c r="G1098" s="4" t="inlineStr">
        <is>
          <t>勤業眾信聯合會計師事務所</t>
        </is>
      </c>
      <c r="H1098" s="4" t="inlineStr">
        <is>
          <t>陳培德</t>
        </is>
      </c>
      <c r="I1098" s="4" t="inlineStr">
        <is>
          <t>陳俊宏</t>
        </is>
      </c>
      <c r="J1098" s="5" t="n">
        <v>11.29</v>
      </c>
      <c r="K1098" s="5" t="n">
        <v>36.63</v>
      </c>
      <c r="L1098" s="4" t="inlineStr">
        <is>
          <t>無保留意見</t>
        </is>
      </c>
      <c r="M1098" s="4" t="inlineStr">
        <is>
          <t>115/03/04</t>
        </is>
      </c>
      <c r="N1098" s="4">
        <f>IFERROR(INDEX('權數表原始_上市114Q4'!$BN:$BN,MATCH(VALUE($B1098),'權數表原始_上市114Q4'!$A:$A,0)),"")</f>
        <v/>
      </c>
      <c r="O1098" s="4">
        <f>IFERROR(INDEX('權數表原始_上市114Q4'!$CF:$CF,MATCH(VALUE($B1098),'權數表原始_上市114Q4'!$A:$A,0)),"")</f>
        <v/>
      </c>
      <c r="P1098" s="4">
        <f>N1098+O1098</f>
        <v/>
      </c>
      <c r="Q1098" s="4">
        <f>P1098-IFERROR(INDEX('權數表原始_上市114Q4'!$CG:$CG,MATCH(VALUE($B1098),'權數表原始_上市114Q4'!$A:$A,0)),"")</f>
        <v/>
      </c>
      <c r="R1098" s="6" t="inlineStr">
        <is>
          <t>財務比率不佳(30)；營業收入、營業利益或稅前純益變動較大(6)</t>
        </is>
      </c>
      <c r="S1098" s="4" t="n"/>
    </row>
    <row r="1099">
      <c r="A1099" s="4" t="inlineStr">
        <is>
          <t>上市</t>
        </is>
      </c>
      <c r="B1099" s="4" t="inlineStr">
        <is>
          <t>2206</t>
        </is>
      </c>
      <c r="C1099" s="4" t="inlineStr">
        <is>
          <t>三陽工業</t>
        </is>
      </c>
      <c r="D1099" s="4" t="inlineStr">
        <is>
          <t>張怡真</t>
        </is>
      </c>
      <c r="E1099" s="4" t="inlineStr">
        <is>
          <t>吳清源</t>
        </is>
      </c>
      <c r="F1099" s="4" t="inlineStr">
        <is>
          <t>新竹縣湖口鄉鳳山村中華路3號</t>
        </is>
      </c>
      <c r="G1099" s="4" t="inlineStr">
        <is>
          <t>安侯建業聯合會計師事務所</t>
        </is>
      </c>
      <c r="H1099" s="4" t="inlineStr">
        <is>
          <t>陳宗哲</t>
        </is>
      </c>
      <c r="I1099" s="4" t="inlineStr">
        <is>
          <t>曾國禓</t>
        </is>
      </c>
      <c r="J1099" s="5" t="n">
        <v>5.78</v>
      </c>
      <c r="K1099" s="5" t="n">
        <v>33.81</v>
      </c>
      <c r="L1099" s="4" t="inlineStr">
        <is>
          <t>無保留意見</t>
        </is>
      </c>
      <c r="M1099" s="4" t="inlineStr">
        <is>
          <t>115/03/13</t>
        </is>
      </c>
      <c r="N1099" s="4">
        <f>IFERROR(INDEX('權數表原始_上市114Q4'!$BN:$BN,MATCH(VALUE($B1099),'權數表原始_上市114Q4'!$A:$A,0)),"")</f>
        <v/>
      </c>
      <c r="O1099" s="4">
        <f>IFERROR(INDEX('權數表原始_上市114Q4'!$CF:$CF,MATCH(VALUE($B1099),'權數表原始_上市114Q4'!$A:$A,0)),"")</f>
        <v/>
      </c>
      <c r="P1099" s="4">
        <f>N1099+O1099</f>
        <v/>
      </c>
      <c r="Q1099" s="4">
        <f>P1099-IFERROR(INDEX('權數表原始_上市114Q4'!$CG:$CG,MATCH(VALUE($B1099),'權數表原始_上市114Q4'!$A:$A,0)),"")</f>
        <v/>
      </c>
      <c r="R1099" s="6" t="inlineStr">
        <is>
          <t>財務比率不佳(20)；董事、監察人質權設定達全體董監實際持(10)；背書保證(5)</t>
        </is>
      </c>
      <c r="S1099" s="4" t="n"/>
    </row>
    <row r="1100">
      <c r="A1100" s="4" t="inlineStr">
        <is>
          <t>上市</t>
        </is>
      </c>
      <c r="B1100" s="4" t="inlineStr">
        <is>
          <t>2228</t>
        </is>
      </c>
      <c r="C1100" s="4" t="inlineStr">
        <is>
          <t>劍麟</t>
        </is>
      </c>
      <c r="D1100" s="4" t="inlineStr">
        <is>
          <t>冠程代若瑛</t>
        </is>
      </c>
      <c r="E1100" s="4" t="inlineStr">
        <is>
          <t>黃正怡</t>
        </is>
      </c>
      <c r="F1100" s="4" t="inlineStr">
        <is>
          <t>(221)新北市汐止區新台五路一段98號19樓</t>
        </is>
      </c>
      <c r="G1100" s="4" t="inlineStr">
        <is>
          <t>資誠聯合會計師事務所</t>
        </is>
      </c>
      <c r="H1100" s="4" t="inlineStr">
        <is>
          <t>廖福銘</t>
        </is>
      </c>
      <c r="I1100" s="4" t="inlineStr">
        <is>
          <t>蔡蓓華</t>
        </is>
      </c>
      <c r="J1100" s="5" t="n">
        <v>5.25</v>
      </c>
      <c r="K1100" s="5" t="n">
        <v>63.03</v>
      </c>
      <c r="L1100" s="4" t="inlineStr">
        <is>
          <t>無保留意見</t>
        </is>
      </c>
      <c r="M1100" s="4" t="inlineStr">
        <is>
          <t>115/02/26</t>
        </is>
      </c>
      <c r="N1100" s="4">
        <f>IFERROR(INDEX('權數表原始_上市114Q4'!$BN:$BN,MATCH(VALUE($B1100),'權數表原始_上市114Q4'!$A:$A,0)),"")</f>
        <v/>
      </c>
      <c r="O1100" s="4">
        <f>IFERROR(INDEX('權數表原始_上市114Q4'!$CF:$CF,MATCH(VALUE($B1100),'權數表原始_上市114Q4'!$A:$A,0)),"")</f>
        <v/>
      </c>
      <c r="P1100" s="4">
        <f>N1100+O1100</f>
        <v/>
      </c>
      <c r="Q1100" s="4">
        <f>P1100-IFERROR(INDEX('權數表原始_上市114Q4'!$CG:$CG,MATCH(VALUE($B1100),'權數表原始_上市114Q4'!$A:$A,0)),"")</f>
        <v/>
      </c>
      <c r="R1100" s="6" t="inlineStr">
        <is>
          <t>資金貸於他人(20)；財務比率不佳(10)；營業收入、營業利益或稅前純益變動較大(5)</t>
        </is>
      </c>
      <c r="S1100" s="4" t="n"/>
    </row>
    <row r="1101">
      <c r="A1101" s="4" t="inlineStr">
        <is>
          <t>上市</t>
        </is>
      </c>
      <c r="B1101" s="4" t="inlineStr">
        <is>
          <t>2433</t>
        </is>
      </c>
      <c r="C1101" s="4" t="inlineStr">
        <is>
          <t>互盛電</t>
        </is>
      </c>
      <c r="D1101" s="4" t="inlineStr">
        <is>
          <t>趙彥銨</t>
        </is>
      </c>
      <c r="E1101" s="4" t="inlineStr">
        <is>
          <t>廖慶章</t>
        </is>
      </c>
      <c r="F1101" s="4" t="inlineStr">
        <is>
          <t>臺北市信義區信義路5段2號7樓</t>
        </is>
      </c>
      <c r="G1101" s="4" t="inlineStr">
        <is>
          <t>勤業眾信聯合會計師事務所</t>
        </is>
      </c>
      <c r="H1101" s="4" t="inlineStr">
        <is>
          <t>黃海悅</t>
        </is>
      </c>
      <c r="I1101" s="4" t="inlineStr">
        <is>
          <t>池瑞全</t>
        </is>
      </c>
      <c r="J1101" s="5" t="n">
        <v>3.05</v>
      </c>
      <c r="K1101" s="5" t="n">
        <v>23.17</v>
      </c>
      <c r="L1101" s="4" t="inlineStr">
        <is>
          <t>無保留意見</t>
        </is>
      </c>
      <c r="M1101" s="4" t="inlineStr">
        <is>
          <t>115/03/11</t>
        </is>
      </c>
      <c r="N1101" s="4">
        <f>IFERROR(INDEX('權數表原始_上市114Q4'!$BN:$BN,MATCH(VALUE($B1101),'權數表原始_上市114Q4'!$A:$A,0)),"")</f>
        <v/>
      </c>
      <c r="O1101" s="4">
        <f>IFERROR(INDEX('權數表原始_上市114Q4'!$CF:$CF,MATCH(VALUE($B1101),'權數表原始_上市114Q4'!$A:$A,0)),"")</f>
        <v/>
      </c>
      <c r="P1101" s="4">
        <f>N1101+O1101</f>
        <v/>
      </c>
      <c r="Q1101" s="4">
        <f>P1101-IFERROR(INDEX('權數表原始_上市114Q4'!$CG:$CG,MATCH(VALUE($B1101),'權數表原始_上市114Q4'!$A:$A,0)),"")</f>
        <v/>
      </c>
      <c r="R1101" s="6" t="inlineStr">
        <is>
          <t>關係企業之交易(30)；財務比率不佳(5)</t>
        </is>
      </c>
      <c r="S1101" s="4" t="n"/>
    </row>
    <row r="1102">
      <c r="A1102" s="4" t="inlineStr">
        <is>
          <t>上市</t>
        </is>
      </c>
      <c r="B1102" s="4" t="inlineStr">
        <is>
          <t>2495</t>
        </is>
      </c>
      <c r="C1102" s="4" t="inlineStr">
        <is>
          <t>普安</t>
        </is>
      </c>
      <c r="D1102" s="4" t="inlineStr">
        <is>
          <t>瓊遙代光遙</t>
        </is>
      </c>
      <c r="E1102" s="4" t="inlineStr">
        <is>
          <t>羅仕東</t>
        </is>
      </c>
      <c r="F1102" s="4" t="inlineStr">
        <is>
          <t>新北市中和區中山路三段102號8樓</t>
        </is>
      </c>
      <c r="G1102" s="4" t="inlineStr">
        <is>
          <t>安侯建業聯合會計師事務所</t>
        </is>
      </c>
      <c r="H1102" s="4" t="inlineStr">
        <is>
          <t>吳趙仁</t>
        </is>
      </c>
      <c r="I1102" s="4" t="inlineStr">
        <is>
          <t>陳盈如</t>
        </is>
      </c>
      <c r="J1102" s="5" t="n">
        <v>1.13</v>
      </c>
      <c r="K1102" s="5" t="n">
        <v>16.77</v>
      </c>
      <c r="L1102" s="4" t="inlineStr">
        <is>
          <t>無保留意見</t>
        </is>
      </c>
      <c r="M1102" s="4" t="inlineStr">
        <is>
          <t>115/03/10</t>
        </is>
      </c>
      <c r="N1102" s="4">
        <f>IFERROR(INDEX('權數表原始_上市114Q4'!$BN:$BN,MATCH(VALUE($B1102),'權數表原始_上市114Q4'!$A:$A,0)),"")</f>
        <v/>
      </c>
      <c r="O1102" s="4">
        <f>IFERROR(INDEX('權數表原始_上市114Q4'!$CF:$CF,MATCH(VALUE($B1102),'權數表原始_上市114Q4'!$A:$A,0)),"")</f>
        <v/>
      </c>
      <c r="P1102" s="4">
        <f>N1102+O1102</f>
        <v/>
      </c>
      <c r="Q1102" s="4">
        <f>P1102-IFERROR(INDEX('權數表原始_上市114Q4'!$CG:$CG,MATCH(VALUE($B1102),'權數表原始_上市114Q4'!$A:$A,0)),"")</f>
        <v/>
      </c>
      <c r="R1102" s="6" t="inlineStr">
        <is>
          <t>財務比率不佳(20)；營業收入、營業利益或稅前純益變動較大(15)</t>
        </is>
      </c>
      <c r="S1102" s="4" t="n"/>
    </row>
    <row r="1103">
      <c r="A1103" s="4" t="inlineStr">
        <is>
          <t>上櫃</t>
        </is>
      </c>
      <c r="B1103" s="4" t="inlineStr">
        <is>
          <t>2640</t>
        </is>
      </c>
      <c r="C1103" s="4" t="inlineStr">
        <is>
          <t>大車隊</t>
        </is>
      </c>
      <c r="D1103" s="4" t="inlineStr">
        <is>
          <t>張怡真</t>
        </is>
      </c>
      <c r="E1103" s="4" t="inlineStr">
        <is>
          <t>林村田</t>
        </is>
      </c>
      <c r="F1103" s="4" t="inlineStr">
        <is>
          <t>台北市中山區長安東路二段162號2樓</t>
        </is>
      </c>
      <c r="G1103" s="4" t="inlineStr">
        <is>
          <t>資誠聯合會計師事務所</t>
        </is>
      </c>
      <c r="H1103" s="4" t="inlineStr">
        <is>
          <t>支秉鈞</t>
        </is>
      </c>
      <c r="I1103" s="4" t="inlineStr">
        <is>
          <t>涂展源</t>
        </is>
      </c>
      <c r="J1103" s="5" t="n">
        <v>9.01</v>
      </c>
      <c r="K1103" s="5" t="n">
        <v>36.98</v>
      </c>
      <c r="L1103" s="4" t="inlineStr">
        <is>
          <t>無保留意見</t>
        </is>
      </c>
      <c r="M1103" s="4" t="inlineStr">
        <is>
          <t>115/03/13</t>
        </is>
      </c>
      <c r="N1103" s="4">
        <f>IFERROR(INDEX('權數表原始_上櫃114Q4'!$BN:$BN,MATCH(VALUE($B1103),'權數表原始_上櫃114Q4'!$A:$A,0)),"")</f>
        <v/>
      </c>
      <c r="O1103" s="4">
        <f>IFERROR(INDEX('權數表原始_上櫃114Q4'!$CF:$CF,MATCH(VALUE($B1103),'權數表原始_上櫃114Q4'!$A:$A,0)),"")</f>
        <v/>
      </c>
      <c r="P1103" s="4">
        <f>N1103+O1103</f>
        <v/>
      </c>
      <c r="Q1103" s="4">
        <f>P1103-IFERROR(INDEX('權數表原始_上櫃114Q4'!$CG:$CG,MATCH(VALUE($B1103),'權數表原始_上櫃114Q4'!$A:$A,0)),"")</f>
        <v/>
      </c>
      <c r="R1103" s="6" t="inlineStr">
        <is>
          <t>董事長質權設定達其實際持有股數五O%(25)；財務比率不佳(10)</t>
        </is>
      </c>
      <c r="S1103" s="4" t="n"/>
    </row>
    <row r="1104">
      <c r="A1104" s="4" t="inlineStr">
        <is>
          <t>上櫃</t>
        </is>
      </c>
      <c r="B1104" s="4" t="inlineStr">
        <is>
          <t>3402</t>
        </is>
      </c>
      <c r="C1104" s="4" t="inlineStr">
        <is>
          <t>漢科</t>
        </is>
      </c>
      <c r="D1104" s="4" t="inlineStr">
        <is>
          <t>林育安(瓊瑤代)</t>
        </is>
      </c>
      <c r="E1104" s="4" t="inlineStr">
        <is>
          <t>溫永宏</t>
        </is>
      </c>
      <c r="F1104" s="4" t="inlineStr">
        <is>
          <t>新竹市東華路14號8樓之1</t>
        </is>
      </c>
      <c r="G1104" s="4" t="inlineStr">
        <is>
          <t>勤業眾信聯合會計師事務所</t>
        </is>
      </c>
      <c r="H1104" s="4" t="inlineStr">
        <is>
          <t>蔡美貞</t>
        </is>
      </c>
      <c r="I1104" s="4" t="inlineStr">
        <is>
          <t>張雅芸</t>
        </is>
      </c>
      <c r="J1104" s="5" t="n">
        <v>7.5</v>
      </c>
      <c r="K1104" s="5" t="n">
        <v>30.96</v>
      </c>
      <c r="L1104" s="4" t="inlineStr">
        <is>
          <t>無保留意見</t>
        </is>
      </c>
      <c r="M1104" s="4" t="inlineStr">
        <is>
          <t>115/03/12</t>
        </is>
      </c>
      <c r="N1104" s="4">
        <f>IFERROR(INDEX('權數表原始_上櫃114Q4'!$BN:$BN,MATCH(VALUE($B1104),'權數表原始_上櫃114Q4'!$A:$A,0)),"")</f>
        <v/>
      </c>
      <c r="O1104" s="4">
        <f>IFERROR(INDEX('權數表原始_上櫃114Q4'!$CF:$CF,MATCH(VALUE($B1104),'權數表原始_上櫃114Q4'!$A:$A,0)),"")</f>
        <v/>
      </c>
      <c r="P1104" s="4">
        <f>N1104+O1104</f>
        <v/>
      </c>
      <c r="Q1104" s="4">
        <f>P1104-IFERROR(INDEX('權數表原始_上櫃114Q4'!$CG:$CG,MATCH(VALUE($B1104),'權數表原始_上櫃114Q4'!$A:$A,0)),"")</f>
        <v/>
      </c>
      <c r="R1104" s="6" t="inlineStr">
        <is>
          <t>財務比率不佳(30)；營業收入、營業利益或稅前純益變動較大(5)</t>
        </is>
      </c>
      <c r="S1104" s="4" t="n"/>
    </row>
    <row r="1105">
      <c r="A1105" s="4" t="inlineStr">
        <is>
          <t>上櫃</t>
        </is>
      </c>
      <c r="B1105" s="4" t="inlineStr">
        <is>
          <t>3540</t>
        </is>
      </c>
      <c r="C1105" s="4" t="inlineStr">
        <is>
          <t>曜越</t>
        </is>
      </c>
      <c r="D1105" s="4" t="inlineStr">
        <is>
          <t>劉瓊遙</t>
        </is>
      </c>
      <c r="E1105" s="4" t="inlineStr">
        <is>
          <t>林培熙</t>
        </is>
      </c>
      <c r="F1105" s="4" t="inlineStr">
        <is>
          <t>台北市內湖區堤頂大道二段185號5樓</t>
        </is>
      </c>
      <c r="G1105" s="4" t="inlineStr">
        <is>
          <t>眾智聯合會計師事務所</t>
        </is>
      </c>
      <c r="H1105" s="4" t="inlineStr">
        <is>
          <t>楊永成</t>
        </is>
      </c>
      <c r="I1105" s="4" t="inlineStr">
        <is>
          <t>林征聖</t>
        </is>
      </c>
      <c r="J1105" s="5" t="n">
        <v>0.74</v>
      </c>
      <c r="K1105" s="5" t="n">
        <v>24.77</v>
      </c>
      <c r="L1105" s="4" t="inlineStr">
        <is>
          <t>無保留意見</t>
        </is>
      </c>
      <c r="M1105" s="4" t="inlineStr">
        <is>
          <t>115/03/12</t>
        </is>
      </c>
      <c r="N1105" s="4">
        <f>IFERROR(INDEX('權數表原始_上櫃114Q4'!$BN:$BN,MATCH(VALUE($B1105),'權數表原始_上櫃114Q4'!$A:$A,0)),"")</f>
        <v/>
      </c>
      <c r="O1105" s="4">
        <f>IFERROR(INDEX('權數表原始_上櫃114Q4'!$CF:$CF,MATCH(VALUE($B1105),'權數表原始_上櫃114Q4'!$A:$A,0)),"")</f>
        <v/>
      </c>
      <c r="P1105" s="4">
        <f>N1105+O1105</f>
        <v/>
      </c>
      <c r="Q1105" s="4">
        <f>P1105-IFERROR(INDEX('權數表原始_上櫃114Q4'!$CG:$CG,MATCH(VALUE($B1105),'權數表原始_上櫃114Q4'!$A:$A,0)),"")</f>
        <v/>
      </c>
      <c r="R1105" s="6" t="inlineStr">
        <is>
          <t>營業收入、營業利益或稅前純益變動較大(25)；財務比率不佳(10)</t>
        </is>
      </c>
      <c r="S1105" s="4" t="n"/>
    </row>
    <row r="1106">
      <c r="A1106" s="4" t="inlineStr">
        <is>
          <t>上市</t>
        </is>
      </c>
      <c r="B1106" s="4" t="inlineStr">
        <is>
          <t>3583</t>
        </is>
      </c>
      <c r="C1106" s="4" t="inlineStr">
        <is>
          <t>辛耘</t>
        </is>
      </c>
      <c r="D1106" s="4" t="inlineStr">
        <is>
          <t>李佩琳</t>
        </is>
      </c>
      <c r="E1106" s="4" t="inlineStr">
        <is>
          <t>謝宏亮</t>
        </is>
      </c>
      <c r="F1106" s="4" t="inlineStr">
        <is>
          <t>台北市內湖區瑞光路208號11樓</t>
        </is>
      </c>
      <c r="G1106" s="4" t="inlineStr">
        <is>
          <t>勤業眾信聯合會計師事務所</t>
        </is>
      </c>
      <c r="H1106" s="4" t="inlineStr">
        <is>
          <t>許秀明</t>
        </is>
      </c>
      <c r="I1106" s="4" t="inlineStr">
        <is>
          <t>辛宥呈</t>
        </is>
      </c>
      <c r="J1106" s="5" t="n">
        <v>13.82</v>
      </c>
      <c r="K1106" s="5" t="n">
        <v>75.43000000000001</v>
      </c>
      <c r="L1106" s="4" t="inlineStr">
        <is>
          <t>無保留意見</t>
        </is>
      </c>
      <c r="M1106" s="4" t="inlineStr">
        <is>
          <t>115/03/13</t>
        </is>
      </c>
      <c r="N1106" s="4">
        <f>IFERROR(INDEX('權數表原始_上市114Q4'!$BN:$BN,MATCH(VALUE($B1106),'權數表原始_上市114Q4'!$A:$A,0)),"")</f>
        <v/>
      </c>
      <c r="O1106" s="4">
        <f>IFERROR(INDEX('權數表原始_上市114Q4'!$CF:$CF,MATCH(VALUE($B1106),'權數表原始_上市114Q4'!$A:$A,0)),"")</f>
        <v/>
      </c>
      <c r="P1106" s="4">
        <f>N1106+O1106</f>
        <v/>
      </c>
      <c r="Q1106" s="4">
        <f>P1106-IFERROR(INDEX('權數表原始_上市114Q4'!$CG:$CG,MATCH(VALUE($B1106),'權數表原始_上市114Q4'!$A:$A,0)),"")</f>
        <v/>
      </c>
      <c r="R1106" s="6" t="inlineStr">
        <is>
          <t>財務比率不佳(25)；營業收入、營業利益或稅前純益變動較大(10)</t>
        </is>
      </c>
      <c r="S1106" s="4" t="n"/>
    </row>
    <row r="1107">
      <c r="A1107" s="4" t="inlineStr">
        <is>
          <t>上櫃</t>
        </is>
      </c>
      <c r="B1107" s="4" t="inlineStr">
        <is>
          <t>3672</t>
        </is>
      </c>
      <c r="C1107" s="4" t="inlineStr">
        <is>
          <t>康聯訊</t>
        </is>
      </c>
      <c r="D1107" s="4" t="inlineStr">
        <is>
          <t>馨云代伯強</t>
        </is>
      </c>
      <c r="E1107" s="4" t="inlineStr">
        <is>
          <t>陳友信</t>
        </is>
      </c>
      <c r="F1107" s="4" t="inlineStr">
        <is>
          <t>新北市汐止區新台五路一段79號18F-6</t>
        </is>
      </c>
      <c r="G1107" s="4" t="inlineStr">
        <is>
          <t>勤業眾信聯合會計師事務所</t>
        </is>
      </c>
      <c r="H1107" s="4" t="inlineStr">
        <is>
          <t>方涵妮</t>
        </is>
      </c>
      <c r="I1107" s="4" t="inlineStr">
        <is>
          <t>龔則立</t>
        </is>
      </c>
      <c r="J1107" s="5" t="n">
        <v>-2.25</v>
      </c>
      <c r="K1107" s="5" t="n">
        <v>8.029999999999999</v>
      </c>
      <c r="L1107" s="4" t="inlineStr">
        <is>
          <t>無保留意見</t>
        </is>
      </c>
      <c r="M1107" s="4" t="inlineStr">
        <is>
          <t>115/03/12</t>
        </is>
      </c>
      <c r="N1107" s="4">
        <f>IFERROR(INDEX('權數表原始_上櫃114Q4'!$BN:$BN,MATCH(VALUE($B1107),'權數表原始_上櫃114Q4'!$A:$A,0)),"")</f>
        <v/>
      </c>
      <c r="O1107" s="4">
        <f>IFERROR(INDEX('權數表原始_上櫃114Q4'!$CF:$CF,MATCH(VALUE($B1107),'權數表原始_上櫃114Q4'!$A:$A,0)),"")</f>
        <v/>
      </c>
      <c r="P1107" s="4">
        <f>N1107+O1107</f>
        <v/>
      </c>
      <c r="Q1107" s="4">
        <f>P1107-IFERROR(INDEX('權數表原始_上櫃114Q4'!$CG:$CG,MATCH(VALUE($B1107),'權數表原始_上櫃114Q4'!$A:$A,0)),"")</f>
        <v/>
      </c>
      <c r="R1107" s="6" t="inlineStr">
        <is>
          <t>財務比率不佳(20)；營業收入、營業利益或稅前純益變動較大(5)；每股淨值偏低(5)；董監事持股異動(5)</t>
        </is>
      </c>
      <c r="S1107" s="4" t="n"/>
    </row>
    <row r="1108">
      <c r="A1108" s="4" t="inlineStr">
        <is>
          <t>上櫃</t>
        </is>
      </c>
      <c r="B1108" s="4" t="inlineStr">
        <is>
          <t>4105</t>
        </is>
      </c>
      <c r="C1108" s="4" t="inlineStr">
        <is>
          <t>東洋</t>
        </is>
      </c>
      <c r="D1108" s="4" t="inlineStr">
        <is>
          <t>陳怡秀</t>
        </is>
      </c>
      <c r="E1108" s="4" t="inlineStr">
        <is>
          <t>林全</t>
        </is>
      </c>
      <c r="F1108" s="4" t="inlineStr">
        <is>
          <t>台北市南港區園區街3-1號3樓</t>
        </is>
      </c>
      <c r="G1108" s="4" t="inlineStr">
        <is>
          <t>安侯建業聯合會計師事務所</t>
        </is>
      </c>
      <c r="H1108" s="4" t="inlineStr">
        <is>
          <t>韓沂璉</t>
        </is>
      </c>
      <c r="I1108" s="4" t="inlineStr">
        <is>
          <t>張淑瑩</t>
        </is>
      </c>
      <c r="J1108" s="5" t="n">
        <v>6.27</v>
      </c>
      <c r="K1108" s="5" t="n">
        <v>29.11</v>
      </c>
      <c r="L1108" s="4" t="inlineStr">
        <is>
          <t>無保留意見(強調事項或其他事項)-採用其他會計師查核(核閱)報告且欲區分責任</t>
        </is>
      </c>
      <c r="M1108" s="4" t="inlineStr">
        <is>
          <t>115/03/09</t>
        </is>
      </c>
      <c r="N1108" s="4">
        <f>IFERROR(INDEX('權數表原始_上櫃114Q4'!$BN:$BN,MATCH(VALUE($B1108),'權數表原始_上櫃114Q4'!$A:$A,0)),"")</f>
        <v/>
      </c>
      <c r="O1108" s="4">
        <f>IFERROR(INDEX('權數表原始_上櫃114Q4'!$CF:$CF,MATCH(VALUE($B1108),'權數表原始_上櫃114Q4'!$A:$A,0)),"")</f>
        <v/>
      </c>
      <c r="P1108" s="4">
        <f>N1108+O1108</f>
        <v/>
      </c>
      <c r="Q1108" s="4">
        <f>P1108-IFERROR(INDEX('權數表原始_上櫃114Q4'!$CG:$CG,MATCH(VALUE($B1108),'權數表原始_上櫃114Q4'!$A:$A,0)),"")</f>
        <v/>
      </c>
      <c r="R1108" s="6" t="inlineStr">
        <is>
          <t>會計主管辭職(20)；非流動之股權投資占權益比重較高(10)；營業收入、營業利益或稅前純益變動較大(5)</t>
        </is>
      </c>
      <c r="S1108" s="4" t="n"/>
    </row>
    <row r="1109">
      <c r="A1109" s="4" t="inlineStr">
        <is>
          <t>上櫃</t>
        </is>
      </c>
      <c r="B1109" s="4" t="inlineStr">
        <is>
          <t>4147</t>
        </is>
      </c>
      <c r="C1109" s="4" t="inlineStr">
        <is>
          <t>中裕</t>
        </is>
      </c>
      <c r="D1109" s="4" t="inlineStr">
        <is>
          <t>彭嘉衛</t>
        </is>
      </c>
      <c r="E1109" s="4" t="inlineStr">
        <is>
          <t>陳明村</t>
        </is>
      </c>
      <c r="F1109" s="4" t="inlineStr">
        <is>
          <t>台北市內湖區瑞光路607號3樓</t>
        </is>
      </c>
      <c r="G1109" s="4" t="inlineStr">
        <is>
          <t>勤業眾信聯合會計師事務所</t>
        </is>
      </c>
      <c r="H1109" s="4" t="inlineStr">
        <is>
          <t>王浚宇</t>
        </is>
      </c>
      <c r="I1109" s="4" t="inlineStr">
        <is>
          <t>陳彥君</t>
        </is>
      </c>
      <c r="J1109" s="5" t="n">
        <v>-0.61</v>
      </c>
      <c r="K1109" s="5" t="n">
        <v>14.12</v>
      </c>
      <c r="L1109" s="4" t="inlineStr">
        <is>
          <t>無保留意見</t>
        </is>
      </c>
      <c r="M1109" s="4" t="inlineStr">
        <is>
          <t>115/03/03</t>
        </is>
      </c>
      <c r="N1109" s="4">
        <f>IFERROR(INDEX('權數表原始_上櫃114Q4'!$BN:$BN,MATCH(VALUE($B1109),'權數表原始_上櫃114Q4'!$A:$A,0)),"")</f>
        <v/>
      </c>
      <c r="O1109" s="4">
        <f>IFERROR(INDEX('權數表原始_上櫃114Q4'!$CF:$CF,MATCH(VALUE($B1109),'權數表原始_上櫃114Q4'!$A:$A,0)),"")</f>
        <v/>
      </c>
      <c r="P1109" s="4">
        <f>N1109+O1109</f>
        <v/>
      </c>
      <c r="Q1109" s="4">
        <f>P1109-IFERROR(INDEX('權數表原始_上櫃114Q4'!$CG:$CG,MATCH(VALUE($B1109),'權數表原始_上櫃114Q4'!$A:$A,0)),"")</f>
        <v/>
      </c>
      <c r="R1109" s="6" t="inlineStr">
        <is>
          <t>財務主管辭職(20)；財務比率不佳(10)；營業收入、營業利益或稅前純益變動較大(5)</t>
        </is>
      </c>
      <c r="S1109" s="4" t="n"/>
    </row>
    <row r="1110">
      <c r="A1110" s="4" t="inlineStr">
        <is>
          <t>上櫃</t>
        </is>
      </c>
      <c r="B1110" s="4" t="inlineStr">
        <is>
          <t>4420</t>
        </is>
      </c>
      <c r="C1110" s="4" t="inlineStr">
        <is>
          <t>光明</t>
        </is>
      </c>
      <c r="D1110" s="4" t="inlineStr">
        <is>
          <t>陳怡秀</t>
        </is>
      </c>
      <c r="E1110" s="4" t="inlineStr">
        <is>
          <t>詹正田</t>
        </is>
      </c>
      <c r="F1110" s="4" t="inlineStr">
        <is>
          <t>台北市內湖區瑞光路607號7樓</t>
        </is>
      </c>
      <c r="G1110" s="4" t="inlineStr">
        <is>
          <t>安侯建業聯合會計師事務所</t>
        </is>
      </c>
      <c r="H1110" s="4" t="inlineStr">
        <is>
          <t>潘俊名</t>
        </is>
      </c>
      <c r="I1110" s="4" t="inlineStr">
        <is>
          <t>張淑瑩</t>
        </is>
      </c>
      <c r="J1110" s="5" t="n">
        <v>5.53</v>
      </c>
      <c r="K1110" s="5" t="n">
        <v>37.23</v>
      </c>
      <c r="L1110" s="4" t="inlineStr">
        <is>
          <t>無保留意見</t>
        </is>
      </c>
      <c r="M1110" s="4" t="inlineStr">
        <is>
          <t>115/03/11</t>
        </is>
      </c>
      <c r="N1110" s="4">
        <f>IFERROR(INDEX('權數表原始_上櫃114Q4'!$BN:$BN,MATCH(VALUE($B1110),'權數表原始_上櫃114Q4'!$A:$A,0)),"")</f>
        <v/>
      </c>
      <c r="O1110" s="4">
        <f>IFERROR(INDEX('權數表原始_上櫃114Q4'!$CF:$CF,MATCH(VALUE($B1110),'權數表原始_上櫃114Q4'!$A:$A,0)),"")</f>
        <v/>
      </c>
      <c r="P1110" s="4">
        <f>N1110+O1110</f>
        <v/>
      </c>
      <c r="Q1110" s="4">
        <f>P1110-IFERROR(INDEX('權數表原始_上櫃114Q4'!$CG:$CG,MATCH(VALUE($B1110),'權數表原始_上櫃114Q4'!$A:$A,0)),"")</f>
        <v/>
      </c>
      <c r="R1110" s="6" t="inlineStr">
        <is>
          <t>財務比率不佳(25)；營業收入、營業利益或稅前純益變動較大(5)；關係企業之交易(5)</t>
        </is>
      </c>
      <c r="S1110" s="4" t="n"/>
    </row>
    <row r="1111">
      <c r="A1111" s="4" t="inlineStr">
        <is>
          <t>上櫃</t>
        </is>
      </c>
      <c r="B1111" s="4" t="inlineStr">
        <is>
          <t>4430</t>
        </is>
      </c>
      <c r="C1111" s="4" t="inlineStr">
        <is>
          <t>耀億</t>
        </is>
      </c>
      <c r="D1111" s="4" t="inlineStr">
        <is>
          <t>黃姵蓉</t>
        </is>
      </c>
      <c r="E1111" s="4" t="inlineStr">
        <is>
          <t>王昭仁</t>
        </is>
      </c>
      <c r="F1111" s="4" t="inlineStr">
        <is>
          <t>彰化縣和美鎮彰美路六段334號</t>
        </is>
      </c>
      <c r="G1111" s="4" t="inlineStr">
        <is>
          <t>資誠聯合會計師事務所</t>
        </is>
      </c>
      <c r="H1111" s="4" t="inlineStr">
        <is>
          <t>吳松源</t>
        </is>
      </c>
      <c r="I1111" s="4" t="inlineStr">
        <is>
          <t>王玉娟</t>
        </is>
      </c>
      <c r="J1111" s="5" t="n">
        <v>-0.19</v>
      </c>
      <c r="K1111" s="5" t="n">
        <v>30.76</v>
      </c>
      <c r="L1111" s="4" t="inlineStr">
        <is>
          <t>無保留意見</t>
        </is>
      </c>
      <c r="M1111" s="4" t="inlineStr">
        <is>
          <t>115/03/04</t>
        </is>
      </c>
      <c r="N1111" s="4">
        <f>IFERROR(INDEX('權數表原始_上櫃114Q4'!$BN:$BN,MATCH(VALUE($B1111),'權數表原始_上櫃114Q4'!$A:$A,0)),"")</f>
        <v/>
      </c>
      <c r="O1111" s="4">
        <f>IFERROR(INDEX('權數表原始_上櫃114Q4'!$CF:$CF,MATCH(VALUE($B1111),'權數表原始_上櫃114Q4'!$A:$A,0)),"")</f>
        <v/>
      </c>
      <c r="P1111" s="4">
        <f>N1111+O1111</f>
        <v/>
      </c>
      <c r="Q1111" s="4">
        <f>P1111-IFERROR(INDEX('權數表原始_上櫃114Q4'!$CG:$CG,MATCH(VALUE($B1111),'權數表原始_上櫃114Q4'!$A:$A,0)),"")</f>
        <v/>
      </c>
      <c r="R1111" s="6" t="inlineStr">
        <is>
          <t>營業收入、營業利益或稅前純益變動較大(15)；資金貸於他人(10)；背書保證(5)；財務比率不佳(5)</t>
        </is>
      </c>
      <c r="S1111" s="4" t="n"/>
    </row>
    <row r="1112">
      <c r="A1112" s="4" t="inlineStr">
        <is>
          <t>上櫃</t>
        </is>
      </c>
      <c r="B1112" s="4" t="inlineStr">
        <is>
          <t>4556</t>
        </is>
      </c>
      <c r="C1112" s="4" t="inlineStr">
        <is>
          <t>旭然</t>
        </is>
      </c>
      <c r="D1112" s="4" t="inlineStr">
        <is>
          <t>馨云代若瑛</t>
        </is>
      </c>
      <c r="E1112" s="4" t="inlineStr">
        <is>
          <t>何宜臻</t>
        </is>
      </c>
      <c r="F1112" s="4" t="inlineStr">
        <is>
          <t>雲林縣斗六市科加六路15號</t>
        </is>
      </c>
      <c r="G1112" s="4" t="inlineStr">
        <is>
          <t>資誠聯合會計師事務所</t>
        </is>
      </c>
      <c r="H1112" s="4" t="inlineStr">
        <is>
          <t>林永智</t>
        </is>
      </c>
      <c r="I1112" s="4" t="inlineStr">
        <is>
          <t>蔡蓓華</t>
        </is>
      </c>
      <c r="J1112" s="5" t="n">
        <v>0.92</v>
      </c>
      <c r="K1112" s="5" t="n">
        <v>19.51</v>
      </c>
      <c r="L1112" s="4" t="inlineStr">
        <is>
          <t>無保留意見</t>
        </is>
      </c>
      <c r="M1112" s="4" t="inlineStr">
        <is>
          <t>115/03/11</t>
        </is>
      </c>
      <c r="N1112" s="4">
        <f>IFERROR(INDEX('權數表原始_上櫃114Q4'!$BN:$BN,MATCH(VALUE($B1112),'權數表原始_上櫃114Q4'!$A:$A,0)),"")</f>
        <v/>
      </c>
      <c r="O1112" s="4">
        <f>IFERROR(INDEX('權數表原始_上櫃114Q4'!$CF:$CF,MATCH(VALUE($B1112),'權數表原始_上櫃114Q4'!$A:$A,0)),"")</f>
        <v/>
      </c>
      <c r="P1112" s="4">
        <f>N1112+O1112</f>
        <v/>
      </c>
      <c r="Q1112" s="4">
        <f>P1112-IFERROR(INDEX('權數表原始_上櫃114Q4'!$CG:$CG,MATCH(VALUE($B1112),'權數表原始_上櫃114Q4'!$A:$A,0)),"")</f>
        <v/>
      </c>
      <c r="R1112" s="6" t="inlineStr">
        <is>
          <t>營業收入、營業利益或稅前純益變動較大(15)；資金貸於他人(15)；財務比率不佳(5)</t>
        </is>
      </c>
      <c r="S1112" s="4" t="n"/>
    </row>
    <row r="1113">
      <c r="A1113" s="4" t="inlineStr">
        <is>
          <t>上櫃</t>
        </is>
      </c>
      <c r="B1113" s="4" t="inlineStr">
        <is>
          <t>5251</t>
        </is>
      </c>
      <c r="C1113" s="4" t="inlineStr">
        <is>
          <t>天鉞電</t>
        </is>
      </c>
      <c r="D1113" s="4" t="inlineStr">
        <is>
          <t>靜平代伯強</t>
        </is>
      </c>
      <c r="E1113" s="4" t="inlineStr">
        <is>
          <t>汪攘夷</t>
        </is>
      </c>
      <c r="F1113" s="4" t="inlineStr">
        <is>
          <t>新北市中和區中正路700號3樓之3</t>
        </is>
      </c>
      <c r="G1113" s="4" t="inlineStr">
        <is>
          <t>勤業眾信聯合會計師事務所</t>
        </is>
      </c>
      <c r="H1113" s="4" t="inlineStr">
        <is>
          <t>黃國寧</t>
        </is>
      </c>
      <c r="I1113" s="4" t="inlineStr">
        <is>
          <t>黃惠敏</t>
        </is>
      </c>
      <c r="J1113" s="5" t="n">
        <v>0.03</v>
      </c>
      <c r="K1113" s="5" t="n">
        <v>11.88</v>
      </c>
      <c r="L1113" s="4" t="inlineStr">
        <is>
          <t>無保留意見(強調事項或其他事項)-採用其他會計師查核(核閱)報告且欲區分責任</t>
        </is>
      </c>
      <c r="M1113" s="4" t="inlineStr">
        <is>
          <t>115/03/13</t>
        </is>
      </c>
      <c r="N1113" s="4">
        <f>IFERROR(INDEX('權數表原始_上櫃114Q4'!$BN:$BN,MATCH(VALUE($B1113),'權數表原始_上櫃114Q4'!$A:$A,0)),"")</f>
        <v/>
      </c>
      <c r="O1113" s="4">
        <f>IFERROR(INDEX('權數表原始_上櫃114Q4'!$CF:$CF,MATCH(VALUE($B1113),'權數表原始_上櫃114Q4'!$A:$A,0)),"")</f>
        <v/>
      </c>
      <c r="P1113" s="4">
        <f>N1113+O1113</f>
        <v/>
      </c>
      <c r="Q1113" s="4">
        <f>P1113-IFERROR(INDEX('權數表原始_上櫃114Q4'!$CG:$CG,MATCH(VALUE($B1113),'權數表原始_上櫃114Q4'!$A:$A,0)),"")</f>
        <v/>
      </c>
      <c r="R1113" s="6" t="inlineStr">
        <is>
          <t>財務比率不佳(20)；營業收入、營業利益或稅前純益變動較大(15)</t>
        </is>
      </c>
      <c r="S1113" s="4" t="n"/>
    </row>
    <row r="1114">
      <c r="A1114" s="4" t="inlineStr">
        <is>
          <t>上櫃</t>
        </is>
      </c>
      <c r="B1114" s="4" t="inlineStr">
        <is>
          <t>5498</t>
        </is>
      </c>
      <c r="C1114" s="4" t="inlineStr">
        <is>
          <t>凱崴</t>
        </is>
      </c>
      <c r="D1114" s="4" t="inlineStr">
        <is>
          <t>張怡真</t>
        </is>
      </c>
      <c r="E1114" s="4" t="inlineStr">
        <is>
          <t>周邦基</t>
        </is>
      </c>
      <c r="F1114" s="4" t="inlineStr">
        <is>
          <t>桃園市桃園區興邦路32號</t>
        </is>
      </c>
      <c r="G1114" s="4" t="inlineStr">
        <is>
          <t>勤業眾信聯合會計師事務所</t>
        </is>
      </c>
      <c r="H1114" s="4" t="inlineStr">
        <is>
          <t>李冠豪</t>
        </is>
      </c>
      <c r="I1114" s="4" t="inlineStr">
        <is>
          <t>馬偉峻</t>
        </is>
      </c>
      <c r="J1114" s="5" t="n">
        <v>0</v>
      </c>
      <c r="K1114" s="5" t="n">
        <v>10.86</v>
      </c>
      <c r="L1114" s="4" t="inlineStr">
        <is>
          <t>無保留意見</t>
        </is>
      </c>
      <c r="M1114" s="4" t="inlineStr">
        <is>
          <t>115/03/26</t>
        </is>
      </c>
      <c r="N1114" s="4">
        <f>IFERROR(INDEX('權數表原始_上櫃114Q4'!$BN:$BN,MATCH(VALUE($B1114),'權數表原始_上櫃114Q4'!$A:$A,0)),"")</f>
        <v/>
      </c>
      <c r="O1114" s="4">
        <f>IFERROR(INDEX('權數表原始_上櫃114Q4'!$CF:$CF,MATCH(VALUE($B1114),'權數表原始_上櫃114Q4'!$A:$A,0)),"")</f>
        <v/>
      </c>
      <c r="P1114" s="4">
        <f>N1114+O1114</f>
        <v/>
      </c>
      <c r="Q1114" s="4">
        <f>P1114-IFERROR(INDEX('權數表原始_上櫃114Q4'!$CG:$CG,MATCH(VALUE($B1114),'權數表原始_上櫃114Q4'!$A:$A,0)),"")</f>
        <v/>
      </c>
      <c r="R1114" s="6" t="inlineStr">
        <is>
          <t>營業收入、營業利益或稅前純益變動較大(25)；財務比率不佳(10)</t>
        </is>
      </c>
      <c r="S1114" s="4" t="n"/>
    </row>
    <row r="1115">
      <c r="A1115" s="4" t="inlineStr">
        <is>
          <t>上市</t>
        </is>
      </c>
      <c r="B1115" s="4" t="inlineStr">
        <is>
          <t>6277</t>
        </is>
      </c>
      <c r="C1115" s="4" t="inlineStr">
        <is>
          <t>宏正</t>
        </is>
      </c>
      <c r="D1115" s="4" t="inlineStr">
        <is>
          <t>李靜平</t>
        </is>
      </c>
      <c r="E1115" s="4" t="inlineStr">
        <is>
          <t>陳尚仲</t>
        </is>
      </c>
      <c r="F1115" s="4" t="inlineStr">
        <is>
          <t>新北市汐止區大同路二段125號3樓</t>
        </is>
      </c>
      <c r="G1115" s="4" t="inlineStr">
        <is>
          <t>安侯建業聯合會計師事務所</t>
        </is>
      </c>
      <c r="H1115" s="4" t="inlineStr">
        <is>
          <t>黃柏淑</t>
        </is>
      </c>
      <c r="I1115" s="4" t="inlineStr">
        <is>
          <t>吳仲舜</t>
        </is>
      </c>
      <c r="J1115" s="5" t="n">
        <v>3.08</v>
      </c>
      <c r="K1115" s="5" t="n">
        <v>40.46</v>
      </c>
      <c r="L1115" s="4" t="inlineStr">
        <is>
          <t>無保留意見</t>
        </is>
      </c>
      <c r="M1115" s="4" t="inlineStr">
        <is>
          <t>115/03/10</t>
        </is>
      </c>
      <c r="N1115" s="4">
        <f>IFERROR(INDEX('權數表原始_上市114Q4'!$BN:$BN,MATCH(VALUE($B1115),'權數表原始_上市114Q4'!$A:$A,0)),"")</f>
        <v/>
      </c>
      <c r="O1115" s="4">
        <f>IFERROR(INDEX('權數表原始_上市114Q4'!$CF:$CF,MATCH(VALUE($B1115),'權數表原始_上市114Q4'!$A:$A,0)),"")</f>
        <v/>
      </c>
      <c r="P1115" s="4">
        <f>N1115+O1115</f>
        <v/>
      </c>
      <c r="Q1115" s="4">
        <f>P1115-IFERROR(INDEX('權數表原始_上市114Q4'!$CG:$CG,MATCH(VALUE($B1115),'權數表原始_上市114Q4'!$A:$A,0)),"")</f>
        <v/>
      </c>
      <c r="R1115" s="6" t="inlineStr">
        <is>
          <t>董事長質權設定達其實際持有股數五O%(10)；總經理質權設定達其實際持有股數五O%(10)；營業收入、營業利益或稅前純益變動較大(5)；財務比率不佳(5)；董事辭職(5)</t>
        </is>
      </c>
      <c r="S1115" s="4" t="n"/>
    </row>
    <row r="1116">
      <c r="A1116" s="4" t="inlineStr">
        <is>
          <t>上市</t>
        </is>
      </c>
      <c r="B1116" s="4" t="inlineStr">
        <is>
          <t>6477</t>
        </is>
      </c>
      <c r="C1116" s="4" t="inlineStr">
        <is>
          <t>安集</t>
        </is>
      </c>
      <c r="D1116" s="4" t="inlineStr">
        <is>
          <t>廖昭慈</t>
        </is>
      </c>
      <c r="E1116" s="4" t="inlineStr">
        <is>
          <t>黃國棟</t>
        </is>
      </c>
      <c r="F1116" s="4" t="inlineStr">
        <is>
          <t>台南市安南區科技五路19號</t>
        </is>
      </c>
      <c r="G1116" s="4" t="inlineStr">
        <is>
          <t>安永聯合會計師事務所</t>
        </is>
      </c>
      <c r="H1116" s="4" t="inlineStr">
        <is>
          <t>姚世傑</t>
        </is>
      </c>
      <c r="I1116" s="4" t="inlineStr">
        <is>
          <t>洪國森</t>
        </is>
      </c>
      <c r="J1116" s="5" t="n">
        <v>0.02</v>
      </c>
      <c r="K1116" s="5" t="n">
        <v>25.79</v>
      </c>
      <c r="L1116" s="4" t="inlineStr">
        <is>
          <t>無保留意見(強調事項或其他事項)-採用其他會計師查核(核閱)報告且欲區分責任</t>
        </is>
      </c>
      <c r="M1116" s="4" t="inlineStr">
        <is>
          <t>115/03/04</t>
        </is>
      </c>
      <c r="N1116" s="4">
        <f>IFERROR(INDEX('權數表原始_上市114Q4'!$BN:$BN,MATCH(VALUE($B1116),'權數表原始_上市114Q4'!$A:$A,0)),"")</f>
        <v/>
      </c>
      <c r="O1116" s="4">
        <f>IFERROR(INDEX('權數表原始_上市114Q4'!$CF:$CF,MATCH(VALUE($B1116),'權數表原始_上市114Q4'!$A:$A,0)),"")</f>
        <v/>
      </c>
      <c r="P1116" s="4">
        <f>N1116+O1116</f>
        <v/>
      </c>
      <c r="Q1116" s="4">
        <f>P1116-IFERROR(INDEX('權數表原始_上市114Q4'!$CG:$CG,MATCH(VALUE($B1116),'權數表原始_上市114Q4'!$A:$A,0)),"")</f>
        <v/>
      </c>
      <c r="R1116" s="6" t="inlineStr">
        <is>
          <t>營業收入、營業利益或稅前純益變動較大(20)；財務比率不佳(15)</t>
        </is>
      </c>
      <c r="S1116" s="4" t="n"/>
    </row>
    <row r="1117">
      <c r="A1117" s="4" t="inlineStr">
        <is>
          <t>上市</t>
        </is>
      </c>
      <c r="B1117" s="4" t="inlineStr">
        <is>
          <t>6605</t>
        </is>
      </c>
      <c r="C1117" s="4" t="inlineStr">
        <is>
          <t>帝寶</t>
        </is>
      </c>
      <c r="D1117" s="4" t="inlineStr">
        <is>
          <t>申宛云</t>
        </is>
      </c>
      <c r="E1117" s="4" t="inlineStr">
        <is>
          <t>謝綉氣</t>
        </is>
      </c>
      <c r="F1117" s="4" t="inlineStr">
        <is>
          <t>彰化縣鹿港鎮頭南里南勢巷20-3號</t>
        </is>
      </c>
      <c r="G1117" s="4" t="inlineStr">
        <is>
          <t>勤業眾信聯合會計師事務所</t>
        </is>
      </c>
      <c r="H1117" s="4" t="inlineStr">
        <is>
          <t>蔣淑菁</t>
        </is>
      </c>
      <c r="I1117" s="4" t="inlineStr">
        <is>
          <t>蘇定堅</t>
        </is>
      </c>
      <c r="J1117" s="5" t="n">
        <v>13.97</v>
      </c>
      <c r="K1117" s="5" t="n">
        <v>120.03</v>
      </c>
      <c r="L1117" s="4" t="inlineStr">
        <is>
          <t>無保留意見(強調事項或其他事項)</t>
        </is>
      </c>
      <c r="M1117" s="4" t="inlineStr">
        <is>
          <t>115/03/12</t>
        </is>
      </c>
      <c r="N1117" s="4">
        <f>IFERROR(INDEX('權數表原始_上市114Q4'!$BN:$BN,MATCH(VALUE($B1117),'權數表原始_上市114Q4'!$A:$A,0)),"")</f>
        <v/>
      </c>
      <c r="O1117" s="4">
        <f>IFERROR(INDEX('權數表原始_上市114Q4'!$CF:$CF,MATCH(VALUE($B1117),'權數表原始_上市114Q4'!$A:$A,0)),"")</f>
        <v/>
      </c>
      <c r="P1117" s="4">
        <f>N1117+O1117</f>
        <v/>
      </c>
      <c r="Q1117" s="4">
        <f>P1117-IFERROR(INDEX('權數表原始_上市114Q4'!$CG:$CG,MATCH(VALUE($B1117),'權數表原始_上市114Q4'!$A:$A,0)),"")</f>
        <v/>
      </c>
      <c r="R1117" s="6" t="inlineStr">
        <is>
          <t>財務比率不佳(30)；營業收入、營業利益或稅前純益變動較大(5)</t>
        </is>
      </c>
      <c r="S1117" s="4" t="n"/>
    </row>
    <row r="1118">
      <c r="A1118" s="4" t="inlineStr">
        <is>
          <t>上櫃</t>
        </is>
      </c>
      <c r="B1118" s="4" t="inlineStr">
        <is>
          <t>6643</t>
        </is>
      </c>
      <c r="C1118" s="4" t="inlineStr">
        <is>
          <t>M31</t>
        </is>
      </c>
      <c r="D1118" s="4" t="inlineStr">
        <is>
          <t>彭嘉衛</t>
        </is>
      </c>
      <c r="E1118" s="4" t="inlineStr">
        <is>
          <t>陳慧玲</t>
        </is>
      </c>
      <c r="F1118" s="4" t="inlineStr">
        <is>
          <t>新竹縣竹北市台元二街8號9樓</t>
        </is>
      </c>
      <c r="G1118" s="4" t="inlineStr">
        <is>
          <t>勤業眾信聯合會計師事務所</t>
        </is>
      </c>
      <c r="H1118" s="4" t="inlineStr">
        <is>
          <t>蔡美貞</t>
        </is>
      </c>
      <c r="I1118" s="4" t="inlineStr">
        <is>
          <t>?智源</t>
        </is>
      </c>
      <c r="J1118" s="5" t="n">
        <v>1.69</v>
      </c>
      <c r="K1118" s="5" t="n">
        <v>45.48</v>
      </c>
      <c r="L1118" s="4" t="inlineStr">
        <is>
          <t>無保留意見</t>
        </is>
      </c>
      <c r="M1118" s="4" t="inlineStr">
        <is>
          <t>115/03/04</t>
        </is>
      </c>
      <c r="N1118" s="4">
        <f>IFERROR(INDEX('權數表原始_上櫃114Q4'!$BN:$BN,MATCH(VALUE($B1118),'權數表原始_上櫃114Q4'!$A:$A,0)),"")</f>
        <v/>
      </c>
      <c r="O1118" s="4">
        <f>IFERROR(INDEX('權數表原始_上櫃114Q4'!$CF:$CF,MATCH(VALUE($B1118),'權數表原始_上櫃114Q4'!$A:$A,0)),"")</f>
        <v/>
      </c>
      <c r="P1118" s="4">
        <f>N1118+O1118</f>
        <v/>
      </c>
      <c r="Q1118" s="4">
        <f>P1118-IFERROR(INDEX('權數表原始_上櫃114Q4'!$CG:$CG,MATCH(VALUE($B1118),'權數表原始_上櫃114Q4'!$A:$A,0)),"")</f>
        <v/>
      </c>
      <c r="R1118" s="6" t="inlineStr">
        <is>
          <t>財務比率不佳(20)；營業收入、營業利益或稅前純益變動較大(15)</t>
        </is>
      </c>
      <c r="S1118" s="4" t="n"/>
    </row>
    <row r="1119">
      <c r="A1119" s="4" t="inlineStr">
        <is>
          <t>上市</t>
        </is>
      </c>
      <c r="B1119" s="4" t="inlineStr">
        <is>
          <t>6691</t>
        </is>
      </c>
      <c r="C1119" s="4" t="inlineStr">
        <is>
          <t>洋基工程</t>
        </is>
      </c>
      <c r="D1119" s="4" t="inlineStr">
        <is>
          <t>陳怡秀</t>
        </is>
      </c>
      <c r="E1119" s="4" t="inlineStr">
        <is>
          <t>劉士源</t>
        </is>
      </c>
      <c r="F1119" s="4" t="inlineStr">
        <is>
          <t>新北市林口區文化二路一段266號18樓之3</t>
        </is>
      </c>
      <c r="G1119" s="4" t="inlineStr">
        <is>
          <t>勤業眾信聯合會計師事務所</t>
        </is>
      </c>
      <c r="H1119" s="4" t="inlineStr">
        <is>
          <t>楊承修</t>
        </is>
      </c>
      <c r="I1119" s="4" t="inlineStr">
        <is>
          <t>錢奕圻</t>
        </is>
      </c>
      <c r="J1119" s="5" t="n">
        <v>24.76</v>
      </c>
      <c r="K1119" s="5" t="n">
        <v>62.96</v>
      </c>
      <c r="L1119" s="4" t="inlineStr">
        <is>
          <t>無保留意見</t>
        </is>
      </c>
      <c r="M1119" s="4" t="inlineStr">
        <is>
          <t>115/03/09</t>
        </is>
      </c>
      <c r="N1119" s="4">
        <f>IFERROR(INDEX('權數表原始_上市114Q4'!$BN:$BN,MATCH(VALUE($B1119),'權數表原始_上市114Q4'!$A:$A,0)),"")</f>
        <v/>
      </c>
      <c r="O1119" s="4">
        <f>IFERROR(INDEX('權數表原始_上市114Q4'!$CF:$CF,MATCH(VALUE($B1119),'權數表原始_上市114Q4'!$A:$A,0)),"")</f>
        <v/>
      </c>
      <c r="P1119" s="4">
        <f>N1119+O1119</f>
        <v/>
      </c>
      <c r="Q1119" s="4">
        <f>P1119-IFERROR(INDEX('權數表原始_上市114Q4'!$CG:$CG,MATCH(VALUE($B1119),'權數表原始_上市114Q4'!$A:$A,0)),"")</f>
        <v/>
      </c>
      <c r="R1119" s="6" t="inlineStr">
        <is>
          <t>財務比率不佳(20)；營業收入、營業利益或稅前純益變動較大(15)</t>
        </is>
      </c>
      <c r="S1119" s="4" t="n"/>
    </row>
    <row r="1120">
      <c r="A1120" s="4" t="inlineStr">
        <is>
          <t>上市</t>
        </is>
      </c>
      <c r="B1120" s="4" t="inlineStr">
        <is>
          <t>6719</t>
        </is>
      </c>
      <c r="C1120" s="4" t="inlineStr">
        <is>
          <t>力智</t>
        </is>
      </c>
      <c r="D1120" s="4" t="inlineStr">
        <is>
          <t>陳怡秀</t>
        </is>
      </c>
      <c r="E1120" s="4" t="inlineStr">
        <is>
          <t>許先越</t>
        </is>
      </c>
      <c r="F1120" s="4" t="inlineStr">
        <is>
          <t>新竹縣竹北市台元一街5號9樓</t>
        </is>
      </c>
      <c r="G1120" s="4" t="inlineStr">
        <is>
          <t>資誠聯合會計師事務所</t>
        </is>
      </c>
      <c r="H1120" s="4" t="inlineStr">
        <is>
          <t>蔡欣怡</t>
        </is>
      </c>
      <c r="I1120" s="4" t="inlineStr">
        <is>
          <t>白淑蒨</t>
        </is>
      </c>
      <c r="J1120" s="5" t="n">
        <v>6.58</v>
      </c>
      <c r="K1120" s="5" t="n">
        <v>133.62</v>
      </c>
      <c r="L1120" s="4" t="inlineStr">
        <is>
          <t>無保留意見</t>
        </is>
      </c>
      <c r="M1120" s="4" t="inlineStr">
        <is>
          <t>115/02/26</t>
        </is>
      </c>
      <c r="N1120" s="4">
        <f>IFERROR(INDEX('權數表原始_上市114Q4'!$BN:$BN,MATCH(VALUE($B1120),'權數表原始_上市114Q4'!$A:$A,0)),"")</f>
        <v/>
      </c>
      <c r="O1120" s="4">
        <f>IFERROR(INDEX('權數表原始_上市114Q4'!$CF:$CF,MATCH(VALUE($B1120),'權數表原始_上市114Q4'!$A:$A,0)),"")</f>
        <v/>
      </c>
      <c r="P1120" s="4">
        <f>N1120+O1120</f>
        <v/>
      </c>
      <c r="Q1120" s="4">
        <f>P1120-IFERROR(INDEX('權數表原始_上市114Q4'!$CG:$CG,MATCH(VALUE($B1120),'權數表原始_上市114Q4'!$A:$A,0)),"")</f>
        <v/>
      </c>
      <c r="R1120" s="6" t="inlineStr">
        <is>
          <t>營業收入、營業利益或稅前純益變動較大(25)；財務比率不佳(10)</t>
        </is>
      </c>
      <c r="S1120" s="4" t="n"/>
    </row>
    <row r="1121">
      <c r="A1121" s="4" t="inlineStr">
        <is>
          <t>上櫃</t>
        </is>
      </c>
      <c r="B1121" s="4" t="inlineStr">
        <is>
          <t>6913</t>
        </is>
      </c>
      <c r="C1121" s="4" t="inlineStr">
        <is>
          <t>鴻呈</t>
        </is>
      </c>
      <c r="D1121" s="4" t="inlineStr">
        <is>
          <t>李靜平</t>
        </is>
      </c>
      <c r="E1121" s="4" t="inlineStr">
        <is>
          <t>簡忠正</t>
        </is>
      </c>
      <c r="F1121" s="4" t="inlineStr">
        <is>
          <t>新北市中和區中正路880號7樓</t>
        </is>
      </c>
      <c r="G1121" s="4" t="inlineStr">
        <is>
          <t>勤業眾信聯合會計師事務所</t>
        </is>
      </c>
      <c r="H1121" s="4" t="inlineStr">
        <is>
          <t>葉淑娟</t>
        </is>
      </c>
      <c r="I1121" s="4" t="inlineStr">
        <is>
          <t>黃國寧</t>
        </is>
      </c>
      <c r="J1121" s="5" t="n">
        <v>4.34</v>
      </c>
      <c r="K1121" s="5" t="n">
        <v>35.65</v>
      </c>
      <c r="L1121" s="4" t="inlineStr">
        <is>
          <t>無保留意見</t>
        </is>
      </c>
      <c r="M1121" s="4" t="inlineStr">
        <is>
          <t>115/03/20</t>
        </is>
      </c>
      <c r="N1121" s="4">
        <f>IFERROR(INDEX('權數表原始_上櫃114Q4'!$BN:$BN,MATCH(VALUE($B1121),'權數表原始_上櫃114Q4'!$A:$A,0)),"")</f>
        <v/>
      </c>
      <c r="O1121" s="4">
        <f>IFERROR(INDEX('權數表原始_上櫃114Q4'!$CF:$CF,MATCH(VALUE($B1121),'權數表原始_上櫃114Q4'!$A:$A,0)),"")</f>
        <v/>
      </c>
      <c r="P1121" s="4">
        <f>N1121+O1121</f>
        <v/>
      </c>
      <c r="Q1121" s="4">
        <f>P1121-IFERROR(INDEX('權數表原始_上櫃114Q4'!$CG:$CG,MATCH(VALUE($B1121),'權數表原始_上櫃114Q4'!$A:$A,0)),"")</f>
        <v/>
      </c>
      <c r="R1121" s="6" t="inlineStr">
        <is>
          <t>背書保證(10)；財務比率不佳(10)；董監事持股異動(10)；營業收入、營業利益或稅前純益變動較大(5)</t>
        </is>
      </c>
      <c r="S1121" s="4" t="n"/>
    </row>
    <row r="1122">
      <c r="A1122" s="4" t="inlineStr">
        <is>
          <t>上櫃</t>
        </is>
      </c>
      <c r="B1122" s="4" t="inlineStr">
        <is>
          <t>8067</t>
        </is>
      </c>
      <c r="C1122" s="4" t="inlineStr">
        <is>
          <t>志旭</t>
        </is>
      </c>
      <c r="D1122" s="4" t="inlineStr">
        <is>
          <t>曾冠程</t>
        </is>
      </c>
      <c r="E1122" s="4" t="inlineStr">
        <is>
          <t>陳昱志</t>
        </is>
      </c>
      <c r="F1122" s="4" t="inlineStr">
        <is>
          <t>新北市三重區新北大道二段260號十四樓</t>
        </is>
      </c>
      <c r="G1122" s="4" t="inlineStr">
        <is>
          <t>安侯建業聯合會計師事務所</t>
        </is>
      </c>
      <c r="H1122" s="4" t="inlineStr">
        <is>
          <t>莊鈞維</t>
        </is>
      </c>
      <c r="I1122" s="4" t="inlineStr">
        <is>
          <t>許明芳</t>
        </is>
      </c>
      <c r="J1122" s="5" t="n">
        <v>-0.59</v>
      </c>
      <c r="K1122" s="5" t="n">
        <v>6.85</v>
      </c>
      <c r="L1122" s="4" t="inlineStr">
        <is>
          <t>無保留意見</t>
        </is>
      </c>
      <c r="M1122" s="4" t="inlineStr">
        <is>
          <t>115/03/11</t>
        </is>
      </c>
      <c r="N1122" s="4">
        <f>IFERROR(INDEX('權數表原始_上櫃114Q4'!$BN:$BN,MATCH(VALUE($B1122),'權數表原始_上櫃114Q4'!$A:$A,0)),"")</f>
        <v/>
      </c>
      <c r="O1122" s="4">
        <f>IFERROR(INDEX('權數表原始_上櫃114Q4'!$CF:$CF,MATCH(VALUE($B1122),'權數表原始_上櫃114Q4'!$A:$A,0)),"")</f>
        <v/>
      </c>
      <c r="P1122" s="4">
        <f>N1122+O1122</f>
        <v/>
      </c>
      <c r="Q1122" s="4">
        <f>P1122-IFERROR(INDEX('權數表原始_上櫃114Q4'!$CG:$CG,MATCH(VALUE($B1122),'權數表原始_上櫃114Q4'!$A:$A,0)),"")</f>
        <v/>
      </c>
      <c r="R1122" s="6" t="inlineStr">
        <is>
          <t>財務比率不佳(20)；每股淨值偏低(10)；營業收入、營業利益或稅前純益變動較大(5)</t>
        </is>
      </c>
      <c r="S1122" s="4" t="n"/>
    </row>
    <row r="1123">
      <c r="A1123" s="4" t="inlineStr">
        <is>
          <t>上市</t>
        </is>
      </c>
      <c r="B1123" s="4" t="inlineStr">
        <is>
          <t>8222</t>
        </is>
      </c>
      <c r="C1123" s="4" t="inlineStr">
        <is>
          <t>寶一</t>
        </is>
      </c>
      <c r="D1123" s="4" t="inlineStr">
        <is>
          <t>陳怡秀</t>
        </is>
      </c>
      <c r="E1123" s="4" t="inlineStr">
        <is>
          <t>曾國浩</t>
        </is>
      </c>
      <c r="F1123" s="4" t="inlineStr">
        <is>
          <t>台南市新營區新工路13巷1號</t>
        </is>
      </c>
      <c r="G1123" s="4" t="inlineStr">
        <is>
          <t>勤業眾信聯合會計師事務所</t>
        </is>
      </c>
      <c r="H1123" s="4" t="inlineStr">
        <is>
          <t>王騰葦</t>
        </is>
      </c>
      <c r="I1123" s="4" t="inlineStr">
        <is>
          <t>廖鴻儒</t>
        </is>
      </c>
      <c r="J1123" s="5" t="n">
        <v>0.55</v>
      </c>
      <c r="K1123" s="5" t="n">
        <v>13.14</v>
      </c>
      <c r="L1123" s="4" t="inlineStr">
        <is>
          <t>無保留意見</t>
        </is>
      </c>
      <c r="M1123" s="4" t="inlineStr">
        <is>
          <t>115/03/09</t>
        </is>
      </c>
      <c r="N1123" s="4">
        <f>IFERROR(INDEX('權數表原始_上市114Q4'!$BN:$BN,MATCH(VALUE($B1123),'權數表原始_上市114Q4'!$A:$A,0)),"")</f>
        <v/>
      </c>
      <c r="O1123" s="4">
        <f>IFERROR(INDEX('權數表原始_上市114Q4'!$CF:$CF,MATCH(VALUE($B1123),'權數表原始_上市114Q4'!$A:$A,0)),"")</f>
        <v/>
      </c>
      <c r="P1123" s="4">
        <f>N1123+O1123</f>
        <v/>
      </c>
      <c r="Q1123" s="4">
        <f>P1123-IFERROR(INDEX('權數表原始_上市114Q4'!$CG:$CG,MATCH(VALUE($B1123),'權數表原始_上市114Q4'!$A:$A,0)),"")</f>
        <v/>
      </c>
      <c r="R1123" s="6" t="inlineStr">
        <is>
          <t>財務比率不佳(25)；營業收入、營業利益或稅前純益變動較大(10)</t>
        </is>
      </c>
      <c r="S1123" s="4" t="n"/>
    </row>
    <row r="1124">
      <c r="A1124" s="4" t="inlineStr">
        <is>
          <t>上市</t>
        </is>
      </c>
      <c r="B1124" s="4" t="inlineStr">
        <is>
          <t>8473</t>
        </is>
      </c>
      <c r="C1124" s="4" t="inlineStr">
        <is>
          <t>山林水</t>
        </is>
      </c>
      <c r="D1124" s="4" t="inlineStr">
        <is>
          <t>林抒真</t>
        </is>
      </c>
      <c r="E1124" s="4" t="inlineStr">
        <is>
          <t>郭又綺</t>
        </is>
      </c>
      <c r="F1124" s="4" t="inlineStr">
        <is>
          <t>台北市吉林路99號3樓</t>
        </is>
      </c>
      <c r="G1124" s="4" t="inlineStr">
        <is>
          <t>安侯建業聯合會計師事務所</t>
        </is>
      </c>
      <c r="H1124" s="4" t="inlineStr">
        <is>
          <t>張淑瑩</t>
        </is>
      </c>
      <c r="I1124" s="4" t="inlineStr">
        <is>
          <t>潘俊名</t>
        </is>
      </c>
      <c r="J1124" s="5" t="n">
        <v>2.55</v>
      </c>
      <c r="K1124" s="5" t="n">
        <v>37.7</v>
      </c>
      <c r="L1124" s="4" t="inlineStr">
        <is>
          <t>無保留意見</t>
        </is>
      </c>
      <c r="M1124" s="4" t="inlineStr">
        <is>
          <t>115/03/12</t>
        </is>
      </c>
      <c r="N1124" s="4">
        <f>IFERROR(INDEX('權數表原始_上市114Q4'!$BN:$BN,MATCH(VALUE($B1124),'權數表原始_上市114Q4'!$A:$A,0)),"")</f>
        <v/>
      </c>
      <c r="O1124" s="4">
        <f>IFERROR(INDEX('權數表原始_上市114Q4'!$CF:$CF,MATCH(VALUE($B1124),'權數表原始_上市114Q4'!$A:$A,0)),"")</f>
        <v/>
      </c>
      <c r="P1124" s="4">
        <f>N1124+O1124</f>
        <v/>
      </c>
      <c r="Q1124" s="4">
        <f>P1124-IFERROR(INDEX('權數表原始_上市114Q4'!$CG:$CG,MATCH(VALUE($B1124),'權數表原始_上市114Q4'!$A:$A,0)),"")</f>
        <v/>
      </c>
      <c r="R1124" s="6" t="inlineStr">
        <is>
          <t>營業收入、營業利益或稅前純益變動較大(22)；關係企業之交易(8)；財務比率不佳(5)</t>
        </is>
      </c>
      <c r="S1124" s="4" t="n"/>
    </row>
    <row r="1125">
      <c r="A1125" s="4" t="inlineStr">
        <is>
          <t>上市</t>
        </is>
      </c>
      <c r="B1125" s="4" t="inlineStr">
        <is>
          <t>9908</t>
        </is>
      </c>
      <c r="C1125" s="4" t="inlineStr">
        <is>
          <t>大台北</t>
        </is>
      </c>
      <c r="D1125" s="4" t="inlineStr">
        <is>
          <t>陳怡秀</t>
        </is>
      </c>
      <c r="E1125" s="4" t="inlineStr">
        <is>
          <t>吳東進</t>
        </is>
      </c>
      <c r="F1125" s="4" t="inlineStr">
        <is>
          <t>台北市光復北路11巷35號1,2,4,5,13樓</t>
        </is>
      </c>
      <c r="G1125" s="4" t="inlineStr">
        <is>
          <t>勤業眾信聯合會計師事務所</t>
        </is>
      </c>
      <c r="H1125" s="4" t="inlineStr">
        <is>
          <t>曾建銘</t>
        </is>
      </c>
      <c r="I1125" s="4" t="inlineStr">
        <is>
          <t>劉書琳</t>
        </is>
      </c>
      <c r="J1125" s="5" t="n">
        <v>1.72</v>
      </c>
      <c r="K1125" s="5" t="n">
        <v>28.19</v>
      </c>
      <c r="L1125" s="4" t="inlineStr">
        <is>
          <t>無保留意見</t>
        </is>
      </c>
      <c r="M1125" s="4" t="inlineStr">
        <is>
          <t>115/03/12</t>
        </is>
      </c>
      <c r="N1125" s="4">
        <f>IFERROR(INDEX('權數表原始_上市114Q4'!$BN:$BN,MATCH(VALUE($B1125),'權數表原始_上市114Q4'!$A:$A,0)),"")</f>
        <v/>
      </c>
      <c r="O1125" s="4">
        <f>IFERROR(INDEX('權數表原始_上市114Q4'!$CF:$CF,MATCH(VALUE($B1125),'權數表原始_上市114Q4'!$A:$A,0)),"")</f>
        <v/>
      </c>
      <c r="P1125" s="4">
        <f>N1125+O1125</f>
        <v/>
      </c>
      <c r="Q1125" s="4">
        <f>P1125-IFERROR(INDEX('權數表原始_上市114Q4'!$CG:$CG,MATCH(VALUE($B1125),'權數表原始_上市114Q4'!$A:$A,0)),"")</f>
        <v/>
      </c>
      <c r="R1125" s="6" t="inlineStr">
        <is>
          <t>非流動之股權投資占權益比重較高(20)；獨立董事辭職(10)；董監事持股異動(5)</t>
        </is>
      </c>
      <c r="S1125" s="4" t="n"/>
    </row>
    <row r="1126">
      <c r="A1126" s="4" t="inlineStr">
        <is>
          <t>上市</t>
        </is>
      </c>
      <c r="B1126" s="4" t="inlineStr">
        <is>
          <t>9937</t>
        </is>
      </c>
      <c r="C1126" s="4" t="inlineStr">
        <is>
          <t>全國</t>
        </is>
      </c>
      <c r="D1126" s="4" t="inlineStr">
        <is>
          <t>陳怡秀</t>
        </is>
      </c>
      <c r="E1126" s="4" t="inlineStr">
        <is>
          <t>王瑞瑜</t>
        </is>
      </c>
      <c r="F1126" s="4" t="inlineStr">
        <is>
          <t>台北市羅斯福路六段140號4樓</t>
        </is>
      </c>
      <c r="G1126" s="4" t="inlineStr">
        <is>
          <t>安永聯合會計師事務所</t>
        </is>
      </c>
      <c r="H1126" s="4" t="inlineStr">
        <is>
          <t>張正道</t>
        </is>
      </c>
      <c r="I1126" s="4" t="inlineStr">
        <is>
          <t>黃建澤</t>
        </is>
      </c>
      <c r="J1126" s="5" t="n">
        <v>2.36</v>
      </c>
      <c r="K1126" s="5" t="n">
        <v>18.84</v>
      </c>
      <c r="L1126" s="4" t="inlineStr">
        <is>
          <t>無保留意見</t>
        </is>
      </c>
      <c r="M1126" s="4" t="inlineStr">
        <is>
          <t>115/03/11</t>
        </is>
      </c>
      <c r="N1126" s="4">
        <f>IFERROR(INDEX('權數表原始_上市114Q4'!$BN:$BN,MATCH(VALUE($B1126),'權數表原始_上市114Q4'!$A:$A,0)),"")</f>
        <v/>
      </c>
      <c r="O1126" s="4">
        <f>IFERROR(INDEX('權數表原始_上市114Q4'!$CF:$CF,MATCH(VALUE($B1126),'權數表原始_上市114Q4'!$A:$A,0)),"")</f>
        <v/>
      </c>
      <c r="P1126" s="4">
        <f>N1126+O1126</f>
        <v/>
      </c>
      <c r="Q1126" s="4">
        <f>P1126-IFERROR(INDEX('權數表原始_上市114Q4'!$CG:$CG,MATCH(VALUE($B1126),'權數表原始_上市114Q4'!$A:$A,0)),"")</f>
        <v/>
      </c>
      <c r="R1126" s="6" t="inlineStr">
        <is>
          <t>財務比率不佳(20)；獨立董事辭職(10)；關係企業之交易(5)</t>
        </is>
      </c>
      <c r="S1126" s="4" t="n"/>
    </row>
    <row r="1127">
      <c r="A1127" s="4" t="inlineStr">
        <is>
          <t>上市</t>
        </is>
      </c>
      <c r="B1127" s="4" t="inlineStr">
        <is>
          <t>9938</t>
        </is>
      </c>
      <c r="C1127" s="4" t="inlineStr">
        <is>
          <t>百和</t>
        </is>
      </c>
      <c r="D1127" s="4" t="inlineStr">
        <is>
          <t>廖昭慈</t>
        </is>
      </c>
      <c r="E1127" s="4" t="inlineStr">
        <is>
          <t>鄭誠禕</t>
        </is>
      </c>
      <c r="F1127" s="4" t="inlineStr">
        <is>
          <t>彰化縣和美鎮好修里和港路575號</t>
        </is>
      </c>
      <c r="G1127" s="4" t="inlineStr">
        <is>
          <t>勤業眾信聯合會計師事務所</t>
        </is>
      </c>
      <c r="H1127" s="4" t="inlineStr">
        <is>
          <t>蘇定堅</t>
        </is>
      </c>
      <c r="I1127" s="4" t="inlineStr">
        <is>
          <t>吳少君</t>
        </is>
      </c>
      <c r="J1127" s="5" t="n">
        <v>4.1</v>
      </c>
      <c r="K1127" s="5" t="n">
        <v>44.73</v>
      </c>
      <c r="L1127" s="4" t="inlineStr">
        <is>
          <t>無保留意見</t>
        </is>
      </c>
      <c r="M1127" s="4" t="inlineStr">
        <is>
          <t>115/03/13</t>
        </is>
      </c>
      <c r="N1127" s="4">
        <f>IFERROR(INDEX('權數表原始_上市114Q4'!$BN:$BN,MATCH(VALUE($B1127),'權數表原始_上市114Q4'!$A:$A,0)),"")</f>
        <v/>
      </c>
      <c r="O1127" s="4">
        <f>IFERROR(INDEX('權數表原始_上市114Q4'!$CF:$CF,MATCH(VALUE($B1127),'權數表原始_上市114Q4'!$A:$A,0)),"")</f>
        <v/>
      </c>
      <c r="P1127" s="4">
        <f>N1127+O1127</f>
        <v/>
      </c>
      <c r="Q1127" s="4">
        <f>P1127-IFERROR(INDEX('權數表原始_上市114Q4'!$CG:$CG,MATCH(VALUE($B1127),'權數表原始_上市114Q4'!$A:$A,0)),"")</f>
        <v/>
      </c>
      <c r="R1127" s="6" t="inlineStr">
        <is>
          <t>資金貸於他人(15)；背書保證(15)；財務比率不佳(5)</t>
        </is>
      </c>
      <c r="S1127" s="4" t="n"/>
    </row>
    <row r="1128">
      <c r="A1128" s="4" t="inlineStr">
        <is>
          <t>上市</t>
        </is>
      </c>
      <c r="B1128" s="4" t="inlineStr">
        <is>
          <t>9943</t>
        </is>
      </c>
      <c r="C1128" s="4" t="inlineStr">
        <is>
          <t>好樂迪</t>
        </is>
      </c>
      <c r="D1128" s="4" t="inlineStr">
        <is>
          <t>張馨云</t>
        </is>
      </c>
      <c r="E1128" s="4" t="inlineStr">
        <is>
          <t>林佳霖</t>
        </is>
      </c>
      <c r="F1128" s="4" t="inlineStr">
        <is>
          <t>台北市信義區忠孝東路5段293號4樓</t>
        </is>
      </c>
      <c r="G1128" s="4" t="inlineStr">
        <is>
          <t>資誠聯合會計師事務所</t>
        </is>
      </c>
      <c r="H1128" s="4" t="inlineStr">
        <is>
          <t>顏裕芳</t>
        </is>
      </c>
      <c r="I1128" s="4" t="inlineStr">
        <is>
          <t>林一帆</t>
        </is>
      </c>
      <c r="J1128" s="5" t="n">
        <v>5.4</v>
      </c>
      <c r="K1128" s="5" t="n">
        <v>31.39</v>
      </c>
      <c r="L1128" s="4" t="inlineStr">
        <is>
          <t>無保留意見</t>
        </is>
      </c>
      <c r="M1128" s="4" t="inlineStr">
        <is>
          <t>115/03/10</t>
        </is>
      </c>
      <c r="N1128" s="4">
        <f>IFERROR(INDEX('權數表原始_上市114Q4'!$BN:$BN,MATCH(VALUE($B1128),'權數表原始_上市114Q4'!$A:$A,0)),"")</f>
        <v/>
      </c>
      <c r="O1128" s="4">
        <f>IFERROR(INDEX('權數表原始_上市114Q4'!$CF:$CF,MATCH(VALUE($B1128),'權數表原始_上市114Q4'!$A:$A,0)),"")</f>
        <v/>
      </c>
      <c r="P1128" s="4">
        <f>N1128+O1128</f>
        <v/>
      </c>
      <c r="Q1128" s="4">
        <f>P1128-IFERROR(INDEX('權數表原始_上市114Q4'!$CG:$CG,MATCH(VALUE($B1128),'權數表原始_上市114Q4'!$A:$A,0)),"")</f>
        <v/>
      </c>
      <c r="R1128" s="6" t="inlineStr">
        <is>
          <t>非流動之股權投資占權益比重較高(20)；營業收入、營業利益或稅前純益變動較大(5)；財務比率不佳(5)；董監事持股異動(5)</t>
        </is>
      </c>
      <c r="S1128" s="4" t="n"/>
    </row>
    <row r="1129">
      <c r="A1129" s="4" t="inlineStr">
        <is>
          <t>上市</t>
        </is>
      </c>
      <c r="B1129" s="4" t="inlineStr">
        <is>
          <t>1215</t>
        </is>
      </c>
      <c r="C1129" s="4" t="inlineStr">
        <is>
          <t>卜蜂</t>
        </is>
      </c>
      <c r="D1129" s="4" t="inlineStr">
        <is>
          <t>申宛云</t>
        </is>
      </c>
      <c r="E1129" s="4" t="inlineStr">
        <is>
          <t>鄭武樾</t>
        </is>
      </c>
      <c r="F1129" s="4" t="inlineStr">
        <is>
          <t>台北市松江路八十七號十七樓</t>
        </is>
      </c>
      <c r="G1129" s="4" t="inlineStr">
        <is>
          <t>資誠聯合會計師事務所</t>
        </is>
      </c>
      <c r="H1129" s="4" t="inlineStr">
        <is>
          <t>廖福銘</t>
        </is>
      </c>
      <c r="I1129" s="4" t="inlineStr">
        <is>
          <t>蔡蓓華</t>
        </is>
      </c>
      <c r="J1129" s="5" t="n">
        <v>10.39</v>
      </c>
      <c r="K1129" s="5" t="n">
        <v>42.2</v>
      </c>
      <c r="L1129" s="4" t="inlineStr">
        <is>
          <t>無保留意見</t>
        </is>
      </c>
      <c r="M1129" s="4" t="inlineStr">
        <is>
          <t>115/02/25</t>
        </is>
      </c>
      <c r="N1129" s="4">
        <f>IFERROR(INDEX('權數表原始_上市114Q4'!$BN:$BN,MATCH(VALUE($B1129),'權數表原始_上市114Q4'!$A:$A,0)),"")</f>
        <v/>
      </c>
      <c r="O1129" s="4">
        <f>IFERROR(INDEX('權數表原始_上市114Q4'!$CF:$CF,MATCH(VALUE($B1129),'權數表原始_上市114Q4'!$A:$A,0)),"")</f>
        <v/>
      </c>
      <c r="P1129" s="4">
        <f>N1129+O1129</f>
        <v/>
      </c>
      <c r="Q1129" s="4">
        <f>P1129-IFERROR(INDEX('權數表原始_上市114Q4'!$CG:$CG,MATCH(VALUE($B1129),'權數表原始_上市114Q4'!$A:$A,0)),"")</f>
        <v/>
      </c>
      <c r="R1129" s="6" t="inlineStr">
        <is>
          <t>營業收入、營業利益或稅前純益變動較大(14)；財務比率不佳(10)；非流動之股權投資占權益比重較高(10)</t>
        </is>
      </c>
      <c r="S1129" s="4" t="n"/>
    </row>
    <row r="1130">
      <c r="A1130" s="4" t="inlineStr">
        <is>
          <t>上市</t>
        </is>
      </c>
      <c r="B1130" s="4" t="inlineStr">
        <is>
          <t>1440</t>
        </is>
      </c>
      <c r="C1130" s="4" t="inlineStr">
        <is>
          <t>南紡</t>
        </is>
      </c>
      <c r="D1130" s="4" t="inlineStr">
        <is>
          <t>黃冠達</t>
        </is>
      </c>
      <c r="E1130" s="4" t="inlineStr">
        <is>
          <t>侯博明</t>
        </is>
      </c>
      <c r="F1130" s="4" t="inlineStr">
        <is>
          <t>臺南市東區裕農路511號</t>
        </is>
      </c>
      <c r="G1130" s="4" t="inlineStr">
        <is>
          <t>資誠聯合會計師事務所</t>
        </is>
      </c>
      <c r="H1130" s="4" t="inlineStr">
        <is>
          <t>田中玉</t>
        </is>
      </c>
      <c r="I1130" s="4" t="inlineStr">
        <is>
          <t>徐惠榆</t>
        </is>
      </c>
      <c r="J1130" s="5" t="n">
        <v>-0.15</v>
      </c>
      <c r="K1130" s="5" t="n">
        <v>16.7</v>
      </c>
      <c r="L1130" s="4" t="inlineStr">
        <is>
          <t>無保留意見(強調事項或其他事項)-採用其他會計師查核(核閱)報告且欲區分責任</t>
        </is>
      </c>
      <c r="M1130" s="4" t="inlineStr">
        <is>
          <t>115/03/09</t>
        </is>
      </c>
      <c r="N1130" s="4">
        <f>IFERROR(INDEX('權數表原始_上市114Q4'!$BN:$BN,MATCH(VALUE($B1130),'權數表原始_上市114Q4'!$A:$A,0)),"")</f>
        <v/>
      </c>
      <c r="O1130" s="4">
        <f>IFERROR(INDEX('權數表原始_上市114Q4'!$CF:$CF,MATCH(VALUE($B1130),'權數表原始_上市114Q4'!$A:$A,0)),"")</f>
        <v/>
      </c>
      <c r="P1130" s="4">
        <f>N1130+O1130</f>
        <v/>
      </c>
      <c r="Q1130" s="4">
        <f>P1130-IFERROR(INDEX('權數表原始_上市114Q4'!$CG:$CG,MATCH(VALUE($B1130),'權數表原始_上市114Q4'!$A:$A,0)),"")</f>
        <v/>
      </c>
      <c r="R1130" s="6" t="inlineStr">
        <is>
          <t>營業收入、營業利益或稅前純益變動較大(14)；非流動之股權投資占權益比重較高(10)；董監事持股異動(10)</t>
        </is>
      </c>
      <c r="S1130" s="4" t="n"/>
    </row>
    <row r="1131">
      <c r="A1131" s="4" t="inlineStr">
        <is>
          <t>上市</t>
        </is>
      </c>
      <c r="B1131" s="4" t="inlineStr">
        <is>
          <t>1504</t>
        </is>
      </c>
      <c r="C1131" s="4" t="inlineStr">
        <is>
          <t>東元</t>
        </is>
      </c>
      <c r="D1131" s="4" t="inlineStr">
        <is>
          <t>徐雅琳</t>
        </is>
      </c>
      <c r="E1131" s="4" t="inlineStr">
        <is>
          <t>利明献</t>
        </is>
      </c>
      <c r="F1131" s="4" t="inlineStr">
        <is>
          <t>臺北市南港區三重路19-9號5樓</t>
        </is>
      </c>
      <c r="G1131" s="4" t="inlineStr">
        <is>
          <t>資誠聯合會計師事務所</t>
        </is>
      </c>
      <c r="H1131" s="4" t="inlineStr">
        <is>
          <t>徐聖忠</t>
        </is>
      </c>
      <c r="I1131" s="4" t="inlineStr">
        <is>
          <t>涂展源</t>
        </is>
      </c>
      <c r="J1131" s="5" t="n">
        <v>2.42</v>
      </c>
      <c r="K1131" s="5" t="n">
        <v>39.08</v>
      </c>
      <c r="L1131" s="4" t="inlineStr">
        <is>
          <t>無保留意見(強調事項或其他事項)-採用其他會計師查核(核閱)報告且欲區分責任</t>
        </is>
      </c>
      <c r="M1131" s="4" t="inlineStr">
        <is>
          <t>115/03/12</t>
        </is>
      </c>
      <c r="N1131" s="4">
        <f>IFERROR(INDEX('權數表原始_上市114Q4'!$BN:$BN,MATCH(VALUE($B1131),'權數表原始_上市114Q4'!$A:$A,0)),"")</f>
        <v/>
      </c>
      <c r="O1131" s="4">
        <f>IFERROR(INDEX('權數表原始_上市114Q4'!$CF:$CF,MATCH(VALUE($B1131),'權數表原始_上市114Q4'!$A:$A,0)),"")</f>
        <v/>
      </c>
      <c r="P1131" s="4">
        <f>N1131+O1131</f>
        <v/>
      </c>
      <c r="Q1131" s="4">
        <f>P1131-IFERROR(INDEX('權數表原始_上市114Q4'!$CG:$CG,MATCH(VALUE($B1131),'權數表原始_上市114Q4'!$A:$A,0)),"")</f>
        <v/>
      </c>
      <c r="R1131" s="6" t="inlineStr">
        <is>
          <t>非流動之股權投資占權益比重較高(20)；財務比率不佳(10)；營業收入、營業利益或稅前純益變動較大(4)</t>
        </is>
      </c>
      <c r="S1131" s="4" t="n"/>
    </row>
    <row r="1132">
      <c r="A1132" s="4" t="inlineStr">
        <is>
          <t>上市</t>
        </is>
      </c>
      <c r="B1132" s="4" t="inlineStr">
        <is>
          <t>1539</t>
        </is>
      </c>
      <c r="C1132" s="4" t="inlineStr">
        <is>
          <t>巨庭</t>
        </is>
      </c>
      <c r="D1132" s="4" t="inlineStr">
        <is>
          <t>許瀚文</t>
        </is>
      </c>
      <c r="E1132" s="4" t="inlineStr">
        <is>
          <t>莊博彥</t>
        </is>
      </c>
      <c r="F1132" s="4" t="inlineStr">
        <is>
          <t>台中市太平區永豐路78號</t>
        </is>
      </c>
      <c r="G1132" s="4" t="inlineStr">
        <is>
          <t>國富浩華聯合會計師事務所</t>
        </is>
      </c>
      <c r="H1132" s="4" t="inlineStr">
        <is>
          <t>黃千真</t>
        </is>
      </c>
      <c r="I1132" s="4" t="inlineStr">
        <is>
          <t>楊貞瑜</t>
        </is>
      </c>
      <c r="J1132" s="5" t="n">
        <v>0.21</v>
      </c>
      <c r="K1132" s="5" t="n">
        <v>24.43</v>
      </c>
      <c r="L1132" s="4" t="inlineStr">
        <is>
          <t>無保留意見</t>
        </is>
      </c>
      <c r="M1132" s="4" t="inlineStr">
        <is>
          <t>115/03/11</t>
        </is>
      </c>
      <c r="N1132" s="4">
        <f>IFERROR(INDEX('權數表原始_上市114Q4'!$BN:$BN,MATCH(VALUE($B1132),'權數表原始_上市114Q4'!$A:$A,0)),"")</f>
        <v/>
      </c>
      <c r="O1132" s="4">
        <f>IFERROR(INDEX('權數表原始_上市114Q4'!$CF:$CF,MATCH(VALUE($B1132),'權數表原始_上市114Q4'!$A:$A,0)),"")</f>
        <v/>
      </c>
      <c r="P1132" s="4">
        <f>N1132+O1132</f>
        <v/>
      </c>
      <c r="Q1132" s="4">
        <f>P1132-IFERROR(INDEX('權數表原始_上市114Q4'!$CG:$CG,MATCH(VALUE($B1132),'權數表原始_上市114Q4'!$A:$A,0)),"")</f>
        <v/>
      </c>
      <c r="R1132" s="6" t="inlineStr">
        <is>
          <t>財務比率不佳(20)；營業收入、營業利益或稅前純益變動較大(14)</t>
        </is>
      </c>
      <c r="S1132" s="4" t="n"/>
    </row>
    <row r="1133">
      <c r="A1133" s="4" t="inlineStr">
        <is>
          <t>上市</t>
        </is>
      </c>
      <c r="B1133" s="4" t="inlineStr">
        <is>
          <t>2393</t>
        </is>
      </c>
      <c r="C1133" s="4" t="inlineStr">
        <is>
          <t>億光</t>
        </is>
      </c>
      <c r="D1133" s="4" t="inlineStr">
        <is>
          <t>趙彥銨</t>
        </is>
      </c>
      <c r="E1133" s="4" t="inlineStr">
        <is>
          <t>葉寅夫</t>
        </is>
      </c>
      <c r="F1133" s="4" t="inlineStr">
        <is>
          <t>新北市樹林區中華路6之8號</t>
        </is>
      </c>
      <c r="G1133" s="4" t="inlineStr">
        <is>
          <t>安侯建業聯合會計師事務所</t>
        </is>
      </c>
      <c r="H1133" s="4" t="inlineStr">
        <is>
          <t>辛郁婷</t>
        </is>
      </c>
      <c r="I1133" s="4" t="inlineStr">
        <is>
          <t>郭冠纓</t>
        </is>
      </c>
      <c r="J1133" s="5" t="n">
        <v>4.6</v>
      </c>
      <c r="K1133" s="5" t="n">
        <v>45.04</v>
      </c>
      <c r="L1133" s="4" t="inlineStr">
        <is>
          <t>無保留意見(強調事項或其他事項)-其他</t>
        </is>
      </c>
      <c r="M1133" s="4" t="inlineStr">
        <is>
          <t>115/03/11</t>
        </is>
      </c>
      <c r="N1133" s="4">
        <f>IFERROR(INDEX('權數表原始_上市114Q4'!$BN:$BN,MATCH(VALUE($B1133),'權數表原始_上市114Q4'!$A:$A,0)),"")</f>
        <v/>
      </c>
      <c r="O1133" s="4">
        <f>IFERROR(INDEX('權數表原始_上市114Q4'!$CF:$CF,MATCH(VALUE($B1133),'權數表原始_上市114Q4'!$A:$A,0)),"")</f>
        <v/>
      </c>
      <c r="P1133" s="4">
        <f>N1133+O1133</f>
        <v/>
      </c>
      <c r="Q1133" s="4">
        <f>P1133-IFERROR(INDEX('權數表原始_上市114Q4'!$CG:$CG,MATCH(VALUE($B1133),'權數表原始_上市114Q4'!$A:$A,0)),"")</f>
        <v/>
      </c>
      <c r="R1133" s="6" t="inlineStr">
        <is>
          <t>財務比率不佳(10)；內稽主管辭職(10)；獨立董事辭職(10)；營業收入、營業利益或稅前純益變動較大(4)</t>
        </is>
      </c>
      <c r="S1133" s="4" t="n"/>
    </row>
    <row r="1134">
      <c r="A1134" s="4" t="inlineStr">
        <is>
          <t>上市</t>
        </is>
      </c>
      <c r="B1134" s="4" t="inlineStr">
        <is>
          <t>2397</t>
        </is>
      </c>
      <c r="C1134" s="4" t="inlineStr">
        <is>
          <t>友通</t>
        </is>
      </c>
      <c r="D1134" s="4" t="inlineStr">
        <is>
          <t>黃靖雅</t>
        </is>
      </c>
      <c r="E1134" s="4" t="inlineStr">
        <is>
          <t>陳其宏</t>
        </is>
      </c>
      <c r="F1134" s="4" t="inlineStr">
        <is>
          <t>新北市汐止區新台五路一 段97號10樓</t>
        </is>
      </c>
      <c r="G1134" s="4" t="inlineStr">
        <is>
          <t>安侯建業聯合會計師事務所</t>
        </is>
      </c>
      <c r="H1134" s="4" t="inlineStr">
        <is>
          <t>高靚玟</t>
        </is>
      </c>
      <c r="I1134" s="4" t="inlineStr">
        <is>
          <t>張惠貞</t>
        </is>
      </c>
      <c r="J1134" s="5" t="n">
        <v>2.49</v>
      </c>
      <c r="K1134" s="5" t="n">
        <v>29.72</v>
      </c>
      <c r="L1134" s="4" t="inlineStr">
        <is>
          <t>無保留意見(強調事項或其他事項)-採用其他會計師查核(核閱)報告且欲區分責任</t>
        </is>
      </c>
      <c r="M1134" s="4" t="inlineStr">
        <is>
          <t>115/03/03</t>
        </is>
      </c>
      <c r="N1134" s="4">
        <f>IFERROR(INDEX('權數表原始_上市114Q4'!$BN:$BN,MATCH(VALUE($B1134),'權數表原始_上市114Q4'!$A:$A,0)),"")</f>
        <v/>
      </c>
      <c r="O1134" s="4">
        <f>IFERROR(INDEX('權數表原始_上市114Q4'!$CF:$CF,MATCH(VALUE($B1134),'權數表原始_上市114Q4'!$A:$A,0)),"")</f>
        <v/>
      </c>
      <c r="P1134" s="4">
        <f>N1134+O1134</f>
        <v/>
      </c>
      <c r="Q1134" s="4">
        <f>P1134-IFERROR(INDEX('權數表原始_上市114Q4'!$CG:$CG,MATCH(VALUE($B1134),'權數表原始_上市114Q4'!$A:$A,0)),"")</f>
        <v/>
      </c>
      <c r="R1134" s="6" t="inlineStr">
        <is>
          <t>財務比率不佳(25)；營業收入、營業利益或稅前純益變動較大(9)</t>
        </is>
      </c>
      <c r="S1134" s="4" t="n"/>
    </row>
    <row r="1135">
      <c r="A1135" s="4" t="inlineStr">
        <is>
          <t>上市</t>
        </is>
      </c>
      <c r="B1135" s="4" t="inlineStr">
        <is>
          <t>2493</t>
        </is>
      </c>
      <c r="C1135" s="4" t="inlineStr">
        <is>
          <t>揚博</t>
        </is>
      </c>
      <c r="D1135" s="4" t="inlineStr">
        <is>
          <t>林抒真</t>
        </is>
      </c>
      <c r="E1135" s="4" t="inlineStr">
        <is>
          <t>蘇勝義</t>
        </is>
      </c>
      <c r="F1135" s="4" t="inlineStr">
        <is>
          <t>台北市信義區松德路171號17樓</t>
        </is>
      </c>
      <c r="G1135" s="4" t="inlineStr">
        <is>
          <t>資誠聯合會計師事務所</t>
        </is>
      </c>
      <c r="H1135" s="4" t="inlineStr">
        <is>
          <t>林瑟凱</t>
        </is>
      </c>
      <c r="I1135" s="4" t="inlineStr">
        <is>
          <t>支秉鈞</t>
        </is>
      </c>
      <c r="J1135" s="5" t="n">
        <v>4.36</v>
      </c>
      <c r="K1135" s="5" t="n">
        <v>25.6</v>
      </c>
      <c r="L1135" s="4" t="inlineStr">
        <is>
          <t>無保留意見</t>
        </is>
      </c>
      <c r="M1135" s="4" t="inlineStr">
        <is>
          <t>115/03/11</t>
        </is>
      </c>
      <c r="N1135" s="4">
        <f>IFERROR(INDEX('權數表原始_上市114Q4'!$BN:$BN,MATCH(VALUE($B1135),'權數表原始_上市114Q4'!$A:$A,0)),"")</f>
        <v/>
      </c>
      <c r="O1135" s="4">
        <f>IFERROR(INDEX('權數表原始_上市114Q4'!$CF:$CF,MATCH(VALUE($B1135),'權數表原始_上市114Q4'!$A:$A,0)),"")</f>
        <v/>
      </c>
      <c r="P1135" s="4">
        <f>N1135+O1135</f>
        <v/>
      </c>
      <c r="Q1135" s="4">
        <f>P1135-IFERROR(INDEX('權數表原始_上市114Q4'!$CG:$CG,MATCH(VALUE($B1135),'權數表原始_上市114Q4'!$A:$A,0)),"")</f>
        <v/>
      </c>
      <c r="R1135" s="6" t="inlineStr">
        <is>
          <t>財務比率不佳(30)；營業收入、營業利益或稅前純益變動較大(4)</t>
        </is>
      </c>
      <c r="S1135" s="4" t="n"/>
    </row>
    <row r="1136">
      <c r="A1136" s="4" t="inlineStr">
        <is>
          <t>上市</t>
        </is>
      </c>
      <c r="B1136" s="4" t="inlineStr">
        <is>
          <t>2636</t>
        </is>
      </c>
      <c r="C1136" s="4" t="inlineStr">
        <is>
          <t>台驊控股</t>
        </is>
      </c>
      <c r="D1136" s="4" t="inlineStr">
        <is>
          <t>林育安(昭慈代)</t>
        </is>
      </c>
      <c r="E1136" s="4" t="inlineStr">
        <is>
          <t>張立秋</t>
        </is>
      </c>
      <c r="F1136" s="4" t="inlineStr">
        <is>
          <t>台北市信義區忠孝東路四段 563 號 12樓</t>
        </is>
      </c>
      <c r="G1136" s="4" t="inlineStr">
        <is>
          <t>安侯建業聯合會計師事務所</t>
        </is>
      </c>
      <c r="H1136" s="4" t="inlineStr">
        <is>
          <t>陳蓓琪</t>
        </is>
      </c>
      <c r="I1136" s="4" t="inlineStr">
        <is>
          <t>許明芳</t>
        </is>
      </c>
      <c r="J1136" s="5" t="n">
        <v>7.74</v>
      </c>
      <c r="K1136" s="5" t="n">
        <v>71.86</v>
      </c>
      <c r="L1136" s="4" t="inlineStr">
        <is>
          <t>無保留意見</t>
        </is>
      </c>
      <c r="M1136" s="4" t="inlineStr">
        <is>
          <t>115/03/10</t>
        </is>
      </c>
      <c r="N1136" s="4">
        <f>IFERROR(INDEX('權數表原始_上市114Q4'!$BN:$BN,MATCH(VALUE($B1136),'權數表原始_上市114Q4'!$A:$A,0)),"")</f>
        <v/>
      </c>
      <c r="O1136" s="4">
        <f>IFERROR(INDEX('權數表原始_上市114Q4'!$CF:$CF,MATCH(VALUE($B1136),'權數表原始_上市114Q4'!$A:$A,0)),"")</f>
        <v/>
      </c>
      <c r="P1136" s="4">
        <f>N1136+O1136</f>
        <v/>
      </c>
      <c r="Q1136" s="4">
        <f>P1136-IFERROR(INDEX('權數表原始_上市114Q4'!$CG:$CG,MATCH(VALUE($B1136),'權數表原始_上市114Q4'!$A:$A,0)),"")</f>
        <v/>
      </c>
      <c r="R1136" s="6" t="inlineStr">
        <is>
          <t>財務比率不佳(15)；資金貸於他人(10)；營業收入、營業利益或稅前純益變動較大(9)</t>
        </is>
      </c>
      <c r="S1136" s="4" t="n"/>
    </row>
    <row r="1137">
      <c r="A1137" s="4" t="inlineStr">
        <is>
          <t>上市</t>
        </is>
      </c>
      <c r="B1137" s="4" t="inlineStr">
        <is>
          <t>2731</t>
        </is>
      </c>
      <c r="C1137" s="4" t="inlineStr">
        <is>
          <t>雄獅</t>
        </is>
      </c>
      <c r="D1137" s="4" t="inlineStr">
        <is>
          <t>張怡真</t>
        </is>
      </c>
      <c r="E1137" s="4" t="inlineStr">
        <is>
          <t>王文傑</t>
        </is>
      </c>
      <c r="F1137" s="4" t="inlineStr">
        <is>
          <t>台北市內湖區石潭路151號9樓</t>
        </is>
      </c>
      <c r="G1137" s="4" t="inlineStr">
        <is>
          <t>勤業眾信聯合會計師事務所</t>
        </is>
      </c>
      <c r="H1137" s="4" t="inlineStr">
        <is>
          <t>方涵妮</t>
        </is>
      </c>
      <c r="I1137" s="4" t="inlineStr">
        <is>
          <t>龔則立</t>
        </is>
      </c>
      <c r="J1137" s="5" t="n">
        <v>17.49</v>
      </c>
      <c r="K1137" s="5" t="n">
        <v>53.12</v>
      </c>
      <c r="L1137" s="4" t="inlineStr">
        <is>
          <t>無保留意見(強調事項或其他事項)-其他</t>
        </is>
      </c>
      <c r="M1137" s="4" t="inlineStr">
        <is>
          <t>115/03/11</t>
        </is>
      </c>
      <c r="N1137" s="4">
        <f>IFERROR(INDEX('權數表原始_上市114Q4'!$BN:$BN,MATCH(VALUE($B1137),'權數表原始_上市114Q4'!$A:$A,0)),"")</f>
        <v/>
      </c>
      <c r="O1137" s="4">
        <f>IFERROR(INDEX('權數表原始_上市114Q4'!$CF:$CF,MATCH(VALUE($B1137),'權數表原始_上市114Q4'!$A:$A,0)),"")</f>
        <v/>
      </c>
      <c r="P1137" s="4">
        <f>N1137+O1137</f>
        <v/>
      </c>
      <c r="Q1137" s="4">
        <f>P1137-IFERROR(INDEX('權數表原始_上市114Q4'!$CG:$CG,MATCH(VALUE($B1137),'權數表原始_上市114Q4'!$A:$A,0)),"")</f>
        <v/>
      </c>
      <c r="R1137" s="6" t="inlineStr">
        <is>
          <t>營業收入、營業利益或稅前純益變動較大(14)；財務比率不佳(10)；非流動之股權投資占權益比重較高(10)</t>
        </is>
      </c>
      <c r="S1137" s="4" t="n"/>
    </row>
    <row r="1138">
      <c r="A1138" s="4" t="inlineStr">
        <is>
          <t>上市</t>
        </is>
      </c>
      <c r="B1138" s="4" t="inlineStr">
        <is>
          <t>2880</t>
        </is>
      </c>
      <c r="C1138" s="4" t="inlineStr">
        <is>
          <t>華南金</t>
        </is>
      </c>
      <c r="D1138" s="4" t="inlineStr">
        <is>
          <t>林抒真</t>
        </is>
      </c>
      <c r="E1138" s="4" t="inlineStr">
        <is>
          <t>陳芬蘭</t>
        </is>
      </c>
      <c r="F1138" s="4" t="inlineStr">
        <is>
          <t>台北市信義區松仁路123號</t>
        </is>
      </c>
      <c r="G1138" s="4" t="inlineStr">
        <is>
          <t>勤業眾信聯合會計師事務所</t>
        </is>
      </c>
      <c r="H1138" s="4" t="inlineStr">
        <is>
          <t>吳怡君</t>
        </is>
      </c>
      <c r="I1138" s="4" t="inlineStr">
        <is>
          <t>方涵妮</t>
        </is>
      </c>
      <c r="J1138" s="5" t="n">
        <v>1.9</v>
      </c>
      <c r="K1138" s="5" t="n">
        <v>16.98</v>
      </c>
      <c r="L1138" s="4" t="inlineStr">
        <is>
          <t>無保留意見</t>
        </is>
      </c>
      <c r="M1138" s="4" t="inlineStr">
        <is>
          <t>115/03/09</t>
        </is>
      </c>
      <c r="N1138" s="4">
        <f>IFERROR(INDEX('權數表原始_上市114Q4'!$BN:$BN,MATCH(VALUE($B1138),'權數表原始_上市114Q4'!$A:$A,0)),"")</f>
        <v/>
      </c>
      <c r="O1138" s="4">
        <f>IFERROR(INDEX('權數表原始_上市114Q4'!$CF:$CF,MATCH(VALUE($B1138),'權數表原始_上市114Q4'!$A:$A,0)),"")</f>
        <v/>
      </c>
      <c r="P1138" s="4">
        <f>N1138+O1138</f>
        <v/>
      </c>
      <c r="Q1138" s="4">
        <f>P1138-IFERROR(INDEX('權數表原始_上市114Q4'!$CG:$CG,MATCH(VALUE($B1138),'權數表原始_上市114Q4'!$A:$A,0)),"")</f>
        <v/>
      </c>
      <c r="R1138" s="6" t="inlineStr">
        <is>
          <t>財務比率不佳(30)；營業收入、營業利益或稅前純益變動較大(4)</t>
        </is>
      </c>
      <c r="S1138" s="4" t="n"/>
    </row>
    <row r="1139">
      <c r="A1139" s="4" t="inlineStr">
        <is>
          <t>上市</t>
        </is>
      </c>
      <c r="B1139" s="4" t="inlineStr">
        <is>
          <t>2882</t>
        </is>
      </c>
      <c r="C1139" s="4" t="inlineStr">
        <is>
          <t>國泰金</t>
        </is>
      </c>
      <c r="D1139" s="4" t="inlineStr">
        <is>
          <t>棕晉代若瑛</t>
        </is>
      </c>
      <c r="E1139" s="4" t="inlineStr">
        <is>
          <t>蔡宏圖</t>
        </is>
      </c>
      <c r="F1139" s="4" t="inlineStr">
        <is>
          <t>台北市仁愛路四段296號</t>
        </is>
      </c>
      <c r="G1139" s="4" t="inlineStr">
        <is>
          <t>勤業眾信聯合會計師事務所</t>
        </is>
      </c>
      <c r="H1139" s="4" t="inlineStr">
        <is>
          <t>林淑婉</t>
        </is>
      </c>
      <c r="I1139" s="4" t="inlineStr">
        <is>
          <t>鄭旭然</t>
        </is>
      </c>
      <c r="J1139" s="5" t="n">
        <v>7.06</v>
      </c>
      <c r="K1139" s="5" t="n">
        <v>57.29</v>
      </c>
      <c r="L1139" s="4" t="inlineStr">
        <is>
          <t>無保留意見</t>
        </is>
      </c>
      <c r="M1139" s="4" t="inlineStr">
        <is>
          <t>115/03/11</t>
        </is>
      </c>
      <c r="N1139" s="4">
        <f>IFERROR(INDEX('權數表原始_上市114Q4'!$BN:$BN,MATCH(VALUE($B1139),'權數表原始_上市114Q4'!$A:$A,0)),"")</f>
        <v/>
      </c>
      <c r="O1139" s="4">
        <f>IFERROR(INDEX('權數表原始_上市114Q4'!$CF:$CF,MATCH(VALUE($B1139),'權數表原始_上市114Q4'!$A:$A,0)),"")</f>
        <v/>
      </c>
      <c r="P1139" s="4">
        <f>N1139+O1139</f>
        <v/>
      </c>
      <c r="Q1139" s="4">
        <f>P1139-IFERROR(INDEX('權數表原始_上市114Q4'!$CG:$CG,MATCH(VALUE($B1139),'權數表原始_上市114Q4'!$A:$A,0)),"")</f>
        <v/>
      </c>
      <c r="R1139" s="6" t="inlineStr">
        <is>
          <t>財務比率不佳(30)；營業收入、營業利益或稅前純益變動較大(4)</t>
        </is>
      </c>
      <c r="S1139" s="4" t="n"/>
    </row>
    <row r="1140">
      <c r="A1140" s="4" t="inlineStr">
        <is>
          <t>上市</t>
        </is>
      </c>
      <c r="B1140" s="4" t="inlineStr">
        <is>
          <t>2910</t>
        </is>
      </c>
      <c r="C1140" s="4" t="inlineStr">
        <is>
          <t>統領</t>
        </is>
      </c>
      <c r="D1140" s="4" t="inlineStr">
        <is>
          <t>張馨云</t>
        </is>
      </c>
      <c r="E1140" s="4" t="inlineStr">
        <is>
          <t>蘇建義</t>
        </is>
      </c>
      <c r="F1140" s="4" t="inlineStr">
        <is>
          <t>台北市大安區忠孝東路四段197號10樓之6</t>
        </is>
      </c>
      <c r="G1140" s="4" t="inlineStr">
        <is>
          <t>勤業眾信聯合會計師事務所</t>
        </is>
      </c>
      <c r="H1140" s="4" t="inlineStr">
        <is>
          <t>邱政俊</t>
        </is>
      </c>
      <c r="I1140" s="4" t="inlineStr">
        <is>
          <t>陳俊宏</t>
        </is>
      </c>
      <c r="J1140" s="5" t="n">
        <v>1.23</v>
      </c>
      <c r="K1140" s="5" t="n">
        <v>15.72</v>
      </c>
      <c r="L1140" s="4" t="inlineStr">
        <is>
          <t>無保留意見</t>
        </is>
      </c>
      <c r="M1140" s="4" t="inlineStr">
        <is>
          <t>115/03/12</t>
        </is>
      </c>
      <c r="N1140" s="4">
        <f>IFERROR(INDEX('權數表原始_上市114Q4'!$BN:$BN,MATCH(VALUE($B1140),'權數表原始_上市114Q4'!$A:$A,0)),"")</f>
        <v/>
      </c>
      <c r="O1140" s="4">
        <f>IFERROR(INDEX('權數表原始_上市114Q4'!$CF:$CF,MATCH(VALUE($B1140),'權數表原始_上市114Q4'!$A:$A,0)),"")</f>
        <v/>
      </c>
      <c r="P1140" s="4">
        <f>N1140+O1140</f>
        <v/>
      </c>
      <c r="Q1140" s="4">
        <f>P1140-IFERROR(INDEX('權數表原始_上市114Q4'!$CG:$CG,MATCH(VALUE($B1140),'權數表原始_上市114Q4'!$A:$A,0)),"")</f>
        <v/>
      </c>
      <c r="R1140" s="6" t="inlineStr">
        <is>
          <t>財務比率不佳(25)；總經理質權設定達其實際持有股數五O%(5)；營業收入、營業利益或稅前純益變動較大(4)</t>
        </is>
      </c>
      <c r="S1140" s="4" t="n"/>
    </row>
    <row r="1141">
      <c r="A1141" s="4" t="inlineStr">
        <is>
          <t>上市</t>
        </is>
      </c>
      <c r="B1141" s="4" t="inlineStr">
        <is>
          <t>3501</t>
        </is>
      </c>
      <c r="C1141" s="4" t="inlineStr">
        <is>
          <t>維熹</t>
        </is>
      </c>
      <c r="D1141" s="4" t="inlineStr">
        <is>
          <t>瓊遙代光遙</t>
        </is>
      </c>
      <c r="E1141" s="4" t="inlineStr">
        <is>
          <t>吳瑞雄</t>
        </is>
      </c>
      <c r="F1141" s="4" t="inlineStr">
        <is>
          <t>台北市內湖區新湖三路196號</t>
        </is>
      </c>
      <c r="G1141" s="4" t="inlineStr">
        <is>
          <t>資誠聯合會計師事務所</t>
        </is>
      </c>
      <c r="H1141" s="4" t="inlineStr">
        <is>
          <t>林瑟凱</t>
        </is>
      </c>
      <c r="I1141" s="4" t="inlineStr">
        <is>
          <t>梁益彰</t>
        </is>
      </c>
      <c r="J1141" s="5" t="n">
        <v>3</v>
      </c>
      <c r="K1141" s="5" t="n">
        <v>58.78</v>
      </c>
      <c r="L1141" s="4" t="inlineStr">
        <is>
          <t>無保留意見</t>
        </is>
      </c>
      <c r="M1141" s="4" t="inlineStr">
        <is>
          <t>115/03/12</t>
        </is>
      </c>
      <c r="N1141" s="4">
        <f>IFERROR(INDEX('權數表原始_上市114Q4'!$BN:$BN,MATCH(VALUE($B1141),'權數表原始_上市114Q4'!$A:$A,0)),"")</f>
        <v/>
      </c>
      <c r="O1141" s="4">
        <f>IFERROR(INDEX('權數表原始_上市114Q4'!$CF:$CF,MATCH(VALUE($B1141),'權數表原始_上市114Q4'!$A:$A,0)),"")</f>
        <v/>
      </c>
      <c r="P1141" s="4">
        <f>N1141+O1141</f>
        <v/>
      </c>
      <c r="Q1141" s="4">
        <f>P1141-IFERROR(INDEX('權數表原始_上市114Q4'!$CG:$CG,MATCH(VALUE($B1141),'權數表原始_上市114Q4'!$A:$A,0)),"")</f>
        <v/>
      </c>
      <c r="R1141" s="6" t="inlineStr">
        <is>
          <t>財務比率不佳(25)；營業收入、營業利益或稅前純益變動較大(9)</t>
        </is>
      </c>
      <c r="S1141" s="4" t="n"/>
    </row>
    <row r="1142">
      <c r="A1142" s="4" t="inlineStr">
        <is>
          <t>上櫃</t>
        </is>
      </c>
      <c r="B1142" s="4" t="inlineStr">
        <is>
          <t>3623</t>
        </is>
      </c>
      <c r="C1142" s="4" t="inlineStr">
        <is>
          <t>富晶通</t>
        </is>
      </c>
      <c r="D1142" s="4" t="inlineStr">
        <is>
          <t>許瀚文</t>
        </is>
      </c>
      <c r="E1142" s="4" t="inlineStr">
        <is>
          <t>翁明顯</t>
        </is>
      </c>
      <c r="F1142" s="4" t="inlineStr">
        <is>
          <t>桃園巿龜山區華亞三路50號6樓之1</t>
        </is>
      </c>
      <c r="G1142" s="4" t="inlineStr">
        <is>
          <t>資誠聯合會計師事務所</t>
        </is>
      </c>
      <c r="H1142" s="4" t="inlineStr">
        <is>
          <t>楊蕙慈</t>
        </is>
      </c>
      <c r="I1142" s="4" t="inlineStr">
        <is>
          <t>王菘澤</t>
        </is>
      </c>
      <c r="J1142" s="5" t="n">
        <v>-0.16</v>
      </c>
      <c r="K1142" s="5" t="n">
        <v>12.18</v>
      </c>
      <c r="L1142" s="4" t="inlineStr">
        <is>
          <t>無保留意見</t>
        </is>
      </c>
      <c r="M1142" s="4" t="inlineStr">
        <is>
          <t>115/03/05</t>
        </is>
      </c>
      <c r="N1142" s="4">
        <f>IFERROR(INDEX('權數表原始_上櫃114Q4'!$BN:$BN,MATCH(VALUE($B1142),'權數表原始_上櫃114Q4'!$A:$A,0)),"")</f>
        <v/>
      </c>
      <c r="O1142" s="4">
        <f>IFERROR(INDEX('權數表原始_上櫃114Q4'!$CF:$CF,MATCH(VALUE($B1142),'權數表原始_上櫃114Q4'!$A:$A,0)),"")</f>
        <v/>
      </c>
      <c r="P1142" s="4">
        <f>N1142+O1142</f>
        <v/>
      </c>
      <c r="Q1142" s="4">
        <f>P1142-IFERROR(INDEX('權數表原始_上櫃114Q4'!$CG:$CG,MATCH(VALUE($B1142),'權數表原始_上櫃114Q4'!$A:$A,0)),"")</f>
        <v/>
      </c>
      <c r="R1142" s="6" t="inlineStr">
        <is>
          <t>營業收入、營業利益或稅前純益變動較大(14)；財務比率不佳(10)；非流動之股權投資占權益比重較高(10)</t>
        </is>
      </c>
      <c r="S1142" s="4" t="n"/>
    </row>
    <row r="1143">
      <c r="A1143" s="4" t="inlineStr">
        <is>
          <t>上櫃</t>
        </is>
      </c>
      <c r="B1143" s="4" t="inlineStr">
        <is>
          <t>4744</t>
        </is>
      </c>
      <c r="C1143" s="4" t="inlineStr">
        <is>
          <t>皇將</t>
        </is>
      </c>
      <c r="D1143" s="4" t="inlineStr">
        <is>
          <t>李靜平</t>
        </is>
      </c>
      <c r="E1143" s="4" t="inlineStr">
        <is>
          <t>林靜宜</t>
        </is>
      </c>
      <c r="F1143" s="4" t="inlineStr">
        <is>
          <t>41280台中市大里區仁化里工業九路190號</t>
        </is>
      </c>
      <c r="G1143" s="4" t="inlineStr">
        <is>
          <t>安侯建業聯合會計師事務所</t>
        </is>
      </c>
      <c r="H1143" s="4" t="inlineStr">
        <is>
          <t>陳燕慧</t>
        </is>
      </c>
      <c r="I1143" s="4" t="inlineStr">
        <is>
          <t>吳俊源</t>
        </is>
      </c>
      <c r="J1143" s="5" t="n">
        <v>2.51</v>
      </c>
      <c r="K1143" s="5" t="n">
        <v>23.44</v>
      </c>
      <c r="L1143" s="4" t="inlineStr">
        <is>
          <t>無保留意見</t>
        </is>
      </c>
      <c r="M1143" s="4" t="inlineStr">
        <is>
          <t>115/03/12</t>
        </is>
      </c>
      <c r="N1143" s="4">
        <f>IFERROR(INDEX('權數表原始_上櫃114Q4'!$BN:$BN,MATCH(VALUE($B1143),'權數表原始_上櫃114Q4'!$A:$A,0)),"")</f>
        <v/>
      </c>
      <c r="O1143" s="4">
        <f>IFERROR(INDEX('權數表原始_上櫃114Q4'!$CF:$CF,MATCH(VALUE($B1143),'權數表原始_上櫃114Q4'!$A:$A,0)),"")</f>
        <v/>
      </c>
      <c r="P1143" s="4">
        <f>N1143+O1143</f>
        <v/>
      </c>
      <c r="Q1143" s="4">
        <f>P1143-IFERROR(INDEX('權數表原始_上櫃114Q4'!$CG:$CG,MATCH(VALUE($B1143),'權數表原始_上櫃114Q4'!$A:$A,0)),"")</f>
        <v/>
      </c>
      <c r="R1143" s="6" t="inlineStr">
        <is>
          <t>營業收入、營業利益或稅前純益變動較大(24)；財務比率不佳(10)</t>
        </is>
      </c>
      <c r="S1143" s="4" t="n"/>
    </row>
    <row r="1144">
      <c r="A1144" s="4" t="inlineStr">
        <is>
          <t>上市</t>
        </is>
      </c>
      <c r="B1144" s="4" t="inlineStr">
        <is>
          <t>4942</t>
        </is>
      </c>
      <c r="C1144" s="4" t="inlineStr">
        <is>
          <t>嘉彰</t>
        </is>
      </c>
      <c r="D1144" s="4" t="inlineStr">
        <is>
          <t>林育安(雅琳代)</t>
        </is>
      </c>
      <c r="E1144" s="4" t="inlineStr">
        <is>
          <t>宋貴修</t>
        </is>
      </c>
      <c r="F1144" s="4" t="inlineStr">
        <is>
          <t>桃園市蘆竹區南山路二段205巷45號</t>
        </is>
      </c>
      <c r="G1144" s="4" t="inlineStr">
        <is>
          <t>勤業眾信聯合會計師事務所</t>
        </is>
      </c>
      <c r="H1144" s="4" t="inlineStr">
        <is>
          <t>陳致源</t>
        </is>
      </c>
      <c r="I1144" s="4" t="inlineStr">
        <is>
          <t>周仕杰</t>
        </is>
      </c>
      <c r="J1144" s="5" t="n">
        <v>3.06</v>
      </c>
      <c r="K1144" s="5" t="n">
        <v>63.85</v>
      </c>
      <c r="L1144" s="4" t="inlineStr">
        <is>
          <t>無保留意見</t>
        </is>
      </c>
      <c r="M1144" s="4" t="inlineStr">
        <is>
          <t>115/03/05</t>
        </is>
      </c>
      <c r="N1144" s="4">
        <f>IFERROR(INDEX('權數表原始_上市114Q4'!$BN:$BN,MATCH(VALUE($B1144),'權數表原始_上市114Q4'!$A:$A,0)),"")</f>
        <v/>
      </c>
      <c r="O1144" s="4">
        <f>IFERROR(INDEX('權數表原始_上市114Q4'!$CF:$CF,MATCH(VALUE($B1144),'權數表原始_上市114Q4'!$A:$A,0)),"")</f>
        <v/>
      </c>
      <c r="P1144" s="4">
        <f>N1144+O1144</f>
        <v/>
      </c>
      <c r="Q1144" s="4">
        <f>P1144-IFERROR(INDEX('權數表原始_上市114Q4'!$CG:$CG,MATCH(VALUE($B1144),'權數表原始_上市114Q4'!$A:$A,0)),"")</f>
        <v/>
      </c>
      <c r="R1144" s="6" t="inlineStr">
        <is>
          <t>資金貸於他人(15)；財務比率不佳(15)；營業收入、營業利益或稅前純益變動較大(4)</t>
        </is>
      </c>
      <c r="S1144" s="4" t="n"/>
    </row>
    <row r="1145">
      <c r="A1145" s="4" t="inlineStr">
        <is>
          <t>上市</t>
        </is>
      </c>
      <c r="B1145" s="4" t="inlineStr">
        <is>
          <t>6112</t>
        </is>
      </c>
      <c r="C1145" s="4" t="inlineStr">
        <is>
          <t>邁達特</t>
        </is>
      </c>
      <c r="D1145" s="4" t="inlineStr">
        <is>
          <t>詹孟真</t>
        </is>
      </c>
      <c r="E1145" s="4" t="inlineStr">
        <is>
          <t>曾文興</t>
        </is>
      </c>
      <c r="F1145" s="4" t="inlineStr">
        <is>
          <t>台北市114內湖路一段516號10樓</t>
        </is>
      </c>
      <c r="G1145" s="4" t="inlineStr">
        <is>
          <t>安侯建業聯合會計師事務所</t>
        </is>
      </c>
      <c r="H1145" s="4" t="inlineStr">
        <is>
          <t>傅泓文</t>
        </is>
      </c>
      <c r="I1145" s="4" t="inlineStr">
        <is>
          <t>莊鈞維</t>
        </is>
      </c>
      <c r="J1145" s="5" t="n">
        <v>1.82</v>
      </c>
      <c r="K1145" s="5" t="n">
        <v>22.86</v>
      </c>
      <c r="L1145" s="4" t="inlineStr">
        <is>
          <t>無保留意見(強調事項或其他事項)-採用其他會計師查核(核閱)報告且欲區分責任</t>
        </is>
      </c>
      <c r="M1145" s="4" t="inlineStr">
        <is>
          <t>115/03/04</t>
        </is>
      </c>
      <c r="N1145" s="4">
        <f>IFERROR(INDEX('權數表原始_上市114Q4'!$BN:$BN,MATCH(VALUE($B1145),'權數表原始_上市114Q4'!$A:$A,0)),"")</f>
        <v/>
      </c>
      <c r="O1145" s="4">
        <f>IFERROR(INDEX('權數表原始_上市114Q4'!$CF:$CF,MATCH(VALUE($B1145),'權數表原始_上市114Q4'!$A:$A,0)),"")</f>
        <v/>
      </c>
      <c r="P1145" s="4">
        <f>N1145+O1145</f>
        <v/>
      </c>
      <c r="Q1145" s="4">
        <f>P1145-IFERROR(INDEX('權數表原始_上市114Q4'!$CG:$CG,MATCH(VALUE($B1145),'權數表原始_上市114Q4'!$A:$A,0)),"")</f>
        <v/>
      </c>
      <c r="R1145" s="6" t="inlineStr">
        <is>
          <t>營業收入、營業利益或稅前純益變動較大(24)；財務比率不佳(10)</t>
        </is>
      </c>
      <c r="S1145" s="4" t="n"/>
    </row>
    <row r="1146">
      <c r="A1146" s="4" t="inlineStr">
        <is>
          <t>上櫃</t>
        </is>
      </c>
      <c r="B1146" s="4" t="inlineStr">
        <is>
          <t>6259</t>
        </is>
      </c>
      <c r="C1146" s="4" t="inlineStr">
        <is>
          <t>百徽</t>
        </is>
      </c>
      <c r="D1146" s="4" t="inlineStr">
        <is>
          <t>曾冠程</t>
        </is>
      </c>
      <c r="E1146" s="4" t="inlineStr">
        <is>
          <t>張傑民</t>
        </is>
      </c>
      <c r="F1146" s="4" t="inlineStr">
        <is>
          <t>台北市內湖區瑞湖街199號3樓</t>
        </is>
      </c>
      <c r="G1146" s="4" t="inlineStr">
        <is>
          <t>馬施云大華聯合會計師事務所</t>
        </is>
      </c>
      <c r="H1146" s="4" t="inlineStr">
        <is>
          <t>趙翊棋</t>
        </is>
      </c>
      <c r="I1146" s="4" t="inlineStr">
        <is>
          <t>黃俊諺</t>
        </is>
      </c>
      <c r="J1146" s="5" t="n">
        <v>0.7</v>
      </c>
      <c r="K1146" s="5" t="n">
        <v>14.1</v>
      </c>
      <c r="L1146" s="4" t="inlineStr">
        <is>
          <t>無保留意見</t>
        </is>
      </c>
      <c r="M1146" s="4" t="inlineStr">
        <is>
          <t>115/03/11</t>
        </is>
      </c>
      <c r="N1146" s="4">
        <f>IFERROR(INDEX('權數表原始_上櫃114Q4'!$BN:$BN,MATCH(VALUE($B1146),'權數表原始_上櫃114Q4'!$A:$A,0)),"")</f>
        <v/>
      </c>
      <c r="O1146" s="4">
        <f>IFERROR(INDEX('權數表原始_上櫃114Q4'!$CF:$CF,MATCH(VALUE($B1146),'權數表原始_上櫃114Q4'!$A:$A,0)),"")</f>
        <v/>
      </c>
      <c r="P1146" s="4">
        <f>N1146+O1146</f>
        <v/>
      </c>
      <c r="Q1146" s="4">
        <f>P1146-IFERROR(INDEX('權數表原始_上櫃114Q4'!$CG:$CG,MATCH(VALUE($B1146),'權數表原始_上櫃114Q4'!$A:$A,0)),"")</f>
        <v/>
      </c>
      <c r="R1146" s="6" t="inlineStr">
        <is>
          <t>營業收入、營業利益或稅前純益變動較大(14)；資金貸於他人(10)；財務比率不佳(10)</t>
        </is>
      </c>
      <c r="S1146" s="4" t="n"/>
    </row>
    <row r="1147">
      <c r="A1147" s="4" t="inlineStr">
        <is>
          <t>上櫃</t>
        </is>
      </c>
      <c r="B1147" s="4" t="inlineStr">
        <is>
          <t>6617</t>
        </is>
      </c>
      <c r="C1147" s="4" t="inlineStr">
        <is>
          <t>共信-KY</t>
        </is>
      </c>
      <c r="D1147" s="4" t="inlineStr">
        <is>
          <t>彭嘉衛</t>
        </is>
      </c>
      <c r="E1147" s="4" t="inlineStr">
        <is>
          <t>吳崇漢</t>
        </is>
      </c>
      <c r="F1147" s="4" t="inlineStr">
        <is>
          <t>P.O.Box 32052, Grand Cayman KY1-1208, Cayman Islands</t>
        </is>
      </c>
      <c r="G1147" s="4" t="inlineStr">
        <is>
          <t>資誠聯合會計師事務所</t>
        </is>
      </c>
      <c r="H1147" s="4" t="inlineStr">
        <is>
          <t>鄧聖偉</t>
        </is>
      </c>
      <c r="I1147" s="4" t="inlineStr">
        <is>
          <t>顏裕芳</t>
        </is>
      </c>
      <c r="J1147" s="5" t="n">
        <v>-0.92</v>
      </c>
      <c r="K1147" s="5" t="n">
        <v>20.64</v>
      </c>
      <c r="L1147" s="4" t="inlineStr">
        <is>
          <t>無保留意見</t>
        </is>
      </c>
      <c r="M1147" s="4" t="inlineStr">
        <is>
          <t>115/03/12</t>
        </is>
      </c>
      <c r="N1147" s="4">
        <f>IFERROR(INDEX('權數表原始_上櫃114Q4'!$BN:$BN,MATCH(VALUE($B1147),'權數表原始_上櫃114Q4'!$A:$A,0)),"")</f>
        <v/>
      </c>
      <c r="O1147" s="4">
        <f>IFERROR(INDEX('權數表原始_上櫃114Q4'!$CF:$CF,MATCH(VALUE($B1147),'權數表原始_上櫃114Q4'!$A:$A,0)),"")</f>
        <v/>
      </c>
      <c r="P1147" s="4">
        <f>N1147+O1147</f>
        <v/>
      </c>
      <c r="Q1147" s="4">
        <f>P1147-IFERROR(INDEX('權數表原始_上櫃114Q4'!$CG:$CG,MATCH(VALUE($B1147),'權數表原始_上櫃114Q4'!$A:$A,0)),"")</f>
        <v/>
      </c>
      <c r="R1147" s="6" t="inlineStr">
        <is>
          <t>財務比率不佳(25)；營業收入、營業利益或稅前純益變動較大(9)</t>
        </is>
      </c>
      <c r="S1147" s="4" t="inlineStr">
        <is>
          <t>KY</t>
        </is>
      </c>
    </row>
    <row r="1148">
      <c r="A1148" s="4" t="inlineStr">
        <is>
          <t>上市</t>
        </is>
      </c>
      <c r="B1148" s="4" t="inlineStr">
        <is>
          <t>6625</t>
        </is>
      </c>
      <c r="C1148" s="4" t="inlineStr">
        <is>
          <t>必應</t>
        </is>
      </c>
      <c r="D1148" s="4" t="inlineStr">
        <is>
          <t>廖昭慈</t>
        </is>
      </c>
      <c r="E1148" s="4" t="inlineStr">
        <is>
          <t>周佑洋</t>
        </is>
      </c>
      <c r="F1148" s="4" t="inlineStr">
        <is>
          <t>臺北市內湖區新湖一路370號3樓</t>
        </is>
      </c>
      <c r="G1148" s="4" t="inlineStr">
        <is>
          <t>勤業眾信聯合會計師事務所</t>
        </is>
      </c>
      <c r="H1148" s="4" t="inlineStr">
        <is>
          <t>陳怡伶</t>
        </is>
      </c>
      <c r="I1148" s="4" t="inlineStr">
        <is>
          <t>翁雅玲</t>
        </is>
      </c>
      <c r="J1148" s="5" t="n">
        <v>9.130000000000001</v>
      </c>
      <c r="K1148" s="5" t="n">
        <v>32.63</v>
      </c>
      <c r="L1148" s="4" t="inlineStr">
        <is>
          <t>無保留意見</t>
        </is>
      </c>
      <c r="M1148" s="4" t="inlineStr">
        <is>
          <t>115/03/11</t>
        </is>
      </c>
      <c r="N1148" s="4">
        <f>IFERROR(INDEX('權數表原始_上市114Q4'!$BN:$BN,MATCH(VALUE($B1148),'權數表原始_上市114Q4'!$A:$A,0)),"")</f>
        <v/>
      </c>
      <c r="O1148" s="4">
        <f>IFERROR(INDEX('權數表原始_上市114Q4'!$CF:$CF,MATCH(VALUE($B1148),'權數表原始_上市114Q4'!$A:$A,0)),"")</f>
        <v/>
      </c>
      <c r="P1148" s="4">
        <f>N1148+O1148</f>
        <v/>
      </c>
      <c r="Q1148" s="4">
        <f>P1148-IFERROR(INDEX('權數表原始_上市114Q4'!$CG:$CG,MATCH(VALUE($B1148),'權數表原始_上市114Q4'!$A:$A,0)),"")</f>
        <v/>
      </c>
      <c r="R1148" s="6" t="inlineStr">
        <is>
          <t>營業收入、營業利益或稅前純益變動較大(21)；財務比率不佳(10)；關係企業之交易(3)</t>
        </is>
      </c>
      <c r="S1148" s="4" t="n"/>
    </row>
    <row r="1149">
      <c r="A1149" s="4" t="inlineStr">
        <is>
          <t>上櫃</t>
        </is>
      </c>
      <c r="B1149" s="4" t="inlineStr">
        <is>
          <t>6667</t>
        </is>
      </c>
      <c r="C1149" s="4" t="inlineStr">
        <is>
          <t>信紘科</t>
        </is>
      </c>
      <c r="D1149" s="4" t="inlineStr">
        <is>
          <t>彭嘉衛</t>
        </is>
      </c>
      <c r="E1149" s="4" t="inlineStr">
        <is>
          <t>簡士堡</t>
        </is>
      </c>
      <c r="F1149" s="4" t="inlineStr">
        <is>
          <t>苗栗縣竹南鎮公義里友義路66號</t>
        </is>
      </c>
      <c r="G1149" s="4" t="inlineStr">
        <is>
          <t>勤業眾信聯合會計師事務所</t>
        </is>
      </c>
      <c r="H1149" s="4" t="inlineStr">
        <is>
          <t>胡家熀</t>
        </is>
      </c>
      <c r="I1149" s="4" t="inlineStr">
        <is>
          <t>蔡侑玲</t>
        </is>
      </c>
      <c r="J1149" s="5" t="n">
        <v>13.77</v>
      </c>
      <c r="K1149" s="5" t="n">
        <v>53.97</v>
      </c>
      <c r="L1149" s="4" t="inlineStr">
        <is>
          <t>無保留意見</t>
        </is>
      </c>
      <c r="M1149" s="4" t="inlineStr">
        <is>
          <t>115/03/13</t>
        </is>
      </c>
      <c r="N1149" s="4">
        <f>IFERROR(INDEX('權數表原始_上櫃114Q4'!$BN:$BN,MATCH(VALUE($B1149),'權數表原始_上櫃114Q4'!$A:$A,0)),"")</f>
        <v/>
      </c>
      <c r="O1149" s="4">
        <f>IFERROR(INDEX('權數表原始_上櫃114Q4'!$CF:$CF,MATCH(VALUE($B1149),'權數表原始_上櫃114Q4'!$A:$A,0)),"")</f>
        <v/>
      </c>
      <c r="P1149" s="4">
        <f>N1149+O1149</f>
        <v/>
      </c>
      <c r="Q1149" s="4">
        <f>P1149-IFERROR(INDEX('權數表原始_上櫃114Q4'!$CG:$CG,MATCH(VALUE($B1149),'權數表原始_上櫃114Q4'!$A:$A,0)),"")</f>
        <v/>
      </c>
      <c r="R1149" s="6" t="inlineStr">
        <is>
          <t>營業收入、營業利益或稅前純益變動較大(19)；總經理質權設定達其實際持有股數五O%(10)；財務比率不佳(5)</t>
        </is>
      </c>
      <c r="S1149" s="4" t="n"/>
    </row>
    <row r="1150">
      <c r="A1150" s="4" t="inlineStr">
        <is>
          <t>上櫃</t>
        </is>
      </c>
      <c r="B1150" s="4" t="inlineStr">
        <is>
          <t>6899</t>
        </is>
      </c>
      <c r="C1150" s="4" t="inlineStr">
        <is>
          <t>創為精密</t>
        </is>
      </c>
      <c r="D1150" s="4" t="inlineStr">
        <is>
          <t>彭嘉衛</t>
        </is>
      </c>
      <c r="E1150" s="4" t="inlineStr">
        <is>
          <t>趙書華</t>
        </is>
      </c>
      <c r="F1150" s="4" t="inlineStr">
        <is>
          <t>基隆市安樂區武訓街84號</t>
        </is>
      </c>
      <c r="G1150" s="4" t="inlineStr">
        <is>
          <t>資誠聯合會計師事務所</t>
        </is>
      </c>
      <c r="H1150" s="4" t="inlineStr">
        <is>
          <t>黃珮娟</t>
        </is>
      </c>
      <c r="I1150" s="4" t="inlineStr">
        <is>
          <t>潘慧玲</t>
        </is>
      </c>
      <c r="J1150" s="5" t="n">
        <v>3.59</v>
      </c>
      <c r="K1150" s="5" t="n">
        <v>44.31</v>
      </c>
      <c r="L1150" s="4" t="inlineStr">
        <is>
          <t>無保留意見(強調事項或其他事項)-採用其他會計師查核(核閱)報告且欲區分責任</t>
        </is>
      </c>
      <c r="M1150" s="4" t="inlineStr">
        <is>
          <t>115/03/04</t>
        </is>
      </c>
      <c r="N1150" s="4">
        <f>IFERROR(INDEX('權數表原始_上櫃114Q4'!$BN:$BN,MATCH(VALUE($B1150),'權數表原始_上櫃114Q4'!$A:$A,0)),"")</f>
        <v/>
      </c>
      <c r="O1150" s="4">
        <f>IFERROR(INDEX('權數表原始_上櫃114Q4'!$CF:$CF,MATCH(VALUE($B1150),'權數表原始_上櫃114Q4'!$A:$A,0)),"")</f>
        <v/>
      </c>
      <c r="P1150" s="4">
        <f>N1150+O1150</f>
        <v/>
      </c>
      <c r="Q1150" s="4">
        <f>P1150-IFERROR(INDEX('權數表原始_上櫃114Q4'!$CG:$CG,MATCH(VALUE($B1150),'權數表原始_上櫃114Q4'!$A:$A,0)),"")</f>
        <v/>
      </c>
      <c r="R1150" s="6" t="inlineStr">
        <is>
          <t>營業收入、營業利益或稅前純益變動較大(12)；財務比率不佳(10)；研發主管辭職(10)；關係企業之交易(2)</t>
        </is>
      </c>
      <c r="S1150" s="4" t="n"/>
    </row>
    <row r="1151">
      <c r="A1151" s="4" t="inlineStr">
        <is>
          <t>上市</t>
        </is>
      </c>
      <c r="B1151" s="4" t="inlineStr">
        <is>
          <t>6906</t>
        </is>
      </c>
      <c r="C1151" s="4" t="inlineStr">
        <is>
          <t>現觀科</t>
        </is>
      </c>
      <c r="D1151" s="4" t="inlineStr">
        <is>
          <t>張馨云</t>
        </is>
      </c>
      <c r="E1151" s="4" t="inlineStr">
        <is>
          <t>邱大剛</t>
        </is>
      </c>
      <c r="F1151" s="4" t="inlineStr">
        <is>
          <t>台北市中山區中山北路二段42號2樓</t>
        </is>
      </c>
      <c r="G1151" s="4" t="inlineStr">
        <is>
          <t>安侯建業聯合會計師事務所</t>
        </is>
      </c>
      <c r="H1151" s="4" t="inlineStr">
        <is>
          <t>黃泳華</t>
        </is>
      </c>
      <c r="I1151" s="4" t="inlineStr">
        <is>
          <t>余聖河</t>
        </is>
      </c>
      <c r="J1151" s="5" t="n">
        <v>1.87</v>
      </c>
      <c r="K1151" s="5" t="n">
        <v>22.58</v>
      </c>
      <c r="L1151" s="4" t="inlineStr">
        <is>
          <t>無保留意見</t>
        </is>
      </c>
      <c r="M1151" s="4" t="inlineStr">
        <is>
          <t>115/03/11</t>
        </is>
      </c>
      <c r="N1151" s="4">
        <f>IFERROR(INDEX('權數表原始_上市114Q4'!$BN:$BN,MATCH(VALUE($B1151),'權數表原始_上市114Q4'!$A:$A,0)),"")</f>
        <v/>
      </c>
      <c r="O1151" s="4">
        <f>IFERROR(INDEX('權數表原始_上市114Q4'!$CF:$CF,MATCH(VALUE($B1151),'權數表原始_上市114Q4'!$A:$A,0)),"")</f>
        <v/>
      </c>
      <c r="P1151" s="4">
        <f>N1151+O1151</f>
        <v/>
      </c>
      <c r="Q1151" s="4">
        <f>P1151-IFERROR(INDEX('權數表原始_上市114Q4'!$CG:$CG,MATCH(VALUE($B1151),'權數表原始_上市114Q4'!$A:$A,0)),"")</f>
        <v/>
      </c>
      <c r="R1151" s="6" t="inlineStr">
        <is>
          <t>財務比率不佳(20)；營業收入、營業利益或稅前純益變動較大(14)</t>
        </is>
      </c>
      <c r="S1151" s="4" t="n"/>
    </row>
    <row r="1152">
      <c r="A1152" s="4" t="inlineStr">
        <is>
          <t>上市</t>
        </is>
      </c>
      <c r="B1152" s="4" t="inlineStr">
        <is>
          <t>6909</t>
        </is>
      </c>
      <c r="C1152" s="4" t="inlineStr">
        <is>
          <t>創控</t>
        </is>
      </c>
      <c r="D1152" s="4" t="inlineStr">
        <is>
          <t>雅琳代若瑛</t>
        </is>
      </c>
      <c r="E1152" s="4" t="inlineStr">
        <is>
          <t>王禮鵬</t>
        </is>
      </c>
      <c r="F1152" s="4" t="inlineStr">
        <is>
          <t>新北市中和區中正路866-8號17樓</t>
        </is>
      </c>
      <c r="G1152" s="4" t="inlineStr">
        <is>
          <t>資誠聯合會計師事務所</t>
        </is>
      </c>
      <c r="H1152" s="4" t="inlineStr">
        <is>
          <t>鄧聖偉</t>
        </is>
      </c>
      <c r="I1152" s="4" t="inlineStr">
        <is>
          <t>顏裕芳</t>
        </is>
      </c>
      <c r="J1152" s="5" t="n">
        <v>1.01</v>
      </c>
      <c r="K1152" s="5" t="n">
        <v>15.96</v>
      </c>
      <c r="L1152" s="4" t="inlineStr">
        <is>
          <t>無保留意見</t>
        </is>
      </c>
      <c r="M1152" s="4" t="inlineStr">
        <is>
          <t>115/02/26</t>
        </is>
      </c>
      <c r="N1152" s="4">
        <f>IFERROR(INDEX('權數表原始_上市114Q4'!$BN:$BN,MATCH(VALUE($B1152),'權數表原始_上市114Q4'!$A:$A,0)),"")</f>
        <v/>
      </c>
      <c r="O1152" s="4">
        <f>IFERROR(INDEX('權數表原始_上市114Q4'!$CF:$CF,MATCH(VALUE($B1152),'權數表原始_上市114Q4'!$A:$A,0)),"")</f>
        <v/>
      </c>
      <c r="P1152" s="4">
        <f>N1152+O1152</f>
        <v/>
      </c>
      <c r="Q1152" s="4">
        <f>P1152-IFERROR(INDEX('權數表原始_上市114Q4'!$CG:$CG,MATCH(VALUE($B1152),'權數表原始_上市114Q4'!$A:$A,0)),"")</f>
        <v/>
      </c>
      <c r="R1152" s="6" t="inlineStr">
        <is>
          <t>財務比率不佳(20)；內稽主管辭職(10)；營業收入、營業利益或稅前純益變動較大(4)</t>
        </is>
      </c>
      <c r="S1152" s="4" t="n"/>
    </row>
    <row r="1153">
      <c r="A1153" s="4" t="inlineStr">
        <is>
          <t>上市</t>
        </is>
      </c>
      <c r="B1153" s="4" t="inlineStr">
        <is>
          <t>7722</t>
        </is>
      </c>
      <c r="C1153" s="4" t="inlineStr">
        <is>
          <t>LINEPAY</t>
        </is>
      </c>
      <c r="D1153" s="4" t="inlineStr">
        <is>
          <t>姵蓉代伯強</t>
        </is>
      </c>
      <c r="E1153" s="4" t="inlineStr">
        <is>
          <t>丁雄注</t>
        </is>
      </c>
      <c r="F1153" s="4" t="inlineStr">
        <is>
          <t>臺北市南港區經貿二路121號18樓</t>
        </is>
      </c>
      <c r="G1153" s="4" t="inlineStr">
        <is>
          <t>勤業眾信聯合會計師事務所</t>
        </is>
      </c>
      <c r="H1153" s="4" t="inlineStr">
        <is>
          <t>陳薔旬</t>
        </is>
      </c>
      <c r="I1153" s="4" t="inlineStr">
        <is>
          <t>虞成全</t>
        </is>
      </c>
      <c r="J1153" s="5" t="n">
        <v>7.46</v>
      </c>
      <c r="K1153" s="5" t="n">
        <v>158.82</v>
      </c>
      <c r="L1153" s="4" t="inlineStr">
        <is>
          <t>無保留意見</t>
        </is>
      </c>
      <c r="M1153" s="4" t="inlineStr">
        <is>
          <t>115/03/13</t>
        </is>
      </c>
      <c r="N1153" s="4">
        <f>IFERROR(INDEX('權數表原始_上市114Q4'!$BN:$BN,MATCH(VALUE($B1153),'權數表原始_上市114Q4'!$A:$A,0)),"")</f>
        <v/>
      </c>
      <c r="O1153" s="4">
        <f>IFERROR(INDEX('權數表原始_上市114Q4'!$CF:$CF,MATCH(VALUE($B1153),'權數表原始_上市114Q4'!$A:$A,0)),"")</f>
        <v/>
      </c>
      <c r="P1153" s="4">
        <f>N1153+O1153</f>
        <v/>
      </c>
      <c r="Q1153" s="4">
        <f>P1153-IFERROR(INDEX('權數表原始_上市114Q4'!$CG:$CG,MATCH(VALUE($B1153),'權數表原始_上市114Q4'!$A:$A,0)),"")</f>
        <v/>
      </c>
      <c r="R1153" s="6" t="inlineStr">
        <is>
          <t>財務比率不佳(25)；營業收入、營業利益或稅前純益變動較大(9)</t>
        </is>
      </c>
      <c r="S1153" s="4" t="n"/>
    </row>
    <row r="1154">
      <c r="A1154" s="4" t="inlineStr">
        <is>
          <t>上市</t>
        </is>
      </c>
      <c r="B1154" s="4" t="inlineStr">
        <is>
          <t>8072</t>
        </is>
      </c>
      <c r="C1154" s="4" t="inlineStr">
        <is>
          <t>陞泰</t>
        </is>
      </c>
      <c r="D1154" s="4" t="inlineStr">
        <is>
          <t>申宛云</t>
        </is>
      </c>
      <c r="E1154" s="4" t="inlineStr">
        <is>
          <t>陳世忠</t>
        </is>
      </c>
      <c r="F1154" s="4" t="inlineStr">
        <is>
          <t>台北市南港區三重路19-11號E棟10樓</t>
        </is>
      </c>
      <c r="G1154" s="4" t="inlineStr">
        <is>
          <t>勤業眾信聯合會計師事務所</t>
        </is>
      </c>
      <c r="H1154" s="4" t="inlineStr">
        <is>
          <t>蔡侑玲</t>
        </is>
      </c>
      <c r="I1154" s="4" t="inlineStr">
        <is>
          <t>劉建良</t>
        </is>
      </c>
      <c r="J1154" s="5" t="n">
        <v>1.11</v>
      </c>
      <c r="K1154" s="5" t="n">
        <v>28.73</v>
      </c>
      <c r="L1154" s="4" t="inlineStr">
        <is>
          <t>無保留意見</t>
        </is>
      </c>
      <c r="M1154" s="4" t="inlineStr">
        <is>
          <t>115/03/23</t>
        </is>
      </c>
      <c r="N1154" s="4">
        <f>IFERROR(INDEX('權數表原始_上市114Q4'!$BN:$BN,MATCH(VALUE($B1154),'權數表原始_上市114Q4'!$A:$A,0)),"")</f>
        <v/>
      </c>
      <c r="O1154" s="4">
        <f>IFERROR(INDEX('權數表原始_上市114Q4'!$CF:$CF,MATCH(VALUE($B1154),'權數表原始_上市114Q4'!$A:$A,0)),"")</f>
        <v/>
      </c>
      <c r="P1154" s="4">
        <f>N1154+O1154</f>
        <v/>
      </c>
      <c r="Q1154" s="4">
        <f>P1154-IFERROR(INDEX('權數表原始_上市114Q4'!$CG:$CG,MATCH(VALUE($B1154),'權數表原始_上市114Q4'!$A:$A,0)),"")</f>
        <v/>
      </c>
      <c r="R1154" s="6" t="inlineStr">
        <is>
          <t>財務比率不佳(20)；營業收入、營業利益或稅前純益變動較大(14)</t>
        </is>
      </c>
      <c r="S1154" s="4" t="n"/>
    </row>
    <row r="1155">
      <c r="A1155" s="4" t="inlineStr">
        <is>
          <t>上市</t>
        </is>
      </c>
      <c r="B1155" s="4" t="inlineStr">
        <is>
          <t>8131</t>
        </is>
      </c>
      <c r="C1155" s="4" t="inlineStr">
        <is>
          <t>福懋科</t>
        </is>
      </c>
      <c r="D1155" s="4" t="inlineStr">
        <is>
          <t>雅琳代光遙</t>
        </is>
      </c>
      <c r="E1155" s="4" t="inlineStr">
        <is>
          <t>蘇林慶</t>
        </is>
      </c>
      <c r="F1155" s="4" t="inlineStr">
        <is>
          <t>雲林縣斗六市榴中里河南街329號</t>
        </is>
      </c>
      <c r="G1155" s="4" t="inlineStr">
        <is>
          <t>安侯建業聯合會計師事務所</t>
        </is>
      </c>
      <c r="H1155" s="4" t="inlineStr">
        <is>
          <t>寇惠植</t>
        </is>
      </c>
      <c r="I1155" s="4" t="inlineStr">
        <is>
          <t>郭欣頤</t>
        </is>
      </c>
      <c r="J1155" s="5" t="n">
        <v>1.36</v>
      </c>
      <c r="K1155" s="5" t="n">
        <v>27.69</v>
      </c>
      <c r="L1155" s="4" t="inlineStr">
        <is>
          <t>無保留意見</t>
        </is>
      </c>
      <c r="M1155" s="4" t="inlineStr">
        <is>
          <t>115/03/04</t>
        </is>
      </c>
      <c r="N1155" s="4">
        <f>IFERROR(INDEX('權數表原始_上市114Q4'!$BN:$BN,MATCH(VALUE($B1155),'權數表原始_上市114Q4'!$A:$A,0)),"")</f>
        <v/>
      </c>
      <c r="O1155" s="4">
        <f>IFERROR(INDEX('權數表原始_上市114Q4'!$CF:$CF,MATCH(VALUE($B1155),'權數表原始_上市114Q4'!$A:$A,0)),"")</f>
        <v/>
      </c>
      <c r="P1155" s="4">
        <f>N1155+O1155</f>
        <v/>
      </c>
      <c r="Q1155" s="4">
        <f>P1155-IFERROR(INDEX('權數表原始_上市114Q4'!$CG:$CG,MATCH(VALUE($B1155),'權數表原始_上市114Q4'!$A:$A,0)),"")</f>
        <v/>
      </c>
      <c r="R1155" s="6" t="inlineStr">
        <is>
          <t>財務比率不佳(20)；關係企業之交易(8)；營業收入、營業利益或稅前純益變動較大(6)</t>
        </is>
      </c>
      <c r="S1155" s="4" t="n"/>
    </row>
    <row r="1156">
      <c r="A1156" s="4" t="inlineStr">
        <is>
          <t>上櫃</t>
        </is>
      </c>
      <c r="B1156" s="4" t="inlineStr">
        <is>
          <t>8932</t>
        </is>
      </c>
      <c r="C1156" s="4" t="inlineStr">
        <is>
          <t>智通*</t>
        </is>
      </c>
      <c r="D1156" s="4" t="inlineStr">
        <is>
          <t>邱棕晉</t>
        </is>
      </c>
      <c r="E1156" s="4" t="inlineStr">
        <is>
          <t>鍾富瑋</t>
        </is>
      </c>
      <c r="F1156" s="4" t="inlineStr">
        <is>
          <t>台北市內湖區洲子街196號7樓</t>
        </is>
      </c>
      <c r="G1156" s="4" t="inlineStr">
        <is>
          <t>勤業眾信聯合會計師事務所</t>
        </is>
      </c>
      <c r="H1156" s="4" t="inlineStr">
        <is>
          <t>陳致源</t>
        </is>
      </c>
      <c r="I1156" s="4" t="inlineStr">
        <is>
          <t>莊文源</t>
        </is>
      </c>
      <c r="J1156" s="5" t="n">
        <v>1.85</v>
      </c>
      <c r="K1156" s="5" t="n">
        <v>6.42</v>
      </c>
      <c r="L1156" s="4" t="inlineStr">
        <is>
          <t>無保留意見</t>
        </is>
      </c>
      <c r="M1156" s="4" t="inlineStr">
        <is>
          <t>115/03/27</t>
        </is>
      </c>
      <c r="N1156" s="4">
        <f>IFERROR(INDEX('權數表原始_上櫃114Q4'!$BN:$BN,MATCH(VALUE($B1156),'權數表原始_上櫃114Q4'!$A:$A,0)),"")</f>
        <v/>
      </c>
      <c r="O1156" s="4">
        <f>IFERROR(INDEX('權數表原始_上櫃114Q4'!$CF:$CF,MATCH(VALUE($B1156),'權數表原始_上櫃114Q4'!$A:$A,0)),"")</f>
        <v/>
      </c>
      <c r="P1156" s="4">
        <f>N1156+O1156</f>
        <v/>
      </c>
      <c r="Q1156" s="4">
        <f>P1156-IFERROR(INDEX('權數表原始_上櫃114Q4'!$CG:$CG,MATCH(VALUE($B1156),'權數表原始_上櫃114Q4'!$A:$A,0)),"")</f>
        <v/>
      </c>
      <c r="R1156" s="6" t="inlineStr">
        <is>
          <t>營業收入、營業利益或稅前純益變動較大(24)；每股淨值偏低(10)</t>
        </is>
      </c>
      <c r="S1156" s="4" t="n"/>
    </row>
    <row r="1157">
      <c r="A1157" s="4" t="inlineStr">
        <is>
          <t>上市</t>
        </is>
      </c>
      <c r="B1157" s="4" t="inlineStr">
        <is>
          <t>1541</t>
        </is>
      </c>
      <c r="C1157" s="4" t="inlineStr">
        <is>
          <t>錩泰</t>
        </is>
      </c>
      <c r="D1157" s="4" t="inlineStr">
        <is>
          <t>廖昭慈</t>
        </is>
      </c>
      <c r="E1157" s="4" t="inlineStr">
        <is>
          <t>張經金</t>
        </is>
      </c>
      <c r="F1157" s="4" t="inlineStr">
        <is>
          <t>台中市后里區南村路41號</t>
        </is>
      </c>
      <c r="G1157" s="4" t="inlineStr">
        <is>
          <t>安永聯合會計師事務所</t>
        </is>
      </c>
      <c r="H1157" s="4" t="inlineStr">
        <is>
          <t>羅文振</t>
        </is>
      </c>
      <c r="I1157" s="4" t="inlineStr">
        <is>
          <t>黃宇廷</t>
        </is>
      </c>
      <c r="J1157" s="5" t="n">
        <v>2.32</v>
      </c>
      <c r="K1157" s="5" t="n">
        <v>26.83</v>
      </c>
      <c r="L1157" s="4" t="inlineStr">
        <is>
          <t>無保留意見</t>
        </is>
      </c>
      <c r="M1157" s="4" t="inlineStr">
        <is>
          <t>115/03/04</t>
        </is>
      </c>
      <c r="N1157" s="4">
        <f>IFERROR(INDEX('權數表原始_上市114Q4'!$BN:$BN,MATCH(VALUE($B1157),'權數表原始_上市114Q4'!$A:$A,0)),"")</f>
        <v/>
      </c>
      <c r="O1157" s="4">
        <f>IFERROR(INDEX('權數表原始_上市114Q4'!$CF:$CF,MATCH(VALUE($B1157),'權數表原始_上市114Q4'!$A:$A,0)),"")</f>
        <v/>
      </c>
      <c r="P1157" s="4">
        <f>N1157+O1157</f>
        <v/>
      </c>
      <c r="Q1157" s="4">
        <f>P1157-IFERROR(INDEX('權數表原始_上市114Q4'!$CG:$CG,MATCH(VALUE($B1157),'權數表原始_上市114Q4'!$A:$A,0)),"")</f>
        <v/>
      </c>
      <c r="R1157" s="6" t="inlineStr">
        <is>
          <t>營業收入、營業利益或稅前純益變動較大(23)；財務比率不佳(10)</t>
        </is>
      </c>
      <c r="S1157" s="4" t="n"/>
    </row>
    <row r="1158">
      <c r="A1158" s="4" t="inlineStr">
        <is>
          <t>上市</t>
        </is>
      </c>
      <c r="B1158" s="4" t="inlineStr">
        <is>
          <t>2313</t>
        </is>
      </c>
      <c r="C1158" s="4" t="inlineStr">
        <is>
          <t>華通</t>
        </is>
      </c>
      <c r="D1158" s="4" t="inlineStr">
        <is>
          <t>詹孟真</t>
        </is>
      </c>
      <c r="E1158" s="4" t="inlineStr">
        <is>
          <t>江培琨</t>
        </is>
      </c>
      <c r="F1158" s="4" t="inlineStr">
        <is>
          <t>桃園市蘆竹區新莊里大新路814巷91號</t>
        </is>
      </c>
      <c r="G1158" s="4" t="inlineStr">
        <is>
          <t>正風聯合會計師事務所</t>
        </is>
      </c>
      <c r="H1158" s="4" t="inlineStr">
        <is>
          <t>吳欣亮</t>
        </is>
      </c>
      <c r="I1158" s="4" t="inlineStr">
        <is>
          <t>林啟平</t>
        </is>
      </c>
      <c r="J1158" s="5" t="n">
        <v>5.51</v>
      </c>
      <c r="K1158" s="5" t="n">
        <v>40.16</v>
      </c>
      <c r="L1158" s="4" t="inlineStr">
        <is>
          <t>無保留意見</t>
        </is>
      </c>
      <c r="M1158" s="4" t="inlineStr">
        <is>
          <t>115/03/05</t>
        </is>
      </c>
      <c r="N1158" s="4">
        <f>IFERROR(INDEX('權數表原始_上市114Q4'!$BN:$BN,MATCH(VALUE($B1158),'權數表原始_上市114Q4'!$A:$A,0)),"")</f>
        <v/>
      </c>
      <c r="O1158" s="4">
        <f>IFERROR(INDEX('權數表原始_上市114Q4'!$CF:$CF,MATCH(VALUE($B1158),'權數表原始_上市114Q4'!$A:$A,0)),"")</f>
        <v/>
      </c>
      <c r="P1158" s="4">
        <f>N1158+O1158</f>
        <v/>
      </c>
      <c r="Q1158" s="4">
        <f>P1158-IFERROR(INDEX('權數表原始_上市114Q4'!$CG:$CG,MATCH(VALUE($B1158),'權數表原始_上市114Q4'!$A:$A,0)),"")</f>
        <v/>
      </c>
      <c r="R1158" s="6" t="inlineStr">
        <is>
          <t>資金貸於他人(22)；營業收入、營業利益或稅前純益變動較大(6)；背書保證(5)</t>
        </is>
      </c>
      <c r="S1158" s="4" t="n"/>
    </row>
    <row r="1159">
      <c r="A1159" s="4" t="inlineStr">
        <is>
          <t>上櫃</t>
        </is>
      </c>
      <c r="B1159" s="4" t="inlineStr">
        <is>
          <t>4549</t>
        </is>
      </c>
      <c r="C1159" s="4" t="inlineStr">
        <is>
          <t>桓達</t>
        </is>
      </c>
      <c r="D1159" s="4" t="inlineStr">
        <is>
          <t>趙彥銨</t>
        </is>
      </c>
      <c r="E1159" s="4" t="inlineStr">
        <is>
          <t>吳定國</t>
        </is>
      </c>
      <c r="F1159" s="4" t="inlineStr">
        <is>
          <t>新北市土城工業區自強街16號</t>
        </is>
      </c>
      <c r="G1159" s="4" t="inlineStr">
        <is>
          <t>勤業眾信聯合會計師事務所</t>
        </is>
      </c>
      <c r="H1159" s="4" t="inlineStr">
        <is>
          <t>陳重成</t>
        </is>
      </c>
      <c r="I1159" s="4" t="inlineStr">
        <is>
          <t>梁盛泰</t>
        </is>
      </c>
      <c r="J1159" s="5" t="n">
        <v>3.32</v>
      </c>
      <c r="K1159" s="5" t="n">
        <v>33.67</v>
      </c>
      <c r="L1159" s="4" t="inlineStr">
        <is>
          <t>無保留意見</t>
        </is>
      </c>
      <c r="M1159" s="4" t="inlineStr">
        <is>
          <t>115/03/25</t>
        </is>
      </c>
      <c r="N1159" s="4">
        <f>IFERROR(INDEX('權數表原始_上櫃114Q4'!$BN:$BN,MATCH(VALUE($B1159),'權數表原始_上櫃114Q4'!$A:$A,0)),"")</f>
        <v/>
      </c>
      <c r="O1159" s="4">
        <f>IFERROR(INDEX('權數表原始_上櫃114Q4'!$CF:$CF,MATCH(VALUE($B1159),'權數表原始_上櫃114Q4'!$A:$A,0)),"")</f>
        <v/>
      </c>
      <c r="P1159" s="4">
        <f>N1159+O1159</f>
        <v/>
      </c>
      <c r="Q1159" s="4">
        <f>P1159-IFERROR(INDEX('權數表原始_上櫃114Q4'!$CG:$CG,MATCH(VALUE($B1159),'權數表原始_上櫃114Q4'!$A:$A,0)),"")</f>
        <v/>
      </c>
      <c r="R1159" s="6" t="inlineStr">
        <is>
          <t>財務比率不佳(20)；營業收入、營業利益或稅前純益變動較大(8)；董監事持股異動(5)</t>
        </is>
      </c>
      <c r="S1159" s="4" t="n"/>
    </row>
    <row r="1160">
      <c r="A1160" s="4" t="inlineStr">
        <is>
          <t>上市</t>
        </is>
      </c>
      <c r="B1160" s="4" t="inlineStr">
        <is>
          <t>5292</t>
        </is>
      </c>
      <c r="C1160" s="4" t="inlineStr">
        <is>
          <t>華懋</t>
        </is>
      </c>
      <c r="D1160" s="4" t="inlineStr">
        <is>
          <t>黃靖雅</t>
        </is>
      </c>
      <c r="E1160" s="4" t="inlineStr">
        <is>
          <t>鄭石治</t>
        </is>
      </c>
      <c r="F1160" s="4" t="inlineStr">
        <is>
          <t>桃園市中壢區中山路88號17樓</t>
        </is>
      </c>
      <c r="G1160" s="4" t="inlineStr">
        <is>
          <t>勤業眾信聯合會計師事務所</t>
        </is>
      </c>
      <c r="H1160" s="4" t="inlineStr">
        <is>
          <t>姚勝雄</t>
        </is>
      </c>
      <c r="I1160" s="4" t="inlineStr">
        <is>
          <t>蔡宗遠</t>
        </is>
      </c>
      <c r="J1160" s="5" t="n">
        <v>9.93</v>
      </c>
      <c r="K1160" s="5" t="n">
        <v>45.67</v>
      </c>
      <c r="L1160" s="4" t="inlineStr">
        <is>
          <t>無保留意見</t>
        </is>
      </c>
      <c r="M1160" s="4" t="inlineStr">
        <is>
          <t>115/03/13</t>
        </is>
      </c>
      <c r="N1160" s="4">
        <f>IFERROR(INDEX('權數表原始_上市114Q4'!$BN:$BN,MATCH(VALUE($B1160),'權數表原始_上市114Q4'!$A:$A,0)),"")</f>
        <v/>
      </c>
      <c r="O1160" s="4">
        <f>IFERROR(INDEX('權數表原始_上市114Q4'!$CF:$CF,MATCH(VALUE($B1160),'權數表原始_上市114Q4'!$A:$A,0)),"")</f>
        <v/>
      </c>
      <c r="P1160" s="4">
        <f>N1160+O1160</f>
        <v/>
      </c>
      <c r="Q1160" s="4">
        <f>P1160-IFERROR(INDEX('權數表原始_上市114Q4'!$CG:$CG,MATCH(VALUE($B1160),'權數表原始_上市114Q4'!$A:$A,0)),"")</f>
        <v/>
      </c>
      <c r="R1160" s="6" t="inlineStr">
        <is>
          <t>董監事持股異動(15)；營業收入、營業利益或稅前純益變動較大(8)；財務比率不佳(5)；董事辭職(5)</t>
        </is>
      </c>
      <c r="S1160" s="4" t="n"/>
    </row>
    <row r="1161">
      <c r="A1161" s="4" t="inlineStr">
        <is>
          <t>上櫃</t>
        </is>
      </c>
      <c r="B1161" s="4" t="inlineStr">
        <is>
          <t>6104</t>
        </is>
      </c>
      <c r="C1161" s="4" t="inlineStr">
        <is>
          <t>創惟</t>
        </is>
      </c>
      <c r="D1161" s="4" t="inlineStr">
        <is>
          <t>林育安(馨云代)</t>
        </is>
      </c>
      <c r="E1161" s="4" t="inlineStr">
        <is>
          <t>王國肇</t>
        </is>
      </c>
      <c r="F1161" s="4" t="inlineStr">
        <is>
          <t>新北市新店區北新路三段205號13樓</t>
        </is>
      </c>
      <c r="G1161" s="4" t="inlineStr">
        <is>
          <t>安侯建業聯合會計師事務所</t>
        </is>
      </c>
      <c r="H1161" s="4" t="inlineStr">
        <is>
          <t>黃泳華</t>
        </is>
      </c>
      <c r="I1161" s="4" t="inlineStr">
        <is>
          <t>余聖河</t>
        </is>
      </c>
      <c r="J1161" s="5" t="n">
        <v>5.62</v>
      </c>
      <c r="K1161" s="5" t="n">
        <v>25.11</v>
      </c>
      <c r="L1161" s="4" t="inlineStr">
        <is>
          <t>無保留意見</t>
        </is>
      </c>
      <c r="M1161" s="4" t="inlineStr">
        <is>
          <t>115/03/10</t>
        </is>
      </c>
      <c r="N1161" s="4">
        <f>IFERROR(INDEX('權數表原始_上櫃114Q4'!$BN:$BN,MATCH(VALUE($B1161),'權數表原始_上櫃114Q4'!$A:$A,0)),"")</f>
        <v/>
      </c>
      <c r="O1161" s="4">
        <f>IFERROR(INDEX('權數表原始_上櫃114Q4'!$CF:$CF,MATCH(VALUE($B1161),'權數表原始_上櫃114Q4'!$A:$A,0)),"")</f>
        <v/>
      </c>
      <c r="P1161" s="4">
        <f>N1161+O1161</f>
        <v/>
      </c>
      <c r="Q1161" s="4">
        <f>P1161-IFERROR(INDEX('權數表原始_上櫃114Q4'!$CG:$CG,MATCH(VALUE($B1161),'權數表原始_上櫃114Q4'!$A:$A,0)),"")</f>
        <v/>
      </c>
      <c r="R1161" s="6" t="inlineStr">
        <is>
          <t>營業收入、營業利益或稅前純益變動較大(18)；財務比率不佳(15)</t>
        </is>
      </c>
      <c r="S1161" s="4" t="n"/>
    </row>
    <row r="1162">
      <c r="A1162" s="4" t="inlineStr">
        <is>
          <t>上市</t>
        </is>
      </c>
      <c r="B1162" s="4" t="inlineStr">
        <is>
          <t>6139</t>
        </is>
      </c>
      <c r="C1162" s="4" t="inlineStr">
        <is>
          <t>亞翔</t>
        </is>
      </c>
      <c r="D1162" s="4" t="inlineStr">
        <is>
          <t>劉瓊遙</t>
        </is>
      </c>
      <c r="E1162" s="4" t="inlineStr">
        <is>
          <t>姚祖驤</t>
        </is>
      </c>
      <c r="F1162" s="4" t="inlineStr">
        <is>
          <t>新北市汐止區大同路一段175號14樓</t>
        </is>
      </c>
      <c r="G1162" s="4" t="inlineStr">
        <is>
          <t>資信聯合會計師事務所</t>
        </is>
      </c>
      <c r="H1162" s="4" t="inlineStr">
        <is>
          <t>戴至柔</t>
        </is>
      </c>
      <c r="I1162" s="4" t="inlineStr">
        <is>
          <t>陳榮華</t>
        </is>
      </c>
      <c r="J1162" s="5" t="n">
        <v>30.51</v>
      </c>
      <c r="K1162" s="5" t="n">
        <v>82.70999999999999</v>
      </c>
      <c r="L1162" s="4" t="inlineStr">
        <is>
          <t>無保留意見(強調事項或其他事項)-採用其他會計師查核(核閱)報告且欲區分責任</t>
        </is>
      </c>
      <c r="M1162" s="4" t="inlineStr">
        <is>
          <t>115/03/13</t>
        </is>
      </c>
      <c r="N1162" s="4">
        <f>IFERROR(INDEX('權數表原始_上市114Q4'!$BN:$BN,MATCH(VALUE($B1162),'權數表原始_上市114Q4'!$A:$A,0)),"")</f>
        <v/>
      </c>
      <c r="O1162" s="4">
        <f>IFERROR(INDEX('權數表原始_上市114Q4'!$CF:$CF,MATCH(VALUE($B1162),'權數表原始_上市114Q4'!$A:$A,0)),"")</f>
        <v/>
      </c>
      <c r="P1162" s="4">
        <f>N1162+O1162</f>
        <v/>
      </c>
      <c r="Q1162" s="4">
        <f>P1162-IFERROR(INDEX('權數表原始_上市114Q4'!$CG:$CG,MATCH(VALUE($B1162),'權數表原始_上市114Q4'!$A:$A,0)),"")</f>
        <v/>
      </c>
      <c r="R1162" s="6" t="inlineStr">
        <is>
          <t>營業收入、營業利益或稅前純益變動較大(15)；財務比率不佳(10)；關係企業之交易(8)</t>
        </is>
      </c>
      <c r="S1162" s="4" t="n"/>
    </row>
    <row r="1163">
      <c r="A1163" s="4" t="inlineStr">
        <is>
          <t>上市</t>
        </is>
      </c>
      <c r="B1163" s="4" t="inlineStr">
        <is>
          <t>6722</t>
        </is>
      </c>
      <c r="C1163" s="4" t="inlineStr">
        <is>
          <t>輝創</t>
        </is>
      </c>
      <c r="D1163" s="4" t="inlineStr">
        <is>
          <t>張馨云</t>
        </is>
      </c>
      <c r="E1163" s="4" t="inlineStr">
        <is>
          <t>江義行</t>
        </is>
      </c>
      <c r="F1163" s="4" t="inlineStr">
        <is>
          <t>新北市中和區中正路959號5樓</t>
        </is>
      </c>
      <c r="G1163" s="4" t="inlineStr">
        <is>
          <t>安侯建業聯合會計師事務所</t>
        </is>
      </c>
      <c r="H1163" s="4" t="inlineStr">
        <is>
          <t>黃海寧</t>
        </is>
      </c>
      <c r="I1163" s="4" t="inlineStr">
        <is>
          <t>陳燕慧</t>
        </is>
      </c>
      <c r="J1163" s="5" t="n">
        <v>2.9</v>
      </c>
      <c r="K1163" s="5" t="n">
        <v>28.05</v>
      </c>
      <c r="L1163" s="4" t="inlineStr">
        <is>
          <t>無保留意見</t>
        </is>
      </c>
      <c r="M1163" s="4" t="inlineStr">
        <is>
          <t>115/03/10</t>
        </is>
      </c>
      <c r="N1163" s="4">
        <f>IFERROR(INDEX('權數表原始_上市114Q4'!$BN:$BN,MATCH(VALUE($B1163),'權數表原始_上市114Q4'!$A:$A,0)),"")</f>
        <v/>
      </c>
      <c r="O1163" s="4">
        <f>IFERROR(INDEX('權數表原始_上市114Q4'!$CF:$CF,MATCH(VALUE($B1163),'權數表原始_上市114Q4'!$A:$A,0)),"")</f>
        <v/>
      </c>
      <c r="P1163" s="4">
        <f>N1163+O1163</f>
        <v/>
      </c>
      <c r="Q1163" s="4">
        <f>P1163-IFERROR(INDEX('權數表原始_上市114Q4'!$CG:$CG,MATCH(VALUE($B1163),'權數表原始_上市114Q4'!$A:$A,0)),"")</f>
        <v/>
      </c>
      <c r="R1163" s="6" t="inlineStr">
        <is>
          <t>財務比率不佳(15)；獨立董事辭職(10)；營業收入、營業利益或稅前純益變動較大(8)</t>
        </is>
      </c>
      <c r="S1163" s="4" t="n"/>
    </row>
    <row r="1164">
      <c r="A1164" s="4" t="inlineStr">
        <is>
          <t>上櫃</t>
        </is>
      </c>
      <c r="B1164" s="4" t="inlineStr">
        <is>
          <t>8049</t>
        </is>
      </c>
      <c r="C1164" s="4" t="inlineStr">
        <is>
          <t>晶采</t>
        </is>
      </c>
      <c r="D1164" s="4" t="inlineStr">
        <is>
          <t>張馨云</t>
        </is>
      </c>
      <c r="E1164" s="4" t="inlineStr">
        <is>
          <t>陳志湧</t>
        </is>
      </c>
      <c r="F1164" s="4" t="inlineStr">
        <is>
          <t>新北市汐止區新台五路一段116號4樓</t>
        </is>
      </c>
      <c r="G1164" s="4" t="inlineStr">
        <is>
          <t>安侯建業聯合會計師事務所</t>
        </is>
      </c>
      <c r="H1164" s="4" t="inlineStr">
        <is>
          <t>郭欣頤</t>
        </is>
      </c>
      <c r="I1164" s="4" t="inlineStr">
        <is>
          <t>寇惠植</t>
        </is>
      </c>
      <c r="J1164" s="5" t="n">
        <v>1.72</v>
      </c>
      <c r="K1164" s="5" t="n">
        <v>20.15</v>
      </c>
      <c r="L1164" s="4" t="inlineStr">
        <is>
          <t>無保留意見</t>
        </is>
      </c>
      <c r="M1164" s="4" t="inlineStr">
        <is>
          <t>115/02/25</t>
        </is>
      </c>
      <c r="N1164" s="4">
        <f>IFERROR(INDEX('權數表原始_上櫃114Q4'!$BN:$BN,MATCH(VALUE($B1164),'權數表原始_上櫃114Q4'!$A:$A,0)),"")</f>
        <v/>
      </c>
      <c r="O1164" s="4">
        <f>IFERROR(INDEX('權數表原始_上櫃114Q4'!$CF:$CF,MATCH(VALUE($B1164),'權數表原始_上櫃114Q4'!$A:$A,0)),"")</f>
        <v/>
      </c>
      <c r="P1164" s="4">
        <f>N1164+O1164</f>
        <v/>
      </c>
      <c r="Q1164" s="4">
        <f>P1164-IFERROR(INDEX('權數表原始_上櫃114Q4'!$CG:$CG,MATCH(VALUE($B1164),'權數表原始_上櫃114Q4'!$A:$A,0)),"")</f>
        <v/>
      </c>
      <c r="R1164" s="6" t="inlineStr">
        <is>
          <t>非流動之股權投資占權益比重較高(20)；財務比率不佳(10)；營業收入、營業利益或稅前純益變動較大(3)</t>
        </is>
      </c>
      <c r="S1164" s="4" t="n"/>
    </row>
    <row r="1165">
      <c r="A1165" s="4" t="inlineStr">
        <is>
          <t>上市</t>
        </is>
      </c>
      <c r="B1165" s="4" t="inlineStr">
        <is>
          <t>8996</t>
        </is>
      </c>
      <c r="C1165" s="4" t="inlineStr">
        <is>
          <t>高力</t>
        </is>
      </c>
      <c r="D1165" s="4" t="inlineStr">
        <is>
          <t>曾冠程</t>
        </is>
      </c>
      <c r="E1165" s="4" t="inlineStr">
        <is>
          <t>吳誌雄</t>
        </is>
      </c>
      <c r="F1165" s="4" t="inlineStr">
        <is>
          <t>桃園市中壢區吉林北路5-2號</t>
        </is>
      </c>
      <c r="G1165" s="4" t="inlineStr">
        <is>
          <t>勤業眾信聯合會計師事務所</t>
        </is>
      </c>
      <c r="H1165" s="4" t="inlineStr">
        <is>
          <t>蘇郁琇</t>
        </is>
      </c>
      <c r="I1165" s="4" t="inlineStr">
        <is>
          <t>陳文香</t>
        </is>
      </c>
      <c r="J1165" s="5" t="n">
        <v>9.07</v>
      </c>
      <c r="K1165" s="5" t="n">
        <v>45.37</v>
      </c>
      <c r="L1165" s="4" t="inlineStr">
        <is>
          <t>無保留意見</t>
        </is>
      </c>
      <c r="M1165" s="4" t="inlineStr">
        <is>
          <t>115/03/06</t>
        </is>
      </c>
      <c r="N1165" s="4">
        <f>IFERROR(INDEX('權數表原始_上市114Q4'!$BN:$BN,MATCH(VALUE($B1165),'權數表原始_上市114Q4'!$A:$A,0)),"")</f>
        <v/>
      </c>
      <c r="O1165" s="4">
        <f>IFERROR(INDEX('權數表原始_上市114Q4'!$CF:$CF,MATCH(VALUE($B1165),'權數表原始_上市114Q4'!$A:$A,0)),"")</f>
        <v/>
      </c>
      <c r="P1165" s="4">
        <f>N1165+O1165</f>
        <v/>
      </c>
      <c r="Q1165" s="4">
        <f>P1165-IFERROR(INDEX('權數表原始_上市114Q4'!$CG:$CG,MATCH(VALUE($B1165),'權數表原始_上市114Q4'!$A:$A,0)),"")</f>
        <v/>
      </c>
      <c r="R1165" s="6" t="inlineStr">
        <is>
          <t>營業收入、營業利益或稅前純益變動較大(18)；財務比率不佳(15)</t>
        </is>
      </c>
      <c r="S1165" s="4" t="n"/>
    </row>
    <row r="1166">
      <c r="A1166" s="4" t="inlineStr">
        <is>
          <t>上市</t>
        </is>
      </c>
      <c r="B1166" s="4" t="inlineStr">
        <is>
          <t>1210</t>
        </is>
      </c>
      <c r="C1166" s="4" t="inlineStr">
        <is>
          <t>大成</t>
        </is>
      </c>
      <c r="D1166" s="4" t="inlineStr">
        <is>
          <t>申宛云</t>
        </is>
      </c>
      <c r="E1166" s="4" t="inlineStr">
        <is>
          <t>韓家宇</t>
        </is>
      </c>
      <c r="F1166" s="4" t="inlineStr">
        <is>
          <t>台南市永康區蔦松二街三號</t>
        </is>
      </c>
      <c r="G1166" s="4" t="inlineStr">
        <is>
          <t>安侯建業聯合會計師事務所</t>
        </is>
      </c>
      <c r="H1166" s="4" t="inlineStr">
        <is>
          <t>李逢暉</t>
        </is>
      </c>
      <c r="I1166" s="4" t="inlineStr">
        <is>
          <t>蔡佩汝</t>
        </is>
      </c>
      <c r="J1166" s="5" t="n">
        <v>4.33</v>
      </c>
      <c r="K1166" s="5" t="n">
        <v>31.79</v>
      </c>
      <c r="L1166" s="4" t="inlineStr">
        <is>
          <t>無保留意見</t>
        </is>
      </c>
      <c r="M1166" s="4" t="inlineStr">
        <is>
          <t>115/03/11</t>
        </is>
      </c>
      <c r="N1166" s="4">
        <f>IFERROR(INDEX('權數表原始_上市114Q4'!$BN:$BN,MATCH(VALUE($B1166),'權數表原始_上市114Q4'!$A:$A,0)),"")</f>
        <v/>
      </c>
      <c r="O1166" s="4">
        <f>IFERROR(INDEX('權數表原始_上市114Q4'!$CF:$CF,MATCH(VALUE($B1166),'權數表原始_上市114Q4'!$A:$A,0)),"")</f>
        <v/>
      </c>
      <c r="P1166" s="4">
        <f>N1166+O1166</f>
        <v/>
      </c>
      <c r="Q1166" s="4">
        <f>P1166-IFERROR(INDEX('權數表原始_上市114Q4'!$CG:$CG,MATCH(VALUE($B1166),'權數表原始_上市114Q4'!$A:$A,0)),"")</f>
        <v/>
      </c>
      <c r="R1166" s="6" t="inlineStr">
        <is>
          <t>資金貸於他人(15)；財務比率不佳(15)；營業收入、營業利益或稅前純益變動較大(2)</t>
        </is>
      </c>
      <c r="S1166" s="4" t="n"/>
    </row>
    <row r="1167">
      <c r="A1167" s="4" t="inlineStr">
        <is>
          <t>上市</t>
        </is>
      </c>
      <c r="B1167" s="4" t="inlineStr">
        <is>
          <t>1219</t>
        </is>
      </c>
      <c r="C1167" s="4" t="inlineStr">
        <is>
          <t>福壽</t>
        </is>
      </c>
      <c r="D1167" s="4" t="inlineStr">
        <is>
          <t>徐雅琳</t>
        </is>
      </c>
      <c r="E1167" s="4" t="inlineStr">
        <is>
          <t>洪堯昆</t>
        </is>
      </c>
      <c r="F1167" s="4" t="inlineStr">
        <is>
          <t>台中市沙鹿區沙田路45號</t>
        </is>
      </c>
      <c r="G1167" s="4" t="inlineStr">
        <is>
          <t>群智聯合會計師事務所</t>
        </is>
      </c>
      <c r="H1167" s="4" t="inlineStr">
        <is>
          <t>張鈞富</t>
        </is>
      </c>
      <c r="I1167" s="4" t="inlineStr">
        <is>
          <t>吳乾萌</t>
        </is>
      </c>
      <c r="J1167" s="5" t="n">
        <v>0.45</v>
      </c>
      <c r="K1167" s="5" t="n">
        <v>13.45</v>
      </c>
      <c r="L1167" s="4" t="inlineStr">
        <is>
          <t>無保留意見(強調事項或其他事項)-採用其他會計師查核(核閱)報告且欲區分責任</t>
        </is>
      </c>
      <c r="M1167" s="4" t="inlineStr">
        <is>
          <t>115/03/04</t>
        </is>
      </c>
      <c r="N1167" s="4">
        <f>IFERROR(INDEX('權數表原始_上市114Q4'!$BN:$BN,MATCH(VALUE($B1167),'權數表原始_上市114Q4'!$A:$A,0)),"")</f>
        <v/>
      </c>
      <c r="O1167" s="4">
        <f>IFERROR(INDEX('權數表原始_上市114Q4'!$CF:$CF,MATCH(VALUE($B1167),'權數表原始_上市114Q4'!$A:$A,0)),"")</f>
        <v/>
      </c>
      <c r="P1167" s="4">
        <f>N1167+O1167</f>
        <v/>
      </c>
      <c r="Q1167" s="4">
        <f>P1167-IFERROR(INDEX('權數表原始_上市114Q4'!$CG:$CG,MATCH(VALUE($B1167),'權數表原始_上市114Q4'!$A:$A,0)),"")</f>
        <v/>
      </c>
      <c r="R1167" s="6" t="inlineStr">
        <is>
          <t>營業收入、營業利益或稅前純益變動較大(17)；財務比率不佳(15)</t>
        </is>
      </c>
      <c r="S1167" s="4" t="n"/>
    </row>
    <row r="1168">
      <c r="A1168" s="4" t="inlineStr">
        <is>
          <t>上櫃</t>
        </is>
      </c>
      <c r="B1168" s="4" t="inlineStr">
        <is>
          <t>1295</t>
        </is>
      </c>
      <c r="C1168" s="4" t="inlineStr">
        <is>
          <t>生合</t>
        </is>
      </c>
      <c r="D1168" s="4" t="inlineStr">
        <is>
          <t>瓊遙代光遙</t>
        </is>
      </c>
      <c r="E1168" s="4" t="inlineStr">
        <is>
          <t>楊連傳</t>
        </is>
      </c>
      <c r="F1168" s="4" t="inlineStr">
        <is>
          <t>高雄市路竹區北嶺六路82號</t>
        </is>
      </c>
      <c r="G1168" s="4" t="inlineStr">
        <is>
          <t>安侯建業聯合會計師事務所</t>
        </is>
      </c>
      <c r="H1168" s="4" t="inlineStr">
        <is>
          <t>高鈺倫</t>
        </is>
      </c>
      <c r="I1168" s="4" t="inlineStr">
        <is>
          <t>陳永祥</t>
        </is>
      </c>
      <c r="J1168" s="5" t="n">
        <v>5.29</v>
      </c>
      <c r="K1168" s="5" t="n">
        <v>38.58</v>
      </c>
      <c r="L1168" s="4" t="inlineStr">
        <is>
          <t>無保留意見</t>
        </is>
      </c>
      <c r="M1168" s="4" t="inlineStr">
        <is>
          <t>115/03/11</t>
        </is>
      </c>
      <c r="N1168" s="4">
        <f>IFERROR(INDEX('權數表原始_上櫃114Q4'!$BN:$BN,MATCH(VALUE($B1168),'權數表原始_上櫃114Q4'!$A:$A,0)),"")</f>
        <v/>
      </c>
      <c r="O1168" s="4">
        <f>IFERROR(INDEX('權數表原始_上櫃114Q4'!$CF:$CF,MATCH(VALUE($B1168),'權數表原始_上櫃114Q4'!$A:$A,0)),"")</f>
        <v/>
      </c>
      <c r="P1168" s="4">
        <f>N1168+O1168</f>
        <v/>
      </c>
      <c r="Q1168" s="4">
        <f>P1168-IFERROR(INDEX('權數表原始_上櫃114Q4'!$CG:$CG,MATCH(VALUE($B1168),'權數表原始_上櫃114Q4'!$A:$A,0)),"")</f>
        <v/>
      </c>
      <c r="R1168" s="6" t="inlineStr">
        <is>
          <t>財務比率不佳(30)；營業收入、營業利益或稅前純益變動較大(2)</t>
        </is>
      </c>
      <c r="S1168" s="4" t="n"/>
    </row>
    <row r="1169">
      <c r="A1169" s="4" t="inlineStr">
        <is>
          <t>上市</t>
        </is>
      </c>
      <c r="B1169" s="4" t="inlineStr">
        <is>
          <t>1535</t>
        </is>
      </c>
      <c r="C1169" s="4" t="inlineStr">
        <is>
          <t>中宇</t>
        </is>
      </c>
      <c r="D1169" s="4" t="inlineStr">
        <is>
          <t>徐雅琳</t>
        </is>
      </c>
      <c r="E1169" s="4" t="inlineStr">
        <is>
          <t>謝英斌</t>
        </is>
      </c>
      <c r="F1169" s="4" t="inlineStr">
        <is>
          <t>高雄市前鎮區成功二路88號8樓</t>
        </is>
      </c>
      <c r="G1169" s="4" t="inlineStr">
        <is>
          <t>勤業眾信聯合會計師事務所</t>
        </is>
      </c>
      <c r="H1169" s="4" t="inlineStr">
        <is>
          <t>郭麗園</t>
        </is>
      </c>
      <c r="I1169" s="4" t="inlineStr">
        <is>
          <t>王兆群</t>
        </is>
      </c>
      <c r="J1169" s="5" t="n">
        <v>4</v>
      </c>
      <c r="K1169" s="5" t="n">
        <v>30.89</v>
      </c>
      <c r="L1169" s="4" t="inlineStr">
        <is>
          <t>無保留意見</t>
        </is>
      </c>
      <c r="M1169" s="4" t="inlineStr">
        <is>
          <t>115/02/24</t>
        </is>
      </c>
      <c r="N1169" s="4">
        <f>IFERROR(INDEX('權數表原始_上市114Q4'!$BN:$BN,MATCH(VALUE($B1169),'權數表原始_上市114Q4'!$A:$A,0)),"")</f>
        <v/>
      </c>
      <c r="O1169" s="4">
        <f>IFERROR(INDEX('權數表原始_上市114Q4'!$CF:$CF,MATCH(VALUE($B1169),'權數表原始_上市114Q4'!$A:$A,0)),"")</f>
        <v/>
      </c>
      <c r="P1169" s="4">
        <f>N1169+O1169</f>
        <v/>
      </c>
      <c r="Q1169" s="4">
        <f>P1169-IFERROR(INDEX('權數表原始_上市114Q4'!$CG:$CG,MATCH(VALUE($B1169),'權數表原始_上市114Q4'!$A:$A,0)),"")</f>
        <v/>
      </c>
      <c r="R1169" s="6" t="inlineStr">
        <is>
          <t>關係企業之交易(12)；財務比率不佳(10)；非流動之股權投資占權益比重較高(10)</t>
        </is>
      </c>
      <c r="S1169" s="4" t="n"/>
    </row>
    <row r="1170">
      <c r="A1170" s="4" t="inlineStr">
        <is>
          <t>上市</t>
        </is>
      </c>
      <c r="B1170" s="4" t="inlineStr">
        <is>
          <t>1623</t>
        </is>
      </c>
      <c r="C1170" s="4" t="inlineStr">
        <is>
          <t>大東電</t>
        </is>
      </c>
      <c r="D1170" s="4" t="inlineStr">
        <is>
          <t>黃姵蓉</t>
        </is>
      </c>
      <c r="E1170" s="4" t="inlineStr">
        <is>
          <t>林志明</t>
        </is>
      </c>
      <c r="F1170" s="4" t="inlineStr">
        <is>
          <t>桃園市楊梅區梅獅路二段349巷3號</t>
        </is>
      </c>
      <c r="G1170" s="4" t="inlineStr">
        <is>
          <t>安侯建業聯合會計師事務所</t>
        </is>
      </c>
      <c r="H1170" s="4" t="inlineStr">
        <is>
          <t>余聖河</t>
        </is>
      </c>
      <c r="I1170" s="4" t="inlineStr">
        <is>
          <t>羅瑞芝</t>
        </is>
      </c>
      <c r="J1170" s="5" t="n">
        <v>13.61</v>
      </c>
      <c r="K1170" s="5" t="n">
        <v>49.03</v>
      </c>
      <c r="L1170" s="4" t="inlineStr">
        <is>
          <t>無保留意見</t>
        </is>
      </c>
      <c r="M1170" s="4" t="inlineStr">
        <is>
          <t>115/03/09</t>
        </is>
      </c>
      <c r="N1170" s="4">
        <f>IFERROR(INDEX('權數表原始_上市114Q4'!$BN:$BN,MATCH(VALUE($B1170),'權數表原始_上市114Q4'!$A:$A,0)),"")</f>
        <v/>
      </c>
      <c r="O1170" s="4">
        <f>IFERROR(INDEX('權數表原始_上市114Q4'!$CF:$CF,MATCH(VALUE($B1170),'權數表原始_上市114Q4'!$A:$A,0)),"")</f>
        <v/>
      </c>
      <c r="P1170" s="4">
        <f>N1170+O1170</f>
        <v/>
      </c>
      <c r="Q1170" s="4">
        <f>P1170-IFERROR(INDEX('權數表原始_上市114Q4'!$CG:$CG,MATCH(VALUE($B1170),'權數表原始_上市114Q4'!$A:$A,0)),"")</f>
        <v/>
      </c>
      <c r="R1170" s="6" t="inlineStr">
        <is>
          <t>財務比率不佳(25)；營業收入、營業利益或稅前純益變動較大(7)</t>
        </is>
      </c>
      <c r="S1170" s="4" t="n"/>
    </row>
    <row r="1171">
      <c r="A1171" s="4" t="inlineStr">
        <is>
          <t>上市</t>
        </is>
      </c>
      <c r="B1171" s="4" t="inlineStr">
        <is>
          <t>1711</t>
        </is>
      </c>
      <c r="C1171" s="4" t="inlineStr">
        <is>
          <t>永光</t>
        </is>
      </c>
      <c r="D1171" s="4" t="inlineStr">
        <is>
          <t>林育安(秀春代)</t>
        </is>
      </c>
      <c r="E1171" s="4" t="inlineStr">
        <is>
          <t>陳建信</t>
        </is>
      </c>
      <c r="F1171" s="4" t="inlineStr">
        <is>
          <t>台北市敦化南路二段77號5~6樓</t>
        </is>
      </c>
      <c r="G1171" s="4" t="inlineStr">
        <is>
          <t>安侯建業聯合會計師事務所</t>
        </is>
      </c>
      <c r="H1171" s="4" t="inlineStr">
        <is>
          <t>黃明宏</t>
        </is>
      </c>
      <c r="I1171" s="4" t="inlineStr">
        <is>
          <t>唐嘉鍵</t>
        </is>
      </c>
      <c r="J1171" s="5" t="n">
        <v>-0.21</v>
      </c>
      <c r="K1171" s="5" t="n">
        <v>14.93</v>
      </c>
      <c r="L1171" s="4" t="inlineStr">
        <is>
          <t>無保留意見</t>
        </is>
      </c>
      <c r="M1171" s="4" t="inlineStr">
        <is>
          <t>115/03/12</t>
        </is>
      </c>
      <c r="N1171" s="4">
        <f>IFERROR(INDEX('權數表原始_上市114Q4'!$BN:$BN,MATCH(VALUE($B1171),'權數表原始_上市114Q4'!$A:$A,0)),"")</f>
        <v/>
      </c>
      <c r="O1171" s="4">
        <f>IFERROR(INDEX('權數表原始_上市114Q4'!$CF:$CF,MATCH(VALUE($B1171),'權數表原始_上市114Q4'!$A:$A,0)),"")</f>
        <v/>
      </c>
      <c r="P1171" s="4">
        <f>N1171+O1171</f>
        <v/>
      </c>
      <c r="Q1171" s="4">
        <f>P1171-IFERROR(INDEX('權數表原始_上市114Q4'!$CG:$CG,MATCH(VALUE($B1171),'權數表原始_上市114Q4'!$A:$A,0)),"")</f>
        <v/>
      </c>
      <c r="R1171" s="6" t="inlineStr">
        <is>
          <t>營業收入、營業利益或稅前純益變動較大(22)；財務比率不佳(10)</t>
        </is>
      </c>
      <c r="S1171" s="4" t="n"/>
    </row>
    <row r="1172">
      <c r="A1172" s="4" t="inlineStr">
        <is>
          <t>上市</t>
        </is>
      </c>
      <c r="B1172" s="4" t="inlineStr">
        <is>
          <t>2069</t>
        </is>
      </c>
      <c r="C1172" s="4" t="inlineStr">
        <is>
          <t>運錩</t>
        </is>
      </c>
      <c r="D1172" s="4" t="inlineStr">
        <is>
          <t>徐雅琳</t>
        </is>
      </c>
      <c r="E1172" s="4" t="inlineStr">
        <is>
          <t>顏德和</t>
        </is>
      </c>
      <c r="F1172" s="4" t="inlineStr">
        <is>
          <t>高雄市前金區中正四路235號13樓之1</t>
        </is>
      </c>
      <c r="G1172" s="4" t="inlineStr">
        <is>
          <t>勤業眾信聯合會計師事務所</t>
        </is>
      </c>
      <c r="H1172" s="4" t="inlineStr">
        <is>
          <t>許凱甯</t>
        </is>
      </c>
      <c r="I1172" s="4" t="inlineStr">
        <is>
          <t>張慈媛</t>
        </is>
      </c>
      <c r="J1172" s="5" t="n">
        <v>1.62</v>
      </c>
      <c r="K1172" s="5" t="n">
        <v>25</v>
      </c>
      <c r="L1172" s="4" t="inlineStr">
        <is>
          <t>無保留意見</t>
        </is>
      </c>
      <c r="M1172" s="4" t="inlineStr">
        <is>
          <t>115/03/10</t>
        </is>
      </c>
      <c r="N1172" s="4">
        <f>IFERROR(INDEX('權數表原始_上市114Q4'!$BN:$BN,MATCH(VALUE($B1172),'權數表原始_上市114Q4'!$A:$A,0)),"")</f>
        <v/>
      </c>
      <c r="O1172" s="4">
        <f>IFERROR(INDEX('權數表原始_上市114Q4'!$CF:$CF,MATCH(VALUE($B1172),'權數表原始_上市114Q4'!$A:$A,0)),"")</f>
        <v/>
      </c>
      <c r="P1172" s="4">
        <f>N1172+O1172</f>
        <v/>
      </c>
      <c r="Q1172" s="4">
        <f>P1172-IFERROR(INDEX('權數表原始_上市114Q4'!$CG:$CG,MATCH(VALUE($B1172),'權數表原始_上市114Q4'!$A:$A,0)),"")</f>
        <v/>
      </c>
      <c r="R1172" s="6" t="inlineStr">
        <is>
          <t>背書保證(25)；財務比率不佳(5)；營業收入、營業利益或稅前純益變動較大(2)</t>
        </is>
      </c>
      <c r="S1172" s="4" t="n"/>
    </row>
    <row r="1173">
      <c r="A1173" s="4" t="inlineStr">
        <is>
          <t>上市</t>
        </is>
      </c>
      <c r="B1173" s="4" t="inlineStr">
        <is>
          <t>2103</t>
        </is>
      </c>
      <c r="C1173" s="4" t="inlineStr">
        <is>
          <t>台橡</t>
        </is>
      </c>
      <c r="D1173" s="4" t="inlineStr">
        <is>
          <t>陳怡秀</t>
        </is>
      </c>
      <c r="E1173" s="4" t="inlineStr">
        <is>
          <t>殷琪</t>
        </is>
      </c>
      <c r="F1173" s="4" t="inlineStr">
        <is>
          <t>高雄市大社區興工路2號</t>
        </is>
      </c>
      <c r="G1173" s="4" t="inlineStr">
        <is>
          <t>勤業眾信聯合會計師事務所</t>
        </is>
      </c>
      <c r="H1173" s="4" t="inlineStr">
        <is>
          <t>龔則立</t>
        </is>
      </c>
      <c r="I1173" s="4" t="inlineStr">
        <is>
          <t>郭麗園</t>
        </is>
      </c>
      <c r="J1173" s="5" t="n">
        <v>0.54</v>
      </c>
      <c r="K1173" s="5" t="n">
        <v>24.17</v>
      </c>
      <c r="L1173" s="4" t="inlineStr">
        <is>
          <t>無保留意見</t>
        </is>
      </c>
      <c r="M1173" s="4" t="inlineStr">
        <is>
          <t>115/03/05</t>
        </is>
      </c>
      <c r="N1173" s="4">
        <f>IFERROR(INDEX('權數表原始_上市114Q4'!$BN:$BN,MATCH(VALUE($B1173),'權數表原始_上市114Q4'!$A:$A,0)),"")</f>
        <v/>
      </c>
      <c r="O1173" s="4">
        <f>IFERROR(INDEX('權數表原始_上市114Q4'!$CF:$CF,MATCH(VALUE($B1173),'權數表原始_上市114Q4'!$A:$A,0)),"")</f>
        <v/>
      </c>
      <c r="P1173" s="4">
        <f>N1173+O1173</f>
        <v/>
      </c>
      <c r="Q1173" s="4">
        <f>P1173-IFERROR(INDEX('權數表原始_上市114Q4'!$CG:$CG,MATCH(VALUE($B1173),'權數表原始_上市114Q4'!$A:$A,0)),"")</f>
        <v/>
      </c>
      <c r="R1173" s="6" t="inlineStr">
        <is>
          <t>財務比率不佳(15)；非流動之股權投資占權益比重較高(10)；營業收入、營業利益或稅前純益變動較大(7)</t>
        </is>
      </c>
      <c r="S1173" s="4" t="n"/>
    </row>
    <row r="1174">
      <c r="A1174" s="4" t="inlineStr">
        <is>
          <t>上市</t>
        </is>
      </c>
      <c r="B1174" s="4" t="inlineStr">
        <is>
          <t>2317</t>
        </is>
      </c>
      <c r="C1174" s="4" t="inlineStr">
        <is>
          <t>鴻海</t>
        </is>
      </c>
      <c r="D1174" s="4" t="inlineStr">
        <is>
          <t>黃姵蓉</t>
        </is>
      </c>
      <c r="E1174" s="4" t="inlineStr">
        <is>
          <t>劉揚偉</t>
        </is>
      </c>
      <c r="F1174" s="4" t="inlineStr">
        <is>
          <t>新北市土城區自由街2號</t>
        </is>
      </c>
      <c r="G1174" s="4" t="inlineStr">
        <is>
          <t>資誠聯合會計師事務所</t>
        </is>
      </c>
      <c r="H1174" s="4" t="inlineStr">
        <is>
          <t>徐聖忠</t>
        </is>
      </c>
      <c r="I1174" s="4" t="inlineStr">
        <is>
          <t>徐潔如</t>
        </is>
      </c>
      <c r="J1174" s="5" t="n">
        <v>13.61</v>
      </c>
      <c r="K1174" s="5" t="n">
        <v>126.96</v>
      </c>
      <c r="L1174" s="4" t="inlineStr">
        <is>
          <t>無保留意見(強調事項或其他事項)-採用其他會計師查核(核閱)報告且欲區分責任</t>
        </is>
      </c>
      <c r="M1174" s="4" t="inlineStr">
        <is>
          <t>115/03/16</t>
        </is>
      </c>
      <c r="N1174" s="4">
        <f>IFERROR(INDEX('權數表原始_上市114Q4'!$BN:$BN,MATCH(VALUE($B1174),'權數表原始_上市114Q4'!$A:$A,0)),"")</f>
        <v/>
      </c>
      <c r="O1174" s="4">
        <f>IFERROR(INDEX('權數表原始_上市114Q4'!$CF:$CF,MATCH(VALUE($B1174),'權數表原始_上市114Q4'!$A:$A,0)),"")</f>
        <v/>
      </c>
      <c r="P1174" s="4">
        <f>N1174+O1174</f>
        <v/>
      </c>
      <c r="Q1174" s="4">
        <f>P1174-IFERROR(INDEX('權數表原始_上市114Q4'!$CG:$CG,MATCH(VALUE($B1174),'權數表原始_上市114Q4'!$A:$A,0)),"")</f>
        <v/>
      </c>
      <c r="R1174" s="6" t="inlineStr">
        <is>
          <t>財務比率不佳(10)；非流動之股權投資占權益比重較高(10)；營業收入、營業利益或稅前純益變動較大(9)；關係企業之交易(3)</t>
        </is>
      </c>
      <c r="S1174" s="4" t="n"/>
    </row>
    <row r="1175">
      <c r="A1175" s="4" t="inlineStr">
        <is>
          <t>上市</t>
        </is>
      </c>
      <c r="B1175" s="4" t="inlineStr">
        <is>
          <t>2485</t>
        </is>
      </c>
      <c r="C1175" s="4" t="inlineStr">
        <is>
          <t>兆赫</t>
        </is>
      </c>
      <c r="D1175" s="4" t="inlineStr">
        <is>
          <t>邱棕晉</t>
        </is>
      </c>
      <c r="E1175" s="4" t="inlineStr">
        <is>
          <t>黃啟瑞</t>
        </is>
      </c>
      <c r="F1175" s="4" t="inlineStr">
        <is>
          <t>新北市中和區員山路512號7樓</t>
        </is>
      </c>
      <c r="G1175" s="4" t="inlineStr">
        <is>
          <t>資誠聯合會計師事務所</t>
        </is>
      </c>
      <c r="H1175" s="4" t="inlineStr">
        <is>
          <t>梁益彰</t>
        </is>
      </c>
      <c r="I1175" s="4" t="inlineStr">
        <is>
          <t>文雅芳</t>
        </is>
      </c>
      <c r="J1175" s="5" t="n">
        <v>-0.96</v>
      </c>
      <c r="K1175" s="5" t="n">
        <v>16.11</v>
      </c>
      <c r="L1175" s="4" t="inlineStr">
        <is>
          <t>無保留意見</t>
        </is>
      </c>
      <c r="M1175" s="4" t="inlineStr">
        <is>
          <t>115/03/04</t>
        </is>
      </c>
      <c r="N1175" s="4">
        <f>IFERROR(INDEX('權數表原始_上市114Q4'!$BN:$BN,MATCH(VALUE($B1175),'權數表原始_上市114Q4'!$A:$A,0)),"")</f>
        <v/>
      </c>
      <c r="O1175" s="4">
        <f>IFERROR(INDEX('權數表原始_上市114Q4'!$CF:$CF,MATCH(VALUE($B1175),'權數表原始_上市114Q4'!$A:$A,0)),"")</f>
        <v/>
      </c>
      <c r="P1175" s="4">
        <f>N1175+O1175</f>
        <v/>
      </c>
      <c r="Q1175" s="4">
        <f>P1175-IFERROR(INDEX('權數表原始_上市114Q4'!$CG:$CG,MATCH(VALUE($B1175),'權數表原始_上市114Q4'!$A:$A,0)),"")</f>
        <v/>
      </c>
      <c r="R1175" s="6" t="inlineStr">
        <is>
          <t>財務比率不佳(20)；營業收入、營業利益或稅前純益變動較大(12)</t>
        </is>
      </c>
      <c r="S1175" s="4" t="n"/>
    </row>
    <row r="1176">
      <c r="A1176" s="4" t="inlineStr">
        <is>
          <t>上市</t>
        </is>
      </c>
      <c r="B1176" s="4" t="inlineStr">
        <is>
          <t>2706</t>
        </is>
      </c>
      <c r="C1176" s="4" t="inlineStr">
        <is>
          <t>第一店</t>
        </is>
      </c>
      <c r="D1176" s="4" t="inlineStr">
        <is>
          <t>林抒真</t>
        </is>
      </c>
      <c r="E1176" s="4" t="inlineStr">
        <is>
          <t>顧安生</t>
        </is>
      </c>
      <c r="F1176" s="4" t="inlineStr">
        <is>
          <t>台北市南京東路二段六十三號</t>
        </is>
      </c>
      <c r="G1176" s="4" t="inlineStr">
        <is>
          <t>勤業眾信聯合會計師事務所</t>
        </is>
      </c>
      <c r="H1176" s="4" t="inlineStr">
        <is>
          <t>楊承修</t>
        </is>
      </c>
      <c r="I1176" s="4" t="inlineStr">
        <is>
          <t>馬偉峻</t>
        </is>
      </c>
      <c r="J1176" s="5" t="n">
        <v>0.65</v>
      </c>
      <c r="K1176" s="5" t="n">
        <v>20.25</v>
      </c>
      <c r="L1176" s="4" t="inlineStr">
        <is>
          <t>無保留意見(強調事項或其他事項)-採用其他會計師查核(核閱)報告且欲區分責任</t>
        </is>
      </c>
      <c r="M1176" s="4" t="inlineStr">
        <is>
          <t>115/03/06</t>
        </is>
      </c>
      <c r="N1176" s="4">
        <f>IFERROR(INDEX('權數表原始_上市114Q4'!$BN:$BN,MATCH(VALUE($B1176),'權數表原始_上市114Q4'!$A:$A,0)),"")</f>
        <v/>
      </c>
      <c r="O1176" s="4">
        <f>IFERROR(INDEX('權數表原始_上市114Q4'!$CF:$CF,MATCH(VALUE($B1176),'權數表原始_上市114Q4'!$A:$A,0)),"")</f>
        <v/>
      </c>
      <c r="P1176" s="4">
        <f>N1176+O1176</f>
        <v/>
      </c>
      <c r="Q1176" s="4">
        <f>P1176-IFERROR(INDEX('權數表原始_上市114Q4'!$CG:$CG,MATCH(VALUE($B1176),'權數表原始_上市114Q4'!$A:$A,0)),"")</f>
        <v/>
      </c>
      <c r="R1176" s="6" t="inlineStr">
        <is>
          <t>非流動之股權投資占權益比重較高(30)；營業收入、營業利益或稅前純益變動較大(2)</t>
        </is>
      </c>
      <c r="S1176" s="4" t="n"/>
    </row>
    <row r="1177">
      <c r="A1177" s="4" t="inlineStr">
        <is>
          <t>上市</t>
        </is>
      </c>
      <c r="B1177" s="4" t="inlineStr">
        <is>
          <t>2722</t>
        </is>
      </c>
      <c r="C1177" s="4" t="inlineStr">
        <is>
          <t>夏都</t>
        </is>
      </c>
      <c r="D1177" s="4" t="inlineStr">
        <is>
          <t>郭秀春</t>
        </is>
      </c>
      <c r="E1177" s="4" t="inlineStr">
        <is>
          <t>陳協同</t>
        </is>
      </c>
      <c r="F1177" s="4" t="inlineStr">
        <is>
          <t>屏東縣恆春鎮網紗里環城北路218巷15號</t>
        </is>
      </c>
      <c r="G1177" s="4" t="inlineStr">
        <is>
          <t>勤業眾信聯合會計師事務所</t>
        </is>
      </c>
      <c r="H1177" s="4" t="inlineStr">
        <is>
          <t>廖鴻儒</t>
        </is>
      </c>
      <c r="I1177" s="4" t="inlineStr">
        <is>
          <t>吳長駿</t>
        </is>
      </c>
      <c r="J1177" s="5" t="n">
        <v>-0.49</v>
      </c>
      <c r="K1177" s="5" t="n">
        <v>16.5</v>
      </c>
      <c r="L1177" s="4" t="inlineStr">
        <is>
          <t>無保留意見</t>
        </is>
      </c>
      <c r="M1177" s="4" t="inlineStr">
        <is>
          <t>115/03/23</t>
        </is>
      </c>
      <c r="N1177" s="4">
        <f>IFERROR(INDEX('權數表原始_上市114Q4'!$BN:$BN,MATCH(VALUE($B1177),'權數表原始_上市114Q4'!$A:$A,0)),"")</f>
        <v/>
      </c>
      <c r="O1177" s="4">
        <f>IFERROR(INDEX('權數表原始_上市114Q4'!$CF:$CF,MATCH(VALUE($B1177),'權數表原始_上市114Q4'!$A:$A,0)),"")</f>
        <v/>
      </c>
      <c r="P1177" s="4">
        <f>N1177+O1177</f>
        <v/>
      </c>
      <c r="Q1177" s="4">
        <f>P1177-IFERROR(INDEX('權數表原始_上市114Q4'!$CG:$CG,MATCH(VALUE($B1177),'權數表原始_上市114Q4'!$A:$A,0)),"")</f>
        <v/>
      </c>
      <c r="R1177" s="6" t="inlineStr">
        <is>
          <t>營業收入、營業利益或稅前純益變動較大(22)；財務比率不佳(10)</t>
        </is>
      </c>
      <c r="S1177" s="4" t="n"/>
    </row>
    <row r="1178">
      <c r="A1178" s="4" t="inlineStr">
        <is>
          <t>上市</t>
        </is>
      </c>
      <c r="B1178" s="4" t="inlineStr">
        <is>
          <t>3015</t>
        </is>
      </c>
      <c r="C1178" s="4" t="inlineStr">
        <is>
          <t>全漢</t>
        </is>
      </c>
      <c r="D1178" s="4" t="inlineStr">
        <is>
          <t>詹孟真</t>
        </is>
      </c>
      <c r="E1178" s="4" t="inlineStr">
        <is>
          <t>鄭雅仁</t>
        </is>
      </c>
      <c r="F1178" s="4" t="inlineStr">
        <is>
          <t>桃園市桃園區建國東路22號</t>
        </is>
      </c>
      <c r="G1178" s="4" t="inlineStr">
        <is>
          <t>安侯建業聯合會計師事務所</t>
        </is>
      </c>
      <c r="H1178" s="4" t="inlineStr">
        <is>
          <t>張純怡</t>
        </is>
      </c>
      <c r="I1178" s="4" t="inlineStr">
        <is>
          <t>江家齊</t>
        </is>
      </c>
      <c r="J1178" s="5" t="n">
        <v>1.86</v>
      </c>
      <c r="K1178" s="5" t="n">
        <v>66.89</v>
      </c>
      <c r="L1178" s="4" t="inlineStr">
        <is>
          <t>無保留意見</t>
        </is>
      </c>
      <c r="M1178" s="4" t="inlineStr">
        <is>
          <t>115/03/06</t>
        </is>
      </c>
      <c r="N1178" s="4">
        <f>IFERROR(INDEX('權數表原始_上市114Q4'!$BN:$BN,MATCH(VALUE($B1178),'權數表原始_上市114Q4'!$A:$A,0)),"")</f>
        <v/>
      </c>
      <c r="O1178" s="4">
        <f>IFERROR(INDEX('權數表原始_上市114Q4'!$CF:$CF,MATCH(VALUE($B1178),'權數表原始_上市114Q4'!$A:$A,0)),"")</f>
        <v/>
      </c>
      <c r="P1178" s="4">
        <f>N1178+O1178</f>
        <v/>
      </c>
      <c r="Q1178" s="4">
        <f>P1178-IFERROR(INDEX('權數表原始_上市114Q4'!$CG:$CG,MATCH(VALUE($B1178),'權數表原始_上市114Q4'!$A:$A,0)),"")</f>
        <v/>
      </c>
      <c r="R1178" s="6" t="inlineStr">
        <is>
          <t>非流動之股權投資占權益比重較高(20)；營業收入、營業利益或稅前純益變動較大(12)</t>
        </is>
      </c>
      <c r="S1178" s="4" t="n"/>
    </row>
    <row r="1179">
      <c r="A1179" s="4" t="inlineStr">
        <is>
          <t>上櫃</t>
        </is>
      </c>
      <c r="B1179" s="4" t="inlineStr">
        <is>
          <t>3088</t>
        </is>
      </c>
      <c r="C1179" s="4" t="inlineStr">
        <is>
          <t>艾訊</t>
        </is>
      </c>
      <c r="D1179" s="4" t="inlineStr">
        <is>
          <t>怡真代伯強</t>
        </is>
      </c>
      <c r="E1179" s="4" t="inlineStr">
        <is>
          <t>楊裕德</t>
        </is>
      </c>
      <c r="F1179" s="4" t="inlineStr">
        <is>
          <t>新北市汐止區南興路55號8樓</t>
        </is>
      </c>
      <c r="G1179" s="4" t="inlineStr">
        <is>
          <t>資誠聯合會計師事務所</t>
        </is>
      </c>
      <c r="H1179" s="4" t="inlineStr">
        <is>
          <t>林柏全</t>
        </is>
      </c>
      <c r="I1179" s="4" t="inlineStr">
        <is>
          <t>蔡蓓華</t>
        </is>
      </c>
      <c r="J1179" s="5" t="n">
        <v>4.68</v>
      </c>
      <c r="K1179" s="5" t="n">
        <v>47.8</v>
      </c>
      <c r="L1179" s="4" t="inlineStr">
        <is>
          <t>無保留意見</t>
        </is>
      </c>
      <c r="M1179" s="4" t="inlineStr">
        <is>
          <t>115/02/25</t>
        </is>
      </c>
      <c r="N1179" s="4">
        <f>IFERROR(INDEX('權數表原始_上櫃114Q4'!$BN:$BN,MATCH(VALUE($B1179),'權數表原始_上櫃114Q4'!$A:$A,0)),"")</f>
        <v/>
      </c>
      <c r="O1179" s="4">
        <f>IFERROR(INDEX('權數表原始_上櫃114Q4'!$CF:$CF,MATCH(VALUE($B1179),'權數表原始_上櫃114Q4'!$A:$A,0)),"")</f>
        <v/>
      </c>
      <c r="P1179" s="4">
        <f>N1179+O1179</f>
        <v/>
      </c>
      <c r="Q1179" s="4">
        <f>P1179-IFERROR(INDEX('權數表原始_上櫃114Q4'!$CG:$CG,MATCH(VALUE($B1179),'權數表原始_上櫃114Q4'!$A:$A,0)),"")</f>
        <v/>
      </c>
      <c r="R1179" s="6" t="inlineStr">
        <is>
          <t>財務比率不佳(25)；營業收入、營業利益或稅前純益變動較大(7)</t>
        </is>
      </c>
      <c r="S1179" s="4" t="n"/>
    </row>
    <row r="1180">
      <c r="A1180" s="4" t="inlineStr">
        <is>
          <t>上櫃</t>
        </is>
      </c>
      <c r="B1180" s="4" t="inlineStr">
        <is>
          <t>3325</t>
        </is>
      </c>
      <c r="C1180" s="4" t="inlineStr">
        <is>
          <t>旭品</t>
        </is>
      </c>
      <c r="D1180" s="4" t="inlineStr">
        <is>
          <t>許瀚文</t>
        </is>
      </c>
      <c r="E1180" s="4" t="inlineStr">
        <is>
          <t>蕭奕彰</t>
        </is>
      </c>
      <c r="F1180" s="4" t="inlineStr">
        <is>
          <t>新北市三重區興德路98號11樓</t>
        </is>
      </c>
      <c r="G1180" s="4" t="inlineStr">
        <is>
          <t>勤業眾信聯合會計師事務所</t>
        </is>
      </c>
      <c r="H1180" s="4" t="inlineStr">
        <is>
          <t>李冠豪</t>
        </is>
      </c>
      <c r="I1180" s="4" t="inlineStr">
        <is>
          <t>林旺生</t>
        </is>
      </c>
      <c r="J1180" s="5" t="n">
        <v>-1.64</v>
      </c>
      <c r="K1180" s="5" t="n">
        <v>9.199999999999999</v>
      </c>
      <c r="L1180" s="4" t="inlineStr">
        <is>
          <t>無保留意見</t>
        </is>
      </c>
      <c r="M1180" s="4" t="inlineStr">
        <is>
          <t>115/03/12</t>
        </is>
      </c>
      <c r="N1180" s="4">
        <f>IFERROR(INDEX('權數表原始_上櫃114Q4'!$BN:$BN,MATCH(VALUE($B1180),'權數表原始_上櫃114Q4'!$A:$A,0)),"")</f>
        <v/>
      </c>
      <c r="O1180" s="4">
        <f>IFERROR(INDEX('權數表原始_上櫃114Q4'!$CF:$CF,MATCH(VALUE($B1180),'權數表原始_上櫃114Q4'!$A:$A,0)),"")</f>
        <v/>
      </c>
      <c r="P1180" s="4">
        <f>N1180+O1180</f>
        <v/>
      </c>
      <c r="Q1180" s="4">
        <f>P1180-IFERROR(INDEX('權數表原始_上櫃114Q4'!$CG:$CG,MATCH(VALUE($B1180),'權數表原始_上櫃114Q4'!$A:$A,0)),"")</f>
        <v/>
      </c>
      <c r="R1180" s="6" t="inlineStr">
        <is>
          <t>財務比率不佳(20)；營業收入、營業利益或稅前純益變動較大(7)；每股淨值偏低(5)</t>
        </is>
      </c>
      <c r="S1180" s="4" t="n"/>
    </row>
    <row r="1181">
      <c r="A1181" s="4" t="inlineStr">
        <is>
          <t>上市</t>
        </is>
      </c>
      <c r="B1181" s="4" t="inlineStr">
        <is>
          <t>3530</t>
        </is>
      </c>
      <c r="C1181" s="4" t="inlineStr">
        <is>
          <t>晶相光</t>
        </is>
      </c>
      <c r="D1181" s="4" t="inlineStr">
        <is>
          <t>劉瓊遙</t>
        </is>
      </c>
      <c r="E1181" s="4" t="inlineStr">
        <is>
          <t>何新平</t>
        </is>
      </c>
      <c r="F1181" s="4" t="inlineStr">
        <is>
          <t>新竹市科學工業園區力行一路10-2號4樓</t>
        </is>
      </c>
      <c r="G1181" s="4" t="inlineStr">
        <is>
          <t>勤業眾信聯合會計師事務所</t>
        </is>
      </c>
      <c r="H1181" s="4" t="inlineStr">
        <is>
          <t>陳明煇</t>
        </is>
      </c>
      <c r="I1181" s="4" t="inlineStr">
        <is>
          <t>葉東煇</t>
        </is>
      </c>
      <c r="J1181" s="5" t="n">
        <v>1.74</v>
      </c>
      <c r="K1181" s="5" t="n">
        <v>31.64</v>
      </c>
      <c r="L1181" s="4" t="inlineStr">
        <is>
          <t>無保留意見</t>
        </is>
      </c>
      <c r="M1181" s="4" t="inlineStr">
        <is>
          <t>115/03/05</t>
        </is>
      </c>
      <c r="N1181" s="4">
        <f>IFERROR(INDEX('權數表原始_上市114Q4'!$BN:$BN,MATCH(VALUE($B1181),'權數表原始_上市114Q4'!$A:$A,0)),"")</f>
        <v/>
      </c>
      <c r="O1181" s="4">
        <f>IFERROR(INDEX('權數表原始_上市114Q4'!$CF:$CF,MATCH(VALUE($B1181),'權數表原始_上市114Q4'!$A:$A,0)),"")</f>
        <v/>
      </c>
      <c r="P1181" s="4">
        <f>N1181+O1181</f>
        <v/>
      </c>
      <c r="Q1181" s="4">
        <f>P1181-IFERROR(INDEX('權數表原始_上市114Q4'!$CG:$CG,MATCH(VALUE($B1181),'權數表原始_上市114Q4'!$A:$A,0)),"")</f>
        <v/>
      </c>
      <c r="R1181" s="6" t="inlineStr">
        <is>
          <t>營業收入、營業利益或稅前純益變動較大(22)；財務比率不佳(10)</t>
        </is>
      </c>
      <c r="S1181" s="4" t="n"/>
    </row>
    <row r="1182">
      <c r="A1182" s="4" t="inlineStr">
        <is>
          <t>上市</t>
        </is>
      </c>
      <c r="B1182" s="4" t="inlineStr">
        <is>
          <t>3532</t>
        </is>
      </c>
      <c r="C1182" s="4" t="inlineStr">
        <is>
          <t>台勝科</t>
        </is>
      </c>
      <c r="D1182" s="4" t="inlineStr">
        <is>
          <t>陳怡秀</t>
        </is>
      </c>
      <c r="E1182" s="4" t="inlineStr">
        <is>
          <t>郭文筆</t>
        </is>
      </c>
      <c r="F1182" s="4" t="inlineStr">
        <is>
          <t>台北市內湖區南京東路六段380號 (台塑企業內湖大樓A1棟8樓)</t>
        </is>
      </c>
      <c r="G1182" s="4" t="inlineStr">
        <is>
          <t>勤業眾信聯合會計師事務所</t>
        </is>
      </c>
      <c r="H1182" s="4" t="inlineStr">
        <is>
          <t>楊靜婷</t>
        </is>
      </c>
      <c r="I1182" s="4" t="inlineStr">
        <is>
          <t>莊文源</t>
        </is>
      </c>
      <c r="J1182" s="5" t="n">
        <v>1.58</v>
      </c>
      <c r="K1182" s="5" t="n">
        <v>63.71</v>
      </c>
      <c r="L1182" s="4" t="inlineStr">
        <is>
          <t>無保留意見</t>
        </is>
      </c>
      <c r="M1182" s="4" t="inlineStr">
        <is>
          <t>115/03/13</t>
        </is>
      </c>
      <c r="N1182" s="4">
        <f>IFERROR(INDEX('權數表原始_上市114Q4'!$BN:$BN,MATCH(VALUE($B1182),'權數表原始_上市114Q4'!$A:$A,0)),"")</f>
        <v/>
      </c>
      <c r="O1182" s="4">
        <f>IFERROR(INDEX('權數表原始_上市114Q4'!$CF:$CF,MATCH(VALUE($B1182),'權數表原始_上市114Q4'!$A:$A,0)),"")</f>
        <v/>
      </c>
      <c r="P1182" s="4">
        <f>N1182+O1182</f>
        <v/>
      </c>
      <c r="Q1182" s="4">
        <f>P1182-IFERROR(INDEX('權數表原始_上市114Q4'!$CG:$CG,MATCH(VALUE($B1182),'權數表原始_上市114Q4'!$A:$A,0)),"")</f>
        <v/>
      </c>
      <c r="R1182" s="6" t="inlineStr">
        <is>
          <t>財務比率不佳(15)；營業收入、營業利益或稅前純益變動較大(10)；董事辭職(5)；關係企業之交易(2)</t>
        </is>
      </c>
      <c r="S1182" s="4" t="n"/>
    </row>
    <row r="1183">
      <c r="A1183" s="4" t="inlineStr">
        <is>
          <t>上櫃</t>
        </is>
      </c>
      <c r="B1183" s="4" t="inlineStr">
        <is>
          <t>3581</t>
        </is>
      </c>
      <c r="C1183" s="4" t="inlineStr">
        <is>
          <t>博磊</t>
        </is>
      </c>
      <c r="D1183" s="4" t="inlineStr">
        <is>
          <t>張怡真</t>
        </is>
      </c>
      <c r="E1183" s="4" t="inlineStr">
        <is>
          <t>李篤誠</t>
        </is>
      </c>
      <c r="F1183" s="4" t="inlineStr">
        <is>
          <t>(304)新竹縣新豐鄉精工路53號</t>
        </is>
      </c>
      <c r="G1183" s="4" t="inlineStr">
        <is>
          <t>日正聯合會計師事務所</t>
        </is>
      </c>
      <c r="H1183" s="4" t="inlineStr">
        <is>
          <t>巫貴珍</t>
        </is>
      </c>
      <c r="I1183" s="4" t="inlineStr">
        <is>
          <t>陳依玲</t>
        </is>
      </c>
      <c r="J1183" s="5" t="n">
        <v>0.8100000000000001</v>
      </c>
      <c r="K1183" s="5" t="n">
        <v>17.34</v>
      </c>
      <c r="L1183" s="4" t="inlineStr">
        <is>
          <t>無保留意見</t>
        </is>
      </c>
      <c r="M1183" s="4" t="inlineStr">
        <is>
          <t>115/03/04</t>
        </is>
      </c>
      <c r="N1183" s="4">
        <f>IFERROR(INDEX('權數表原始_上櫃114Q4'!$BN:$BN,MATCH(VALUE($B1183),'權數表原始_上櫃114Q4'!$A:$A,0)),"")</f>
        <v/>
      </c>
      <c r="O1183" s="4">
        <f>IFERROR(INDEX('權數表原始_上櫃114Q4'!$CF:$CF,MATCH(VALUE($B1183),'權數表原始_上櫃114Q4'!$A:$A,0)),"")</f>
        <v/>
      </c>
      <c r="P1183" s="4">
        <f>N1183+O1183</f>
        <v/>
      </c>
      <c r="Q1183" s="4">
        <f>P1183-IFERROR(INDEX('權數表原始_上櫃114Q4'!$CG:$CG,MATCH(VALUE($B1183),'權數表原始_上櫃114Q4'!$A:$A,0)),"")</f>
        <v/>
      </c>
      <c r="R1183" s="6" t="inlineStr">
        <is>
          <t>財務比率不佳(20)；營業收入、營業利益或稅前純益變動較大(12)</t>
        </is>
      </c>
      <c r="S1183" s="4" t="n"/>
    </row>
    <row r="1184">
      <c r="A1184" s="4" t="inlineStr">
        <is>
          <t>上櫃</t>
        </is>
      </c>
      <c r="B1184" s="4" t="inlineStr">
        <is>
          <t>4303</t>
        </is>
      </c>
      <c r="C1184" s="4" t="inlineStr">
        <is>
          <t>信立</t>
        </is>
      </c>
      <c r="D1184" s="4" t="inlineStr">
        <is>
          <t>林抒真</t>
        </is>
      </c>
      <c r="E1184" s="4" t="inlineStr">
        <is>
          <t>張祐銘</t>
        </is>
      </c>
      <c r="F1184" s="4" t="inlineStr">
        <is>
          <t>台南市學甲區興業路99號</t>
        </is>
      </c>
      <c r="G1184" s="4" t="inlineStr">
        <is>
          <t>安侯建業聯合會計師事務所</t>
        </is>
      </c>
      <c r="H1184" s="4" t="inlineStr">
        <is>
          <t>許振隆</t>
        </is>
      </c>
      <c r="I1184" s="4" t="inlineStr">
        <is>
          <t>高鈺倫</t>
        </is>
      </c>
      <c r="J1184" s="5" t="n">
        <v>11.15</v>
      </c>
      <c r="K1184" s="5" t="n">
        <v>36.91</v>
      </c>
      <c r="L1184" s="4" t="inlineStr">
        <is>
          <t>無保留意見</t>
        </is>
      </c>
      <c r="M1184" s="4" t="inlineStr">
        <is>
          <t>115/03/11</t>
        </is>
      </c>
      <c r="N1184" s="4">
        <f>IFERROR(INDEX('權數表原始_上櫃114Q4'!$BN:$BN,MATCH(VALUE($B1184),'權數表原始_上櫃114Q4'!$A:$A,0)),"")</f>
        <v/>
      </c>
      <c r="O1184" s="4">
        <f>IFERROR(INDEX('權數表原始_上櫃114Q4'!$CF:$CF,MATCH(VALUE($B1184),'權數表原始_上櫃114Q4'!$A:$A,0)),"")</f>
        <v/>
      </c>
      <c r="P1184" s="4">
        <f>N1184+O1184</f>
        <v/>
      </c>
      <c r="Q1184" s="4">
        <f>P1184-IFERROR(INDEX('權數表原始_上櫃114Q4'!$CG:$CG,MATCH(VALUE($B1184),'權數表原始_上櫃114Q4'!$A:$A,0)),"")</f>
        <v/>
      </c>
      <c r="R1184" s="6" t="inlineStr">
        <is>
          <t>營業收入、營業利益或稅前純益變動較大(12)；財務比率不佳(10)；非流動之股權投資占權益比重較高(10)</t>
        </is>
      </c>
      <c r="S1184" s="4" t="n"/>
    </row>
    <row r="1185">
      <c r="A1185" s="4" t="inlineStr">
        <is>
          <t>上市</t>
        </is>
      </c>
      <c r="B1185" s="4" t="inlineStr">
        <is>
          <t>4555</t>
        </is>
      </c>
      <c r="C1185" s="4" t="inlineStr">
        <is>
          <t>氣立</t>
        </is>
      </c>
      <c r="D1185" s="4" t="inlineStr">
        <is>
          <t>黃冠達</t>
        </is>
      </c>
      <c r="E1185" s="4" t="inlineStr">
        <is>
          <t>游平政</t>
        </is>
      </c>
      <c r="F1185" s="4" t="inlineStr">
        <is>
          <t>新北市泰山區貴鳳街21 號</t>
        </is>
      </c>
      <c r="G1185" s="4" t="inlineStr">
        <is>
          <t>勤業眾信聯合會計師事務所</t>
        </is>
      </c>
      <c r="H1185" s="4" t="inlineStr">
        <is>
          <t>劉力維</t>
        </is>
      </c>
      <c r="I1185" s="4" t="inlineStr">
        <is>
          <t>虞成全</t>
        </is>
      </c>
      <c r="J1185" s="5" t="n">
        <v>0.19</v>
      </c>
      <c r="K1185" s="5" t="n">
        <v>40.89</v>
      </c>
      <c r="L1185" s="4" t="inlineStr">
        <is>
          <t>無保留意見</t>
        </is>
      </c>
      <c r="M1185" s="4" t="inlineStr">
        <is>
          <t>115/03/26</t>
        </is>
      </c>
      <c r="N1185" s="4">
        <f>IFERROR(INDEX('權數表原始_上市114Q4'!$BN:$BN,MATCH(VALUE($B1185),'權數表原始_上市114Q4'!$A:$A,0)),"")</f>
        <v/>
      </c>
      <c r="O1185" s="4">
        <f>IFERROR(INDEX('權數表原始_上市114Q4'!$CF:$CF,MATCH(VALUE($B1185),'權數表原始_上市114Q4'!$A:$A,0)),"")</f>
        <v/>
      </c>
      <c r="P1185" s="4">
        <f>N1185+O1185</f>
        <v/>
      </c>
      <c r="Q1185" s="4">
        <f>P1185-IFERROR(INDEX('權數表原始_上市114Q4'!$CG:$CG,MATCH(VALUE($B1185),'權數表原始_上市114Q4'!$A:$A,0)),"")</f>
        <v/>
      </c>
      <c r="R1185" s="6" t="inlineStr">
        <is>
          <t>營業收入、營業利益或稅前純益變動較大(22)；內稽主管辭職(10)</t>
        </is>
      </c>
      <c r="S1185" s="4" t="n"/>
    </row>
    <row r="1186">
      <c r="A1186" s="4" t="inlineStr">
        <is>
          <t>上市</t>
        </is>
      </c>
      <c r="B1186" s="4" t="inlineStr">
        <is>
          <t>4576</t>
        </is>
      </c>
      <c r="C1186" s="4" t="inlineStr">
        <is>
          <t>大銀微系統</t>
        </is>
      </c>
      <c r="D1186" s="4" t="inlineStr">
        <is>
          <t>黃姵蓉</t>
        </is>
      </c>
      <c r="E1186" s="4" t="inlineStr">
        <is>
          <t>卓秀瑜</t>
        </is>
      </c>
      <c r="F1186" s="4" t="inlineStr">
        <is>
          <t>台中市南屯區春社里精科中路6號</t>
        </is>
      </c>
      <c r="G1186" s="4" t="inlineStr">
        <is>
          <t>勤業眾信聯合會計師事務所</t>
        </is>
      </c>
      <c r="H1186" s="4" t="inlineStr">
        <is>
          <t>蘇定堅</t>
        </is>
      </c>
      <c r="I1186" s="4" t="inlineStr">
        <is>
          <t>顏曉芳</t>
        </is>
      </c>
      <c r="J1186" s="5" t="n">
        <v>2.01</v>
      </c>
      <c r="K1186" s="5" t="n">
        <v>34.25</v>
      </c>
      <c r="L1186" s="4" t="inlineStr">
        <is>
          <t>無保留意見</t>
        </is>
      </c>
      <c r="M1186" s="4" t="inlineStr">
        <is>
          <t>115/02/26</t>
        </is>
      </c>
      <c r="N1186" s="4">
        <f>IFERROR(INDEX('權數表原始_上市114Q4'!$BN:$BN,MATCH(VALUE($B1186),'權數表原始_上市114Q4'!$A:$A,0)),"")</f>
        <v/>
      </c>
      <c r="O1186" s="4">
        <f>IFERROR(INDEX('權數表原始_上市114Q4'!$CF:$CF,MATCH(VALUE($B1186),'權數表原始_上市114Q4'!$A:$A,0)),"")</f>
        <v/>
      </c>
      <c r="P1186" s="4">
        <f>N1186+O1186</f>
        <v/>
      </c>
      <c r="Q1186" s="4">
        <f>P1186-IFERROR(INDEX('權數表原始_上市114Q4'!$CG:$CG,MATCH(VALUE($B1186),'權數表原始_上市114Q4'!$A:$A,0)),"")</f>
        <v/>
      </c>
      <c r="R1186" s="6" t="inlineStr">
        <is>
          <t>營業收入、營業利益或稅前純益變動較大(25)；財務比率不佳(5)；關係企業之交易(2)</t>
        </is>
      </c>
      <c r="S1186" s="4" t="n"/>
    </row>
    <row r="1187">
      <c r="A1187" s="4" t="inlineStr">
        <is>
          <t>上櫃</t>
        </is>
      </c>
      <c r="B1187" s="4" t="inlineStr">
        <is>
          <t>4706</t>
        </is>
      </c>
      <c r="C1187" s="4" t="inlineStr">
        <is>
          <t>大恭</t>
        </is>
      </c>
      <c r="D1187" s="4" t="inlineStr">
        <is>
          <t>申宛云</t>
        </is>
      </c>
      <c r="E1187" s="4" t="inlineStr">
        <is>
          <t>鄧加惠</t>
        </is>
      </c>
      <c r="F1187" s="4" t="inlineStr">
        <is>
          <t>台北市南港區八德路四段778號7樓</t>
        </is>
      </c>
      <c r="G1187" s="4" t="inlineStr">
        <is>
          <t>國富浩華聯合會計師事務所</t>
        </is>
      </c>
      <c r="H1187" s="4" t="inlineStr">
        <is>
          <t>謝仁耀</t>
        </is>
      </c>
      <c r="I1187" s="4" t="inlineStr">
        <is>
          <t>蔡淑滿</t>
        </is>
      </c>
      <c r="J1187" s="5" t="n">
        <v>0.35</v>
      </c>
      <c r="K1187" s="5" t="n">
        <v>19.15</v>
      </c>
      <c r="L1187" s="4" t="inlineStr">
        <is>
          <t>無保留意見(強調事項或其他事項)-前期由其他會計師查核</t>
        </is>
      </c>
      <c r="M1187" s="4" t="inlineStr">
        <is>
          <t>115/03/06</t>
        </is>
      </c>
      <c r="N1187" s="4">
        <f>IFERROR(INDEX('權數表原始_上櫃114Q4'!$BN:$BN,MATCH(VALUE($B1187),'權數表原始_上櫃114Q4'!$A:$A,0)),"")</f>
        <v/>
      </c>
      <c r="O1187" s="4">
        <f>IFERROR(INDEX('權數表原始_上櫃114Q4'!$CF:$CF,MATCH(VALUE($B1187),'權數表原始_上櫃114Q4'!$A:$A,0)),"")</f>
        <v/>
      </c>
      <c r="P1187" s="4">
        <f>N1187+O1187</f>
        <v/>
      </c>
      <c r="Q1187" s="4">
        <f>P1187-IFERROR(INDEX('權數表原始_上櫃114Q4'!$CG:$CG,MATCH(VALUE($B1187),'權數表原始_上櫃114Q4'!$A:$A,0)),"")</f>
        <v/>
      </c>
      <c r="R1187" s="6" t="inlineStr">
        <is>
          <t>財務比率不佳(20)；營業收入、營業利益或稅前純益變動較大(12)</t>
        </is>
      </c>
      <c r="S1187" s="4" t="inlineStr">
        <is>
          <t>新承接（審計510 期初餘額）</t>
        </is>
      </c>
    </row>
    <row r="1188">
      <c r="A1188" s="4" t="inlineStr">
        <is>
          <t>上櫃</t>
        </is>
      </c>
      <c r="B1188" s="4" t="inlineStr">
        <is>
          <t>4924</t>
        </is>
      </c>
      <c r="C1188" s="4" t="inlineStr">
        <is>
          <t>欣厚-KY</t>
        </is>
      </c>
      <c r="D1188" s="4" t="inlineStr">
        <is>
          <t>徐雅琳</t>
        </is>
      </c>
      <c r="E1188" s="4" t="inlineStr">
        <is>
          <t>劉鳳君</t>
        </is>
      </c>
      <c r="F1188" s="4" t="inlineStr">
        <is>
          <t>台北市中山區長安東路一段16號7樓之2</t>
        </is>
      </c>
      <c r="G1188" s="4" t="inlineStr">
        <is>
          <t>德昌聯合會計師事務所</t>
        </is>
      </c>
      <c r="H1188" s="4" t="inlineStr">
        <is>
          <t>陳裕勳</t>
        </is>
      </c>
      <c r="I1188" s="4" t="inlineStr">
        <is>
          <t>陳秀莉</t>
        </is>
      </c>
      <c r="J1188" s="5" t="n">
        <v>0.38</v>
      </c>
      <c r="K1188" s="5" t="n">
        <v>10.02</v>
      </c>
      <c r="L1188" s="4" t="inlineStr">
        <is>
          <t>無保留意見</t>
        </is>
      </c>
      <c r="M1188" s="4" t="inlineStr">
        <is>
          <t>115/03/13</t>
        </is>
      </c>
      <c r="N1188" s="4">
        <f>IFERROR(INDEX('權數表原始_上櫃114Q4'!$BN:$BN,MATCH(VALUE($B1188),'權數表原始_上櫃114Q4'!$A:$A,0)),"")</f>
        <v/>
      </c>
      <c r="O1188" s="4">
        <f>IFERROR(INDEX('權數表原始_上櫃114Q4'!$CF:$CF,MATCH(VALUE($B1188),'權數表原始_上櫃114Q4'!$A:$A,0)),"")</f>
        <v/>
      </c>
      <c r="P1188" s="4">
        <f>N1188+O1188</f>
        <v/>
      </c>
      <c r="Q1188" s="4">
        <f>P1188-IFERROR(INDEX('權數表原始_上櫃114Q4'!$CG:$CG,MATCH(VALUE($B1188),'權數表原始_上櫃114Q4'!$A:$A,0)),"")</f>
        <v/>
      </c>
      <c r="R1188" s="6" t="inlineStr">
        <is>
          <t>營業收入、營業利益或稅前純益變動較大(22)；財務比率不佳(5)；董監事持股異動(5)</t>
        </is>
      </c>
      <c r="S1188" s="4" t="inlineStr">
        <is>
          <t>KY</t>
        </is>
      </c>
    </row>
    <row r="1189">
      <c r="A1189" s="4" t="inlineStr">
        <is>
          <t>上市</t>
        </is>
      </c>
      <c r="B1189" s="4" t="inlineStr">
        <is>
          <t>4956</t>
        </is>
      </c>
      <c r="C1189" s="4" t="inlineStr">
        <is>
          <t>光鋐</t>
        </is>
      </c>
      <c r="D1189" s="4" t="inlineStr">
        <is>
          <t>廖昭慈</t>
        </is>
      </c>
      <c r="E1189" s="4" t="inlineStr">
        <is>
          <t>許明森</t>
        </is>
      </c>
      <c r="F1189" s="4" t="inlineStr">
        <is>
          <t>台南市新市區看西路7號</t>
        </is>
      </c>
      <c r="G1189" s="4" t="inlineStr">
        <is>
          <t>勤業眾信聯合會計師事務所</t>
        </is>
      </c>
      <c r="H1189" s="4" t="inlineStr">
        <is>
          <t>王騰葦</t>
        </is>
      </c>
      <c r="I1189" s="4" t="inlineStr">
        <is>
          <t>廖鴻儒</t>
        </is>
      </c>
      <c r="J1189" s="5" t="n">
        <v>-0.8</v>
      </c>
      <c r="K1189" s="5" t="n">
        <v>16.15</v>
      </c>
      <c r="L1189" s="4" t="inlineStr">
        <is>
          <t>無保留意見</t>
        </is>
      </c>
      <c r="M1189" s="4" t="inlineStr">
        <is>
          <t>115/03/06</t>
        </is>
      </c>
      <c r="N1189" s="4">
        <f>IFERROR(INDEX('權數表原始_上市114Q4'!$BN:$BN,MATCH(VALUE($B1189),'權數表原始_上市114Q4'!$A:$A,0)),"")</f>
        <v/>
      </c>
      <c r="O1189" s="4">
        <f>IFERROR(INDEX('權數表原始_上市114Q4'!$CF:$CF,MATCH(VALUE($B1189),'權數表原始_上市114Q4'!$A:$A,0)),"")</f>
        <v/>
      </c>
      <c r="P1189" s="4">
        <f>N1189+O1189</f>
        <v/>
      </c>
      <c r="Q1189" s="4">
        <f>P1189-IFERROR(INDEX('權數表原始_上市114Q4'!$CG:$CG,MATCH(VALUE($B1189),'權數表原始_上市114Q4'!$A:$A,0)),"")</f>
        <v/>
      </c>
      <c r="R1189" s="6" t="inlineStr">
        <is>
          <t>營業收入、營業利益或稅前純益變動較大(22)；財務比率不佳(10)</t>
        </is>
      </c>
      <c r="S1189" s="4" t="n"/>
    </row>
    <row r="1190">
      <c r="A1190" s="4" t="inlineStr">
        <is>
          <t>上櫃</t>
        </is>
      </c>
      <c r="B1190" s="4" t="inlineStr">
        <is>
          <t>5220</t>
        </is>
      </c>
      <c r="C1190" s="4" t="inlineStr">
        <is>
          <t>萬達光電</t>
        </is>
      </c>
      <c r="D1190" s="4" t="inlineStr">
        <is>
          <t>李靜平</t>
        </is>
      </c>
      <c r="E1190" s="4" t="inlineStr">
        <is>
          <t>黃素真</t>
        </is>
      </c>
      <c r="F1190" s="4" t="inlineStr">
        <is>
          <t>宜蘭縣蘇澳鎮頂平路22號</t>
        </is>
      </c>
      <c r="G1190" s="4" t="inlineStr">
        <is>
          <t>資誠聯合會計師事務所</t>
        </is>
      </c>
      <c r="H1190" s="4" t="inlineStr">
        <is>
          <t>于智帆</t>
        </is>
      </c>
      <c r="I1190" s="4" t="inlineStr">
        <is>
          <t>黃世鈞</t>
        </is>
      </c>
      <c r="J1190" s="5" t="n">
        <v>-0.65</v>
      </c>
      <c r="K1190" s="5" t="n">
        <v>18.55</v>
      </c>
      <c r="L1190" s="4" t="inlineStr">
        <is>
          <t>無保留意見</t>
        </is>
      </c>
      <c r="M1190" s="4" t="inlineStr">
        <is>
          <t>115/03/10</t>
        </is>
      </c>
      <c r="N1190" s="4">
        <f>IFERROR(INDEX('權數表原始_上櫃114Q4'!$BN:$BN,MATCH(VALUE($B1190),'權數表原始_上櫃114Q4'!$A:$A,0)),"")</f>
        <v/>
      </c>
      <c r="O1190" s="4">
        <f>IFERROR(INDEX('權數表原始_上櫃114Q4'!$CF:$CF,MATCH(VALUE($B1190),'權數表原始_上櫃114Q4'!$A:$A,0)),"")</f>
        <v/>
      </c>
      <c r="P1190" s="4">
        <f>N1190+O1190</f>
        <v/>
      </c>
      <c r="Q1190" s="4">
        <f>P1190-IFERROR(INDEX('權數表原始_上櫃114Q4'!$CG:$CG,MATCH(VALUE($B1190),'權數表原始_上櫃114Q4'!$A:$A,0)),"")</f>
        <v/>
      </c>
      <c r="R1190" s="6" t="inlineStr">
        <is>
          <t>營業收入、營業利益或稅前純益變動較大(22)；財務比率不佳(10)</t>
        </is>
      </c>
      <c r="S1190" s="4" t="n"/>
    </row>
    <row r="1191">
      <c r="A1191" s="4" t="inlineStr">
        <is>
          <t>上櫃</t>
        </is>
      </c>
      <c r="B1191" s="4" t="inlineStr">
        <is>
          <t>5547</t>
        </is>
      </c>
      <c r="C1191" s="4" t="inlineStr">
        <is>
          <t>久舜</t>
        </is>
      </c>
      <c r="D1191" s="4" t="inlineStr">
        <is>
          <t>黃冠達</t>
        </is>
      </c>
      <c r="E1191" s="4" t="inlineStr">
        <is>
          <t>林世貞</t>
        </is>
      </c>
      <c r="F1191" s="4" t="inlineStr">
        <is>
          <t>台北市內湖區新湖二路257號2樓</t>
        </is>
      </c>
      <c r="G1191" s="4" t="inlineStr">
        <is>
          <t>安侯建業聯合會計師事務所</t>
        </is>
      </c>
      <c r="H1191" s="4" t="inlineStr">
        <is>
          <t>張淑瑩</t>
        </is>
      </c>
      <c r="I1191" s="4" t="inlineStr">
        <is>
          <t>韓沂璉</t>
        </is>
      </c>
      <c r="J1191" s="5" t="n">
        <v>3.06</v>
      </c>
      <c r="K1191" s="5" t="n">
        <v>17.21</v>
      </c>
      <c r="L1191" s="4" t="inlineStr">
        <is>
          <t>無保留意見</t>
        </is>
      </c>
      <c r="M1191" s="4" t="inlineStr">
        <is>
          <t>115/03/10</t>
        </is>
      </c>
      <c r="N1191" s="4">
        <f>IFERROR(INDEX('權數表原始_上櫃114Q4'!$BN:$BN,MATCH(VALUE($B1191),'權數表原始_上櫃114Q4'!$A:$A,0)),"")</f>
        <v/>
      </c>
      <c r="O1191" s="4">
        <f>IFERROR(INDEX('權數表原始_上櫃114Q4'!$CF:$CF,MATCH(VALUE($B1191),'權數表原始_上櫃114Q4'!$A:$A,0)),"")</f>
        <v/>
      </c>
      <c r="P1191" s="4">
        <f>N1191+O1191</f>
        <v/>
      </c>
      <c r="Q1191" s="4">
        <f>P1191-IFERROR(INDEX('權數表原始_上櫃114Q4'!$CG:$CG,MATCH(VALUE($B1191),'權數表原始_上櫃114Q4'!$A:$A,0)),"")</f>
        <v/>
      </c>
      <c r="R1191" s="6" t="inlineStr">
        <is>
          <t>財務比率不佳(20)；營業收入、營業利益或稅前純益變動較大(12)</t>
        </is>
      </c>
      <c r="S1191" s="4" t="n"/>
    </row>
    <row r="1192">
      <c r="A1192" s="4" t="inlineStr">
        <is>
          <t>上市</t>
        </is>
      </c>
      <c r="B1192" s="4" t="inlineStr">
        <is>
          <t>6116</t>
        </is>
      </c>
      <c r="C1192" s="4" t="inlineStr">
        <is>
          <t>彩晶</t>
        </is>
      </c>
      <c r="D1192" s="4" t="inlineStr">
        <is>
          <t>黃姵蓉</t>
        </is>
      </c>
      <c r="E1192" s="4" t="inlineStr">
        <is>
          <t>焦佑麒</t>
        </is>
      </c>
      <c r="F1192" s="4" t="inlineStr">
        <is>
          <t>台北市內湖區行善路168巷15號4樓</t>
        </is>
      </c>
      <c r="G1192" s="4" t="inlineStr">
        <is>
          <t>資誠聯合會計師事務所</t>
        </is>
      </c>
      <c r="H1192" s="4" t="inlineStr">
        <is>
          <t>廖福銘</t>
        </is>
      </c>
      <c r="I1192" s="4" t="inlineStr">
        <is>
          <t>林永智</t>
        </is>
      </c>
      <c r="J1192" s="5" t="n">
        <v>-0.75</v>
      </c>
      <c r="K1192" s="5" t="n">
        <v>11.9</v>
      </c>
      <c r="L1192" s="4" t="inlineStr">
        <is>
          <t>無保留意見(強調事項或其他事項)-採用其他會計師查核(核閱)報告且欲區分責任</t>
        </is>
      </c>
      <c r="M1192" s="4" t="inlineStr">
        <is>
          <t>115/03/04</t>
        </is>
      </c>
      <c r="N1192" s="4">
        <f>IFERROR(INDEX('權數表原始_上市114Q4'!$BN:$BN,MATCH(VALUE($B1192),'權數表原始_上市114Q4'!$A:$A,0)),"")</f>
        <v/>
      </c>
      <c r="O1192" s="4">
        <f>IFERROR(INDEX('權數表原始_上市114Q4'!$CF:$CF,MATCH(VALUE($B1192),'權數表原始_上市114Q4'!$A:$A,0)),"")</f>
        <v/>
      </c>
      <c r="P1192" s="4">
        <f>N1192+O1192</f>
        <v/>
      </c>
      <c r="Q1192" s="4">
        <f>P1192-IFERROR(INDEX('權數表原始_上市114Q4'!$CG:$CG,MATCH(VALUE($B1192),'權數表原始_上市114Q4'!$A:$A,0)),"")</f>
        <v/>
      </c>
      <c r="R1192" s="6" t="inlineStr">
        <is>
          <t>營業收入、營業利益或稅前純益變動較大(12)；財務比率不佳(10)；非流動之股權投資占權益比重較高(10)</t>
        </is>
      </c>
      <c r="S1192" s="4" t="n"/>
    </row>
    <row r="1193">
      <c r="A1193" s="4" t="inlineStr">
        <is>
          <t>上櫃</t>
        </is>
      </c>
      <c r="B1193" s="4" t="inlineStr">
        <is>
          <t>6221</t>
        </is>
      </c>
      <c r="C1193" s="4" t="inlineStr">
        <is>
          <t>晉泰</t>
        </is>
      </c>
      <c r="D1193" s="4" t="inlineStr">
        <is>
          <t>劉瓊遙</t>
        </is>
      </c>
      <c r="E1193" s="4" t="inlineStr">
        <is>
          <t>昇鋒投資股份有限公司(代表人:楊淑樺)</t>
        </is>
      </c>
      <c r="F1193" s="4" t="inlineStr">
        <is>
          <t>新竹市光復路二段289號7F</t>
        </is>
      </c>
      <c r="G1193" s="4" t="inlineStr">
        <is>
          <t>群智聯合會計師事務所</t>
        </is>
      </c>
      <c r="H1193" s="4" t="inlineStr">
        <is>
          <t>呂松裕</t>
        </is>
      </c>
      <c r="I1193" s="4" t="inlineStr">
        <is>
          <t>張鈞富</t>
        </is>
      </c>
      <c r="J1193" s="5" t="n">
        <v>2.35</v>
      </c>
      <c r="K1193" s="5" t="n">
        <v>18.54</v>
      </c>
      <c r="L1193" s="4" t="inlineStr">
        <is>
          <t>無保留意見</t>
        </is>
      </c>
      <c r="M1193" s="4" t="inlineStr">
        <is>
          <t>115/03/10</t>
        </is>
      </c>
      <c r="N1193" s="4">
        <f>IFERROR(INDEX('權數表原始_上櫃114Q4'!$BN:$BN,MATCH(VALUE($B1193),'權數表原始_上櫃114Q4'!$A:$A,0)),"")</f>
        <v/>
      </c>
      <c r="O1193" s="4">
        <f>IFERROR(INDEX('權數表原始_上櫃114Q4'!$CF:$CF,MATCH(VALUE($B1193),'權數表原始_上櫃114Q4'!$A:$A,0)),"")</f>
        <v/>
      </c>
      <c r="P1193" s="4">
        <f>N1193+O1193</f>
        <v/>
      </c>
      <c r="Q1193" s="4">
        <f>P1193-IFERROR(INDEX('權數表原始_上櫃114Q4'!$CG:$CG,MATCH(VALUE($B1193),'權數表原始_上櫃114Q4'!$A:$A,0)),"")</f>
        <v/>
      </c>
      <c r="R1193" s="6" t="inlineStr">
        <is>
          <t>董監事持股異動(15)；資金貸於他人(10)；財務比率不佳(5)；營業收入、營業利益或稅前純益變動較大(2)</t>
        </is>
      </c>
      <c r="S1193" s="4" t="n"/>
    </row>
    <row r="1194">
      <c r="A1194" s="4" t="inlineStr">
        <is>
          <t>上櫃</t>
        </is>
      </c>
      <c r="B1194" s="4" t="inlineStr">
        <is>
          <t>6577</t>
        </is>
      </c>
      <c r="C1194" s="4" t="inlineStr">
        <is>
          <t>勁豐</t>
        </is>
      </c>
      <c r="D1194" s="4" t="inlineStr">
        <is>
          <t>張怡真</t>
        </is>
      </c>
      <c r="E1194" s="4" t="inlineStr">
        <is>
          <t>杜懷琪</t>
        </is>
      </c>
      <c r="F1194" s="4" t="inlineStr">
        <is>
          <t>台北市內湖區環山路一段30號1樓</t>
        </is>
      </c>
      <c r="G1194" s="4" t="inlineStr">
        <is>
          <t>勤業眾信聯合會計師事務所</t>
        </is>
      </c>
      <c r="H1194" s="4" t="inlineStr">
        <is>
          <t>郭乃華</t>
        </is>
      </c>
      <c r="I1194" s="4" t="inlineStr">
        <is>
          <t>池瑞全</t>
        </is>
      </c>
      <c r="J1194" s="5" t="n">
        <v>5.64</v>
      </c>
      <c r="K1194" s="5" t="n">
        <v>24.85</v>
      </c>
      <c r="L1194" s="4" t="inlineStr">
        <is>
          <t>無保留意見</t>
        </is>
      </c>
      <c r="M1194" s="4" t="inlineStr">
        <is>
          <t>115/03/18</t>
        </is>
      </c>
      <c r="N1194" s="4">
        <f>IFERROR(INDEX('權數表原始_上櫃114Q4'!$BN:$BN,MATCH(VALUE($B1194),'權數表原始_上櫃114Q4'!$A:$A,0)),"")</f>
        <v/>
      </c>
      <c r="O1194" s="4">
        <f>IFERROR(INDEX('權數表原始_上櫃114Q4'!$CF:$CF,MATCH(VALUE($B1194),'權數表原始_上櫃114Q4'!$A:$A,0)),"")</f>
        <v/>
      </c>
      <c r="P1194" s="4">
        <f>N1194+O1194</f>
        <v/>
      </c>
      <c r="Q1194" s="4">
        <f>P1194-IFERROR(INDEX('權數表原始_上櫃114Q4'!$CG:$CG,MATCH(VALUE($B1194),'權數表原始_上櫃114Q4'!$A:$A,0)),"")</f>
        <v/>
      </c>
      <c r="R1194" s="6" t="inlineStr">
        <is>
          <t>財務主管或會計主管或內稽主管是否與董(20)；財務比率不佳(10)；營業收入、營業利益或稅前純益變動較大(2)</t>
        </is>
      </c>
      <c r="S1194" s="4" t="n"/>
    </row>
    <row r="1195">
      <c r="A1195" s="4" t="inlineStr">
        <is>
          <t>上市</t>
        </is>
      </c>
      <c r="B1195" s="4" t="inlineStr">
        <is>
          <t>6657</t>
        </is>
      </c>
      <c r="C1195" s="4" t="inlineStr">
        <is>
          <t>華安</t>
        </is>
      </c>
      <c r="D1195" s="4" t="inlineStr">
        <is>
          <t>陳怡秀</t>
        </is>
      </c>
      <c r="E1195" s="4" t="inlineStr">
        <is>
          <t>陳翰民</t>
        </is>
      </c>
      <c r="F1195" s="4" t="inlineStr">
        <is>
          <t>台北市瑞光路583巷21號6樓之3</t>
        </is>
      </c>
      <c r="G1195" s="4" t="inlineStr">
        <is>
          <t>勤業眾信聯合會計師事務所</t>
        </is>
      </c>
      <c r="H1195" s="4" t="inlineStr">
        <is>
          <t>葉淑娟</t>
        </is>
      </c>
      <c r="I1195" s="4" t="inlineStr">
        <is>
          <t>黃惠敏</t>
        </is>
      </c>
      <c r="J1195" s="5" t="n">
        <v>-2.92</v>
      </c>
      <c r="K1195" s="5" t="n">
        <v>10.19</v>
      </c>
      <c r="L1195" s="4" t="inlineStr">
        <is>
          <t>無保留意見</t>
        </is>
      </c>
      <c r="M1195" s="4" t="inlineStr">
        <is>
          <t>115/03/06</t>
        </is>
      </c>
      <c r="N1195" s="4">
        <f>IFERROR(INDEX('權數表原始_上市114Q4'!$BN:$BN,MATCH(VALUE($B1195),'權數表原始_上市114Q4'!$A:$A,0)),"")</f>
        <v/>
      </c>
      <c r="O1195" s="4">
        <f>IFERROR(INDEX('權數表原始_上市114Q4'!$CF:$CF,MATCH(VALUE($B1195),'權數表原始_上市114Q4'!$A:$A,0)),"")</f>
        <v/>
      </c>
      <c r="P1195" s="4">
        <f>N1195+O1195</f>
        <v/>
      </c>
      <c r="Q1195" s="4">
        <f>P1195-IFERROR(INDEX('權數表原始_上市114Q4'!$CG:$CG,MATCH(VALUE($B1195),'權數表原始_上市114Q4'!$A:$A,0)),"")</f>
        <v/>
      </c>
      <c r="R1195" s="6" t="inlineStr">
        <is>
          <t>財務比率不佳(15)；內稽主管辭職(10)；董監事持股異動(5)；營業收入、營業利益或稅前純益變動較大(2)</t>
        </is>
      </c>
      <c r="S1195" s="4" t="n"/>
    </row>
    <row r="1196">
      <c r="A1196" s="4" t="inlineStr">
        <is>
          <t>上櫃</t>
        </is>
      </c>
      <c r="B1196" s="4" t="inlineStr">
        <is>
          <t>6968</t>
        </is>
      </c>
      <c r="C1196" s="4" t="inlineStr">
        <is>
          <t>萬達寵物</t>
        </is>
      </c>
      <c r="D1196" s="4" t="inlineStr">
        <is>
          <t>廖昭慈</t>
        </is>
      </c>
      <c r="E1196" s="4" t="inlineStr">
        <is>
          <t>陳樂維</t>
        </is>
      </c>
      <c r="F1196" s="4" t="inlineStr">
        <is>
          <t>台北市中山區長安東路1段23號4樓之3</t>
        </is>
      </c>
      <c r="G1196" s="4" t="inlineStr">
        <is>
          <t>資誠聯合會計師事務所</t>
        </is>
      </c>
      <c r="H1196" s="4" t="inlineStr">
        <is>
          <t>黃世鈞</t>
        </is>
      </c>
      <c r="I1196" s="4" t="inlineStr">
        <is>
          <t>葉翠苗</t>
        </is>
      </c>
      <c r="J1196" s="5" t="n">
        <v>2.46</v>
      </c>
      <c r="K1196" s="5" t="n">
        <v>26.38</v>
      </c>
      <c r="L1196" s="4" t="inlineStr">
        <is>
          <t>無保留意見</t>
        </is>
      </c>
      <c r="M1196" s="4" t="inlineStr">
        <is>
          <t>115/03/06</t>
        </is>
      </c>
      <c r="N1196" s="4">
        <f>IFERROR(INDEX('權數表原始_上櫃114Q4'!$BN:$BN,MATCH(VALUE($B1196),'權數表原始_上櫃114Q4'!$A:$A,0)),"")</f>
        <v/>
      </c>
      <c r="O1196" s="4">
        <f>IFERROR(INDEX('權數表原始_上櫃114Q4'!$CF:$CF,MATCH(VALUE($B1196),'權數表原始_上櫃114Q4'!$A:$A,0)),"")</f>
        <v/>
      </c>
      <c r="P1196" s="4">
        <f>N1196+O1196</f>
        <v/>
      </c>
      <c r="Q1196" s="4">
        <f>P1196-IFERROR(INDEX('權數表原始_上櫃114Q4'!$CG:$CG,MATCH(VALUE($B1196),'權數表原始_上櫃114Q4'!$A:$A,0)),"")</f>
        <v/>
      </c>
      <c r="R1196" s="6" t="inlineStr">
        <is>
          <t>財務比率不佳(15)；營業收入、營業利益或稅前純益變動較大(12)；總經理質權設定達其實際持有股數五O%(5)</t>
        </is>
      </c>
      <c r="S1196" s="4" t="n"/>
    </row>
    <row r="1197">
      <c r="A1197" s="4" t="inlineStr">
        <is>
          <t>上櫃</t>
        </is>
      </c>
      <c r="B1197" s="4" t="inlineStr">
        <is>
          <t>7743</t>
        </is>
      </c>
      <c r="C1197" s="4" t="inlineStr">
        <is>
          <t>金利食安</t>
        </is>
      </c>
      <c r="D1197" s="4" t="inlineStr">
        <is>
          <t>申宛云</t>
        </is>
      </c>
      <c r="E1197" s="4" t="inlineStr">
        <is>
          <t>廖日興</t>
        </is>
      </c>
      <c r="F1197" s="4" t="inlineStr">
        <is>
          <t>屏東縣屏東市前進里5鄰園西街15號</t>
        </is>
      </c>
      <c r="G1197" s="4" t="inlineStr">
        <is>
          <t>勤業眾信聯合會計師事務所</t>
        </is>
      </c>
      <c r="H1197" s="4" t="inlineStr">
        <is>
          <t>謝明忠</t>
        </is>
      </c>
      <c r="I1197" s="4" t="inlineStr">
        <is>
          <t>呂宜真</t>
        </is>
      </c>
      <c r="J1197" s="5" t="n">
        <v>0.57</v>
      </c>
      <c r="K1197" s="5" t="n">
        <v>17.71</v>
      </c>
      <c r="L1197" s="4" t="inlineStr">
        <is>
          <t>無保留意見</t>
        </is>
      </c>
      <c r="M1197" s="4" t="inlineStr">
        <is>
          <t>115/03/20</t>
        </is>
      </c>
      <c r="N1197" s="4">
        <f>IFERROR(INDEX('權數表原始_上櫃114Q4'!$BN:$BN,MATCH(VALUE($B1197),'權數表原始_上櫃114Q4'!$A:$A,0)),"")</f>
        <v/>
      </c>
      <c r="O1197" s="4">
        <f>IFERROR(INDEX('權數表原始_上櫃114Q4'!$CF:$CF,MATCH(VALUE($B1197),'權數表原始_上櫃114Q4'!$A:$A,0)),"")</f>
        <v/>
      </c>
      <c r="P1197" s="4">
        <f>N1197+O1197</f>
        <v/>
      </c>
      <c r="Q1197" s="4">
        <f>P1197-IFERROR(INDEX('權數表原始_上櫃114Q4'!$CG:$CG,MATCH(VALUE($B1197),'權數表原始_上櫃114Q4'!$A:$A,0)),"")</f>
        <v/>
      </c>
      <c r="R1197" s="6" t="inlineStr">
        <is>
          <t>財務比率不佳(20)；營業收入、營業利益或稅前純益變動較大(12)</t>
        </is>
      </c>
      <c r="S1197" s="4" t="n"/>
    </row>
    <row r="1198">
      <c r="A1198" s="4" t="inlineStr">
        <is>
          <t>上市</t>
        </is>
      </c>
      <c r="B1198" s="4" t="inlineStr">
        <is>
          <t>7799</t>
        </is>
      </c>
      <c r="C1198" s="4" t="inlineStr">
        <is>
          <t>禾榮科</t>
        </is>
      </c>
      <c r="D1198" s="4" t="inlineStr">
        <is>
          <t>曾冠程</t>
        </is>
      </c>
      <c r="E1198" s="4" t="inlineStr">
        <is>
          <t>許金榮</t>
        </is>
      </c>
      <c r="F1198" s="4" t="inlineStr">
        <is>
          <t>新竹科學園區新竹縣竹北市生醫五路66之2號</t>
        </is>
      </c>
      <c r="G1198" s="4" t="inlineStr">
        <is>
          <t>資誠聯合會計師事務所</t>
        </is>
      </c>
      <c r="H1198" s="4" t="inlineStr">
        <is>
          <t>李典易</t>
        </is>
      </c>
      <c r="I1198" s="4" t="inlineStr">
        <is>
          <t>白淑蒨</t>
        </is>
      </c>
      <c r="J1198" s="5" t="n">
        <v>-3.31</v>
      </c>
      <c r="K1198" s="5" t="n">
        <v>72.93000000000001</v>
      </c>
      <c r="L1198" s="4" t="inlineStr">
        <is>
          <t>無保留意見</t>
        </is>
      </c>
      <c r="M1198" s="4" t="inlineStr">
        <is>
          <t>115/03/10</t>
        </is>
      </c>
      <c r="N1198" s="4">
        <f>IFERROR(INDEX('權數表原始_上市114Q4'!$BN:$BN,MATCH(VALUE($B1198),'權數表原始_上市114Q4'!$A:$A,0)),"")</f>
        <v/>
      </c>
      <c r="O1198" s="4">
        <f>IFERROR(INDEX('權數表原始_上市114Q4'!$CF:$CF,MATCH(VALUE($B1198),'權數表原始_上市114Q4'!$A:$A,0)),"")</f>
        <v/>
      </c>
      <c r="P1198" s="4">
        <f>N1198+O1198</f>
        <v/>
      </c>
      <c r="Q1198" s="4">
        <f>P1198-IFERROR(INDEX('權數表原始_上市114Q4'!$CG:$CG,MATCH(VALUE($B1198),'權數表原始_上市114Q4'!$A:$A,0)),"")</f>
        <v/>
      </c>
      <c r="R1198" s="6" t="inlineStr">
        <is>
          <t>營業收入、營業利益或稅前純益變動較大(17)；財務比率不佳(15)</t>
        </is>
      </c>
      <c r="S1198" s="4" t="n"/>
    </row>
    <row r="1199">
      <c r="A1199" s="4" t="inlineStr">
        <is>
          <t>上櫃</t>
        </is>
      </c>
      <c r="B1199" s="4" t="inlineStr">
        <is>
          <t>8077</t>
        </is>
      </c>
      <c r="C1199" s="4" t="inlineStr">
        <is>
          <t>洛碁</t>
        </is>
      </c>
      <c r="D1199" s="4" t="inlineStr">
        <is>
          <t>佩琳代伯強</t>
        </is>
      </c>
      <c r="E1199" s="4" t="inlineStr">
        <is>
          <t>謝憲治</t>
        </is>
      </c>
      <c r="F1199" s="4" t="inlineStr">
        <is>
          <t>臺北市中山區南京東路2段69號3樓</t>
        </is>
      </c>
      <c r="G1199" s="4" t="inlineStr">
        <is>
          <t>馬施云大華聯合會計師事務所</t>
        </is>
      </c>
      <c r="H1199" s="4" t="inlineStr">
        <is>
          <t>吳昆益</t>
        </is>
      </c>
      <c r="I1199" s="4" t="inlineStr">
        <is>
          <t>吳獻恩</t>
        </is>
      </c>
      <c r="J1199" s="5" t="n">
        <v>6.04</v>
      </c>
      <c r="K1199" s="5" t="n">
        <v>22.77</v>
      </c>
      <c r="L1199" s="4" t="inlineStr">
        <is>
          <t>無保留意見</t>
        </is>
      </c>
      <c r="M1199" s="4" t="inlineStr">
        <is>
          <t>115/03/12</t>
        </is>
      </c>
      <c r="N1199" s="4">
        <f>IFERROR(INDEX('權數表原始_上櫃114Q4'!$BN:$BN,MATCH(VALUE($B1199),'權數表原始_上櫃114Q4'!$A:$A,0)),"")</f>
        <v/>
      </c>
      <c r="O1199" s="4">
        <f>IFERROR(INDEX('權數表原始_上櫃114Q4'!$CF:$CF,MATCH(VALUE($B1199),'權數表原始_上櫃114Q4'!$A:$A,0)),"")</f>
        <v/>
      </c>
      <c r="P1199" s="4">
        <f>N1199+O1199</f>
        <v/>
      </c>
      <c r="Q1199" s="4">
        <f>P1199-IFERROR(INDEX('權數表原始_上櫃114Q4'!$CG:$CG,MATCH(VALUE($B1199),'權數表原始_上櫃114Q4'!$A:$A,0)),"")</f>
        <v/>
      </c>
      <c r="R1199" s="6" t="inlineStr">
        <is>
          <t>財務比率不佳(30)；營業收入、營業利益或稅前純益變動較大(2)</t>
        </is>
      </c>
      <c r="S1199" s="4" t="n"/>
    </row>
    <row r="1200">
      <c r="A1200" s="4" t="inlineStr">
        <is>
          <t>上市</t>
        </is>
      </c>
      <c r="B1200" s="4" t="inlineStr">
        <is>
          <t>8201</t>
        </is>
      </c>
      <c r="C1200" s="4" t="inlineStr">
        <is>
          <t>無敵</t>
        </is>
      </c>
      <c r="D1200" s="4" t="inlineStr">
        <is>
          <t>姵蓉代光遙</t>
        </is>
      </c>
      <c r="E1200" s="4" t="inlineStr">
        <is>
          <t>楊人捷</t>
        </is>
      </c>
      <c r="F1200" s="4" t="inlineStr">
        <is>
          <t>台北市北投區北投路二段13號4樓之1</t>
        </is>
      </c>
      <c r="G1200" s="4" t="inlineStr">
        <is>
          <t>安侯建業聯合會計師事務所</t>
        </is>
      </c>
      <c r="H1200" s="4" t="inlineStr">
        <is>
          <t>陳盈如</t>
        </is>
      </c>
      <c r="I1200" s="4" t="inlineStr">
        <is>
          <t>郭柔蘭</t>
        </is>
      </c>
      <c r="J1200" s="5" t="n">
        <v>-0.35</v>
      </c>
      <c r="K1200" s="5" t="n">
        <v>7.39</v>
      </c>
      <c r="L1200" s="4" t="inlineStr">
        <is>
          <t>無保留意見</t>
        </is>
      </c>
      <c r="M1200" s="4" t="inlineStr">
        <is>
          <t>115/03/05</t>
        </is>
      </c>
      <c r="N1200" s="4">
        <f>IFERROR(INDEX('權數表原始_上市114Q4'!$BN:$BN,MATCH(VALUE($B1200),'權數表原始_上市114Q4'!$A:$A,0)),"")</f>
        <v/>
      </c>
      <c r="O1200" s="4">
        <f>IFERROR(INDEX('權數表原始_上市114Q4'!$CF:$CF,MATCH(VALUE($B1200),'權數表原始_上市114Q4'!$A:$A,0)),"")</f>
        <v/>
      </c>
      <c r="P1200" s="4">
        <f>N1200+O1200</f>
        <v/>
      </c>
      <c r="Q1200" s="4">
        <f>P1200-IFERROR(INDEX('權數表原始_上市114Q4'!$CG:$CG,MATCH(VALUE($B1200),'權數表原始_上市114Q4'!$A:$A,0)),"")</f>
        <v/>
      </c>
      <c r="R1200" s="6" t="inlineStr">
        <is>
          <t>營業收入、營業利益或稅前純益變動較大(12)；財務比率不佳(10)；每股淨值偏低(10)</t>
        </is>
      </c>
      <c r="S1200" s="4" t="n"/>
    </row>
    <row r="1201">
      <c r="A1201" s="4" t="inlineStr">
        <is>
          <t>上櫃</t>
        </is>
      </c>
      <c r="B1201" s="4" t="inlineStr">
        <is>
          <t>8383</t>
        </is>
      </c>
      <c r="C1201" s="4" t="inlineStr">
        <is>
          <t>千附</t>
        </is>
      </c>
      <c r="D1201" s="4" t="inlineStr">
        <is>
          <t>張馨云</t>
        </is>
      </c>
      <c r="E1201" s="4" t="inlineStr">
        <is>
          <t>張瓊如</t>
        </is>
      </c>
      <c r="F1201" s="4" t="inlineStr">
        <is>
          <t>桃園市蘆竹區南崁路一段99號9樓</t>
        </is>
      </c>
      <c r="G1201" s="4" t="inlineStr">
        <is>
          <t>勤業眾信聯合會計師事務所</t>
        </is>
      </c>
      <c r="H1201" s="4" t="inlineStr">
        <is>
          <t>曾建銘</t>
        </is>
      </c>
      <c r="I1201" s="4" t="inlineStr">
        <is>
          <t>劉書琳</t>
        </is>
      </c>
      <c r="J1201" s="5" t="n">
        <v>3.41</v>
      </c>
      <c r="K1201" s="5" t="n">
        <v>33.59</v>
      </c>
      <c r="L1201" s="4" t="inlineStr">
        <is>
          <t>無保留意見</t>
        </is>
      </c>
      <c r="M1201" s="4" t="inlineStr">
        <is>
          <t>115/03/11</t>
        </is>
      </c>
      <c r="N1201" s="4">
        <f>IFERROR(INDEX('權數表原始_上櫃114Q4'!$BN:$BN,MATCH(VALUE($B1201),'權數表原始_上櫃114Q4'!$A:$A,0)),"")</f>
        <v/>
      </c>
      <c r="O1201" s="4">
        <f>IFERROR(INDEX('權數表原始_上櫃114Q4'!$CF:$CF,MATCH(VALUE($B1201),'權數表原始_上櫃114Q4'!$A:$A,0)),"")</f>
        <v/>
      </c>
      <c r="P1201" s="4">
        <f>N1201+O1201</f>
        <v/>
      </c>
      <c r="Q1201" s="4">
        <f>P1201-IFERROR(INDEX('權數表原始_上櫃114Q4'!$CG:$CG,MATCH(VALUE($B1201),'權數表原始_上櫃114Q4'!$A:$A,0)),"")</f>
        <v/>
      </c>
      <c r="R1201" s="6" t="inlineStr">
        <is>
          <t>財務主管辭職(20)；總經理辭職(10)；營業收入、營業利益或稅前純益變動較大(2)</t>
        </is>
      </c>
      <c r="S1201" s="4" t="n"/>
    </row>
    <row r="1202">
      <c r="A1202" s="4" t="inlineStr">
        <is>
          <t>上市</t>
        </is>
      </c>
      <c r="B1202" s="4" t="inlineStr">
        <is>
          <t>9907</t>
        </is>
      </c>
      <c r="C1202" s="4" t="inlineStr">
        <is>
          <t>統一實</t>
        </is>
      </c>
      <c r="D1202" s="4" t="inlineStr">
        <is>
          <t>曾冠程</t>
        </is>
      </c>
      <c r="E1202" s="4" t="inlineStr">
        <is>
          <t>羅智先</t>
        </is>
      </c>
      <c r="F1202" s="4" t="inlineStr">
        <is>
          <t>台南市永康區蔦松里中正北路837號</t>
        </is>
      </c>
      <c r="G1202" s="4" t="inlineStr">
        <is>
          <t>資誠聯合會計師事務所</t>
        </is>
      </c>
      <c r="H1202" s="4" t="inlineStr">
        <is>
          <t>葉芳婷</t>
        </is>
      </c>
      <c r="I1202" s="4" t="inlineStr">
        <is>
          <t>田中玉</t>
        </is>
      </c>
      <c r="J1202" s="5" t="n">
        <v>1.36</v>
      </c>
      <c r="K1202" s="5" t="n">
        <v>13.55</v>
      </c>
      <c r="L1202" s="4" t="inlineStr">
        <is>
          <t>無保留意見</t>
        </is>
      </c>
      <c r="M1202" s="4" t="inlineStr">
        <is>
          <t>115/03/03</t>
        </is>
      </c>
      <c r="N1202" s="4">
        <f>IFERROR(INDEX('權數表原始_上市114Q4'!$BN:$BN,MATCH(VALUE($B1202),'權數表原始_上市114Q4'!$A:$A,0)),"")</f>
        <v/>
      </c>
      <c r="O1202" s="4">
        <f>IFERROR(INDEX('權數表原始_上市114Q4'!$CF:$CF,MATCH(VALUE($B1202),'權數表原始_上市114Q4'!$A:$A,0)),"")</f>
        <v/>
      </c>
      <c r="P1202" s="4">
        <f>N1202+O1202</f>
        <v/>
      </c>
      <c r="Q1202" s="4">
        <f>P1202-IFERROR(INDEX('權數表原始_上市114Q4'!$CG:$CG,MATCH(VALUE($B1202),'權數表原始_上市114Q4'!$A:$A,0)),"")</f>
        <v/>
      </c>
      <c r="R1202" s="6" t="inlineStr">
        <is>
          <t>資金貸於他人(20)；營業收入、營業利益或稅前純益變動較大(9)；關係企業之交易(3)</t>
        </is>
      </c>
      <c r="S1202" s="4" t="n"/>
    </row>
    <row r="1203">
      <c r="A1203" s="4" t="inlineStr">
        <is>
          <t>上市</t>
        </is>
      </c>
      <c r="B1203" s="4" t="inlineStr">
        <is>
          <t>9921</t>
        </is>
      </c>
      <c r="C1203" s="4" t="inlineStr">
        <is>
          <t>巨大</t>
        </is>
      </c>
      <c r="D1203" s="4" t="inlineStr">
        <is>
          <t>李佩琳</t>
        </is>
      </c>
      <c r="E1203" s="4" t="inlineStr">
        <is>
          <t>劉湧昌</t>
        </is>
      </c>
      <c r="F1203" s="4" t="inlineStr">
        <is>
          <t>台中市西屯區東大路一段997&amp;999號</t>
        </is>
      </c>
      <c r="G1203" s="4" t="inlineStr">
        <is>
          <t>勤業眾信聯合會計師事務所</t>
        </is>
      </c>
      <c r="H1203" s="4" t="inlineStr">
        <is>
          <t>蘇定堅</t>
        </is>
      </c>
      <c r="I1203" s="4" t="inlineStr">
        <is>
          <t>蔣淑菁</t>
        </is>
      </c>
      <c r="J1203" s="5" t="n">
        <v>1.84</v>
      </c>
      <c r="K1203" s="5" t="n">
        <v>86.88</v>
      </c>
      <c r="L1203" s="4" t="inlineStr">
        <is>
          <t>無保留意見(強調事項或其他事項)-採用其他會計師查核(核閱)報告且欲區分責任</t>
        </is>
      </c>
      <c r="M1203" s="4" t="inlineStr">
        <is>
          <t>115/03/27</t>
        </is>
      </c>
      <c r="N1203" s="4">
        <f>IFERROR(INDEX('權數表原始_上市114Q4'!$BN:$BN,MATCH(VALUE($B1203),'權數表原始_上市114Q4'!$A:$A,0)),"")</f>
        <v/>
      </c>
      <c r="O1203" s="4">
        <f>IFERROR(INDEX('權數表原始_上市114Q4'!$CF:$CF,MATCH(VALUE($B1203),'權數表原始_上市114Q4'!$A:$A,0)),"")</f>
        <v/>
      </c>
      <c r="P1203" s="4">
        <f>N1203+O1203</f>
        <v/>
      </c>
      <c r="Q1203" s="4">
        <f>P1203-IFERROR(INDEX('權數表原始_上市114Q4'!$CG:$CG,MATCH(VALUE($B1203),'權數表原始_上市114Q4'!$A:$A,0)),"")</f>
        <v/>
      </c>
      <c r="R1203" s="6" t="inlineStr">
        <is>
          <t>營業收入、營業利益或稅前純益變動較大(12)；資金貸於他人(10)；財務比率不佳(10)</t>
        </is>
      </c>
      <c r="S1203" s="4" t="n"/>
    </row>
    <row r="1204">
      <c r="A1204" s="4" t="inlineStr">
        <is>
          <t>上市</t>
        </is>
      </c>
      <c r="B1204" s="4" t="inlineStr">
        <is>
          <t>1417</t>
        </is>
      </c>
      <c r="C1204" s="4" t="inlineStr">
        <is>
          <t>嘉裕</t>
        </is>
      </c>
      <c r="D1204" s="4" t="inlineStr">
        <is>
          <t>馨云代若瑛代育安</t>
        </is>
      </c>
      <c r="E1204" s="4" t="inlineStr">
        <is>
          <t>陳陞</t>
        </is>
      </c>
      <c r="F1204" s="4" t="inlineStr">
        <is>
          <t>臺北市仁愛路四段25號7樓</t>
        </is>
      </c>
      <c r="G1204" s="4" t="inlineStr">
        <is>
          <t>勤業眾信聯合會計師事務所</t>
        </is>
      </c>
      <c r="H1204" s="4" t="inlineStr">
        <is>
          <t>許秀明</t>
        </is>
      </c>
      <c r="I1204" s="4" t="inlineStr">
        <is>
          <t>陳培德</t>
        </is>
      </c>
      <c r="J1204" s="5" t="n">
        <v>0.62</v>
      </c>
      <c r="K1204" s="5" t="n">
        <v>12.33</v>
      </c>
      <c r="L1204" s="4" t="inlineStr">
        <is>
          <t>無保留意見</t>
        </is>
      </c>
      <c r="M1204" s="4" t="inlineStr">
        <is>
          <t>115/03/04</t>
        </is>
      </c>
      <c r="N1204" s="4">
        <f>IFERROR(INDEX('權數表原始_上市114Q4'!$BN:$BN,MATCH(VALUE($B1204),'權數表原始_上市114Q4'!$A:$A,0)),"")</f>
        <v/>
      </c>
      <c r="O1204" s="4">
        <f>IFERROR(INDEX('權數表原始_上市114Q4'!$CF:$CF,MATCH(VALUE($B1204),'權數表原始_上市114Q4'!$A:$A,0)),"")</f>
        <v/>
      </c>
      <c r="P1204" s="4">
        <f>N1204+O1204</f>
        <v/>
      </c>
      <c r="Q1204" s="4">
        <f>P1204-IFERROR(INDEX('權數表原始_上市114Q4'!$CG:$CG,MATCH(VALUE($B1204),'權數表原始_上市114Q4'!$A:$A,0)),"")</f>
        <v/>
      </c>
      <c r="R1204" s="6" t="inlineStr">
        <is>
          <t>營業收入、營業利益或稅前純益變動較大(26)；財務比率不佳(5)</t>
        </is>
      </c>
      <c r="S1204" s="4" t="n"/>
    </row>
    <row r="1205">
      <c r="A1205" s="4" t="inlineStr">
        <is>
          <t>上市</t>
        </is>
      </c>
      <c r="B1205" s="4" t="inlineStr">
        <is>
          <t>1459</t>
        </is>
      </c>
      <c r="C1205" s="4" t="inlineStr">
        <is>
          <t>聯發</t>
        </is>
      </c>
      <c r="D1205" s="4" t="inlineStr">
        <is>
          <t>劉瓊遙</t>
        </is>
      </c>
      <c r="E1205" s="4" t="inlineStr">
        <is>
          <t>葉清澤</t>
        </is>
      </c>
      <c r="F1205" s="4" t="inlineStr">
        <is>
          <t>台北市環河北路1段73號5樓之5</t>
        </is>
      </c>
      <c r="G1205" s="4" t="inlineStr">
        <is>
          <t>勤業眾信聯合會計師事務所</t>
        </is>
      </c>
      <c r="H1205" s="4" t="inlineStr">
        <is>
          <t>尤盟貴</t>
        </is>
      </c>
      <c r="I1205" s="4" t="inlineStr">
        <is>
          <t>池瑞全</t>
        </is>
      </c>
      <c r="J1205" s="5" t="n">
        <v>0.8100000000000001</v>
      </c>
      <c r="K1205" s="5" t="n">
        <v>11.07</v>
      </c>
      <c r="L1205" s="4" t="inlineStr">
        <is>
          <t>無保留意見</t>
        </is>
      </c>
      <c r="M1205" s="4" t="inlineStr">
        <is>
          <t>115/02/24</t>
        </is>
      </c>
      <c r="N1205" s="4">
        <f>IFERROR(INDEX('權數表原始_上市114Q4'!$BN:$BN,MATCH(VALUE($B1205),'權數表原始_上市114Q4'!$A:$A,0)),"")</f>
        <v/>
      </c>
      <c r="O1205" s="4">
        <f>IFERROR(INDEX('權數表原始_上市114Q4'!$CF:$CF,MATCH(VALUE($B1205),'權數表原始_上市114Q4'!$A:$A,0)),"")</f>
        <v/>
      </c>
      <c r="P1205" s="4">
        <f>N1205+O1205</f>
        <v/>
      </c>
      <c r="Q1205" s="4">
        <f>P1205-IFERROR(INDEX('權數表原始_上市114Q4'!$CG:$CG,MATCH(VALUE($B1205),'權數表原始_上市114Q4'!$A:$A,0)),"")</f>
        <v/>
      </c>
      <c r="R1205" s="6" t="inlineStr">
        <is>
          <t>營業收入、營業利益或稅前純益變動較大(26)；背書保證(5)</t>
        </is>
      </c>
      <c r="S1205" s="4" t="n"/>
    </row>
    <row r="1206">
      <c r="A1206" s="4" t="inlineStr">
        <is>
          <t>上櫃</t>
        </is>
      </c>
      <c r="B1206" s="4" t="inlineStr">
        <is>
          <t>1799</t>
        </is>
      </c>
      <c r="C1206" s="4" t="inlineStr">
        <is>
          <t>易威</t>
        </is>
      </c>
      <c r="D1206" s="4" t="inlineStr">
        <is>
          <t>邱棕晉</t>
        </is>
      </c>
      <c r="E1206" s="4" t="inlineStr">
        <is>
          <t>林翰飛</t>
        </is>
      </c>
      <c r="F1206" s="4" t="inlineStr">
        <is>
          <t>新竹科學園區新竹市東區研發二路10號1樓</t>
        </is>
      </c>
      <c r="G1206" s="4" t="inlineStr">
        <is>
          <t>資誠聯合會計師事務所</t>
        </is>
      </c>
      <c r="H1206" s="4" t="inlineStr">
        <is>
          <t>劉倩瑜</t>
        </is>
      </c>
      <c r="I1206" s="4" t="inlineStr">
        <is>
          <t>鄭雅慧</t>
        </is>
      </c>
      <c r="J1206" s="5" t="n">
        <v>-0.59</v>
      </c>
      <c r="K1206" s="5" t="n">
        <v>5.54</v>
      </c>
      <c r="L1206" s="4" t="inlineStr">
        <is>
          <t>無保留意見</t>
        </is>
      </c>
      <c r="M1206" s="4" t="inlineStr">
        <is>
          <t>115/03/12</t>
        </is>
      </c>
      <c r="N1206" s="4">
        <f>IFERROR(INDEX('權數表原始_上櫃114Q4'!$BN:$BN,MATCH(VALUE($B1206),'權數表原始_上櫃114Q4'!$A:$A,0)),"")</f>
        <v/>
      </c>
      <c r="O1206" s="4">
        <f>IFERROR(INDEX('權數表原始_上櫃114Q4'!$CF:$CF,MATCH(VALUE($B1206),'權數表原始_上櫃114Q4'!$A:$A,0)),"")</f>
        <v/>
      </c>
      <c r="P1206" s="4">
        <f>N1206+O1206</f>
        <v/>
      </c>
      <c r="Q1206" s="4">
        <f>P1206-IFERROR(INDEX('權數表原始_上櫃114Q4'!$CG:$CG,MATCH(VALUE($B1206),'權數表原始_上櫃114Q4'!$A:$A,0)),"")</f>
        <v/>
      </c>
      <c r="R1206" s="6" t="inlineStr">
        <is>
          <t>資金貸於他人(15)；每股淨值偏低(10)；營業收入、營業利益或稅前純益變動較大(6)</t>
        </is>
      </c>
      <c r="S1206" s="4" t="n"/>
    </row>
    <row r="1207">
      <c r="A1207" s="4" t="inlineStr">
        <is>
          <t>上市</t>
        </is>
      </c>
      <c r="B1207" s="4" t="inlineStr">
        <is>
          <t>2024</t>
        </is>
      </c>
      <c r="C1207" s="4" t="inlineStr">
        <is>
          <t>志聯</t>
        </is>
      </c>
      <c r="D1207" s="4" t="inlineStr">
        <is>
          <t>李靜平</t>
        </is>
      </c>
      <c r="E1207" s="4" t="inlineStr">
        <is>
          <t>潘仲良</t>
        </is>
      </c>
      <c r="F1207" s="4" t="inlineStr">
        <is>
          <t>桃園市新屋區中興路480號</t>
        </is>
      </c>
      <c r="G1207" s="4" t="inlineStr">
        <is>
          <t>安侯建業聯合會計師事務所</t>
        </is>
      </c>
      <c r="H1207" s="4" t="inlineStr">
        <is>
          <t>黃采絹</t>
        </is>
      </c>
      <c r="I1207" s="4" t="inlineStr">
        <is>
          <t>吳仲舜</t>
        </is>
      </c>
      <c r="J1207" s="5" t="n">
        <v>-0.06</v>
      </c>
      <c r="K1207" s="5" t="n">
        <v>11.43</v>
      </c>
      <c r="L1207" s="4" t="inlineStr">
        <is>
          <t>無保留意見</t>
        </is>
      </c>
      <c r="M1207" s="4" t="inlineStr">
        <is>
          <t>115/02/26</t>
        </is>
      </c>
      <c r="N1207" s="4">
        <f>IFERROR(INDEX('權數表原始_上市114Q4'!$BN:$BN,MATCH(VALUE($B1207),'權數表原始_上市114Q4'!$A:$A,0)),"")</f>
        <v/>
      </c>
      <c r="O1207" s="4">
        <f>IFERROR(INDEX('權數表原始_上市114Q4'!$CF:$CF,MATCH(VALUE($B1207),'權數表原始_上市114Q4'!$A:$A,0)),"")</f>
        <v/>
      </c>
      <c r="P1207" s="4">
        <f>N1207+O1207</f>
        <v/>
      </c>
      <c r="Q1207" s="4">
        <f>P1207-IFERROR(INDEX('權數表原始_上市114Q4'!$CG:$CG,MATCH(VALUE($B1207),'權數表原始_上市114Q4'!$A:$A,0)),"")</f>
        <v/>
      </c>
      <c r="R1207" s="6" t="inlineStr">
        <is>
          <t>營業收入、營業利益或稅前純益變動較大(21)；財務比率不佳(10)</t>
        </is>
      </c>
      <c r="S1207" s="4" t="n"/>
    </row>
    <row r="1208">
      <c r="A1208" s="4" t="inlineStr">
        <is>
          <t>上市</t>
        </is>
      </c>
      <c r="B1208" s="4" t="inlineStr">
        <is>
          <t>2369</t>
        </is>
      </c>
      <c r="C1208" s="4" t="inlineStr">
        <is>
          <t>菱生</t>
        </is>
      </c>
      <c r="D1208" s="4" t="inlineStr">
        <is>
          <t>邱棕晉</t>
        </is>
      </c>
      <c r="E1208" s="4" t="inlineStr">
        <is>
          <t>葉樹泉</t>
        </is>
      </c>
      <c r="F1208" s="4" t="inlineStr">
        <is>
          <t>台中市潭子區南二路五之一號</t>
        </is>
      </c>
      <c r="G1208" s="4" t="inlineStr">
        <is>
          <t>勤業眾信聯合會計師事務所</t>
        </is>
      </c>
      <c r="H1208" s="4" t="inlineStr">
        <is>
          <t>吳麗冬</t>
        </is>
      </c>
      <c r="I1208" s="4" t="inlineStr">
        <is>
          <t>劉力維</t>
        </is>
      </c>
      <c r="J1208" s="5" t="n">
        <v>-1.05</v>
      </c>
      <c r="K1208" s="5" t="n">
        <v>12.82</v>
      </c>
      <c r="L1208" s="4" t="inlineStr">
        <is>
          <t>無保留意見</t>
        </is>
      </c>
      <c r="M1208" s="4" t="inlineStr">
        <is>
          <t>115/02/25</t>
        </is>
      </c>
      <c r="N1208" s="4">
        <f>IFERROR(INDEX('權數表原始_上市114Q4'!$BN:$BN,MATCH(VALUE($B1208),'權數表原始_上市114Q4'!$A:$A,0)),"")</f>
        <v/>
      </c>
      <c r="O1208" s="4">
        <f>IFERROR(INDEX('權數表原始_上市114Q4'!$CF:$CF,MATCH(VALUE($B1208),'權數表原始_上市114Q4'!$A:$A,0)),"")</f>
        <v/>
      </c>
      <c r="P1208" s="4">
        <f>N1208+O1208</f>
        <v/>
      </c>
      <c r="Q1208" s="4">
        <f>P1208-IFERROR(INDEX('權數表原始_上市114Q4'!$CG:$CG,MATCH(VALUE($B1208),'權數表原始_上市114Q4'!$A:$A,0)),"")</f>
        <v/>
      </c>
      <c r="R1208" s="6" t="inlineStr">
        <is>
          <t>財務比率不佳(25)；營業收入、營業利益或稅前純益變動較大(6)</t>
        </is>
      </c>
      <c r="S1208" s="4" t="n"/>
    </row>
    <row r="1209">
      <c r="A1209" s="4" t="inlineStr">
        <is>
          <t>上市</t>
        </is>
      </c>
      <c r="B1209" s="4" t="inlineStr">
        <is>
          <t>2615</t>
        </is>
      </c>
      <c r="C1209" s="4" t="inlineStr">
        <is>
          <t>萬海</t>
        </is>
      </c>
      <c r="D1209" s="4" t="inlineStr">
        <is>
          <t>劉瓊遙</t>
        </is>
      </c>
      <c r="E1209" s="4" t="inlineStr">
        <is>
          <t>久福花園股份有限公司</t>
        </is>
      </c>
      <c r="F1209" s="4" t="inlineStr">
        <is>
          <t>台北市松江路136號10樓</t>
        </is>
      </c>
      <c r="G1209" s="4" t="inlineStr">
        <is>
          <t>安侯建業聯合會計師事務所</t>
        </is>
      </c>
      <c r="H1209" s="4" t="inlineStr">
        <is>
          <t>陳宜君</t>
        </is>
      </c>
      <c r="I1209" s="4" t="inlineStr">
        <is>
          <t>郭柔蘭</t>
        </is>
      </c>
      <c r="J1209" s="5" t="n">
        <v>11.21</v>
      </c>
      <c r="K1209" s="5" t="n">
        <v>98.11</v>
      </c>
      <c r="L1209" s="4" t="inlineStr">
        <is>
          <t>無保留意見</t>
        </is>
      </c>
      <c r="M1209" s="4" t="inlineStr">
        <is>
          <t>115/03/10</t>
        </is>
      </c>
      <c r="N1209" s="4">
        <f>IFERROR(INDEX('權數表原始_上市114Q4'!$BN:$BN,MATCH(VALUE($B1209),'權數表原始_上市114Q4'!$A:$A,0)),"")</f>
        <v/>
      </c>
      <c r="O1209" s="4">
        <f>IFERROR(INDEX('權數表原始_上市114Q4'!$CF:$CF,MATCH(VALUE($B1209),'權數表原始_上市114Q4'!$A:$A,0)),"")</f>
        <v/>
      </c>
      <c r="P1209" s="4">
        <f>N1209+O1209</f>
        <v/>
      </c>
      <c r="Q1209" s="4">
        <f>P1209-IFERROR(INDEX('權數表原始_上市114Q4'!$CG:$CG,MATCH(VALUE($B1209),'權數表原始_上市114Q4'!$A:$A,0)),"")</f>
        <v/>
      </c>
      <c r="R1209" s="6" t="inlineStr">
        <is>
          <t>財務比率不佳(20)；營業收入、營業利益或稅前純益變動較大(11)</t>
        </is>
      </c>
      <c r="S1209" s="4" t="n"/>
    </row>
    <row r="1210">
      <c r="A1210" s="4" t="inlineStr">
        <is>
          <t>上市</t>
        </is>
      </c>
      <c r="B1210" s="4" t="inlineStr">
        <is>
          <t>2913</t>
        </is>
      </c>
      <c r="C1210" s="4" t="inlineStr">
        <is>
          <t>農林</t>
        </is>
      </c>
      <c r="D1210" s="4" t="inlineStr">
        <is>
          <t>嘉衛代光遙</t>
        </is>
      </c>
      <c r="E1210" s="4" t="inlineStr">
        <is>
          <t>吳清源</t>
        </is>
      </c>
      <c r="F1210" s="4" t="inlineStr">
        <is>
          <t>新竹縣湖口鄉中華路3號</t>
        </is>
      </c>
      <c r="G1210" s="4" t="inlineStr">
        <is>
          <t>安侯建業聯合會計師事務所</t>
        </is>
      </c>
      <c r="H1210" s="4" t="inlineStr">
        <is>
          <t>池世欽</t>
        </is>
      </c>
      <c r="I1210" s="4" t="inlineStr">
        <is>
          <t>黃欣婷</t>
        </is>
      </c>
      <c r="J1210" s="5" t="n">
        <v>-0.15</v>
      </c>
      <c r="K1210" s="5" t="n">
        <v>15.72</v>
      </c>
      <c r="L1210" s="4" t="inlineStr">
        <is>
          <t>無保留意見(強調事項或其他事項)-前期由其他會計師查核</t>
        </is>
      </c>
      <c r="M1210" s="4" t="inlineStr">
        <is>
          <t>115/03/09</t>
        </is>
      </c>
      <c r="N1210" s="4">
        <f>IFERROR(INDEX('權數表原始_上市114Q4'!$BN:$BN,MATCH(VALUE($B1210),'權數表原始_上市114Q4'!$A:$A,0)),"")</f>
        <v/>
      </c>
      <c r="O1210" s="4">
        <f>IFERROR(INDEX('權數表原始_上市114Q4'!$CF:$CF,MATCH(VALUE($B1210),'權數表原始_上市114Q4'!$A:$A,0)),"")</f>
        <v/>
      </c>
      <c r="P1210" s="4">
        <f>N1210+O1210</f>
        <v/>
      </c>
      <c r="Q1210" s="4">
        <f>P1210-IFERROR(INDEX('權數表原始_上市114Q4'!$CG:$CG,MATCH(VALUE($B1210),'權數表原始_上市114Q4'!$A:$A,0)),"")</f>
        <v/>
      </c>
      <c r="R1210" s="6" t="inlineStr">
        <is>
          <t>營業收入、營業利益或稅前純益變動較大(11)；財務比率不佳(10)；董監事持股異動(10)</t>
        </is>
      </c>
      <c r="S1210" s="4" t="inlineStr">
        <is>
          <t>新承接（審計510 期初餘額）</t>
        </is>
      </c>
    </row>
    <row r="1211">
      <c r="A1211" s="4" t="inlineStr">
        <is>
          <t>上市</t>
        </is>
      </c>
      <c r="B1211" s="4" t="inlineStr">
        <is>
          <t>3059</t>
        </is>
      </c>
      <c r="C1211" s="4" t="inlineStr">
        <is>
          <t>華晶科</t>
        </is>
      </c>
      <c r="D1211" s="4" t="inlineStr">
        <is>
          <t>詹孟真</t>
        </is>
      </c>
      <c r="E1211" s="4" t="inlineStr">
        <is>
          <t>夏汝文</t>
        </is>
      </c>
      <c r="F1211" s="4" t="inlineStr">
        <is>
          <t>新竹市科學園區力行路12號</t>
        </is>
      </c>
      <c r="G1211" s="4" t="inlineStr">
        <is>
          <t>資誠聯合會計師事務所</t>
        </is>
      </c>
      <c r="H1211" s="4" t="inlineStr">
        <is>
          <t>江采燕</t>
        </is>
      </c>
      <c r="I1211" s="4" t="inlineStr">
        <is>
          <t>謝智政</t>
        </is>
      </c>
      <c r="J1211" s="5" t="n">
        <v>1.24</v>
      </c>
      <c r="K1211" s="5" t="n">
        <v>32.52</v>
      </c>
      <c r="L1211" s="4" t="inlineStr">
        <is>
          <t>無保留意見</t>
        </is>
      </c>
      <c r="M1211" s="4" t="inlineStr">
        <is>
          <t>115/03/11</t>
        </is>
      </c>
      <c r="N1211" s="4">
        <f>IFERROR(INDEX('權數表原始_上市114Q4'!$BN:$BN,MATCH(VALUE($B1211),'權數表原始_上市114Q4'!$A:$A,0)),"")</f>
        <v/>
      </c>
      <c r="O1211" s="4">
        <f>IFERROR(INDEX('權數表原始_上市114Q4'!$CF:$CF,MATCH(VALUE($B1211),'權數表原始_上市114Q4'!$A:$A,0)),"")</f>
        <v/>
      </c>
      <c r="P1211" s="4">
        <f>N1211+O1211</f>
        <v/>
      </c>
      <c r="Q1211" s="4">
        <f>P1211-IFERROR(INDEX('權數表原始_上市114Q4'!$CG:$CG,MATCH(VALUE($B1211),'權數表原始_上市114Q4'!$A:$A,0)),"")</f>
        <v/>
      </c>
      <c r="R1211" s="6" t="inlineStr">
        <is>
          <t>營業收入、營業利益或稅前純益變動較大(11)；財務比率不佳(10)；資金貸於他人(5)；董事、監察人質權設定達全體董監實際持(5)</t>
        </is>
      </c>
      <c r="S1211" s="4" t="n"/>
    </row>
    <row r="1212">
      <c r="A1212" s="4" t="inlineStr">
        <is>
          <t>上市</t>
        </is>
      </c>
      <c r="B1212" s="4" t="inlineStr">
        <is>
          <t>3189</t>
        </is>
      </c>
      <c r="C1212" s="4" t="inlineStr">
        <is>
          <t>景碩</t>
        </is>
      </c>
      <c r="D1212" s="4" t="inlineStr">
        <is>
          <t>李佩琳</t>
        </is>
      </c>
      <c r="E1212" s="4" t="inlineStr">
        <is>
          <t>廖賜政</t>
        </is>
      </c>
      <c r="F1212" s="4" t="inlineStr">
        <is>
          <t>桃園市新屋區中華路1245號</t>
        </is>
      </c>
      <c r="G1212" s="4" t="inlineStr">
        <is>
          <t>安永聯合會計師事務所</t>
        </is>
      </c>
      <c r="H1212" s="4" t="inlineStr">
        <is>
          <t>張志銘</t>
        </is>
      </c>
      <c r="I1212" s="4" t="inlineStr">
        <is>
          <t>陳國帥</t>
        </is>
      </c>
      <c r="J1212" s="5" t="n">
        <v>3.51</v>
      </c>
      <c r="K1212" s="5" t="n">
        <v>71.66</v>
      </c>
      <c r="L1212" s="4" t="inlineStr">
        <is>
          <t>無保留意見</t>
        </is>
      </c>
      <c r="M1212" s="4" t="inlineStr">
        <is>
          <t>115/01/30</t>
        </is>
      </c>
      <c r="N1212" s="4">
        <f>IFERROR(INDEX('權數表原始_上市114Q4'!$BN:$BN,MATCH(VALUE($B1212),'權數表原始_上市114Q4'!$A:$A,0)),"")</f>
        <v/>
      </c>
      <c r="O1212" s="4">
        <f>IFERROR(INDEX('權數表原始_上市114Q4'!$CF:$CF,MATCH(VALUE($B1212),'權數表原始_上市114Q4'!$A:$A,0)),"")</f>
        <v/>
      </c>
      <c r="P1212" s="4">
        <f>N1212+O1212</f>
        <v/>
      </c>
      <c r="Q1212" s="4">
        <f>P1212-IFERROR(INDEX('權數表原始_上市114Q4'!$CG:$CG,MATCH(VALUE($B1212),'權數表原始_上市114Q4'!$A:$A,0)),"")</f>
        <v/>
      </c>
      <c r="R1212" s="6" t="inlineStr">
        <is>
          <t>營業收入、營業利益或稅前純益變動較大(21)；總經理質權設定達其實際持有股數五O%(10)</t>
        </is>
      </c>
      <c r="S1212" s="4" t="n"/>
    </row>
    <row r="1213">
      <c r="A1213" s="4" t="inlineStr">
        <is>
          <t>上櫃</t>
        </is>
      </c>
      <c r="B1213" s="4" t="inlineStr">
        <is>
          <t>3684</t>
        </is>
      </c>
      <c r="C1213" s="4" t="inlineStr">
        <is>
          <t>榮昌</t>
        </is>
      </c>
      <c r="D1213" s="4" t="inlineStr">
        <is>
          <t>黃靖雅</t>
        </is>
      </c>
      <c r="E1213" s="4" t="inlineStr">
        <is>
          <t>陳家榮</t>
        </is>
      </c>
      <c r="F1213" s="4" t="inlineStr">
        <is>
          <t>23145新北市新店區寶橋路233-2號8F</t>
        </is>
      </c>
      <c r="G1213" s="4" t="inlineStr">
        <is>
          <t>資誠聯合會計師事務所</t>
        </is>
      </c>
      <c r="H1213" s="4" t="inlineStr">
        <is>
          <t>吳偉豪</t>
        </is>
      </c>
      <c r="I1213" s="4" t="inlineStr">
        <is>
          <t>鄭雅慧</t>
        </is>
      </c>
      <c r="J1213" s="5" t="n">
        <v>3.5</v>
      </c>
      <c r="K1213" s="5" t="n">
        <v>24</v>
      </c>
      <c r="L1213" s="4" t="inlineStr">
        <is>
          <t>無保留意見</t>
        </is>
      </c>
      <c r="M1213" s="4" t="inlineStr">
        <is>
          <t>115/02/10</t>
        </is>
      </c>
      <c r="N1213" s="4">
        <f>IFERROR(INDEX('權數表原始_上櫃114Q4'!$BN:$BN,MATCH(VALUE($B1213),'權數表原始_上櫃114Q4'!$A:$A,0)),"")</f>
        <v/>
      </c>
      <c r="O1213" s="4">
        <f>IFERROR(INDEX('權數表原始_上櫃114Q4'!$CF:$CF,MATCH(VALUE($B1213),'權數表原始_上櫃114Q4'!$A:$A,0)),"")</f>
        <v/>
      </c>
      <c r="P1213" s="4">
        <f>N1213+O1213</f>
        <v/>
      </c>
      <c r="Q1213" s="4">
        <f>P1213-IFERROR(INDEX('權數表原始_上櫃114Q4'!$CG:$CG,MATCH(VALUE($B1213),'權數表原始_上櫃114Q4'!$A:$A,0)),"")</f>
        <v/>
      </c>
      <c r="R1213" s="6" t="inlineStr">
        <is>
          <t>財務主管辭職(20)；營業收入、營業利益或稅前純益變動較大(11)</t>
        </is>
      </c>
      <c r="S1213" s="4" t="n"/>
    </row>
    <row r="1214">
      <c r="A1214" s="4" t="inlineStr">
        <is>
          <t>上市</t>
        </is>
      </c>
      <c r="B1214" s="4" t="inlineStr">
        <is>
          <t>3711</t>
        </is>
      </c>
      <c r="C1214" s="4" t="inlineStr">
        <is>
          <t>日月光投控</t>
        </is>
      </c>
      <c r="D1214" s="4" t="inlineStr">
        <is>
          <t>曾冠程</t>
        </is>
      </c>
      <c r="E1214" s="4" t="inlineStr">
        <is>
          <t>張虔生</t>
        </is>
      </c>
      <c r="F1214" s="4" t="inlineStr">
        <is>
          <t>高雄市楠梓區經三路26號</t>
        </is>
      </c>
      <c r="G1214" s="4" t="inlineStr">
        <is>
          <t>勤業眾信聯合會計師事務所</t>
        </is>
      </c>
      <c r="H1214" s="4" t="inlineStr">
        <is>
          <t>許凱甯</t>
        </is>
      </c>
      <c r="I1214" s="4" t="inlineStr">
        <is>
          <t>郭麗園</t>
        </is>
      </c>
      <c r="J1214" s="5" t="n">
        <v>9.369999999999999</v>
      </c>
      <c r="K1214" s="5" t="n">
        <v>79.29000000000001</v>
      </c>
      <c r="L1214" s="4" t="inlineStr">
        <is>
          <t>無保留意見</t>
        </is>
      </c>
      <c r="M1214" s="4" t="inlineStr">
        <is>
          <t>115/03/09</t>
        </is>
      </c>
      <c r="N1214" s="4">
        <f>IFERROR(INDEX('權數表原始_上市114Q4'!$BN:$BN,MATCH(VALUE($B1214),'權數表原始_上市114Q4'!$A:$A,0)),"")</f>
        <v/>
      </c>
      <c r="O1214" s="4">
        <f>IFERROR(INDEX('權數表原始_上市114Q4'!$CF:$CF,MATCH(VALUE($B1214),'權數表原始_上市114Q4'!$A:$A,0)),"")</f>
        <v/>
      </c>
      <c r="P1214" s="4">
        <f>N1214+O1214</f>
        <v/>
      </c>
      <c r="Q1214" s="4">
        <f>P1214-IFERROR(INDEX('權數表原始_上市114Q4'!$CG:$CG,MATCH(VALUE($B1214),'權數表原始_上市114Q4'!$A:$A,0)),"")</f>
        <v/>
      </c>
      <c r="R1214" s="6" t="inlineStr">
        <is>
          <t>資金貸於他人(20)；營業收入、營業利益或稅前純益變動較大(6)；財務比率不佳(5)</t>
        </is>
      </c>
      <c r="S1214" s="4" t="n"/>
    </row>
    <row r="1215">
      <c r="A1215" s="4" t="inlineStr">
        <is>
          <t>上櫃</t>
        </is>
      </c>
      <c r="B1215" s="4" t="inlineStr">
        <is>
          <t>4749</t>
        </is>
      </c>
      <c r="C1215" s="4" t="inlineStr">
        <is>
          <t>新應材</t>
        </is>
      </c>
      <c r="D1215" s="4" t="inlineStr">
        <is>
          <t>黃姵蓉</t>
        </is>
      </c>
      <c r="E1215" s="4" t="inlineStr">
        <is>
          <t>詹文雄</t>
        </is>
      </c>
      <c r="F1215" s="4" t="inlineStr">
        <is>
          <t>桃園市龍潭區三和里新和路455號</t>
        </is>
      </c>
      <c r="G1215" s="4" t="inlineStr">
        <is>
          <t>勤業眾信聯合會計師事務所</t>
        </is>
      </c>
      <c r="H1215" s="4" t="inlineStr">
        <is>
          <t>林尚志</t>
        </is>
      </c>
      <c r="I1215" s="4" t="inlineStr">
        <is>
          <t>林政治</t>
        </is>
      </c>
      <c r="J1215" s="5" t="n">
        <v>11.33</v>
      </c>
      <c r="K1215" s="5" t="n">
        <v>99.67</v>
      </c>
      <c r="L1215" s="4" t="inlineStr">
        <is>
          <t>無保留意見</t>
        </is>
      </c>
      <c r="M1215" s="4" t="inlineStr">
        <is>
          <t>115/03/11</t>
        </is>
      </c>
      <c r="N1215" s="4">
        <f>IFERROR(INDEX('權數表原始_上櫃114Q4'!$BN:$BN,MATCH(VALUE($B1215),'權數表原始_上櫃114Q4'!$A:$A,0)),"")</f>
        <v/>
      </c>
      <c r="O1215" s="4">
        <f>IFERROR(INDEX('權數表原始_上櫃114Q4'!$CF:$CF,MATCH(VALUE($B1215),'權數表原始_上櫃114Q4'!$A:$A,0)),"")</f>
        <v/>
      </c>
      <c r="P1215" s="4">
        <f>N1215+O1215</f>
        <v/>
      </c>
      <c r="Q1215" s="4">
        <f>P1215-IFERROR(INDEX('權數表原始_上櫃114Q4'!$CG:$CG,MATCH(VALUE($B1215),'權數表原始_上櫃114Q4'!$A:$A,0)),"")</f>
        <v/>
      </c>
      <c r="R1215" s="6" t="inlineStr">
        <is>
          <t>營業收入、營業利益或稅前純益變動較大(17)；財務比率不佳(10)；關係企業之交易(4)</t>
        </is>
      </c>
      <c r="S1215" s="4" t="n"/>
    </row>
    <row r="1216">
      <c r="A1216" s="4" t="inlineStr">
        <is>
          <t>上櫃</t>
        </is>
      </c>
      <c r="B1216" s="4" t="inlineStr">
        <is>
          <t>4995</t>
        </is>
      </c>
      <c r="C1216" s="4" t="inlineStr">
        <is>
          <t>晶達</t>
        </is>
      </c>
      <c r="D1216" s="4" t="inlineStr">
        <is>
          <t>李佩琳</t>
        </is>
      </c>
      <c r="E1216" s="4" t="inlineStr">
        <is>
          <t>李英珍</t>
        </is>
      </c>
      <c r="F1216" s="4" t="inlineStr">
        <is>
          <t>新北市新店區寶橋路235巷137號8樓</t>
        </is>
      </c>
      <c r="G1216" s="4" t="inlineStr">
        <is>
          <t>勤業眾信聯合會計師事務所</t>
        </is>
      </c>
      <c r="H1216" s="4" t="inlineStr">
        <is>
          <t>謝東儒</t>
        </is>
      </c>
      <c r="I1216" s="4" t="inlineStr">
        <is>
          <t>楊承修</t>
        </is>
      </c>
      <c r="J1216" s="5" t="n">
        <v>2.25</v>
      </c>
      <c r="K1216" s="5" t="n">
        <v>22.29</v>
      </c>
      <c r="L1216" s="4" t="inlineStr">
        <is>
          <t>無保留意見</t>
        </is>
      </c>
      <c r="M1216" s="4" t="inlineStr">
        <is>
          <t>115/02/24</t>
        </is>
      </c>
      <c r="N1216" s="4">
        <f>IFERROR(INDEX('權數表原始_上櫃114Q4'!$BN:$BN,MATCH(VALUE($B1216),'權數表原始_上櫃114Q4'!$A:$A,0)),"")</f>
        <v/>
      </c>
      <c r="O1216" s="4">
        <f>IFERROR(INDEX('權數表原始_上櫃114Q4'!$CF:$CF,MATCH(VALUE($B1216),'權數表原始_上櫃114Q4'!$A:$A,0)),"")</f>
        <v/>
      </c>
      <c r="P1216" s="4">
        <f>N1216+O1216</f>
        <v/>
      </c>
      <c r="Q1216" s="4">
        <f>P1216-IFERROR(INDEX('權數表原始_上櫃114Q4'!$CG:$CG,MATCH(VALUE($B1216),'權數表原始_上櫃114Q4'!$A:$A,0)),"")</f>
        <v/>
      </c>
      <c r="R1216" s="6" t="inlineStr">
        <is>
          <t>財務比率不佳(20)；營業收入、營業利益或稅前純益變動較大(11)</t>
        </is>
      </c>
      <c r="S1216" s="4" t="n"/>
    </row>
    <row r="1217">
      <c r="A1217" s="4" t="inlineStr">
        <is>
          <t>上櫃</t>
        </is>
      </c>
      <c r="B1217" s="4" t="inlineStr">
        <is>
          <t>5228</t>
        </is>
      </c>
      <c r="C1217" s="4" t="inlineStr">
        <is>
          <t>鈺鎧</t>
        </is>
      </c>
      <c r="D1217" s="4" t="inlineStr">
        <is>
          <t>李佩琳</t>
        </is>
      </c>
      <c r="E1217" s="4" t="inlineStr">
        <is>
          <t>黃其集</t>
        </is>
      </c>
      <c r="F1217" s="4" t="inlineStr">
        <is>
          <t>台中市南屯區精科東路15號</t>
        </is>
      </c>
      <c r="G1217" s="4" t="inlineStr">
        <is>
          <t>資誠聯合會計師事務所</t>
        </is>
      </c>
      <c r="H1217" s="4" t="inlineStr">
        <is>
          <t>徐建業</t>
        </is>
      </c>
      <c r="I1217" s="4" t="inlineStr">
        <is>
          <t>賴志維</t>
        </is>
      </c>
      <c r="J1217" s="5" t="n">
        <v>-0.2</v>
      </c>
      <c r="K1217" s="5" t="n">
        <v>13.43</v>
      </c>
      <c r="L1217" s="4" t="inlineStr">
        <is>
          <t>無保留意見</t>
        </is>
      </c>
      <c r="M1217" s="4" t="inlineStr">
        <is>
          <t>115/03/11</t>
        </is>
      </c>
      <c r="N1217" s="4">
        <f>IFERROR(INDEX('權數表原始_上櫃114Q4'!$BN:$BN,MATCH(VALUE($B1217),'權數表原始_上櫃114Q4'!$A:$A,0)),"")</f>
        <v/>
      </c>
      <c r="O1217" s="4">
        <f>IFERROR(INDEX('權數表原始_上櫃114Q4'!$CF:$CF,MATCH(VALUE($B1217),'權數表原始_上櫃114Q4'!$A:$A,0)),"")</f>
        <v/>
      </c>
      <c r="P1217" s="4">
        <f>N1217+O1217</f>
        <v/>
      </c>
      <c r="Q1217" s="4">
        <f>P1217-IFERROR(INDEX('權數表原始_上櫃114Q4'!$CG:$CG,MATCH(VALUE($B1217),'權數表原始_上櫃114Q4'!$A:$A,0)),"")</f>
        <v/>
      </c>
      <c r="R1217" s="6" t="inlineStr">
        <is>
          <t>營業收入、營業利益或稅前純益變動較大(21)；財務比率不佳(10)</t>
        </is>
      </c>
      <c r="S1217" s="4" t="n"/>
    </row>
    <row r="1218">
      <c r="A1218" s="4" t="inlineStr">
        <is>
          <t>上櫃</t>
        </is>
      </c>
      <c r="B1218" s="4" t="inlineStr">
        <is>
          <t>5340</t>
        </is>
      </c>
      <c r="C1218" s="4" t="inlineStr">
        <is>
          <t>建榮</t>
        </is>
      </c>
      <c r="D1218" s="4" t="inlineStr">
        <is>
          <t>郭秀春</t>
        </is>
      </c>
      <c r="E1218" s="4" t="inlineStr">
        <is>
          <t>吉田浩一</t>
        </is>
      </c>
      <c r="F1218" s="4" t="inlineStr">
        <is>
          <t>桃園巿楊梅區民豐路277號</t>
        </is>
      </c>
      <c r="G1218" s="4" t="inlineStr">
        <is>
          <t>資誠聯合會計師事務所</t>
        </is>
      </c>
      <c r="H1218" s="4" t="inlineStr">
        <is>
          <t>江采燕</t>
        </is>
      </c>
      <c r="I1218" s="4" t="inlineStr">
        <is>
          <t>劉倩瑜</t>
        </is>
      </c>
      <c r="J1218" s="5" t="n">
        <v>1.19</v>
      </c>
      <c r="K1218" s="5" t="n">
        <v>11.77</v>
      </c>
      <c r="L1218" s="4" t="inlineStr">
        <is>
          <t>無保留意見</t>
        </is>
      </c>
      <c r="M1218" s="4" t="inlineStr">
        <is>
          <t>115/02/13</t>
        </is>
      </c>
      <c r="N1218" s="4">
        <f>IFERROR(INDEX('權數表原始_上櫃114Q4'!$BN:$BN,MATCH(VALUE($B1218),'權數表原始_上櫃114Q4'!$A:$A,0)),"")</f>
        <v/>
      </c>
      <c r="O1218" s="4">
        <f>IFERROR(INDEX('權數表原始_上櫃114Q4'!$CF:$CF,MATCH(VALUE($B1218),'權數表原始_上櫃114Q4'!$A:$A,0)),"")</f>
        <v/>
      </c>
      <c r="P1218" s="4">
        <f>N1218+O1218</f>
        <v/>
      </c>
      <c r="Q1218" s="4">
        <f>P1218-IFERROR(INDEX('權數表原始_上櫃114Q4'!$CG:$CG,MATCH(VALUE($B1218),'權數表原始_上櫃114Q4'!$A:$A,0)),"")</f>
        <v/>
      </c>
      <c r="R1218" s="6" t="inlineStr">
        <is>
          <t>營業收入、營業利益或稅前純益變動較大(16)；關係企業之交易(15)</t>
        </is>
      </c>
      <c r="S1218" s="4" t="n"/>
    </row>
    <row r="1219">
      <c r="A1219" s="4" t="inlineStr">
        <is>
          <t>上櫃</t>
        </is>
      </c>
      <c r="B1219" s="4" t="inlineStr">
        <is>
          <t>5398</t>
        </is>
      </c>
      <c r="C1219" s="4" t="inlineStr">
        <is>
          <t>慕康生醫</t>
        </is>
      </c>
      <c r="D1219" s="4" t="inlineStr">
        <is>
          <t>申宛云</t>
        </is>
      </c>
      <c r="E1219" s="4" t="inlineStr">
        <is>
          <t>林憲宏</t>
        </is>
      </c>
      <c r="F1219" s="4" t="inlineStr">
        <is>
          <t>新北市汐止區大同路一段239號16樓之1</t>
        </is>
      </c>
      <c r="G1219" s="4" t="inlineStr">
        <is>
          <t>安永聯合會計師事務所</t>
        </is>
      </c>
      <c r="H1219" s="4" t="inlineStr">
        <is>
          <t>黃靖雅</t>
        </is>
      </c>
      <c r="I1219" s="4" t="inlineStr">
        <is>
          <t>黃子評</t>
        </is>
      </c>
      <c r="J1219" s="5" t="n">
        <v>0.35</v>
      </c>
      <c r="K1219" s="5" t="n">
        <v>10.73</v>
      </c>
      <c r="L1219" s="4" t="inlineStr">
        <is>
          <t>無保留意見</t>
        </is>
      </c>
      <c r="M1219" s="4" t="inlineStr">
        <is>
          <t>115/02/04</t>
        </is>
      </c>
      <c r="N1219" s="4">
        <f>IFERROR(INDEX('權數表原始_上櫃114Q4'!$BN:$BN,MATCH(VALUE($B1219),'權數表原始_上櫃114Q4'!$A:$A,0)),"")</f>
        <v/>
      </c>
      <c r="O1219" s="4">
        <f>IFERROR(INDEX('權數表原始_上櫃114Q4'!$CF:$CF,MATCH(VALUE($B1219),'權數表原始_上櫃114Q4'!$A:$A,0)),"")</f>
        <v/>
      </c>
      <c r="P1219" s="4">
        <f>N1219+O1219</f>
        <v/>
      </c>
      <c r="Q1219" s="4">
        <f>P1219-IFERROR(INDEX('權數表原始_上櫃114Q4'!$CG:$CG,MATCH(VALUE($B1219),'權數表原始_上櫃114Q4'!$A:$A,0)),"")</f>
        <v/>
      </c>
      <c r="R1219" s="6" t="inlineStr">
        <is>
          <t>營業收入、營業利益或稅前純益變動較大(16)；非流動之股權投資占權益比重較高(10)；財務比率不佳(5)</t>
        </is>
      </c>
      <c r="S1219" s="4" t="n"/>
    </row>
    <row r="1220">
      <c r="A1220" s="4" t="inlineStr">
        <is>
          <t>上櫃</t>
        </is>
      </c>
      <c r="B1220" s="4" t="inlineStr">
        <is>
          <t>6148</t>
        </is>
      </c>
      <c r="C1220" s="4" t="inlineStr">
        <is>
          <t>驊宏資</t>
        </is>
      </c>
      <c r="D1220" s="4" t="inlineStr">
        <is>
          <t>劉瓊遙</t>
        </is>
      </c>
      <c r="E1220" s="4" t="inlineStr">
        <is>
          <t>皮卡比熊股份有限公司</t>
        </is>
      </c>
      <c r="F1220" s="4" t="inlineStr">
        <is>
          <t>台北市中正區北平東路30號5樓</t>
        </is>
      </c>
      <c r="G1220" s="4" t="inlineStr">
        <is>
          <t>勤業眾信聯合會計師事務所</t>
        </is>
      </c>
      <c r="H1220" s="4" t="inlineStr">
        <is>
          <t>姚勝雄</t>
        </is>
      </c>
      <c r="I1220" s="4" t="inlineStr">
        <is>
          <t>褚世蘭</t>
        </is>
      </c>
      <c r="J1220" s="5" t="n">
        <v>1.36</v>
      </c>
      <c r="K1220" s="5" t="n">
        <v>13</v>
      </c>
      <c r="L1220" s="4" t="inlineStr">
        <is>
          <t>無保留意見</t>
        </is>
      </c>
      <c r="M1220" s="4" t="inlineStr">
        <is>
          <t>115/03/12</t>
        </is>
      </c>
      <c r="N1220" s="4">
        <f>IFERROR(INDEX('權數表原始_上櫃114Q4'!$BN:$BN,MATCH(VALUE($B1220),'權數表原始_上櫃114Q4'!$A:$A,0)),"")</f>
        <v/>
      </c>
      <c r="O1220" s="4">
        <f>IFERROR(INDEX('權數表原始_上櫃114Q4'!$CF:$CF,MATCH(VALUE($B1220),'權數表原始_上櫃114Q4'!$A:$A,0)),"")</f>
        <v/>
      </c>
      <c r="P1220" s="4">
        <f>N1220+O1220</f>
        <v/>
      </c>
      <c r="Q1220" s="4">
        <f>P1220-IFERROR(INDEX('權數表原始_上櫃114Q4'!$CG:$CG,MATCH(VALUE($B1220),'權數表原始_上櫃114Q4'!$A:$A,0)),"")</f>
        <v/>
      </c>
      <c r="R1220" s="6" t="inlineStr">
        <is>
          <t>會計主管辭職(20)；營業收入、營業利益或稅前純益變動較大(6)；財務比率不佳(5)</t>
        </is>
      </c>
      <c r="S1220" s="4" t="n"/>
    </row>
    <row r="1221">
      <c r="A1221" s="4" t="inlineStr">
        <is>
          <t>上櫃</t>
        </is>
      </c>
      <c r="B1221" s="4" t="inlineStr">
        <is>
          <t>6195</t>
        </is>
      </c>
      <c r="C1221" s="4" t="inlineStr">
        <is>
          <t>詩肯</t>
        </is>
      </c>
      <c r="D1221" s="4" t="inlineStr">
        <is>
          <t>徐雅琳</t>
        </is>
      </c>
      <c r="E1221" s="4" t="inlineStr">
        <is>
          <t>林福勤</t>
        </is>
      </c>
      <c r="F1221" s="4" t="inlineStr">
        <is>
          <t>桃園市龜山區頂湖一街69號</t>
        </is>
      </c>
      <c r="G1221" s="4" t="inlineStr">
        <is>
          <t>勤業眾信聯合會計師事務所</t>
        </is>
      </c>
      <c r="H1221" s="4" t="inlineStr">
        <is>
          <t>張淳儀</t>
        </is>
      </c>
      <c r="I1221" s="4" t="inlineStr">
        <is>
          <t>李麗凰</t>
        </is>
      </c>
      <c r="J1221" s="5" t="n">
        <v>0.99</v>
      </c>
      <c r="K1221" s="5" t="n">
        <v>25.84</v>
      </c>
      <c r="L1221" s="4" t="inlineStr">
        <is>
          <t>無保留意見</t>
        </is>
      </c>
      <c r="M1221" s="4" t="inlineStr">
        <is>
          <t>115/03/12</t>
        </is>
      </c>
      <c r="N1221" s="4">
        <f>IFERROR(INDEX('權數表原始_上櫃114Q4'!$BN:$BN,MATCH(VALUE($B1221),'權數表原始_上櫃114Q4'!$A:$A,0)),"")</f>
        <v/>
      </c>
      <c r="O1221" s="4">
        <f>IFERROR(INDEX('權數表原始_上櫃114Q4'!$CF:$CF,MATCH(VALUE($B1221),'權數表原始_上櫃114Q4'!$A:$A,0)),"")</f>
        <v/>
      </c>
      <c r="P1221" s="4">
        <f>N1221+O1221</f>
        <v/>
      </c>
      <c r="Q1221" s="4">
        <f>P1221-IFERROR(INDEX('權數表原始_上櫃114Q4'!$CG:$CG,MATCH(VALUE($B1221),'權數表原始_上櫃114Q4'!$A:$A,0)),"")</f>
        <v/>
      </c>
      <c r="R1221" s="6" t="inlineStr">
        <is>
          <t>財務比率不佳(25)；營業收入、營業利益或稅前純益變動較大(6)</t>
        </is>
      </c>
      <c r="S1221" s="4" t="n"/>
    </row>
    <row r="1222">
      <c r="A1222" s="4" t="inlineStr">
        <is>
          <t>上市</t>
        </is>
      </c>
      <c r="B1222" s="4" t="inlineStr">
        <is>
          <t>6239</t>
        </is>
      </c>
      <c r="C1222" s="4" t="inlineStr">
        <is>
          <t>力成</t>
        </is>
      </c>
      <c r="D1222" s="4" t="inlineStr">
        <is>
          <t>黃冠達</t>
        </is>
      </c>
      <c r="E1222" s="4" t="inlineStr">
        <is>
          <t>蔡篤恭</t>
        </is>
      </c>
      <c r="F1222" s="4" t="inlineStr">
        <is>
          <t>新竹縣湖口鄉新竹工業區大同路10號</t>
        </is>
      </c>
      <c r="G1222" s="4" t="inlineStr">
        <is>
          <t>勤業眾信聯合會計師事務所</t>
        </is>
      </c>
      <c r="H1222" s="4" t="inlineStr">
        <is>
          <t>林政治</t>
        </is>
      </c>
      <c r="I1222" s="4" t="inlineStr">
        <is>
          <t>方蘇立</t>
        </is>
      </c>
      <c r="J1222" s="5" t="n">
        <v>7.48</v>
      </c>
      <c r="K1222" s="5" t="n">
        <v>76.19</v>
      </c>
      <c r="L1222" s="4" t="inlineStr">
        <is>
          <t>無保留意見</t>
        </is>
      </c>
      <c r="M1222" s="4" t="inlineStr">
        <is>
          <t>115/03/11</t>
        </is>
      </c>
      <c r="N1222" s="4">
        <f>IFERROR(INDEX('權數表原始_上市114Q4'!$BN:$BN,MATCH(VALUE($B1222),'權數表原始_上市114Q4'!$A:$A,0)),"")</f>
        <v/>
      </c>
      <c r="O1222" s="4">
        <f>IFERROR(INDEX('權數表原始_上市114Q4'!$CF:$CF,MATCH(VALUE($B1222),'權數表原始_上市114Q4'!$A:$A,0)),"")</f>
        <v/>
      </c>
      <c r="P1222" s="4">
        <f>N1222+O1222</f>
        <v/>
      </c>
      <c r="Q1222" s="4">
        <f>P1222-IFERROR(INDEX('權數表原始_上市114Q4'!$CG:$CG,MATCH(VALUE($B1222),'權數表原始_上市114Q4'!$A:$A,0)),"")</f>
        <v/>
      </c>
      <c r="R1222" s="6" t="inlineStr">
        <is>
          <t>財務比率不佳(20)；關係企業之交易(7)；營業收入、營業利益或稅前純益變動較大(4)</t>
        </is>
      </c>
      <c r="S1222" s="4" t="n"/>
    </row>
    <row r="1223">
      <c r="A1223" s="4" t="inlineStr">
        <is>
          <t>上市</t>
        </is>
      </c>
      <c r="B1223" s="4" t="inlineStr">
        <is>
          <t>6449</t>
        </is>
      </c>
      <c r="C1223" s="4" t="inlineStr">
        <is>
          <t>鈺邦</t>
        </is>
      </c>
      <c r="D1223" s="4" t="inlineStr">
        <is>
          <t>黃靖雅</t>
        </is>
      </c>
      <c r="E1223" s="4" t="inlineStr">
        <is>
          <t>鄭敦仁</t>
        </is>
      </c>
      <c r="F1223" s="4" t="inlineStr">
        <is>
          <t>苗栗縣竹南鎮科東三路2、6號4樓</t>
        </is>
      </c>
      <c r="G1223" s="4" t="inlineStr">
        <is>
          <t>安侯建業聯合會計師事務所</t>
        </is>
      </c>
      <c r="H1223" s="4" t="inlineStr">
        <is>
          <t>吳俊源</t>
        </is>
      </c>
      <c r="I1223" s="4" t="inlineStr">
        <is>
          <t>陳政學</t>
        </is>
      </c>
      <c r="J1223" s="5" t="n">
        <v>7.38</v>
      </c>
      <c r="K1223" s="5" t="n">
        <v>52.79</v>
      </c>
      <c r="L1223" s="4" t="inlineStr">
        <is>
          <t>無保留意見</t>
        </is>
      </c>
      <c r="M1223" s="4" t="inlineStr">
        <is>
          <t>115/03/04</t>
        </is>
      </c>
      <c r="N1223" s="4">
        <f>IFERROR(INDEX('權數表原始_上市114Q4'!$BN:$BN,MATCH(VALUE($B1223),'權數表原始_上市114Q4'!$A:$A,0)),"")</f>
        <v/>
      </c>
      <c r="O1223" s="4">
        <f>IFERROR(INDEX('權數表原始_上市114Q4'!$CF:$CF,MATCH(VALUE($B1223),'權數表原始_上市114Q4'!$A:$A,0)),"")</f>
        <v/>
      </c>
      <c r="P1223" s="4">
        <f>N1223+O1223</f>
        <v/>
      </c>
      <c r="Q1223" s="4">
        <f>P1223-IFERROR(INDEX('權數表原始_上市114Q4'!$CG:$CG,MATCH(VALUE($B1223),'權數表原始_上市114Q4'!$A:$A,0)),"")</f>
        <v/>
      </c>
      <c r="R1223" s="6" t="inlineStr">
        <is>
          <t>非流動之股權投資占權益比重較高(20)；營業收入、營業利益或稅前純益變動較大(11)</t>
        </is>
      </c>
      <c r="S1223" s="4" t="n"/>
    </row>
    <row r="1224">
      <c r="A1224" s="4" t="inlineStr">
        <is>
          <t>上市</t>
        </is>
      </c>
      <c r="B1224" s="4" t="inlineStr">
        <is>
          <t>6505</t>
        </is>
      </c>
      <c r="C1224" s="4" t="inlineStr">
        <is>
          <t>台塑化</t>
        </is>
      </c>
      <c r="D1224" s="4" t="inlineStr">
        <is>
          <t>李靜平</t>
        </is>
      </c>
      <c r="E1224" s="4" t="inlineStr">
        <is>
          <t>曹明</t>
        </is>
      </c>
      <c r="F1224" s="4" t="inlineStr">
        <is>
          <t>台北市內湖區南京東路六段380號(A2棟)4樓</t>
        </is>
      </c>
      <c r="G1224" s="4" t="inlineStr">
        <is>
          <t>安永聯合會計師事務所</t>
        </is>
      </c>
      <c r="H1224" s="4" t="inlineStr">
        <is>
          <t>張正道</t>
        </is>
      </c>
      <c r="I1224" s="4" t="inlineStr">
        <is>
          <t>黃建澤</t>
        </is>
      </c>
      <c r="J1224" s="5" t="n">
        <v>1.04</v>
      </c>
      <c r="K1224" s="5" t="n">
        <v>37.35</v>
      </c>
      <c r="L1224" s="4" t="inlineStr">
        <is>
          <t>無保留意見(強調事項或其他事項)-採用其他會計師查核(核閱)報告且欲區分責任</t>
        </is>
      </c>
      <c r="M1224" s="4" t="inlineStr">
        <is>
          <t>115/03/05</t>
        </is>
      </c>
      <c r="N1224" s="4">
        <f>IFERROR(INDEX('權數表原始_上市114Q4'!$BN:$BN,MATCH(VALUE($B1224),'權數表原始_上市114Q4'!$A:$A,0)),"")</f>
        <v/>
      </c>
      <c r="O1224" s="4">
        <f>IFERROR(INDEX('權數表原始_上市114Q4'!$CF:$CF,MATCH(VALUE($B1224),'權數表原始_上市114Q4'!$A:$A,0)),"")</f>
        <v/>
      </c>
      <c r="P1224" s="4">
        <f>N1224+O1224</f>
        <v/>
      </c>
      <c r="Q1224" s="4">
        <f>P1224-IFERROR(INDEX('權數表原始_上市114Q4'!$CG:$CG,MATCH(VALUE($B1224),'權數表原始_上市114Q4'!$A:$A,0)),"")</f>
        <v/>
      </c>
      <c r="R1224" s="6" t="inlineStr">
        <is>
          <t>營業收入、營業利益或稅前純益變動較大(18)；採用權益法之關聯企業及合資損益份額((10)；關係企業之交易(3)</t>
        </is>
      </c>
      <c r="S1224" s="4" t="n"/>
    </row>
    <row r="1225">
      <c r="A1225" s="4" t="inlineStr">
        <is>
          <t>上櫃</t>
        </is>
      </c>
      <c r="B1225" s="4" t="inlineStr">
        <is>
          <t>6538</t>
        </is>
      </c>
      <c r="C1225" s="4" t="inlineStr">
        <is>
          <t>倉和</t>
        </is>
      </c>
      <c r="D1225" s="4" t="inlineStr">
        <is>
          <t>黃靖雅</t>
        </is>
      </c>
      <c r="E1225" s="4" t="inlineStr">
        <is>
          <t>陳柑富</t>
        </is>
      </c>
      <c r="F1225" s="4" t="inlineStr">
        <is>
          <t>桃園市龜山區萬壽路一段492之16號3樓</t>
        </is>
      </c>
      <c r="G1225" s="4" t="inlineStr">
        <is>
          <t>勤業眾信聯合會計師事務所</t>
        </is>
      </c>
      <c r="H1225" s="4" t="inlineStr">
        <is>
          <t>周以隆</t>
        </is>
      </c>
      <c r="I1225" s="4" t="inlineStr">
        <is>
          <t>郭乃華</t>
        </is>
      </c>
      <c r="J1225" s="5" t="n">
        <v>1.15</v>
      </c>
      <c r="K1225" s="5" t="n">
        <v>50.14</v>
      </c>
      <c r="L1225" s="4" t="inlineStr">
        <is>
          <t>無保留意見</t>
        </is>
      </c>
      <c r="M1225" s="4" t="inlineStr">
        <is>
          <t>115/03/23</t>
        </is>
      </c>
      <c r="N1225" s="4">
        <f>IFERROR(INDEX('權數表原始_上櫃114Q4'!$BN:$BN,MATCH(VALUE($B1225),'權數表原始_上櫃114Q4'!$A:$A,0)),"")</f>
        <v/>
      </c>
      <c r="O1225" s="4">
        <f>IFERROR(INDEX('權數表原始_上櫃114Q4'!$CF:$CF,MATCH(VALUE($B1225),'權數表原始_上櫃114Q4'!$A:$A,0)),"")</f>
        <v/>
      </c>
      <c r="P1225" s="4">
        <f>N1225+O1225</f>
        <v/>
      </c>
      <c r="Q1225" s="4">
        <f>P1225-IFERROR(INDEX('權數表原始_上櫃114Q4'!$CG:$CG,MATCH(VALUE($B1225),'權數表原始_上櫃114Q4'!$A:$A,0)),"")</f>
        <v/>
      </c>
      <c r="R1225" s="6" t="inlineStr">
        <is>
          <t>營業收入、營業利益或稅前純益變動較大(21)；財務比率不佳(10)</t>
        </is>
      </c>
      <c r="S1225" s="4" t="n"/>
    </row>
    <row r="1226">
      <c r="A1226" s="4" t="inlineStr">
        <is>
          <t>上櫃</t>
        </is>
      </c>
      <c r="B1226" s="4" t="inlineStr">
        <is>
          <t>6546</t>
        </is>
      </c>
      <c r="C1226" s="4" t="inlineStr">
        <is>
          <t>正基</t>
        </is>
      </c>
      <c r="D1226" s="4" t="inlineStr">
        <is>
          <t>黃冠達</t>
        </is>
      </c>
      <c r="E1226" s="4" t="inlineStr">
        <is>
          <t>陳明哲</t>
        </is>
      </c>
      <c r="F1226" s="4" t="inlineStr">
        <is>
          <t>新竹縣竹北市環科一路23號六樓之二</t>
        </is>
      </c>
      <c r="G1226" s="4" t="inlineStr">
        <is>
          <t>勤業眾信聯合會計師事務所</t>
        </is>
      </c>
      <c r="H1226" s="4" t="inlineStr">
        <is>
          <t>方涵妮</t>
        </is>
      </c>
      <c r="I1226" s="4" t="inlineStr">
        <is>
          <t>楊靜婷</t>
        </is>
      </c>
      <c r="J1226" s="5" t="n">
        <v>2.73</v>
      </c>
      <c r="K1226" s="5" t="n">
        <v>29.91</v>
      </c>
      <c r="L1226" s="4" t="inlineStr">
        <is>
          <t>無保留意見</t>
        </is>
      </c>
      <c r="M1226" s="4" t="inlineStr">
        <is>
          <t>115/03/06</t>
        </is>
      </c>
      <c r="N1226" s="4">
        <f>IFERROR(INDEX('權數表原始_上櫃114Q4'!$BN:$BN,MATCH(VALUE($B1226),'權數表原始_上櫃114Q4'!$A:$A,0)),"")</f>
        <v/>
      </c>
      <c r="O1226" s="4">
        <f>IFERROR(INDEX('權數表原始_上櫃114Q4'!$CF:$CF,MATCH(VALUE($B1226),'權數表原始_上櫃114Q4'!$A:$A,0)),"")</f>
        <v/>
      </c>
      <c r="P1226" s="4">
        <f>N1226+O1226</f>
        <v/>
      </c>
      <c r="Q1226" s="4">
        <f>P1226-IFERROR(INDEX('權數表原始_上櫃114Q4'!$CG:$CG,MATCH(VALUE($B1226),'權數表原始_上櫃114Q4'!$A:$A,0)),"")</f>
        <v/>
      </c>
      <c r="R1226" s="6" t="inlineStr">
        <is>
          <t>財務比率不佳(25)；營業收入、營業利益或稅前純益變動較大(6)</t>
        </is>
      </c>
      <c r="S1226" s="4" t="n"/>
    </row>
    <row r="1227">
      <c r="A1227" s="4" t="inlineStr">
        <is>
          <t>上櫃</t>
        </is>
      </c>
      <c r="B1227" s="4" t="inlineStr">
        <is>
          <t>6584</t>
        </is>
      </c>
      <c r="C1227" s="4" t="inlineStr">
        <is>
          <t>南俊國際</t>
        </is>
      </c>
      <c r="D1227" s="4" t="inlineStr">
        <is>
          <t>彭嘉衛</t>
        </is>
      </c>
      <c r="E1227" s="4" t="inlineStr">
        <is>
          <t>李金蘭</t>
        </is>
      </c>
      <c r="F1227" s="4" t="inlineStr">
        <is>
          <t>桃園市桃園區幸福路202號6樓</t>
        </is>
      </c>
      <c r="G1227" s="4" t="inlineStr">
        <is>
          <t>安侯建業聯合會計師事務所</t>
        </is>
      </c>
      <c r="H1227" s="4" t="inlineStr">
        <is>
          <t>楊樹芝</t>
        </is>
      </c>
      <c r="I1227" s="4" t="inlineStr">
        <is>
          <t>許明芳</t>
        </is>
      </c>
      <c r="J1227" s="5" t="n">
        <v>5.59</v>
      </c>
      <c r="K1227" s="5" t="n">
        <v>45.14</v>
      </c>
      <c r="L1227" s="4" t="inlineStr">
        <is>
          <t>無保留意見</t>
        </is>
      </c>
      <c r="M1227" s="4" t="inlineStr">
        <is>
          <t>115/03/09</t>
        </is>
      </c>
      <c r="N1227" s="4">
        <f>IFERROR(INDEX('權數表原始_上櫃114Q4'!$BN:$BN,MATCH(VALUE($B1227),'權數表原始_上櫃114Q4'!$A:$A,0)),"")</f>
        <v/>
      </c>
      <c r="O1227" s="4">
        <f>IFERROR(INDEX('權數表原始_上櫃114Q4'!$CF:$CF,MATCH(VALUE($B1227),'權數表原始_上櫃114Q4'!$A:$A,0)),"")</f>
        <v/>
      </c>
      <c r="P1227" s="4">
        <f>N1227+O1227</f>
        <v/>
      </c>
      <c r="Q1227" s="4">
        <f>P1227-IFERROR(INDEX('權數表原始_上櫃114Q4'!$CG:$CG,MATCH(VALUE($B1227),'權數表原始_上櫃114Q4'!$A:$A,0)),"")</f>
        <v/>
      </c>
      <c r="R1227" s="6" t="inlineStr">
        <is>
          <t>營業收入、營業利益或稅前純益變動較大(24)；財務比率不佳(5)；關係企業之交易(2)</t>
        </is>
      </c>
      <c r="S1227" s="4" t="n"/>
    </row>
    <row r="1228">
      <c r="A1228" s="4" t="inlineStr">
        <is>
          <t>上市</t>
        </is>
      </c>
      <c r="B1228" s="4" t="inlineStr">
        <is>
          <t>6606</t>
        </is>
      </c>
      <c r="C1228" s="4" t="inlineStr">
        <is>
          <t>建德工業</t>
        </is>
      </c>
      <c r="D1228" s="4" t="inlineStr">
        <is>
          <t>徐雅琳</t>
        </is>
      </c>
      <c r="E1228" s="4" t="inlineStr">
        <is>
          <t>李金旆</t>
        </is>
      </c>
      <c r="F1228" s="4" t="inlineStr">
        <is>
          <t>雲林縣斗六市斗工九路17號</t>
        </is>
      </c>
      <c r="G1228" s="4" t="inlineStr">
        <is>
          <t>資誠聯合會計師事務所</t>
        </is>
      </c>
      <c r="H1228" s="4" t="inlineStr">
        <is>
          <t>林秀珊</t>
        </is>
      </c>
      <c r="I1228" s="4" t="inlineStr">
        <is>
          <t>吳建志</t>
        </is>
      </c>
      <c r="J1228" s="5" t="n">
        <v>1.09</v>
      </c>
      <c r="K1228" s="5" t="n">
        <v>14.71</v>
      </c>
      <c r="L1228" s="4" t="inlineStr">
        <is>
          <t>無保留意見</t>
        </is>
      </c>
      <c r="M1228" s="4" t="inlineStr">
        <is>
          <t>115/03/16</t>
        </is>
      </c>
      <c r="N1228" s="4">
        <f>IFERROR(INDEX('權數表原始_上市114Q4'!$BN:$BN,MATCH(VALUE($B1228),'權數表原始_上市114Q4'!$A:$A,0)),"")</f>
        <v/>
      </c>
      <c r="O1228" s="4">
        <f>IFERROR(INDEX('權數表原始_上市114Q4'!$CF:$CF,MATCH(VALUE($B1228),'權數表原始_上市114Q4'!$A:$A,0)),"")</f>
        <v/>
      </c>
      <c r="P1228" s="4">
        <f>N1228+O1228</f>
        <v/>
      </c>
      <c r="Q1228" s="4">
        <f>P1228-IFERROR(INDEX('權數表原始_上市114Q4'!$CG:$CG,MATCH(VALUE($B1228),'權數表原始_上市114Q4'!$A:$A,0)),"")</f>
        <v/>
      </c>
      <c r="R1228" s="6" t="inlineStr">
        <is>
          <t>財務比率不佳(20)；營業收入、營業利益或稅前純益變動較大(11)</t>
        </is>
      </c>
      <c r="S1228" s="4" t="n"/>
    </row>
    <row r="1229">
      <c r="A1229" s="4" t="inlineStr">
        <is>
          <t>上櫃</t>
        </is>
      </c>
      <c r="B1229" s="4" t="inlineStr">
        <is>
          <t>6654</t>
        </is>
      </c>
      <c r="C1229" s="4" t="inlineStr">
        <is>
          <t>天正國際</t>
        </is>
      </c>
      <c r="D1229" s="4" t="inlineStr">
        <is>
          <t>張馨云</t>
        </is>
      </c>
      <c r="E1229" s="4" t="inlineStr">
        <is>
          <t>萬文財</t>
        </is>
      </c>
      <c r="F1229" s="4" t="inlineStr">
        <is>
          <t>高雄市仁武區仁發六路2號</t>
        </is>
      </c>
      <c r="G1229" s="4" t="inlineStr">
        <is>
          <t>勤業眾信聯合會計師事務所</t>
        </is>
      </c>
      <c r="H1229" s="4" t="inlineStr">
        <is>
          <t>劉裕祥</t>
        </is>
      </c>
      <c r="I1229" s="4" t="inlineStr">
        <is>
          <t>陳秀雯</t>
        </is>
      </c>
      <c r="J1229" s="5" t="n">
        <v>0.01</v>
      </c>
      <c r="K1229" s="5" t="n">
        <v>27.83</v>
      </c>
      <c r="L1229" s="4" t="inlineStr">
        <is>
          <t>無保留意見</t>
        </is>
      </c>
      <c r="M1229" s="4" t="inlineStr">
        <is>
          <t>115/03/10</t>
        </is>
      </c>
      <c r="N1229" s="4">
        <f>IFERROR(INDEX('權數表原始_上櫃114Q4'!$BN:$BN,MATCH(VALUE($B1229),'權數表原始_上櫃114Q4'!$A:$A,0)),"")</f>
        <v/>
      </c>
      <c r="O1229" s="4">
        <f>IFERROR(INDEX('權數表原始_上櫃114Q4'!$CF:$CF,MATCH(VALUE($B1229),'權數表原始_上櫃114Q4'!$A:$A,0)),"")</f>
        <v/>
      </c>
      <c r="P1229" s="4">
        <f>N1229+O1229</f>
        <v/>
      </c>
      <c r="Q1229" s="4">
        <f>P1229-IFERROR(INDEX('權數表原始_上櫃114Q4'!$CG:$CG,MATCH(VALUE($B1229),'權數表原始_上櫃114Q4'!$A:$A,0)),"")</f>
        <v/>
      </c>
      <c r="R1229" s="6" t="inlineStr">
        <is>
          <t>財務比率不佳(20)；營業收入、營業利益或稅前純益變動較大(11)</t>
        </is>
      </c>
      <c r="S1229" s="4" t="n"/>
    </row>
    <row r="1230">
      <c r="A1230" s="4" t="inlineStr">
        <is>
          <t>上櫃</t>
        </is>
      </c>
      <c r="B1230" s="4" t="inlineStr">
        <is>
          <t>7642</t>
        </is>
      </c>
      <c r="C1230" s="4" t="inlineStr">
        <is>
          <t>昶瑞機電</t>
        </is>
      </c>
      <c r="D1230" s="4" t="inlineStr">
        <is>
          <t>劉瓊遙</t>
        </is>
      </c>
      <c r="E1230" s="4" t="inlineStr">
        <is>
          <t>蔡翔如</t>
        </is>
      </c>
      <c r="F1230" s="4" t="inlineStr">
        <is>
          <t>臺中市龍井區台西南路272號</t>
        </is>
      </c>
      <c r="G1230" s="4" t="inlineStr">
        <is>
          <t>安永聯合會計師事務所</t>
        </is>
      </c>
      <c r="H1230" s="4" t="inlineStr">
        <is>
          <t>羅文振</t>
        </is>
      </c>
      <c r="I1230" s="4" t="inlineStr">
        <is>
          <t>陳明宏</t>
        </is>
      </c>
      <c r="J1230" s="5" t="n">
        <v>3.29</v>
      </c>
      <c r="K1230" s="5" t="n">
        <v>33.29</v>
      </c>
      <c r="L1230" s="4" t="inlineStr">
        <is>
          <t>無保留意見</t>
        </is>
      </c>
      <c r="M1230" s="4" t="inlineStr">
        <is>
          <t>115/03/03</t>
        </is>
      </c>
      <c r="N1230" s="4">
        <f>IFERROR(INDEX('權數表原始_上櫃114Q4'!$BN:$BN,MATCH(VALUE($B1230),'權數表原始_上櫃114Q4'!$A:$A,0)),"")</f>
        <v/>
      </c>
      <c r="O1230" s="4">
        <f>IFERROR(INDEX('權數表原始_上櫃114Q4'!$CF:$CF,MATCH(VALUE($B1230),'權數表原始_上櫃114Q4'!$A:$A,0)),"")</f>
        <v/>
      </c>
      <c r="P1230" s="4">
        <f>N1230+O1230</f>
        <v/>
      </c>
      <c r="Q1230" s="4">
        <f>P1230-IFERROR(INDEX('權數表原始_上櫃114Q4'!$CG:$CG,MATCH(VALUE($B1230),'權數表原始_上櫃114Q4'!$A:$A,0)),"")</f>
        <v/>
      </c>
      <c r="R1230" s="6" t="inlineStr">
        <is>
          <t>財務比率不佳(20)；營業收入、營業利益或稅前純益變動較大(11)</t>
        </is>
      </c>
      <c r="S1230" s="4" t="n"/>
    </row>
    <row r="1231">
      <c r="A1231" s="4" t="inlineStr">
        <is>
          <t>上市</t>
        </is>
      </c>
      <c r="B1231" s="4" t="inlineStr">
        <is>
          <t>1236</t>
        </is>
      </c>
      <c r="C1231" s="4" t="inlineStr">
        <is>
          <t>宏亞</t>
        </is>
      </c>
      <c r="D1231" s="4" t="inlineStr">
        <is>
          <t>黃靖雅</t>
        </is>
      </c>
      <c r="E1231" s="4" t="inlineStr">
        <is>
          <t>張云綺</t>
        </is>
      </c>
      <c r="F1231" s="4" t="inlineStr">
        <is>
          <t>新北市新店區北新路一段86號20樓之6</t>
        </is>
      </c>
      <c r="G1231" s="4" t="inlineStr">
        <is>
          <t>安永聯合會計師事務所</t>
        </is>
      </c>
      <c r="H1231" s="4" t="inlineStr">
        <is>
          <t>徐榮煌</t>
        </is>
      </c>
      <c r="I1231" s="4" t="inlineStr">
        <is>
          <t>劉榮進</t>
        </is>
      </c>
      <c r="J1231" s="5" t="n">
        <v>-0.43</v>
      </c>
      <c r="K1231" s="5" t="n">
        <v>29.11</v>
      </c>
      <c r="L1231" s="4" t="inlineStr">
        <is>
          <t>無保留意見</t>
        </is>
      </c>
      <c r="M1231" s="4" t="inlineStr">
        <is>
          <t>115/02/25</t>
        </is>
      </c>
      <c r="N1231" s="4">
        <f>IFERROR(INDEX('權數表原始_上市114Q4'!$BN:$BN,MATCH(VALUE($B1231),'權數表原始_上市114Q4'!$A:$A,0)),"")</f>
        <v/>
      </c>
      <c r="O1231" s="4">
        <f>IFERROR(INDEX('權數表原始_上市114Q4'!$CF:$CF,MATCH(VALUE($B1231),'權數表原始_上市114Q4'!$A:$A,0)),"")</f>
        <v/>
      </c>
      <c r="P1231" s="4">
        <f>N1231+O1231</f>
        <v/>
      </c>
      <c r="Q1231" s="4">
        <f>P1231-IFERROR(INDEX('權數表原始_上市114Q4'!$CG:$CG,MATCH(VALUE($B1231),'權數表原始_上市114Q4'!$A:$A,0)),"")</f>
        <v/>
      </c>
      <c r="R1231" s="6" t="inlineStr">
        <is>
          <t>董監事持股異動(15)；財務比率不佳(10)；營業收入、營業利益或稅前純益變動較大(5)</t>
        </is>
      </c>
      <c r="S1231" s="4" t="n"/>
    </row>
    <row r="1232">
      <c r="A1232" s="4" t="inlineStr">
        <is>
          <t>上市</t>
        </is>
      </c>
      <c r="B1232" s="4" t="inlineStr">
        <is>
          <t>1323</t>
        </is>
      </c>
      <c r="C1232" s="4" t="inlineStr">
        <is>
          <t>永裕</t>
        </is>
      </c>
      <c r="D1232" s="4" t="inlineStr">
        <is>
          <t>張馨云</t>
        </is>
      </c>
      <c r="E1232" s="4" t="inlineStr">
        <is>
          <t>王威程</t>
        </is>
      </c>
      <c r="F1232" s="4" t="inlineStr">
        <is>
          <t>台南市仁德區勝利路88號</t>
        </is>
      </c>
      <c r="G1232" s="4" t="inlineStr">
        <is>
          <t>資誠聯合會計師事務所</t>
        </is>
      </c>
      <c r="H1232" s="4" t="inlineStr">
        <is>
          <t>葉芳婷</t>
        </is>
      </c>
      <c r="I1232" s="4" t="inlineStr">
        <is>
          <t>徐惠榆</t>
        </is>
      </c>
      <c r="J1232" s="5" t="n">
        <v>0.26</v>
      </c>
      <c r="K1232" s="5" t="n">
        <v>28.09</v>
      </c>
      <c r="L1232" s="4" t="inlineStr">
        <is>
          <t>無保留意見(強調事項或其他事項)-採用其他會計師查核(核閱)報告且欲區分責任</t>
        </is>
      </c>
      <c r="M1232" s="4" t="inlineStr">
        <is>
          <t>115/03/06</t>
        </is>
      </c>
      <c r="N1232" s="4">
        <f>IFERROR(INDEX('權數表原始_上市114Q4'!$BN:$BN,MATCH(VALUE($B1232),'權數表原始_上市114Q4'!$A:$A,0)),"")</f>
        <v/>
      </c>
      <c r="O1232" s="4">
        <f>IFERROR(INDEX('權數表原始_上市114Q4'!$CF:$CF,MATCH(VALUE($B1232),'權數表原始_上市114Q4'!$A:$A,0)),"")</f>
        <v/>
      </c>
      <c r="P1232" s="4">
        <f>N1232+O1232</f>
        <v/>
      </c>
      <c r="Q1232" s="4">
        <f>P1232-IFERROR(INDEX('權數表原始_上市114Q4'!$CG:$CG,MATCH(VALUE($B1232),'權數表原始_上市114Q4'!$A:$A,0)),"")</f>
        <v/>
      </c>
      <c r="R1232" s="6" t="inlineStr">
        <is>
          <t>營業收入、營業利益或稅前純益變動較大(20)；財務比率不佳(10)</t>
        </is>
      </c>
      <c r="S1232" s="4" t="n"/>
    </row>
    <row r="1233">
      <c r="A1233" s="4" t="inlineStr">
        <is>
          <t>上市</t>
        </is>
      </c>
      <c r="B1233" s="4" t="inlineStr">
        <is>
          <t>1339</t>
        </is>
      </c>
      <c r="C1233" s="4" t="inlineStr">
        <is>
          <t>昭輝</t>
        </is>
      </c>
      <c r="D1233" s="4" t="inlineStr">
        <is>
          <t>孟真代伯強</t>
        </is>
      </c>
      <c r="E1233" s="4" t="inlineStr">
        <is>
          <t>禾翰投資股份有限公司</t>
        </is>
      </c>
      <c r="F1233" s="4" t="inlineStr">
        <is>
          <t>彰化縣鹿港鎮興業路8號</t>
        </is>
      </c>
      <c r="G1233" s="4" t="inlineStr">
        <is>
          <t>資誠聯合會計師事務所</t>
        </is>
      </c>
      <c r="H1233" s="4" t="inlineStr">
        <is>
          <t>賴志維</t>
        </is>
      </c>
      <c r="I1233" s="4" t="inlineStr">
        <is>
          <t>王玉娟</t>
        </is>
      </c>
      <c r="J1233" s="5" t="n">
        <v>2.41</v>
      </c>
      <c r="K1233" s="5" t="n">
        <v>54.4</v>
      </c>
      <c r="L1233" s="4" t="inlineStr">
        <is>
          <t>無保留意見</t>
        </is>
      </c>
      <c r="M1233" s="4" t="inlineStr">
        <is>
          <t>115/03/05</t>
        </is>
      </c>
      <c r="N1233" s="4">
        <f>IFERROR(INDEX('權數表原始_上市114Q4'!$BN:$BN,MATCH(VALUE($B1233),'權數表原始_上市114Q4'!$A:$A,0)),"")</f>
        <v/>
      </c>
      <c r="O1233" s="4">
        <f>IFERROR(INDEX('權數表原始_上市114Q4'!$CF:$CF,MATCH(VALUE($B1233),'權數表原始_上市114Q4'!$A:$A,0)),"")</f>
        <v/>
      </c>
      <c r="P1233" s="4">
        <f>N1233+O1233</f>
        <v/>
      </c>
      <c r="Q1233" s="4">
        <f>P1233-IFERROR(INDEX('權數表原始_上市114Q4'!$CG:$CG,MATCH(VALUE($B1233),'權數表原始_上市114Q4'!$A:$A,0)),"")</f>
        <v/>
      </c>
      <c r="R1233" s="6" t="inlineStr">
        <is>
          <t>營業收入、營業利益或稅前純益變動較大(10)；資金貸於他人(10)；財務比率不佳(10)</t>
        </is>
      </c>
      <c r="S1233" s="4" t="n"/>
    </row>
    <row r="1234">
      <c r="A1234" s="4" t="inlineStr">
        <is>
          <t>上市</t>
        </is>
      </c>
      <c r="B1234" s="4" t="inlineStr">
        <is>
          <t>1903</t>
        </is>
      </c>
      <c r="C1234" s="4" t="inlineStr">
        <is>
          <t>士紙</t>
        </is>
      </c>
      <c r="D1234" s="4" t="inlineStr">
        <is>
          <t>陳怡秀</t>
        </is>
      </c>
      <c r="E1234" s="4" t="inlineStr">
        <is>
          <t>臺實貿易股份有限公司</t>
        </is>
      </c>
      <c r="F1234" s="4" t="inlineStr">
        <is>
          <t>台北市士林區福德路31號</t>
        </is>
      </c>
      <c r="G1234" s="4" t="inlineStr">
        <is>
          <t>惠眾聯合會計師事務所</t>
        </is>
      </c>
      <c r="H1234" s="4" t="inlineStr">
        <is>
          <t>卓敏枝</t>
        </is>
      </c>
      <c r="I1234" s="4" t="inlineStr">
        <is>
          <t>項文婷</t>
        </is>
      </c>
      <c r="J1234" s="5" t="n">
        <v>1.29</v>
      </c>
      <c r="K1234" s="5" t="n">
        <v>21.25</v>
      </c>
      <c r="L1234" s="4" t="inlineStr">
        <is>
          <t>無保留意見</t>
        </is>
      </c>
      <c r="M1234" s="4" t="inlineStr">
        <is>
          <t>115/03/10</t>
        </is>
      </c>
      <c r="N1234" s="4">
        <f>IFERROR(INDEX('權數表原始_上市114Q4'!$BN:$BN,MATCH(VALUE($B1234),'權數表原始_上市114Q4'!$A:$A,0)),"")</f>
        <v/>
      </c>
      <c r="O1234" s="4">
        <f>IFERROR(INDEX('權數表原始_上市114Q4'!$CF:$CF,MATCH(VALUE($B1234),'權數表原始_上市114Q4'!$A:$A,0)),"")</f>
        <v/>
      </c>
      <c r="P1234" s="4">
        <f>N1234+O1234</f>
        <v/>
      </c>
      <c r="Q1234" s="4">
        <f>P1234-IFERROR(INDEX('權數表原始_上市114Q4'!$CG:$CG,MATCH(VALUE($B1234),'權數表原始_上市114Q4'!$A:$A,0)),"")</f>
        <v/>
      </c>
      <c r="R1234" s="6" t="inlineStr">
        <is>
          <t>營業收入、營業利益或稅前純益變動較大(20)；董事長質權設定達其實際持有股數五O%(10)</t>
        </is>
      </c>
      <c r="S1234" s="4" t="n"/>
    </row>
    <row r="1235">
      <c r="A1235" s="4" t="inlineStr">
        <is>
          <t>上市</t>
        </is>
      </c>
      <c r="B1235" s="4" t="inlineStr">
        <is>
          <t>2031</t>
        </is>
      </c>
      <c r="C1235" s="4" t="inlineStr">
        <is>
          <t>新光鋼</t>
        </is>
      </c>
      <c r="D1235" s="4" t="inlineStr">
        <is>
          <t>邱棕晉</t>
        </is>
      </c>
      <c r="E1235" s="4" t="inlineStr">
        <is>
          <t>粟明德</t>
        </is>
      </c>
      <c r="F1235" s="4" t="inlineStr">
        <is>
          <t>新北市三重區重新路4段97號25樓</t>
        </is>
      </c>
      <c r="G1235" s="4" t="inlineStr">
        <is>
          <t>勤業眾信聯合會計師事務所</t>
        </is>
      </c>
      <c r="H1235" s="4" t="inlineStr">
        <is>
          <t>褚世蘭</t>
        </is>
      </c>
      <c r="I1235" s="4" t="inlineStr">
        <is>
          <t>虞成全</t>
        </is>
      </c>
      <c r="J1235" s="5" t="n">
        <v>3.3</v>
      </c>
      <c r="K1235" s="5" t="n">
        <v>36.55</v>
      </c>
      <c r="L1235" s="4" t="inlineStr">
        <is>
          <t>無保留意見</t>
        </is>
      </c>
      <c r="M1235" s="4" t="inlineStr">
        <is>
          <t>115/03/10</t>
        </is>
      </c>
      <c r="N1235" s="4">
        <f>IFERROR(INDEX('權數表原始_上市114Q4'!$BN:$BN,MATCH(VALUE($B1235),'權數表原始_上市114Q4'!$A:$A,0)),"")</f>
        <v/>
      </c>
      <c r="O1235" s="4">
        <f>IFERROR(INDEX('權數表原始_上市114Q4'!$CF:$CF,MATCH(VALUE($B1235),'權數表原始_上市114Q4'!$A:$A,0)),"")</f>
        <v/>
      </c>
      <c r="P1235" s="4">
        <f>N1235+O1235</f>
        <v/>
      </c>
      <c r="Q1235" s="4">
        <f>P1235-IFERROR(INDEX('權數表原始_上市114Q4'!$CG:$CG,MATCH(VALUE($B1235),'權數表原始_上市114Q4'!$A:$A,0)),"")</f>
        <v/>
      </c>
      <c r="R1235" s="6" t="inlineStr">
        <is>
          <t>營業收入、營業利益或稅前純益變動較大(10)；財務比率不佳(10)；非流動之股權投資占權益比重較高(10)</t>
        </is>
      </c>
      <c r="S1235" s="4" t="n"/>
    </row>
    <row r="1236">
      <c r="A1236" s="4" t="inlineStr">
        <is>
          <t>上市</t>
        </is>
      </c>
      <c r="B1236" s="4" t="inlineStr">
        <is>
          <t>2308</t>
        </is>
      </c>
      <c r="C1236" s="4" t="inlineStr">
        <is>
          <t>台達電</t>
        </is>
      </c>
      <c r="D1236" s="4" t="inlineStr">
        <is>
          <t>李佩琳</t>
        </is>
      </c>
      <c r="E1236" s="4" t="inlineStr">
        <is>
          <t>鄭平</t>
        </is>
      </c>
      <c r="F1236" s="4" t="inlineStr">
        <is>
          <t>台北市內湖區瑞光路186號</t>
        </is>
      </c>
      <c r="G1236" s="4" t="inlineStr">
        <is>
          <t>資誠聯合會計師事務所</t>
        </is>
      </c>
      <c r="H1236" s="4" t="inlineStr">
        <is>
          <t>蕭春鴛</t>
        </is>
      </c>
      <c r="I1236" s="4" t="inlineStr">
        <is>
          <t>徐聖忠</t>
        </is>
      </c>
      <c r="J1236" s="5" t="n">
        <v>23.14</v>
      </c>
      <c r="K1236" s="5" t="n">
        <v>103.2</v>
      </c>
      <c r="L1236" s="4" t="inlineStr">
        <is>
          <t>無保留意見(強調事項或其他事項)-採用其他會計師查核(核閱)報告且欲區分責任</t>
        </is>
      </c>
      <c r="M1236" s="4" t="inlineStr">
        <is>
          <t>115/02/25</t>
        </is>
      </c>
      <c r="N1236" s="4">
        <f>IFERROR(INDEX('權數表原始_上市114Q4'!$BN:$BN,MATCH(VALUE($B1236),'權數表原始_上市114Q4'!$A:$A,0)),"")</f>
        <v/>
      </c>
      <c r="O1236" s="4">
        <f>IFERROR(INDEX('權數表原始_上市114Q4'!$CF:$CF,MATCH(VALUE($B1236),'權數表原始_上市114Q4'!$A:$A,0)),"")</f>
        <v/>
      </c>
      <c r="P1236" s="4">
        <f>N1236+O1236</f>
        <v/>
      </c>
      <c r="Q1236" s="4">
        <f>P1236-IFERROR(INDEX('權數表原始_上市114Q4'!$CG:$CG,MATCH(VALUE($B1236),'權數表原始_上市114Q4'!$A:$A,0)),"")</f>
        <v/>
      </c>
      <c r="R1236" s="6" t="inlineStr">
        <is>
          <t>營業收入、營業利益或稅前純益變動較大(20)；資金貸於他人(10)</t>
        </is>
      </c>
      <c r="S1236" s="4" t="n"/>
    </row>
    <row r="1237">
      <c r="A1237" s="4" t="inlineStr">
        <is>
          <t>上市</t>
        </is>
      </c>
      <c r="B1237" s="4" t="inlineStr">
        <is>
          <t>2408</t>
        </is>
      </c>
      <c r="C1237" s="4" t="inlineStr">
        <is>
          <t>南亞科</t>
        </is>
      </c>
      <c r="D1237" s="4" t="inlineStr">
        <is>
          <t>徐雅琳</t>
        </is>
      </c>
      <c r="E1237" s="4" t="inlineStr">
        <is>
          <t>鄒明仁</t>
        </is>
      </c>
      <c r="F1237" s="4" t="inlineStr">
        <is>
          <t>新北市泰山區大科里南林路98號</t>
        </is>
      </c>
      <c r="G1237" s="4" t="inlineStr">
        <is>
          <t>安侯建業聯合會計師事務所</t>
        </is>
      </c>
      <c r="H1237" s="4" t="inlineStr">
        <is>
          <t>張肇文</t>
        </is>
      </c>
      <c r="I1237" s="4" t="inlineStr">
        <is>
          <t>李慈慧</t>
        </is>
      </c>
      <c r="J1237" s="5" t="n">
        <v>2.13</v>
      </c>
      <c r="K1237" s="5" t="n">
        <v>54.99</v>
      </c>
      <c r="L1237" s="4" t="inlineStr">
        <is>
          <t>無保留意見</t>
        </is>
      </c>
      <c r="M1237" s="4" t="inlineStr">
        <is>
          <t>115/03/04</t>
        </is>
      </c>
      <c r="N1237" s="4">
        <f>IFERROR(INDEX('權數表原始_上市114Q4'!$BN:$BN,MATCH(VALUE($B1237),'權數表原始_上市114Q4'!$A:$A,0)),"")</f>
        <v/>
      </c>
      <c r="O1237" s="4">
        <f>IFERROR(INDEX('權數表原始_上市114Q4'!$CF:$CF,MATCH(VALUE($B1237),'權數表原始_上市114Q4'!$A:$A,0)),"")</f>
        <v/>
      </c>
      <c r="P1237" s="4">
        <f>N1237+O1237</f>
        <v/>
      </c>
      <c r="Q1237" s="4">
        <f>P1237-IFERROR(INDEX('權數表原始_上市114Q4'!$CG:$CG,MATCH(VALUE($B1237),'權數表原始_上市114Q4'!$A:$A,0)),"")</f>
        <v/>
      </c>
      <c r="R1237" s="6" t="inlineStr">
        <is>
          <t>營業收入、營業利益或稅前純益變動較大(30)</t>
        </is>
      </c>
      <c r="S1237" s="4" t="n"/>
    </row>
    <row r="1238">
      <c r="A1238" s="4" t="inlineStr">
        <is>
          <t>上市</t>
        </is>
      </c>
      <c r="B1238" s="4" t="inlineStr">
        <is>
          <t>2436</t>
        </is>
      </c>
      <c r="C1238" s="4" t="inlineStr">
        <is>
          <t>偉詮電</t>
        </is>
      </c>
      <c r="D1238" s="4" t="inlineStr">
        <is>
          <t>曾冠程</t>
        </is>
      </c>
      <c r="E1238" s="4" t="inlineStr">
        <is>
          <t>林錫銘</t>
        </is>
      </c>
      <c r="F1238" s="4" t="inlineStr">
        <is>
          <t>新竹科學園區新竹縣寶山鄉工業東九路24號2樓</t>
        </is>
      </c>
      <c r="G1238" s="4" t="inlineStr">
        <is>
          <t>勤業眾信聯合會計師事務所</t>
        </is>
      </c>
      <c r="H1238" s="4" t="inlineStr">
        <is>
          <t>林政治</t>
        </is>
      </c>
      <c r="I1238" s="4" t="inlineStr">
        <is>
          <t>溫智源</t>
        </is>
      </c>
      <c r="J1238" s="5" t="n">
        <v>3.02</v>
      </c>
      <c r="K1238" s="5" t="n">
        <v>21.02</v>
      </c>
      <c r="L1238" s="4" t="inlineStr">
        <is>
          <t>無保留意見</t>
        </is>
      </c>
      <c r="M1238" s="4" t="inlineStr">
        <is>
          <t>115/03/11</t>
        </is>
      </c>
      <c r="N1238" s="4">
        <f>IFERROR(INDEX('權數表原始_上市114Q4'!$BN:$BN,MATCH(VALUE($B1238),'權數表原始_上市114Q4'!$A:$A,0)),"")</f>
        <v/>
      </c>
      <c r="O1238" s="4">
        <f>IFERROR(INDEX('權數表原始_上市114Q4'!$CF:$CF,MATCH(VALUE($B1238),'權數表原始_上市114Q4'!$A:$A,0)),"")</f>
        <v/>
      </c>
      <c r="P1238" s="4">
        <f>N1238+O1238</f>
        <v/>
      </c>
      <c r="Q1238" s="4">
        <f>P1238-IFERROR(INDEX('權數表原始_上市114Q4'!$CG:$CG,MATCH(VALUE($B1238),'權數表原始_上市114Q4'!$A:$A,0)),"")</f>
        <v/>
      </c>
      <c r="R1238" s="6" t="inlineStr">
        <is>
          <t>營業收入、營業利益或稅前純益變動較大(15)；財務比率不佳(10)；董事、監察人質權設定達全體董監實際持(5)</t>
        </is>
      </c>
      <c r="S1238" s="4" t="n"/>
    </row>
    <row r="1239">
      <c r="A1239" s="4" t="inlineStr">
        <is>
          <t>上市</t>
        </is>
      </c>
      <c r="B1239" s="4" t="inlineStr">
        <is>
          <t>2633</t>
        </is>
      </c>
      <c r="C1239" s="4" t="inlineStr">
        <is>
          <t>台灣高鐵</t>
        </is>
      </c>
      <c r="D1239" s="4" t="inlineStr">
        <is>
          <t>廖昭慈</t>
        </is>
      </c>
      <c r="E1239" s="4" t="inlineStr">
        <is>
          <t>史哲</t>
        </is>
      </c>
      <c r="F1239" s="4" t="inlineStr">
        <is>
          <t>(11568)台北市南港區經貿二路66號13樓</t>
        </is>
      </c>
      <c r="G1239" s="4" t="inlineStr">
        <is>
          <t>資誠聯合會計師事務所</t>
        </is>
      </c>
      <c r="H1239" s="4" t="inlineStr">
        <is>
          <t>于智帆</t>
        </is>
      </c>
      <c r="I1239" s="4" t="inlineStr">
        <is>
          <t>周建宏</t>
        </is>
      </c>
      <c r="J1239" s="5" t="n">
        <v>1.17</v>
      </c>
      <c r="K1239" s="5" t="n">
        <v>12.93</v>
      </c>
      <c r="L1239" s="4" t="inlineStr">
        <is>
          <t>無保留意見</t>
        </is>
      </c>
      <c r="M1239" s="4" t="inlineStr">
        <is>
          <t>115/02/25</t>
        </is>
      </c>
      <c r="N1239" s="4">
        <f>IFERROR(INDEX('權數表原始_上市114Q4'!$BN:$BN,MATCH(VALUE($B1239),'權數表原始_上市114Q4'!$A:$A,0)),"")</f>
        <v/>
      </c>
      <c r="O1239" s="4">
        <f>IFERROR(INDEX('權數表原始_上市114Q4'!$CF:$CF,MATCH(VALUE($B1239),'權數表原始_上市114Q4'!$A:$A,0)),"")</f>
        <v/>
      </c>
      <c r="P1239" s="4">
        <f>N1239+O1239</f>
        <v/>
      </c>
      <c r="Q1239" s="4">
        <f>P1239-IFERROR(INDEX('權數表原始_上市114Q4'!$CG:$CG,MATCH(VALUE($B1239),'權數表原始_上市114Q4'!$A:$A,0)),"")</f>
        <v/>
      </c>
      <c r="R1239" s="6" t="inlineStr">
        <is>
          <t>財務比率不佳(25)；關係企業之交易(5)</t>
        </is>
      </c>
      <c r="S1239" s="4" t="n"/>
    </row>
    <row r="1240">
      <c r="A1240" s="4" t="inlineStr">
        <is>
          <t>上市</t>
        </is>
      </c>
      <c r="B1240" s="4" t="inlineStr">
        <is>
          <t>2727</t>
        </is>
      </c>
      <c r="C1240" s="4" t="inlineStr">
        <is>
          <t>王品</t>
        </is>
      </c>
      <c r="D1240" s="4" t="inlineStr">
        <is>
          <t>黃冠達</t>
        </is>
      </c>
      <c r="E1240" s="4" t="inlineStr">
        <is>
          <t>平恆投資有限公司</t>
        </is>
      </c>
      <c r="F1240" s="4" t="inlineStr">
        <is>
          <t>臺中市西區臺灣大道二段218號29樓</t>
        </is>
      </c>
      <c r="G1240" s="4" t="inlineStr">
        <is>
          <t>勤業眾信聯合會計師事務所</t>
        </is>
      </c>
      <c r="H1240" s="4" t="inlineStr">
        <is>
          <t>蔡宗遠</t>
        </is>
      </c>
      <c r="I1240" s="4" t="inlineStr">
        <is>
          <t>虞成全</t>
        </is>
      </c>
      <c r="J1240" s="5" t="n">
        <v>16.02</v>
      </c>
      <c r="K1240" s="5" t="n">
        <v>56.81</v>
      </c>
      <c r="L1240" s="4" t="inlineStr">
        <is>
          <t>無保留意見</t>
        </is>
      </c>
      <c r="M1240" s="4" t="inlineStr">
        <is>
          <t>115/03/09</t>
        </is>
      </c>
      <c r="N1240" s="4">
        <f>IFERROR(INDEX('權數表原始_上市114Q4'!$BN:$BN,MATCH(VALUE($B1240),'權數表原始_上市114Q4'!$A:$A,0)),"")</f>
        <v/>
      </c>
      <c r="O1240" s="4">
        <f>IFERROR(INDEX('權數表原始_上市114Q4'!$CF:$CF,MATCH(VALUE($B1240),'權數表原始_上市114Q4'!$A:$A,0)),"")</f>
        <v/>
      </c>
      <c r="P1240" s="4">
        <f>N1240+O1240</f>
        <v/>
      </c>
      <c r="Q1240" s="4">
        <f>P1240-IFERROR(INDEX('權數表原始_上市114Q4'!$CG:$CG,MATCH(VALUE($B1240),'權數表原始_上市114Q4'!$A:$A,0)),"")</f>
        <v/>
      </c>
      <c r="R1240" s="6" t="inlineStr">
        <is>
          <t>財務比率不佳(20)；資金貸於他人(10)</t>
        </is>
      </c>
      <c r="S1240" s="4" t="n"/>
    </row>
    <row r="1241">
      <c r="A1241" s="4" t="inlineStr">
        <is>
          <t>上市</t>
        </is>
      </c>
      <c r="B1241" s="4" t="inlineStr">
        <is>
          <t>2834</t>
        </is>
      </c>
      <c r="C1241" s="4" t="inlineStr">
        <is>
          <t>臺企銀</t>
        </is>
      </c>
      <c r="D1241" s="4" t="inlineStr">
        <is>
          <t>許瀚文</t>
        </is>
      </c>
      <c r="E1241" s="4" t="inlineStr">
        <is>
          <t>李嘉祥</t>
        </is>
      </c>
      <c r="F1241" s="4" t="inlineStr">
        <is>
          <t>台北市塔城街三十號</t>
        </is>
      </c>
      <c r="G1241" s="4" t="inlineStr">
        <is>
          <t>安侯建業聯合會計師事務所</t>
        </is>
      </c>
      <c r="H1241" s="4" t="inlineStr">
        <is>
          <t>李逢暉</t>
        </is>
      </c>
      <c r="I1241" s="4" t="inlineStr">
        <is>
          <t>蔡佩汝</t>
        </is>
      </c>
      <c r="J1241" s="5" t="n">
        <v>1.26</v>
      </c>
      <c r="K1241" s="5" t="n">
        <v>15.12</v>
      </c>
      <c r="L1241" s="4" t="inlineStr">
        <is>
          <t>無保留意見</t>
        </is>
      </c>
      <c r="M1241" s="4" t="inlineStr">
        <is>
          <t>115/02/26</t>
        </is>
      </c>
      <c r="N1241" s="4">
        <f>IFERROR(INDEX('權數表原始_上市114Q4'!$BN:$BN,MATCH(VALUE($B1241),'權數表原始_上市114Q4'!$A:$A,0)),"")</f>
        <v/>
      </c>
      <c r="O1241" s="4">
        <f>IFERROR(INDEX('權數表原始_上市114Q4'!$CF:$CF,MATCH(VALUE($B1241),'權數表原始_上市114Q4'!$A:$A,0)),"")</f>
        <v/>
      </c>
      <c r="P1241" s="4">
        <f>N1241+O1241</f>
        <v/>
      </c>
      <c r="Q1241" s="4">
        <f>P1241-IFERROR(INDEX('權數表原始_上市114Q4'!$CG:$CG,MATCH(VALUE($B1241),'權數表原始_上市114Q4'!$A:$A,0)),"")</f>
        <v/>
      </c>
      <c r="R1241" s="6" t="inlineStr">
        <is>
          <t>財務比率不佳(10)；內稽主管辭職(10)；董事長辭職(10)</t>
        </is>
      </c>
      <c r="S1241" s="4" t="n"/>
    </row>
    <row r="1242">
      <c r="A1242" s="4" t="inlineStr">
        <is>
          <t>上市</t>
        </is>
      </c>
      <c r="B1242" s="4" t="inlineStr">
        <is>
          <t>2855</t>
        </is>
      </c>
      <c r="C1242" s="4" t="inlineStr">
        <is>
          <t>統一證</t>
        </is>
      </c>
      <c r="D1242" s="4" t="inlineStr"/>
      <c r="E1242" s="4" t="inlineStr">
        <is>
          <t>林寬成</t>
        </is>
      </c>
      <c r="F1242" s="4" t="inlineStr">
        <is>
          <t>台北市東興路8號1樓</t>
        </is>
      </c>
      <c r="G1242" s="4" t="inlineStr">
        <is>
          <t>資誠聯合會計師事務所</t>
        </is>
      </c>
      <c r="H1242" s="4" t="inlineStr">
        <is>
          <t>王方瑜</t>
        </is>
      </c>
      <c r="I1242" s="4" t="inlineStr">
        <is>
          <t>郭柏如</t>
        </is>
      </c>
      <c r="J1242" s="5" t="n">
        <v>3</v>
      </c>
      <c r="K1242" s="5" t="n">
        <v>24.54</v>
      </c>
      <c r="L1242" s="4" t="inlineStr">
        <is>
          <t>無保留意見(強調事項或其他事項)-採用其他會計師查核(核閱)報告且欲區分責任</t>
        </is>
      </c>
      <c r="M1242" s="4" t="inlineStr">
        <is>
          <t>115/03/02</t>
        </is>
      </c>
      <c r="N1242" s="4">
        <f>IFERROR(INDEX('權數表原始_上市114Q4'!$BN:$BN,MATCH(VALUE($B1242),'權數表原始_上市114Q4'!$A:$A,0)),"")</f>
        <v/>
      </c>
      <c r="O1242" s="4">
        <f>IFERROR(INDEX('權數表原始_上市114Q4'!$CF:$CF,MATCH(VALUE($B1242),'權數表原始_上市114Q4'!$A:$A,0)),"")</f>
        <v/>
      </c>
      <c r="P1242" s="4">
        <f>N1242+O1242</f>
        <v/>
      </c>
      <c r="Q1242" s="4">
        <f>P1242-IFERROR(INDEX('權數表原始_上市114Q4'!$CG:$CG,MATCH(VALUE($B1242),'權數表原始_上市114Q4'!$A:$A,0)),"")</f>
        <v/>
      </c>
      <c r="R1242" s="6" t="inlineStr">
        <is>
          <t>財務比率不佳(20)；當期非流動之股權投資增減金額占權益比(10)</t>
        </is>
      </c>
      <c r="S1242" s="4" t="n"/>
    </row>
    <row r="1243">
      <c r="A1243" s="4" t="inlineStr">
        <is>
          <t>上市</t>
        </is>
      </c>
      <c r="B1243" s="4" t="inlineStr">
        <is>
          <t>2855</t>
        </is>
      </c>
      <c r="C1243" s="4" t="inlineStr">
        <is>
          <t>統一證</t>
        </is>
      </c>
      <c r="D1243" s="4" t="inlineStr"/>
      <c r="E1243" s="4" t="inlineStr">
        <is>
          <t>林寬成</t>
        </is>
      </c>
      <c r="F1243" s="4" t="inlineStr">
        <is>
          <t>台北市東興路8號1樓</t>
        </is>
      </c>
      <c r="G1243" s="4" t="inlineStr">
        <is>
          <t>資誠聯合會計師事務所</t>
        </is>
      </c>
      <c r="H1243" s="4" t="inlineStr">
        <is>
          <t>王方瑜</t>
        </is>
      </c>
      <c r="I1243" s="4" t="inlineStr">
        <is>
          <t>郭柏如</t>
        </is>
      </c>
      <c r="J1243" s="5" t="n">
        <v>3</v>
      </c>
      <c r="K1243" s="5" t="n">
        <v>24.54</v>
      </c>
      <c r="L1243" s="4" t="inlineStr">
        <is>
          <t>無保留意見(強調事項或其他事項)-採用其他會計師查核(核閱)報告且欲區分責任</t>
        </is>
      </c>
      <c r="M1243" s="4" t="inlineStr">
        <is>
          <t>115/03/02</t>
        </is>
      </c>
      <c r="N1243" s="4">
        <f>IFERROR(INDEX('權數表原始_上市114Q4'!$BN:$BN,MATCH(VALUE($B1243),'權數表原始_上市114Q4'!$A:$A,0)),"")</f>
        <v/>
      </c>
      <c r="O1243" s="4">
        <f>IFERROR(INDEX('權數表原始_上市114Q4'!$CF:$CF,MATCH(VALUE($B1243),'權數表原始_上市114Q4'!$A:$A,0)),"")</f>
        <v/>
      </c>
      <c r="P1243" s="4">
        <f>N1243+O1243</f>
        <v/>
      </c>
      <c r="Q1243" s="4">
        <f>P1243-IFERROR(INDEX('權數表原始_上市114Q4'!$CG:$CG,MATCH(VALUE($B1243),'權數表原始_上市114Q4'!$A:$A,0)),"")</f>
        <v/>
      </c>
      <c r="R1243" s="6" t="inlineStr">
        <is>
          <t>財務比率不佳(20)；當期非流動之股權投資增減金額占權益比(10)</t>
        </is>
      </c>
      <c r="S1243" s="4" t="n"/>
    </row>
    <row r="1244">
      <c r="A1244" s="4" t="inlineStr">
        <is>
          <t>上市</t>
        </is>
      </c>
      <c r="B1244" s="4" t="inlineStr">
        <is>
          <t>2885</t>
        </is>
      </c>
      <c r="C1244" s="4" t="inlineStr">
        <is>
          <t>元大金</t>
        </is>
      </c>
      <c r="D1244" s="4" t="inlineStr">
        <is>
          <t>李佩琳</t>
        </is>
      </c>
      <c r="E1244" s="4" t="inlineStr">
        <is>
          <t>翁健</t>
        </is>
      </c>
      <c r="F1244" s="4" t="inlineStr">
        <is>
          <t>臺北市大安區仁愛路三段157號6樓、8樓、10樓、13樓、16樓至20樓</t>
        </is>
      </c>
      <c r="G1244" s="4" t="inlineStr">
        <is>
          <t>資誠聯合會計師事務所</t>
        </is>
      </c>
      <c r="H1244" s="4" t="inlineStr">
        <is>
          <t>郭柏如</t>
        </is>
      </c>
      <c r="I1244" s="4" t="inlineStr">
        <is>
          <t>周建宏</t>
        </is>
      </c>
      <c r="J1244" s="5" t="n">
        <v>2.74</v>
      </c>
      <c r="K1244" s="5" t="n">
        <v>25.54</v>
      </c>
      <c r="L1244" s="4" t="inlineStr">
        <is>
          <t>無保留意見</t>
        </is>
      </c>
      <c r="M1244" s="4" t="inlineStr">
        <is>
          <t>115/03/13</t>
        </is>
      </c>
      <c r="N1244" s="4">
        <f>IFERROR(INDEX('權數表原始_上市114Q4'!$BN:$BN,MATCH(VALUE($B1244),'權數表原始_上市114Q4'!$A:$A,0)),"")</f>
        <v/>
      </c>
      <c r="O1244" s="4">
        <f>IFERROR(INDEX('權數表原始_上市114Q4'!$CF:$CF,MATCH(VALUE($B1244),'權數表原始_上市114Q4'!$A:$A,0)),"")</f>
        <v/>
      </c>
      <c r="P1244" s="4">
        <f>N1244+O1244</f>
        <v/>
      </c>
      <c r="Q1244" s="4">
        <f>P1244-IFERROR(INDEX('權數表原始_上市114Q4'!$CG:$CG,MATCH(VALUE($B1244),'權數表原始_上市114Q4'!$A:$A,0)),"")</f>
        <v/>
      </c>
      <c r="R1244" s="6" t="inlineStr">
        <is>
          <t>財務比率不佳(30)</t>
        </is>
      </c>
      <c r="S1244" s="4" t="n"/>
    </row>
    <row r="1245">
      <c r="A1245" s="4" t="inlineStr">
        <is>
          <t>上市</t>
        </is>
      </c>
      <c r="B1245" s="4" t="inlineStr">
        <is>
          <t>2886</t>
        </is>
      </c>
      <c r="C1245" s="4" t="inlineStr">
        <is>
          <t>兆豐金</t>
        </is>
      </c>
      <c r="D1245" s="4" t="inlineStr">
        <is>
          <t>曾冠程</t>
        </is>
      </c>
      <c r="E1245" s="4" t="inlineStr">
        <is>
          <t>董瑞斌</t>
        </is>
      </c>
      <c r="F1245" s="4" t="inlineStr">
        <is>
          <t>台北市忠孝東路二段123號14至17樓、20至21樓</t>
        </is>
      </c>
      <c r="G1245" s="4" t="inlineStr">
        <is>
          <t>資誠聯合會計師事務所</t>
        </is>
      </c>
      <c r="H1245" s="4" t="inlineStr">
        <is>
          <t>郭柏如</t>
        </is>
      </c>
      <c r="I1245" s="4" t="inlineStr">
        <is>
          <t>吳尚燉</t>
        </is>
      </c>
      <c r="J1245" s="5" t="n">
        <v>2.36</v>
      </c>
      <c r="K1245" s="5" t="n">
        <v>26.45</v>
      </c>
      <c r="L1245" s="4" t="inlineStr">
        <is>
          <t>無保留意見</t>
        </is>
      </c>
      <c r="M1245" s="4" t="inlineStr">
        <is>
          <t>115/03/13</t>
        </is>
      </c>
      <c r="N1245" s="4">
        <f>IFERROR(INDEX('權數表原始_上市114Q4'!$BN:$BN,MATCH(VALUE($B1245),'權數表原始_上市114Q4'!$A:$A,0)),"")</f>
        <v/>
      </c>
      <c r="O1245" s="4">
        <f>IFERROR(INDEX('權數表原始_上市114Q4'!$CF:$CF,MATCH(VALUE($B1245),'權數表原始_上市114Q4'!$A:$A,0)),"")</f>
        <v/>
      </c>
      <c r="P1245" s="4">
        <f>N1245+O1245</f>
        <v/>
      </c>
      <c r="Q1245" s="4">
        <f>P1245-IFERROR(INDEX('權數表原始_上市114Q4'!$CG:$CG,MATCH(VALUE($B1245),'權數表原始_上市114Q4'!$A:$A,0)),"")</f>
        <v/>
      </c>
      <c r="R1245" s="6" t="inlineStr">
        <is>
          <t>財務比率不佳(30)</t>
        </is>
      </c>
      <c r="S1245" s="4" t="n"/>
    </row>
    <row r="1246">
      <c r="A1246" s="4" t="inlineStr">
        <is>
          <t>上市</t>
        </is>
      </c>
      <c r="B1246" s="4" t="inlineStr">
        <is>
          <t>2892</t>
        </is>
      </c>
      <c r="C1246" s="4" t="inlineStr">
        <is>
          <t>第一金</t>
        </is>
      </c>
      <c r="D1246" s="4" t="inlineStr">
        <is>
          <t>怡真代光遙</t>
        </is>
      </c>
      <c r="E1246" s="4" t="inlineStr">
        <is>
          <t>邱月琴</t>
        </is>
      </c>
      <c r="F1246" s="4" t="inlineStr">
        <is>
          <t>台北市重慶南路一段30號</t>
        </is>
      </c>
      <c r="G1246" s="4" t="inlineStr">
        <is>
          <t>資誠聯合會計師事務所</t>
        </is>
      </c>
      <c r="H1246" s="4" t="inlineStr">
        <is>
          <t>羅蕉森</t>
        </is>
      </c>
      <c r="I1246" s="4" t="inlineStr">
        <is>
          <t>陳賢儀</t>
        </is>
      </c>
      <c r="J1246" s="5" t="n">
        <v>1.87</v>
      </c>
      <c r="K1246" s="5" t="n">
        <v>20.33</v>
      </c>
      <c r="L1246" s="4" t="inlineStr">
        <is>
          <t>無保留意見</t>
        </is>
      </c>
      <c r="M1246" s="4" t="inlineStr">
        <is>
          <t>115/03/09</t>
        </is>
      </c>
      <c r="N1246" s="4">
        <f>IFERROR(INDEX('權數表原始_上市114Q4'!$BN:$BN,MATCH(VALUE($B1246),'權數表原始_上市114Q4'!$A:$A,0)),"")</f>
        <v/>
      </c>
      <c r="O1246" s="4">
        <f>IFERROR(INDEX('權數表原始_上市114Q4'!$CF:$CF,MATCH(VALUE($B1246),'權數表原始_上市114Q4'!$A:$A,0)),"")</f>
        <v/>
      </c>
      <c r="P1246" s="4">
        <f>N1246+O1246</f>
        <v/>
      </c>
      <c r="Q1246" s="4">
        <f>P1246-IFERROR(INDEX('權數表原始_上市114Q4'!$CG:$CG,MATCH(VALUE($B1246),'權數表原始_上市114Q4'!$A:$A,0)),"")</f>
        <v/>
      </c>
      <c r="R1246" s="6" t="inlineStr">
        <is>
          <t>財務比率不佳(30)</t>
        </is>
      </c>
      <c r="S1246" s="4" t="n"/>
    </row>
    <row r="1247">
      <c r="A1247" s="4" t="inlineStr">
        <is>
          <t>上市</t>
        </is>
      </c>
      <c r="B1247" s="4" t="inlineStr">
        <is>
          <t>3025</t>
        </is>
      </c>
      <c r="C1247" s="4" t="inlineStr">
        <is>
          <t>星通</t>
        </is>
      </c>
      <c r="D1247" s="4" t="inlineStr">
        <is>
          <t>邱棕晉</t>
        </is>
      </c>
      <c r="E1247" s="4" t="inlineStr">
        <is>
          <t>葉茂林</t>
        </is>
      </c>
      <c r="F1247" s="4" t="inlineStr">
        <is>
          <t>新竹科學工業園區新安路八號七樓</t>
        </is>
      </c>
      <c r="G1247" s="4" t="inlineStr">
        <is>
          <t>勤業眾信聯合會計師事務所</t>
        </is>
      </c>
      <c r="H1247" s="4" t="inlineStr">
        <is>
          <t>溫智源</t>
        </is>
      </c>
      <c r="I1247" s="4" t="inlineStr">
        <is>
          <t>葉東煇</t>
        </is>
      </c>
      <c r="J1247" s="5" t="n">
        <v>3.45</v>
      </c>
      <c r="K1247" s="5" t="n">
        <v>15.62</v>
      </c>
      <c r="L1247" s="4" t="inlineStr">
        <is>
          <t>無保留意見</t>
        </is>
      </c>
      <c r="M1247" s="4" t="inlineStr">
        <is>
          <t>115/03/30</t>
        </is>
      </c>
      <c r="N1247" s="4">
        <f>IFERROR(INDEX('權數表原始_上市114Q4'!$BN:$BN,MATCH(VALUE($B1247),'權數表原始_上市114Q4'!$A:$A,0)),"")</f>
        <v/>
      </c>
      <c r="O1247" s="4">
        <f>IFERROR(INDEX('權數表原始_上市114Q4'!$CF:$CF,MATCH(VALUE($B1247),'權數表原始_上市114Q4'!$A:$A,0)),"")</f>
        <v/>
      </c>
      <c r="P1247" s="4">
        <f>N1247+O1247</f>
        <v/>
      </c>
      <c r="Q1247" s="4">
        <f>P1247-IFERROR(INDEX('權數表原始_上市114Q4'!$CG:$CG,MATCH(VALUE($B1247),'權數表原始_上市114Q4'!$A:$A,0)),"")</f>
        <v/>
      </c>
      <c r="R1247" s="6" t="inlineStr">
        <is>
          <t>財務比率不佳(30)</t>
        </is>
      </c>
      <c r="S1247" s="4" t="n"/>
    </row>
    <row r="1248">
      <c r="A1248" s="4" t="inlineStr">
        <is>
          <t>上市</t>
        </is>
      </c>
      <c r="B1248" s="4" t="inlineStr">
        <is>
          <t>3045</t>
        </is>
      </c>
      <c r="C1248" s="4" t="inlineStr">
        <is>
          <t>台灣大</t>
        </is>
      </c>
      <c r="D1248" s="4" t="inlineStr">
        <is>
          <t>黃冠達</t>
        </is>
      </c>
      <c r="E1248" s="4" t="inlineStr">
        <is>
          <t>蔡明忠</t>
        </is>
      </c>
      <c r="F1248" s="4" t="inlineStr">
        <is>
          <t>台北市信義區菸廠路88號12樓</t>
        </is>
      </c>
      <c r="G1248" s="4" t="inlineStr">
        <is>
          <t>勤業眾信聯合會計師事務所</t>
        </is>
      </c>
      <c r="H1248" s="4" t="inlineStr">
        <is>
          <t>陳培德</t>
        </is>
      </c>
      <c r="I1248" s="4" t="inlineStr">
        <is>
          <t>鄭淂蓁</t>
        </is>
      </c>
      <c r="J1248" s="5" t="n">
        <v>4.77</v>
      </c>
      <c r="K1248" s="5" t="n">
        <v>28.48</v>
      </c>
      <c r="L1248" s="4" t="inlineStr">
        <is>
          <t>無保留意見</t>
        </is>
      </c>
      <c r="M1248" s="4" t="inlineStr">
        <is>
          <t>115/03/13</t>
        </is>
      </c>
      <c r="N1248" s="4">
        <f>IFERROR(INDEX('權數表原始_上市114Q4'!$BN:$BN,MATCH(VALUE($B1248),'權數表原始_上市114Q4'!$A:$A,0)),"")</f>
        <v/>
      </c>
      <c r="O1248" s="4">
        <f>IFERROR(INDEX('權數表原始_上市114Q4'!$CF:$CF,MATCH(VALUE($B1248),'權數表原始_上市114Q4'!$A:$A,0)),"")</f>
        <v/>
      </c>
      <c r="P1248" s="4">
        <f>N1248+O1248</f>
        <v/>
      </c>
      <c r="Q1248" s="4">
        <f>P1248-IFERROR(INDEX('權數表原始_上市114Q4'!$CG:$CG,MATCH(VALUE($B1248),'權數表原始_上市114Q4'!$A:$A,0)),"")</f>
        <v/>
      </c>
      <c r="R1248" s="6" t="inlineStr">
        <is>
          <t>資金貸於他人(15)；財務比率不佳(15)</t>
        </is>
      </c>
      <c r="S1248" s="4" t="n"/>
    </row>
    <row r="1249">
      <c r="A1249" s="4" t="inlineStr">
        <is>
          <t>上市</t>
        </is>
      </c>
      <c r="B1249" s="4" t="inlineStr">
        <is>
          <t>3515</t>
        </is>
      </c>
      <c r="C1249" s="4" t="inlineStr">
        <is>
          <t>華擎</t>
        </is>
      </c>
      <c r="D1249" s="4" t="inlineStr">
        <is>
          <t>徐雅琳</t>
        </is>
      </c>
      <c r="E1249" s="4" t="inlineStr">
        <is>
          <t>童旭田</t>
        </is>
      </c>
      <c r="F1249" s="4" t="inlineStr">
        <is>
          <t>臺北市北投區中央南路二段37號2樓</t>
        </is>
      </c>
      <c r="G1249" s="4" t="inlineStr">
        <is>
          <t>安永聯合會計師事務所</t>
        </is>
      </c>
      <c r="H1249" s="4" t="inlineStr">
        <is>
          <t>余倩如</t>
        </is>
      </c>
      <c r="I1249" s="4" t="inlineStr">
        <is>
          <t>王瑄瑄</t>
        </is>
      </c>
      <c r="J1249" s="5" t="n">
        <v>15.28</v>
      </c>
      <c r="K1249" s="5" t="n">
        <v>97.04000000000001</v>
      </c>
      <c r="L1249" s="4" t="inlineStr">
        <is>
          <t>無保留意見</t>
        </is>
      </c>
      <c r="M1249" s="4" t="inlineStr">
        <is>
          <t>115/02/26</t>
        </is>
      </c>
      <c r="N1249" s="4">
        <f>IFERROR(INDEX('權數表原始_上市114Q4'!$BN:$BN,MATCH(VALUE($B1249),'權數表原始_上市114Q4'!$A:$A,0)),"")</f>
        <v/>
      </c>
      <c r="O1249" s="4">
        <f>IFERROR(INDEX('權數表原始_上市114Q4'!$CF:$CF,MATCH(VALUE($B1249),'權數表原始_上市114Q4'!$A:$A,0)),"")</f>
        <v/>
      </c>
      <c r="P1249" s="4">
        <f>N1249+O1249</f>
        <v/>
      </c>
      <c r="Q1249" s="4">
        <f>P1249-IFERROR(INDEX('權數表原始_上市114Q4'!$CG:$CG,MATCH(VALUE($B1249),'權數表原始_上市114Q4'!$A:$A,0)),"")</f>
        <v/>
      </c>
      <c r="R1249" s="6" t="inlineStr">
        <is>
          <t>營業收入、營業利益或稅前純益變動較大(20)；關係企業之交易(5)；背書保證(5)</t>
        </is>
      </c>
      <c r="S1249" s="4" t="n"/>
    </row>
    <row r="1250">
      <c r="A1250" s="4" t="inlineStr">
        <is>
          <t>上市</t>
        </is>
      </c>
      <c r="B1250" s="4" t="inlineStr">
        <is>
          <t>3592</t>
        </is>
      </c>
      <c r="C1250" s="4" t="inlineStr">
        <is>
          <t>瑞鼎</t>
        </is>
      </c>
      <c r="D1250" s="4" t="inlineStr">
        <is>
          <t>冠程代伯強</t>
        </is>
      </c>
      <c r="E1250" s="4" t="inlineStr">
        <is>
          <t>黃裕國</t>
        </is>
      </c>
      <c r="F1250" s="4" t="inlineStr">
        <is>
          <t>(30078)新竹科學園區新竹市力行路23號2樓</t>
        </is>
      </c>
      <c r="G1250" s="4" t="inlineStr">
        <is>
          <t>安侯建業聯合會計師事務所</t>
        </is>
      </c>
      <c r="H1250" s="4" t="inlineStr">
        <is>
          <t>鄭安志</t>
        </is>
      </c>
      <c r="I1250" s="4" t="inlineStr">
        <is>
          <t>吳俊源</t>
        </is>
      </c>
      <c r="J1250" s="5" t="n">
        <v>18.24</v>
      </c>
      <c r="K1250" s="5" t="n">
        <v>151.87</v>
      </c>
      <c r="L1250" s="4" t="inlineStr">
        <is>
          <t>無保留意見</t>
        </is>
      </c>
      <c r="M1250" s="4" t="inlineStr">
        <is>
          <t>115/02/24</t>
        </is>
      </c>
      <c r="N1250" s="4">
        <f>IFERROR(INDEX('權數表原始_上市114Q4'!$BN:$BN,MATCH(VALUE($B1250),'權數表原始_上市114Q4'!$A:$A,0)),"")</f>
        <v/>
      </c>
      <c r="O1250" s="4">
        <f>IFERROR(INDEX('權數表原始_上市114Q4'!$CF:$CF,MATCH(VALUE($B1250),'權數表原始_上市114Q4'!$A:$A,0)),"")</f>
        <v/>
      </c>
      <c r="P1250" s="4">
        <f>N1250+O1250</f>
        <v/>
      </c>
      <c r="Q1250" s="4">
        <f>P1250-IFERROR(INDEX('權數表原始_上市114Q4'!$CG:$CG,MATCH(VALUE($B1250),'權數表原始_上市114Q4'!$A:$A,0)),"")</f>
        <v/>
      </c>
      <c r="R1250" s="6" t="inlineStr">
        <is>
          <t>財務比率不佳(20)；營業收入、營業利益或稅前純益變動較大(7)；關係企業之交易(3)</t>
        </is>
      </c>
      <c r="S1250" s="4" t="n"/>
    </row>
    <row r="1251">
      <c r="A1251" s="4" t="inlineStr">
        <is>
          <t>上櫃</t>
        </is>
      </c>
      <c r="B1251" s="4" t="inlineStr">
        <is>
          <t>4138</t>
        </is>
      </c>
      <c r="C1251" s="4" t="inlineStr">
        <is>
          <t>曜亞</t>
        </is>
      </c>
      <c r="D1251" s="4" t="inlineStr">
        <is>
          <t>李佩琳</t>
        </is>
      </c>
      <c r="E1251" s="4" t="inlineStr">
        <is>
          <t>傅輝東</t>
        </is>
      </c>
      <c r="F1251" s="4" t="inlineStr">
        <is>
          <t>新北市中和區中正路880號14樓</t>
        </is>
      </c>
      <c r="G1251" s="4" t="inlineStr">
        <is>
          <t>安侯建業聯合會計師事務所</t>
        </is>
      </c>
      <c r="H1251" s="4" t="inlineStr">
        <is>
          <t>郭柔蘭</t>
        </is>
      </c>
      <c r="I1251" s="4" t="inlineStr">
        <is>
          <t>江曉苓</t>
        </is>
      </c>
      <c r="J1251" s="5" t="n">
        <v>3.81</v>
      </c>
      <c r="K1251" s="5" t="n">
        <v>41.79</v>
      </c>
      <c r="L1251" s="4" t="inlineStr">
        <is>
          <t>無保留意見</t>
        </is>
      </c>
      <c r="M1251" s="4" t="inlineStr">
        <is>
          <t>115/03/06</t>
        </is>
      </c>
      <c r="N1251" s="4">
        <f>IFERROR(INDEX('權數表原始_上櫃114Q4'!$BN:$BN,MATCH(VALUE($B1251),'權數表原始_上櫃114Q4'!$A:$A,0)),"")</f>
        <v/>
      </c>
      <c r="O1251" s="4">
        <f>IFERROR(INDEX('權數表原始_上櫃114Q4'!$CF:$CF,MATCH(VALUE($B1251),'權數表原始_上櫃114Q4'!$A:$A,0)),"")</f>
        <v/>
      </c>
      <c r="P1251" s="4">
        <f>N1251+O1251</f>
        <v/>
      </c>
      <c r="Q1251" s="4">
        <f>P1251-IFERROR(INDEX('權數表原始_上櫃114Q4'!$CG:$CG,MATCH(VALUE($B1251),'權數表原始_上櫃114Q4'!$A:$A,0)),"")</f>
        <v/>
      </c>
      <c r="R1251" s="6" t="inlineStr">
        <is>
          <t>財務比率不佳(10)；總經理辭職(10)；營業收入、營業利益或稅前純益變動較大(8)；關係企業之交易(2)</t>
        </is>
      </c>
      <c r="S1251" s="4" t="n"/>
    </row>
    <row r="1252">
      <c r="A1252" s="4" t="inlineStr">
        <is>
          <t>上櫃</t>
        </is>
      </c>
      <c r="B1252" s="4" t="inlineStr">
        <is>
          <t>4401</t>
        </is>
      </c>
      <c r="C1252" s="4" t="inlineStr">
        <is>
          <t>東隆興</t>
        </is>
      </c>
      <c r="D1252" s="4" t="inlineStr">
        <is>
          <t>陳怡秀</t>
        </is>
      </c>
      <c r="E1252" s="4" t="inlineStr">
        <is>
          <t>游志成</t>
        </is>
      </c>
      <c r="F1252" s="4" t="inlineStr">
        <is>
          <t>新北市板橋區三民路二段31號19樓</t>
        </is>
      </c>
      <c r="G1252" s="4" t="inlineStr">
        <is>
          <t>大師聯合會計師事務所</t>
        </is>
      </c>
      <c r="H1252" s="4" t="inlineStr">
        <is>
          <t>張蔚誠</t>
        </is>
      </c>
      <c r="I1252" s="4" t="inlineStr">
        <is>
          <t>謝婉麗</t>
        </is>
      </c>
      <c r="J1252" s="5" t="n">
        <v>0.73</v>
      </c>
      <c r="K1252" s="5" t="n">
        <v>22.02</v>
      </c>
      <c r="L1252" s="4" t="inlineStr">
        <is>
          <t>無保留意見(強調事項或其他事項)-採用其他會計師查核(核閱)報告且欲區分責任</t>
        </is>
      </c>
      <c r="M1252" s="4" t="inlineStr">
        <is>
          <t>115/03/12</t>
        </is>
      </c>
      <c r="N1252" s="4">
        <f>IFERROR(INDEX('權數表原始_上櫃114Q4'!$BN:$BN,MATCH(VALUE($B1252),'權數表原始_上櫃114Q4'!$A:$A,0)),"")</f>
        <v/>
      </c>
      <c r="O1252" s="4">
        <f>IFERROR(INDEX('權數表原始_上櫃114Q4'!$CF:$CF,MATCH(VALUE($B1252),'權數表原始_上櫃114Q4'!$A:$A,0)),"")</f>
        <v/>
      </c>
      <c r="P1252" s="4">
        <f>N1252+O1252</f>
        <v/>
      </c>
      <c r="Q1252" s="4">
        <f>P1252-IFERROR(INDEX('權數表原始_上櫃114Q4'!$CG:$CG,MATCH(VALUE($B1252),'權數表原始_上櫃114Q4'!$A:$A,0)),"")</f>
        <v/>
      </c>
      <c r="R1252" s="6" t="inlineStr">
        <is>
          <t>更換會計師（非屬會計師事務所內部調整(20)；營業收入、營業利益或稅前純益變動較大(5)；財務比率不佳(5)</t>
        </is>
      </c>
      <c r="S1252" s="4" t="n"/>
    </row>
    <row r="1253">
      <c r="A1253" s="4" t="inlineStr">
        <is>
          <t>上櫃</t>
        </is>
      </c>
      <c r="B1253" s="4" t="inlineStr">
        <is>
          <t>5410</t>
        </is>
      </c>
      <c r="C1253" s="4" t="inlineStr">
        <is>
          <t>國眾</t>
        </is>
      </c>
      <c r="D1253" s="4" t="inlineStr">
        <is>
          <t>張怡真</t>
        </is>
      </c>
      <c r="E1253" s="4" t="inlineStr">
        <is>
          <t>王超群</t>
        </is>
      </c>
      <c r="F1253" s="4" t="inlineStr">
        <is>
          <t>臺北市內湖區陽光街298號3樓</t>
        </is>
      </c>
      <c r="G1253" s="4" t="inlineStr">
        <is>
          <t>勤業眾信聯合會計師事務所</t>
        </is>
      </c>
      <c r="H1253" s="4" t="inlineStr">
        <is>
          <t>張至誼</t>
        </is>
      </c>
      <c r="I1253" s="4" t="inlineStr">
        <is>
          <t>徐文亞</t>
        </is>
      </c>
      <c r="J1253" s="5" t="n">
        <v>2.35</v>
      </c>
      <c r="K1253" s="5" t="n">
        <v>16.88</v>
      </c>
      <c r="L1253" s="4" t="inlineStr">
        <is>
          <t>無保留意見</t>
        </is>
      </c>
      <c r="M1253" s="4" t="inlineStr">
        <is>
          <t>115/03/27</t>
        </is>
      </c>
      <c r="N1253" s="4">
        <f>IFERROR(INDEX('權數表原始_上櫃114Q4'!$BN:$BN,MATCH(VALUE($B1253),'權數表原始_上櫃114Q4'!$A:$A,0)),"")</f>
        <v/>
      </c>
      <c r="O1253" s="4">
        <f>IFERROR(INDEX('權數表原始_上櫃114Q4'!$CF:$CF,MATCH(VALUE($B1253),'權數表原始_上櫃114Q4'!$A:$A,0)),"")</f>
        <v/>
      </c>
      <c r="P1253" s="4">
        <f>N1253+O1253</f>
        <v/>
      </c>
      <c r="Q1253" s="4">
        <f>P1253-IFERROR(INDEX('權數表原始_上櫃114Q4'!$CG:$CG,MATCH(VALUE($B1253),'權數表原始_上櫃114Q4'!$A:$A,0)),"")</f>
        <v/>
      </c>
      <c r="R1253" s="6" t="inlineStr">
        <is>
          <t>營業收入、營業利益或稅前純益變動較大(15)；財務比率不佳(15)</t>
        </is>
      </c>
      <c r="S1253" s="4" t="n"/>
    </row>
    <row r="1254">
      <c r="A1254" s="4" t="inlineStr">
        <is>
          <t>上櫃</t>
        </is>
      </c>
      <c r="B1254" s="4" t="inlineStr">
        <is>
          <t>5450</t>
        </is>
      </c>
      <c r="C1254" s="4" t="inlineStr">
        <is>
          <t>南良</t>
        </is>
      </c>
      <c r="D1254" s="4" t="inlineStr">
        <is>
          <t>林育安(棕晉代)</t>
        </is>
      </c>
      <c r="E1254" s="4" t="inlineStr">
        <is>
          <t>蕭登波</t>
        </is>
      </c>
      <c r="F1254" s="4" t="inlineStr">
        <is>
          <t>台北市內湖區陽光街349號6樓</t>
        </is>
      </c>
      <c r="G1254" s="4" t="inlineStr">
        <is>
          <t>勤業眾信聯合會計師事務所</t>
        </is>
      </c>
      <c r="H1254" s="4" t="inlineStr">
        <is>
          <t>張正修</t>
        </is>
      </c>
      <c r="I1254" s="4" t="inlineStr">
        <is>
          <t>黃秀椿</t>
        </is>
      </c>
      <c r="J1254" s="5" t="n">
        <v>0.22</v>
      </c>
      <c r="K1254" s="5" t="n">
        <v>14.38</v>
      </c>
      <c r="L1254" s="4" t="inlineStr">
        <is>
          <t>無保留意見(強調事項或其他事項)-其他</t>
        </is>
      </c>
      <c r="M1254" s="4" t="inlineStr">
        <is>
          <t>115/03/11</t>
        </is>
      </c>
      <c r="N1254" s="4">
        <f>IFERROR(INDEX('權數表原始_上櫃114Q4'!$BN:$BN,MATCH(VALUE($B1254),'權數表原始_上櫃114Q4'!$A:$A,0)),"")</f>
        <v/>
      </c>
      <c r="O1254" s="4">
        <f>IFERROR(INDEX('權數表原始_上櫃114Q4'!$CF:$CF,MATCH(VALUE($B1254),'權數表原始_上櫃114Q4'!$A:$A,0)),"")</f>
        <v/>
      </c>
      <c r="P1254" s="4">
        <f>N1254+O1254</f>
        <v/>
      </c>
      <c r="Q1254" s="4">
        <f>P1254-IFERROR(INDEX('權數表原始_上櫃114Q4'!$CG:$CG,MATCH(VALUE($B1254),'權數表原始_上櫃114Q4'!$A:$A,0)),"")</f>
        <v/>
      </c>
      <c r="R1254" s="6" t="inlineStr">
        <is>
          <t>營業收入、營業利益或稅前純益變動較大(15)；財務比率不佳(15)</t>
        </is>
      </c>
      <c r="S1254" s="4" t="n"/>
    </row>
    <row r="1255">
      <c r="A1255" s="4" t="inlineStr">
        <is>
          <t>上櫃</t>
        </is>
      </c>
      <c r="B1255" s="4" t="inlineStr">
        <is>
          <t>5536</t>
        </is>
      </c>
      <c r="C1255" s="4" t="inlineStr">
        <is>
          <t>聖暉*</t>
        </is>
      </c>
      <c r="D1255" s="4" t="inlineStr">
        <is>
          <t>劉瓊遙</t>
        </is>
      </c>
      <c r="E1255" s="4" t="inlineStr">
        <is>
          <t>梁進利</t>
        </is>
      </c>
      <c r="F1255" s="4" t="inlineStr">
        <is>
          <t>台中市西屯區文心路二段201號19樓之1</t>
        </is>
      </c>
      <c r="G1255" s="4" t="inlineStr">
        <is>
          <t>安侯建業聯合會計師事務所</t>
        </is>
      </c>
      <c r="H1255" s="4" t="inlineStr">
        <is>
          <t>陳政學</t>
        </is>
      </c>
      <c r="I1255" s="4" t="inlineStr">
        <is>
          <t>呂倩慧</t>
        </is>
      </c>
      <c r="J1255" s="5" t="n">
        <v>28.42</v>
      </c>
      <c r="K1255" s="5" t="n">
        <v>105.73</v>
      </c>
      <c r="L1255" s="4" t="inlineStr">
        <is>
          <t>無保留意見</t>
        </is>
      </c>
      <c r="M1255" s="4" t="inlineStr">
        <is>
          <t>115/03/03</t>
        </is>
      </c>
      <c r="N1255" s="4">
        <f>IFERROR(INDEX('權數表原始_上櫃114Q4'!$BN:$BN,MATCH(VALUE($B1255),'權數表原始_上櫃114Q4'!$A:$A,0)),"")</f>
        <v/>
      </c>
      <c r="O1255" s="4">
        <f>IFERROR(INDEX('權數表原始_上櫃114Q4'!$CF:$CF,MATCH(VALUE($B1255),'權數表原始_上櫃114Q4'!$A:$A,0)),"")</f>
        <v/>
      </c>
      <c r="P1255" s="4">
        <f>N1255+O1255</f>
        <v/>
      </c>
      <c r="Q1255" s="4">
        <f>P1255-IFERROR(INDEX('權數表原始_上櫃114Q4'!$CG:$CG,MATCH(VALUE($B1255),'權數表原始_上櫃114Q4'!$A:$A,0)),"")</f>
        <v/>
      </c>
      <c r="R1255" s="6" t="inlineStr">
        <is>
          <t>背書保證(15)；營業收入、營業利益或稅前純益變動較大(10)；財務比率不佳(5)</t>
        </is>
      </c>
      <c r="S1255" s="4" t="n"/>
    </row>
    <row r="1256">
      <c r="A1256" s="4" t="inlineStr">
        <is>
          <t>上櫃</t>
        </is>
      </c>
      <c r="B1256" s="4" t="inlineStr">
        <is>
          <t>6470</t>
        </is>
      </c>
      <c r="C1256" s="4" t="inlineStr">
        <is>
          <t>宇智</t>
        </is>
      </c>
      <c r="D1256" s="4" t="inlineStr">
        <is>
          <t>黃姵蓉</t>
        </is>
      </c>
      <c r="E1256" s="4" t="inlineStr">
        <is>
          <t>宋明峰</t>
        </is>
      </c>
      <c r="F1256" s="4" t="inlineStr">
        <is>
          <t>新竹市金山八街1號3樓</t>
        </is>
      </c>
      <c r="G1256" s="4" t="inlineStr">
        <is>
          <t>勤業眾信聯合會計師事務所</t>
        </is>
      </c>
      <c r="H1256" s="4" t="inlineStr">
        <is>
          <t>蔡美貞</t>
        </is>
      </c>
      <c r="I1256" s="4" t="inlineStr">
        <is>
          <t>林心彤</t>
        </is>
      </c>
      <c r="J1256" s="5" t="n">
        <v>3.87</v>
      </c>
      <c r="K1256" s="5" t="n">
        <v>31.38</v>
      </c>
      <c r="L1256" s="4" t="inlineStr">
        <is>
          <t>無保留意見</t>
        </is>
      </c>
      <c r="M1256" s="4" t="inlineStr">
        <is>
          <t>115/03/05</t>
        </is>
      </c>
      <c r="N1256" s="4">
        <f>IFERROR(INDEX('權數表原始_上櫃114Q4'!$BN:$BN,MATCH(VALUE($B1256),'權數表原始_上櫃114Q4'!$A:$A,0)),"")</f>
        <v/>
      </c>
      <c r="O1256" s="4">
        <f>IFERROR(INDEX('權數表原始_上櫃114Q4'!$CF:$CF,MATCH(VALUE($B1256),'權數表原始_上櫃114Q4'!$A:$A,0)),"")</f>
        <v/>
      </c>
      <c r="P1256" s="4">
        <f>N1256+O1256</f>
        <v/>
      </c>
      <c r="Q1256" s="4">
        <f>P1256-IFERROR(INDEX('權數表原始_上櫃114Q4'!$CG:$CG,MATCH(VALUE($B1256),'權數表原始_上櫃114Q4'!$A:$A,0)),"")</f>
        <v/>
      </c>
      <c r="R1256" s="6" t="inlineStr">
        <is>
          <t>董事長辭職(10)；總經理辭職(10)；營業收入、營業利益或稅前純益變動較大(5)；董事辭職(5)</t>
        </is>
      </c>
      <c r="S1256" s="4" t="n"/>
    </row>
    <row r="1257">
      <c r="A1257" s="4" t="inlineStr">
        <is>
          <t>上櫃</t>
        </is>
      </c>
      <c r="B1257" s="4" t="inlineStr">
        <is>
          <t>6523</t>
        </is>
      </c>
      <c r="C1257" s="4" t="inlineStr">
        <is>
          <t>達爾膚</t>
        </is>
      </c>
      <c r="D1257" s="4" t="inlineStr">
        <is>
          <t>李佩琳</t>
        </is>
      </c>
      <c r="E1257" s="4" t="inlineStr">
        <is>
          <t>吳奕叡</t>
        </is>
      </c>
      <c r="F1257" s="4" t="inlineStr">
        <is>
          <t>台北市中山區南京東路三段70號13樓</t>
        </is>
      </c>
      <c r="G1257" s="4" t="inlineStr">
        <is>
          <t>資誠聯合會計師事務所</t>
        </is>
      </c>
      <c r="H1257" s="4" t="inlineStr">
        <is>
          <t>于智帆</t>
        </is>
      </c>
      <c r="I1257" s="4" t="inlineStr">
        <is>
          <t>葉翠苗</t>
        </is>
      </c>
      <c r="J1257" s="5" t="n">
        <v>7.78</v>
      </c>
      <c r="K1257" s="5" t="n">
        <v>30.08</v>
      </c>
      <c r="L1257" s="4" t="inlineStr">
        <is>
          <t>無保留意見</t>
        </is>
      </c>
      <c r="M1257" s="4" t="inlineStr">
        <is>
          <t>115/03/04</t>
        </is>
      </c>
      <c r="N1257" s="4">
        <f>IFERROR(INDEX('權數表原始_上櫃114Q4'!$BN:$BN,MATCH(VALUE($B1257),'權數表原始_上櫃114Q4'!$A:$A,0)),"")</f>
        <v/>
      </c>
      <c r="O1257" s="4">
        <f>IFERROR(INDEX('權數表原始_上櫃114Q4'!$CF:$CF,MATCH(VALUE($B1257),'權數表原始_上櫃114Q4'!$A:$A,0)),"")</f>
        <v/>
      </c>
      <c r="P1257" s="4">
        <f>N1257+O1257</f>
        <v/>
      </c>
      <c r="Q1257" s="4">
        <f>P1257-IFERROR(INDEX('權數表原始_上櫃114Q4'!$CG:$CG,MATCH(VALUE($B1257),'權數表原始_上櫃114Q4'!$A:$A,0)),"")</f>
        <v/>
      </c>
      <c r="R1257" s="6" t="inlineStr">
        <is>
          <t>會計主管辭職(20)；營業收入、營業利益或稅前純益變動較大(5)；財務比率不佳(5)</t>
        </is>
      </c>
      <c r="S1257" s="4" t="n"/>
    </row>
    <row r="1258">
      <c r="A1258" s="4" t="inlineStr">
        <is>
          <t>上櫃</t>
        </is>
      </c>
      <c r="B1258" s="4" t="inlineStr">
        <is>
          <t>6560</t>
        </is>
      </c>
      <c r="C1258" s="4" t="inlineStr">
        <is>
          <t>欣普羅</t>
        </is>
      </c>
      <c r="D1258" s="4" t="inlineStr">
        <is>
          <t>雅琳代伯強</t>
        </is>
      </c>
      <c r="E1258" s="4" t="inlineStr">
        <is>
          <t>陳義文</t>
        </is>
      </c>
      <c r="F1258" s="4" t="inlineStr">
        <is>
          <t>新北市新莊區思源路23號6F</t>
        </is>
      </c>
      <c r="G1258" s="4" t="inlineStr">
        <is>
          <t>勤業眾信聯合會計師事務所</t>
        </is>
      </c>
      <c r="H1258" s="4" t="inlineStr">
        <is>
          <t>陳彥君</t>
        </is>
      </c>
      <c r="I1258" s="4" t="inlineStr">
        <is>
          <t>方蘇立</t>
        </is>
      </c>
      <c r="J1258" s="5" t="n">
        <v>-0.16</v>
      </c>
      <c r="K1258" s="5" t="n">
        <v>19.75</v>
      </c>
      <c r="L1258" s="4" t="inlineStr">
        <is>
          <t>無保留意見</t>
        </is>
      </c>
      <c r="M1258" s="4" t="inlineStr">
        <is>
          <t>115/03/04</t>
        </is>
      </c>
      <c r="N1258" s="4">
        <f>IFERROR(INDEX('權數表原始_上櫃114Q4'!$BN:$BN,MATCH(VALUE($B1258),'權數表原始_上櫃114Q4'!$A:$A,0)),"")</f>
        <v/>
      </c>
      <c r="O1258" s="4">
        <f>IFERROR(INDEX('權數表原始_上櫃114Q4'!$CF:$CF,MATCH(VALUE($B1258),'權數表原始_上櫃114Q4'!$A:$A,0)),"")</f>
        <v/>
      </c>
      <c r="P1258" s="4">
        <f>N1258+O1258</f>
        <v/>
      </c>
      <c r="Q1258" s="4">
        <f>P1258-IFERROR(INDEX('權數表原始_上櫃114Q4'!$CG:$CG,MATCH(VALUE($B1258),'權數表原始_上櫃114Q4'!$A:$A,0)),"")</f>
        <v/>
      </c>
      <c r="R1258" s="6" t="inlineStr">
        <is>
          <t>營業收入、營業利益或稅前純益變動較大(20)；財務比率不佳(10)</t>
        </is>
      </c>
      <c r="S1258" s="4" t="n"/>
    </row>
    <row r="1259">
      <c r="A1259" s="4" t="inlineStr">
        <is>
          <t>上櫃</t>
        </is>
      </c>
      <c r="B1259" s="4" t="inlineStr">
        <is>
          <t>6596</t>
        </is>
      </c>
      <c r="C1259" s="4" t="inlineStr">
        <is>
          <t>寬宏藝術</t>
        </is>
      </c>
      <c r="D1259" s="4" t="inlineStr">
        <is>
          <t>徐雅琳</t>
        </is>
      </c>
      <c r="E1259" s="4" t="inlineStr">
        <is>
          <t>林建寰</t>
        </is>
      </c>
      <c r="F1259" s="4" t="inlineStr">
        <is>
          <t>臺北市中山區樂群二路267號6樓</t>
        </is>
      </c>
      <c r="G1259" s="4" t="inlineStr">
        <is>
          <t>勤業眾信聯合會計師事務所</t>
        </is>
      </c>
      <c r="H1259" s="4" t="inlineStr">
        <is>
          <t>廖婉怡</t>
        </is>
      </c>
      <c r="I1259" s="4" t="inlineStr">
        <is>
          <t>張耿禧</t>
        </is>
      </c>
      <c r="J1259" s="5" t="n">
        <v>18.83</v>
      </c>
      <c r="K1259" s="5" t="n">
        <v>43.75</v>
      </c>
      <c r="L1259" s="4" t="inlineStr">
        <is>
          <t>無保留意見</t>
        </is>
      </c>
      <c r="M1259" s="4" t="inlineStr">
        <is>
          <t>115/03/09</t>
        </is>
      </c>
      <c r="N1259" s="4">
        <f>IFERROR(INDEX('權數表原始_上櫃114Q4'!$BN:$BN,MATCH(VALUE($B1259),'權數表原始_上櫃114Q4'!$A:$A,0)),"")</f>
        <v/>
      </c>
      <c r="O1259" s="4">
        <f>IFERROR(INDEX('權數表原始_上櫃114Q4'!$CF:$CF,MATCH(VALUE($B1259),'權數表原始_上櫃114Q4'!$A:$A,0)),"")</f>
        <v/>
      </c>
      <c r="P1259" s="4">
        <f>N1259+O1259</f>
        <v/>
      </c>
      <c r="Q1259" s="4">
        <f>P1259-IFERROR(INDEX('權數表原始_上櫃114Q4'!$CG:$CG,MATCH(VALUE($B1259),'權數表原始_上櫃114Q4'!$A:$A,0)),"")</f>
        <v/>
      </c>
      <c r="R1259" s="6" t="inlineStr">
        <is>
          <t>營業收入、營業利益或稅前純益變動較大(30)</t>
        </is>
      </c>
      <c r="S1259" s="4" t="n"/>
    </row>
    <row r="1260">
      <c r="A1260" s="4" t="inlineStr">
        <is>
          <t>上櫃</t>
        </is>
      </c>
      <c r="B1260" s="4" t="inlineStr">
        <is>
          <t>6661</t>
        </is>
      </c>
      <c r="C1260" s="4" t="inlineStr">
        <is>
          <t>威健生技</t>
        </is>
      </c>
      <c r="D1260" s="4" t="inlineStr">
        <is>
          <t>彭嘉衛</t>
        </is>
      </c>
      <c r="E1260" s="4" t="inlineStr">
        <is>
          <t>陳貴弘</t>
        </is>
      </c>
      <c r="F1260" s="4" t="inlineStr">
        <is>
          <t>台北市南港區園區街3號12樓</t>
        </is>
      </c>
      <c r="G1260" s="4" t="inlineStr">
        <is>
          <t>勤業眾信聯合會計師事務所</t>
        </is>
      </c>
      <c r="H1260" s="4" t="inlineStr">
        <is>
          <t>陳文香</t>
        </is>
      </c>
      <c r="I1260" s="4" t="inlineStr">
        <is>
          <t>蘇郁琇</t>
        </is>
      </c>
      <c r="J1260" s="5" t="n">
        <v>0.06</v>
      </c>
      <c r="K1260" s="5" t="n">
        <v>12.07</v>
      </c>
      <c r="L1260" s="4" t="inlineStr">
        <is>
          <t>無保留意見</t>
        </is>
      </c>
      <c r="M1260" s="4" t="inlineStr">
        <is>
          <t>115/03/10</t>
        </is>
      </c>
      <c r="N1260" s="4">
        <f>IFERROR(INDEX('權數表原始_上櫃114Q4'!$BN:$BN,MATCH(VALUE($B1260),'權數表原始_上櫃114Q4'!$A:$A,0)),"")</f>
        <v/>
      </c>
      <c r="O1260" s="4">
        <f>IFERROR(INDEX('權數表原始_上櫃114Q4'!$CF:$CF,MATCH(VALUE($B1260),'權數表原始_上櫃114Q4'!$A:$A,0)),"")</f>
        <v/>
      </c>
      <c r="P1260" s="4">
        <f>N1260+O1260</f>
        <v/>
      </c>
      <c r="Q1260" s="4">
        <f>P1260-IFERROR(INDEX('權數表原始_上櫃114Q4'!$CG:$CG,MATCH(VALUE($B1260),'權數表原始_上櫃114Q4'!$A:$A,0)),"")</f>
        <v/>
      </c>
      <c r="R1260" s="6" t="inlineStr">
        <is>
          <t>財務比率不佳(20)；營業收入、營業利益或稅前純益變動較大(10)</t>
        </is>
      </c>
      <c r="S1260" s="4" t="n"/>
    </row>
    <row r="1261">
      <c r="A1261" s="4" t="inlineStr">
        <is>
          <t>上市</t>
        </is>
      </c>
      <c r="B1261" s="4" t="inlineStr">
        <is>
          <t>6789</t>
        </is>
      </c>
      <c r="C1261" s="4" t="inlineStr">
        <is>
          <t>采鈺</t>
        </is>
      </c>
      <c r="D1261" s="4" t="inlineStr">
        <is>
          <t>李靜平</t>
        </is>
      </c>
      <c r="E1261" s="4" t="inlineStr">
        <is>
          <t>關欣</t>
        </is>
      </c>
      <c r="F1261" s="4" t="inlineStr">
        <is>
          <t>新竹科學園區新竹市篤行一路12號</t>
        </is>
      </c>
      <c r="G1261" s="4" t="inlineStr">
        <is>
          <t>勤業眾信聯合會計師事務所</t>
        </is>
      </c>
      <c r="H1261" s="4" t="inlineStr">
        <is>
          <t>林尚志</t>
        </is>
      </c>
      <c r="I1261" s="4" t="inlineStr">
        <is>
          <t>吳世宗</t>
        </is>
      </c>
      <c r="J1261" s="5" t="n">
        <v>4.01</v>
      </c>
      <c r="K1261" s="5" t="n">
        <v>57.88</v>
      </c>
      <c r="L1261" s="4" t="inlineStr">
        <is>
          <t>無保留意見</t>
        </is>
      </c>
      <c r="M1261" s="4" t="inlineStr">
        <is>
          <t>115/02/12</t>
        </is>
      </c>
      <c r="N1261" s="4">
        <f>IFERROR(INDEX('權數表原始_上市114Q4'!$BN:$BN,MATCH(VALUE($B1261),'權數表原始_上市114Q4'!$A:$A,0)),"")</f>
        <v/>
      </c>
      <c r="O1261" s="4">
        <f>IFERROR(INDEX('權數表原始_上市114Q4'!$CF:$CF,MATCH(VALUE($B1261),'權數表原始_上市114Q4'!$A:$A,0)),"")</f>
        <v/>
      </c>
      <c r="P1261" s="4">
        <f>N1261+O1261</f>
        <v/>
      </c>
      <c r="Q1261" s="4">
        <f>P1261-IFERROR(INDEX('權數表原始_上市114Q4'!$CG:$CG,MATCH(VALUE($B1261),'權數表原始_上市114Q4'!$A:$A,0)),"")</f>
        <v/>
      </c>
      <c r="R1261" s="6" t="inlineStr">
        <is>
          <t>財務比率不佳(20)；營業收入、營業利益或稅前純益變動較大(10)</t>
        </is>
      </c>
      <c r="S1261" s="4" t="n"/>
    </row>
    <row r="1262">
      <c r="A1262" s="4" t="inlineStr">
        <is>
          <t>上櫃</t>
        </is>
      </c>
      <c r="B1262" s="4" t="inlineStr">
        <is>
          <t>6929</t>
        </is>
      </c>
      <c r="C1262" s="4" t="inlineStr">
        <is>
          <t>佑全</t>
        </is>
      </c>
      <c r="D1262" s="4" t="inlineStr">
        <is>
          <t>張怡真</t>
        </is>
      </c>
      <c r="E1262" s="4" t="inlineStr">
        <is>
          <t>劉志平</t>
        </is>
      </c>
      <c r="F1262" s="4" t="inlineStr">
        <is>
          <t>台中市西屯區台灣大道四段925號20樓之1</t>
        </is>
      </c>
      <c r="G1262" s="4" t="inlineStr">
        <is>
          <t>安侯建業聯合會計師事務所</t>
        </is>
      </c>
      <c r="H1262" s="4" t="inlineStr">
        <is>
          <t>陳宗哲</t>
        </is>
      </c>
      <c r="I1262" s="4" t="inlineStr">
        <is>
          <t>韓沂璉</t>
        </is>
      </c>
      <c r="J1262" s="5" t="n">
        <v>-1.63</v>
      </c>
      <c r="K1262" s="5" t="n">
        <v>23.26</v>
      </c>
      <c r="L1262" s="4" t="inlineStr">
        <is>
          <t>無保留意見</t>
        </is>
      </c>
      <c r="M1262" s="4" t="inlineStr">
        <is>
          <t>115/02/23</t>
        </is>
      </c>
      <c r="N1262" s="4">
        <f>IFERROR(INDEX('權數表原始_上櫃114Q4'!$BN:$BN,MATCH(VALUE($B1262),'權數表原始_上櫃114Q4'!$A:$A,0)),"")</f>
        <v/>
      </c>
      <c r="O1262" s="4">
        <f>IFERROR(INDEX('權數表原始_上櫃114Q4'!$CF:$CF,MATCH(VALUE($B1262),'權數表原始_上櫃114Q4'!$A:$A,0)),"")</f>
        <v/>
      </c>
      <c r="P1262" s="4">
        <f>N1262+O1262</f>
        <v/>
      </c>
      <c r="Q1262" s="4">
        <f>P1262-IFERROR(INDEX('權數表原始_上櫃114Q4'!$CG:$CG,MATCH(VALUE($B1262),'權數表原始_上櫃114Q4'!$A:$A,0)),"")</f>
        <v/>
      </c>
      <c r="R1262" s="6" t="inlineStr">
        <is>
          <t>財務比率不佳(20)；營業收入、營業利益或稅前純益變動較大(10)</t>
        </is>
      </c>
      <c r="S1262" s="4" t="n"/>
    </row>
    <row r="1263">
      <c r="A1263" s="4" t="inlineStr">
        <is>
          <t>上櫃</t>
        </is>
      </c>
      <c r="B1263" s="4" t="inlineStr">
        <is>
          <t>6996</t>
        </is>
      </c>
      <c r="C1263" s="4" t="inlineStr">
        <is>
          <t>力領科技</t>
        </is>
      </c>
      <c r="D1263" s="4" t="inlineStr">
        <is>
          <t>黃靖雅</t>
        </is>
      </c>
      <c r="E1263" s="4" t="inlineStr">
        <is>
          <t>毛穎文</t>
        </is>
      </c>
      <c r="F1263" s="4" t="inlineStr">
        <is>
          <t>新竹縣竹北市台元一街5號6樓之9</t>
        </is>
      </c>
      <c r="G1263" s="4" t="inlineStr">
        <is>
          <t>勤業眾信聯合會計師事務所</t>
        </is>
      </c>
      <c r="H1263" s="4" t="inlineStr">
        <is>
          <t>張雅芸</t>
        </is>
      </c>
      <c r="I1263" s="4" t="inlineStr">
        <is>
          <t>蔡美貞</t>
        </is>
      </c>
      <c r="J1263" s="5" t="n">
        <v>12.15</v>
      </c>
      <c r="K1263" s="5" t="n">
        <v>65</v>
      </c>
      <c r="L1263" s="4" t="inlineStr">
        <is>
          <t>無保留意見</t>
        </is>
      </c>
      <c r="M1263" s="4" t="inlineStr">
        <is>
          <t>115/03/04</t>
        </is>
      </c>
      <c r="N1263" s="4">
        <f>IFERROR(INDEX('權數表原始_上櫃114Q4'!$BN:$BN,MATCH(VALUE($B1263),'權數表原始_上櫃114Q4'!$A:$A,0)),"")</f>
        <v/>
      </c>
      <c r="O1263" s="4">
        <f>IFERROR(INDEX('權數表原始_上櫃114Q4'!$CF:$CF,MATCH(VALUE($B1263),'權數表原始_上櫃114Q4'!$A:$A,0)),"")</f>
        <v/>
      </c>
      <c r="P1263" s="4">
        <f>N1263+O1263</f>
        <v/>
      </c>
      <c r="Q1263" s="4">
        <f>P1263-IFERROR(INDEX('權數表原始_上櫃114Q4'!$CG:$CG,MATCH(VALUE($B1263),'權數表原始_上櫃114Q4'!$A:$A,0)),"")</f>
        <v/>
      </c>
      <c r="R1263" s="6" t="inlineStr">
        <is>
          <t>財務比率不佳(20)；營業收入、營業利益或稅前純益變動較大(5)；關係企業之交易(5)</t>
        </is>
      </c>
      <c r="S1263" s="4" t="n"/>
    </row>
    <row r="1264">
      <c r="A1264" s="4" t="inlineStr">
        <is>
          <t>上市</t>
        </is>
      </c>
      <c r="B1264" s="4" t="inlineStr">
        <is>
          <t>7769</t>
        </is>
      </c>
      <c r="C1264" s="4" t="inlineStr">
        <is>
          <t>鴻勁</t>
        </is>
      </c>
      <c r="D1264" s="4" t="inlineStr">
        <is>
          <t>邱棕晉</t>
        </is>
      </c>
      <c r="E1264" s="4" t="inlineStr">
        <is>
          <t>謝旼達</t>
        </is>
      </c>
      <c r="F1264" s="4" t="inlineStr">
        <is>
          <t>臺中市大雅區中清路三段758巷11號</t>
        </is>
      </c>
      <c r="G1264" s="4" t="inlineStr">
        <is>
          <t>勤業眾信聯合會計師事務所</t>
        </is>
      </c>
      <c r="H1264" s="4" t="inlineStr">
        <is>
          <t>黃惠敏</t>
        </is>
      </c>
      <c r="I1264" s="4" t="inlineStr">
        <is>
          <t>邵志明</t>
        </is>
      </c>
      <c r="J1264" s="5" t="n">
        <v>75.70999999999999</v>
      </c>
      <c r="K1264" s="5" t="n">
        <v>322.57</v>
      </c>
      <c r="L1264" s="4" t="inlineStr">
        <is>
          <t>無保留意見</t>
        </is>
      </c>
      <c r="M1264" s="4" t="inlineStr">
        <is>
          <t>115/03/10</t>
        </is>
      </c>
      <c r="N1264" s="4">
        <f>IFERROR(INDEX('權數表原始_上市114Q4'!$BN:$BN,MATCH(VALUE($B1264),'權數表原始_上市114Q4'!$A:$A,0)),"")</f>
        <v/>
      </c>
      <c r="O1264" s="4">
        <f>IFERROR(INDEX('權數表原始_上市114Q4'!$CF:$CF,MATCH(VALUE($B1264),'權數表原始_上市114Q4'!$A:$A,0)),"")</f>
        <v/>
      </c>
      <c r="P1264" s="4">
        <f>N1264+O1264</f>
        <v/>
      </c>
      <c r="Q1264" s="4">
        <f>P1264-IFERROR(INDEX('權數表原始_上市114Q4'!$CG:$CG,MATCH(VALUE($B1264),'權數表原始_上市114Q4'!$A:$A,0)),"")</f>
        <v/>
      </c>
      <c r="R1264" s="6" t="inlineStr">
        <is>
          <t>營業收入、營業利益或稅前純益變動較大(30)</t>
        </is>
      </c>
      <c r="S1264" s="4" t="n"/>
    </row>
    <row r="1265">
      <c r="A1265" s="4" t="inlineStr">
        <is>
          <t>上櫃</t>
        </is>
      </c>
      <c r="B1265" s="4" t="inlineStr">
        <is>
          <t>8043</t>
        </is>
      </c>
      <c r="C1265" s="4" t="inlineStr">
        <is>
          <t>蜜望實</t>
        </is>
      </c>
      <c r="D1265" s="4" t="inlineStr">
        <is>
          <t>曾冠程</t>
        </is>
      </c>
      <c r="E1265" s="4" t="inlineStr">
        <is>
          <t>林訓民</t>
        </is>
      </c>
      <c r="F1265" s="4" t="inlineStr">
        <is>
          <t>台北市內湖區內湖路1段316號8樓</t>
        </is>
      </c>
      <c r="G1265" s="4" t="inlineStr">
        <is>
          <t>資誠聯合會計師事務所</t>
        </is>
      </c>
      <c r="H1265" s="4" t="inlineStr">
        <is>
          <t>葉翠苗</t>
        </is>
      </c>
      <c r="I1265" s="4" t="inlineStr">
        <is>
          <t>涂展源</t>
        </is>
      </c>
      <c r="J1265" s="5" t="n">
        <v>1.67</v>
      </c>
      <c r="K1265" s="5" t="n">
        <v>34.51</v>
      </c>
      <c r="L1265" s="4" t="inlineStr">
        <is>
          <t>無保留意見</t>
        </is>
      </c>
      <c r="M1265" s="4" t="inlineStr">
        <is>
          <t>115/02/24</t>
        </is>
      </c>
      <c r="N1265" s="4">
        <f>IFERROR(INDEX('權數表原始_上櫃114Q4'!$BN:$BN,MATCH(VALUE($B1265),'權數表原始_上櫃114Q4'!$A:$A,0)),"")</f>
        <v/>
      </c>
      <c r="O1265" s="4">
        <f>IFERROR(INDEX('權數表原始_上櫃114Q4'!$CF:$CF,MATCH(VALUE($B1265),'權數表原始_上櫃114Q4'!$A:$A,0)),"")</f>
        <v/>
      </c>
      <c r="P1265" s="4">
        <f>N1265+O1265</f>
        <v/>
      </c>
      <c r="Q1265" s="4">
        <f>P1265-IFERROR(INDEX('權數表原始_上櫃114Q4'!$CG:$CG,MATCH(VALUE($B1265),'權數表原始_上櫃114Q4'!$A:$A,0)),"")</f>
        <v/>
      </c>
      <c r="R1265" s="6" t="inlineStr">
        <is>
          <t>財務比率不佳(20)；營業收入、營業利益或稅前純益變動較大(10)</t>
        </is>
      </c>
      <c r="S1265" s="4" t="n"/>
    </row>
    <row r="1266">
      <c r="A1266" s="4" t="inlineStr">
        <is>
          <t>上市</t>
        </is>
      </c>
      <c r="B1266" s="4" t="inlineStr">
        <is>
          <t>9917</t>
        </is>
      </c>
      <c r="C1266" s="4" t="inlineStr">
        <is>
          <t>中保科</t>
        </is>
      </c>
      <c r="D1266" s="4" t="inlineStr">
        <is>
          <t>徐雅琳</t>
        </is>
      </c>
      <c r="E1266" s="4" t="inlineStr">
        <is>
          <t>林建涵</t>
        </is>
      </c>
      <c r="F1266" s="4" t="inlineStr">
        <is>
          <t>台北市南港區經貿二路135號13樓</t>
        </is>
      </c>
      <c r="G1266" s="4" t="inlineStr">
        <is>
          <t>安永聯合會計師事務所</t>
        </is>
      </c>
      <c r="H1266" s="4" t="inlineStr">
        <is>
          <t>余倩如</t>
        </is>
      </c>
      <c r="I1266" s="4" t="inlineStr">
        <is>
          <t>王瑄瑄</t>
        </is>
      </c>
      <c r="J1266" s="5" t="n">
        <v>6.77</v>
      </c>
      <c r="K1266" s="5" t="n">
        <v>30.71</v>
      </c>
      <c r="L1266" s="4" t="inlineStr">
        <is>
          <t>無保留意見</t>
        </is>
      </c>
      <c r="M1266" s="4" t="inlineStr">
        <is>
          <t>115/03/10</t>
        </is>
      </c>
      <c r="N1266" s="4">
        <f>IFERROR(INDEX('權數表原始_上市114Q4'!$BN:$BN,MATCH(VALUE($B1266),'權數表原始_上市114Q4'!$A:$A,0)),"")</f>
        <v/>
      </c>
      <c r="O1266" s="4">
        <f>IFERROR(INDEX('權數表原始_上市114Q4'!$CF:$CF,MATCH(VALUE($B1266),'權數表原始_上市114Q4'!$A:$A,0)),"")</f>
        <v/>
      </c>
      <c r="P1266" s="4">
        <f>N1266+O1266</f>
        <v/>
      </c>
      <c r="Q1266" s="4">
        <f>P1266-IFERROR(INDEX('權數表原始_上市114Q4'!$CG:$CG,MATCH(VALUE($B1266),'權數表原始_上市114Q4'!$A:$A,0)),"")</f>
        <v/>
      </c>
      <c r="R1266" s="6" t="inlineStr">
        <is>
          <t>非流動之股權投資占權益比重較高(20)；財務比率不佳(5)；總經理質權設定達其實際持有股數五O%(5)</t>
        </is>
      </c>
      <c r="S1266" s="4" t="n"/>
    </row>
    <row r="1267">
      <c r="A1267" s="4" t="inlineStr">
        <is>
          <t>上市</t>
        </is>
      </c>
      <c r="B1267" s="4" t="inlineStr">
        <is>
          <t>9925</t>
        </is>
      </c>
      <c r="C1267" s="4" t="inlineStr">
        <is>
          <t>新保</t>
        </is>
      </c>
      <c r="D1267" s="4" t="inlineStr">
        <is>
          <t>廖昭慈</t>
        </is>
      </c>
      <c r="E1267" s="4" t="inlineStr">
        <is>
          <t>吳昕東</t>
        </is>
      </c>
      <c r="F1267" s="4" t="inlineStr">
        <is>
          <t>台北市內湖區行愛路128號</t>
        </is>
      </c>
      <c r="G1267" s="4" t="inlineStr">
        <is>
          <t>勤業眾信聯合會計師事務所</t>
        </is>
      </c>
      <c r="H1267" s="4" t="inlineStr">
        <is>
          <t>劉書琳</t>
        </is>
      </c>
      <c r="I1267" s="4" t="inlineStr">
        <is>
          <t>郭乃華</t>
        </is>
      </c>
      <c r="J1267" s="5" t="n">
        <v>2.37</v>
      </c>
      <c r="K1267" s="5" t="n">
        <v>33.95</v>
      </c>
      <c r="L1267" s="4" t="inlineStr">
        <is>
          <t>無保留意見</t>
        </is>
      </c>
      <c r="M1267" s="4" t="inlineStr">
        <is>
          <t>115/03/09</t>
        </is>
      </c>
      <c r="N1267" s="4">
        <f>IFERROR(INDEX('權數表原始_上市114Q4'!$BN:$BN,MATCH(VALUE($B1267),'權數表原始_上市114Q4'!$A:$A,0)),"")</f>
        <v/>
      </c>
      <c r="O1267" s="4">
        <f>IFERROR(INDEX('權數表原始_上市114Q4'!$CF:$CF,MATCH(VALUE($B1267),'權數表原始_上市114Q4'!$A:$A,0)),"")</f>
        <v/>
      </c>
      <c r="P1267" s="4">
        <f>N1267+O1267</f>
        <v/>
      </c>
      <c r="Q1267" s="4">
        <f>P1267-IFERROR(INDEX('權數表原始_上市114Q4'!$CG:$CG,MATCH(VALUE($B1267),'權數表原始_上市114Q4'!$A:$A,0)),"")</f>
        <v/>
      </c>
      <c r="R1267" s="6" t="inlineStr">
        <is>
          <t>董事長質權設定達其實際持有股數五O%(20)；非流動之股權投資占權益比重較高(10)</t>
        </is>
      </c>
      <c r="S1267" s="4" t="n"/>
    </row>
    <row r="1268">
      <c r="A1268" s="4" t="inlineStr">
        <is>
          <t>上市</t>
        </is>
      </c>
      <c r="B1268" s="4" t="inlineStr">
        <is>
          <t>1472</t>
        </is>
      </c>
      <c r="C1268" s="4" t="inlineStr">
        <is>
          <t>三洋實業</t>
        </is>
      </c>
      <c r="D1268" s="4" t="inlineStr">
        <is>
          <t>張馨云</t>
        </is>
      </c>
      <c r="E1268" s="4" t="inlineStr">
        <is>
          <t>蔣玉蓮</t>
        </is>
      </c>
      <c r="F1268" s="4" t="inlineStr">
        <is>
          <t>高雄市大社區嘉保路360號</t>
        </is>
      </c>
      <c r="G1268" s="4" t="inlineStr">
        <is>
          <t>勤業眾信聯合會計師事務所</t>
        </is>
      </c>
      <c r="H1268" s="4" t="inlineStr">
        <is>
          <t>陳珍麗</t>
        </is>
      </c>
      <c r="I1268" s="4" t="inlineStr">
        <is>
          <t>陳秀雯</t>
        </is>
      </c>
      <c r="J1268" s="5" t="n">
        <v>6.4</v>
      </c>
      <c r="K1268" s="5" t="n">
        <v>43.78</v>
      </c>
      <c r="L1268" s="4" t="inlineStr">
        <is>
          <t>無保留意見</t>
        </is>
      </c>
      <c r="M1268" s="4" t="inlineStr">
        <is>
          <t>115/03/10</t>
        </is>
      </c>
      <c r="N1268" s="4">
        <f>IFERROR(INDEX('權數表原始_上市114Q4'!$BN:$BN,MATCH(VALUE($B1268),'權數表原始_上市114Q4'!$A:$A,0)),"")</f>
        <v/>
      </c>
      <c r="O1268" s="4">
        <f>IFERROR(INDEX('權數表原始_上市114Q4'!$CF:$CF,MATCH(VALUE($B1268),'權數表原始_上市114Q4'!$A:$A,0)),"")</f>
        <v/>
      </c>
      <c r="P1268" s="4">
        <f>N1268+O1268</f>
        <v/>
      </c>
      <c r="Q1268" s="4">
        <f>P1268-IFERROR(INDEX('權數表原始_上市114Q4'!$CG:$CG,MATCH(VALUE($B1268),'權數表原始_上市114Q4'!$A:$A,0)),"")</f>
        <v/>
      </c>
      <c r="R1268" s="6" t="inlineStr">
        <is>
          <t>營業收入、營業利益或稅前純益變動較大(24)；財務比率不佳(5)</t>
        </is>
      </c>
      <c r="S1268" s="4" t="n"/>
    </row>
    <row r="1269">
      <c r="A1269" s="4" t="inlineStr">
        <is>
          <t>上市</t>
        </is>
      </c>
      <c r="B1269" s="4" t="inlineStr">
        <is>
          <t>1776</t>
        </is>
      </c>
      <c r="C1269" s="4" t="inlineStr">
        <is>
          <t>展宇</t>
        </is>
      </c>
      <c r="D1269" s="4" t="inlineStr">
        <is>
          <t>張馨云</t>
        </is>
      </c>
      <c r="E1269" s="4" t="inlineStr">
        <is>
          <t>劉漢瀛</t>
        </is>
      </c>
      <c r="F1269" s="4" t="inlineStr">
        <is>
          <t>新竹縣湖口鄉鳳凰村光復路71號</t>
        </is>
      </c>
      <c r="G1269" s="4" t="inlineStr">
        <is>
          <t>勤業眾信聯合會計師事務所</t>
        </is>
      </c>
      <c r="H1269" s="4" t="inlineStr">
        <is>
          <t>方蘇立</t>
        </is>
      </c>
      <c r="I1269" s="4" t="inlineStr">
        <is>
          <t>葉東煇</t>
        </is>
      </c>
      <c r="J1269" s="5" t="n">
        <v>0.28</v>
      </c>
      <c r="K1269" s="5" t="n">
        <v>14.4</v>
      </c>
      <c r="L1269" s="4" t="inlineStr">
        <is>
          <t>無保留意見</t>
        </is>
      </c>
      <c r="M1269" s="4" t="inlineStr">
        <is>
          <t>115/03/30</t>
        </is>
      </c>
      <c r="N1269" s="4">
        <f>IFERROR(INDEX('權數表原始_上市114Q4'!$BN:$BN,MATCH(VALUE($B1269),'權數表原始_上市114Q4'!$A:$A,0)),"")</f>
        <v/>
      </c>
      <c r="O1269" s="4">
        <f>IFERROR(INDEX('權數表原始_上市114Q4'!$CF:$CF,MATCH(VALUE($B1269),'權數表原始_上市114Q4'!$A:$A,0)),"")</f>
        <v/>
      </c>
      <c r="P1269" s="4">
        <f>N1269+O1269</f>
        <v/>
      </c>
      <c r="Q1269" s="4">
        <f>P1269-IFERROR(INDEX('權數表原始_上市114Q4'!$CG:$CG,MATCH(VALUE($B1269),'權數表原始_上市114Q4'!$A:$A,0)),"")</f>
        <v/>
      </c>
      <c r="R1269" s="6" t="inlineStr">
        <is>
          <t>資金貸於他人(15)；財務比率不佳(10)；營業收入、營業利益或稅前純益變動較大(4)</t>
        </is>
      </c>
      <c r="S1269" s="4" t="n"/>
    </row>
    <row r="1270">
      <c r="A1270" s="4" t="inlineStr">
        <is>
          <t>上櫃</t>
        </is>
      </c>
      <c r="B1270" s="4" t="inlineStr">
        <is>
          <t>1777</t>
        </is>
      </c>
      <c r="C1270" s="4" t="inlineStr">
        <is>
          <t>生泰</t>
        </is>
      </c>
      <c r="D1270" s="4" t="inlineStr">
        <is>
          <t>邱棕晉</t>
        </is>
      </c>
      <c r="E1270" s="4" t="inlineStr">
        <is>
          <t>蕭振明</t>
        </is>
      </c>
      <c r="F1270" s="4" t="inlineStr">
        <is>
          <t>台南市新營區開元路168號</t>
        </is>
      </c>
      <c r="G1270" s="4" t="inlineStr">
        <is>
          <t>資誠聯合會計師事務所</t>
        </is>
      </c>
      <c r="H1270" s="4" t="inlineStr">
        <is>
          <t>葉芳婷</t>
        </is>
      </c>
      <c r="I1270" s="4" t="inlineStr">
        <is>
          <t>徐惠榆</t>
        </is>
      </c>
      <c r="J1270" s="5" t="n">
        <v>5.87</v>
      </c>
      <c r="K1270" s="5" t="n">
        <v>58.09</v>
      </c>
      <c r="L1270" s="4" t="inlineStr">
        <is>
          <t>無保留意見</t>
        </is>
      </c>
      <c r="M1270" s="4" t="inlineStr">
        <is>
          <t>115/02/23</t>
        </is>
      </c>
      <c r="N1270" s="4">
        <f>IFERROR(INDEX('權數表原始_上櫃114Q4'!$BN:$BN,MATCH(VALUE($B1270),'權數表原始_上櫃114Q4'!$A:$A,0)),"")</f>
        <v/>
      </c>
      <c r="O1270" s="4">
        <f>IFERROR(INDEX('權數表原始_上櫃114Q4'!$CF:$CF,MATCH(VALUE($B1270),'權數表原始_上櫃114Q4'!$A:$A,0)),"")</f>
        <v/>
      </c>
      <c r="P1270" s="4">
        <f>N1270+O1270</f>
        <v/>
      </c>
      <c r="Q1270" s="4">
        <f>P1270-IFERROR(INDEX('權數表原始_上櫃114Q4'!$CG:$CG,MATCH(VALUE($B1270),'權數表原始_上櫃114Q4'!$A:$A,0)),"")</f>
        <v/>
      </c>
      <c r="R1270" s="6" t="inlineStr">
        <is>
          <t>財務比率不佳(25)；營業收入、營業利益或稅前純益變動較大(4)</t>
        </is>
      </c>
      <c r="S1270" s="4" t="n"/>
    </row>
    <row r="1271">
      <c r="A1271" s="4" t="inlineStr">
        <is>
          <t>上市</t>
        </is>
      </c>
      <c r="B1271" s="4" t="inlineStr">
        <is>
          <t>2324</t>
        </is>
      </c>
      <c r="C1271" s="4" t="inlineStr">
        <is>
          <t>仁寶</t>
        </is>
      </c>
      <c r="D1271" s="4" t="inlineStr">
        <is>
          <t>詹孟真</t>
        </is>
      </c>
      <c r="E1271" s="4" t="inlineStr">
        <is>
          <t>陳瑞聰</t>
        </is>
      </c>
      <c r="F1271" s="4" t="inlineStr">
        <is>
          <t>台北市內湖區瑞光路581號及581之1號</t>
        </is>
      </c>
      <c r="G1271" s="4" t="inlineStr">
        <is>
          <t>安侯建業聯合會計師事務所</t>
        </is>
      </c>
      <c r="H1271" s="4" t="inlineStr">
        <is>
          <t>郭冠纓</t>
        </is>
      </c>
      <c r="I1271" s="4" t="inlineStr">
        <is>
          <t>區耀軍</t>
        </is>
      </c>
      <c r="J1271" s="5" t="n">
        <v>1.38</v>
      </c>
      <c r="K1271" s="5" t="n">
        <v>30.25</v>
      </c>
      <c r="L1271" s="4" t="inlineStr">
        <is>
          <t>無保留意見</t>
        </is>
      </c>
      <c r="M1271" s="4" t="inlineStr">
        <is>
          <t>115/02/26</t>
        </is>
      </c>
      <c r="N1271" s="4">
        <f>IFERROR(INDEX('權數表原始_上市114Q4'!$BN:$BN,MATCH(VALUE($B1271),'權數表原始_上市114Q4'!$A:$A,0)),"")</f>
        <v/>
      </c>
      <c r="O1271" s="4">
        <f>IFERROR(INDEX('權數表原始_上市114Q4'!$CF:$CF,MATCH(VALUE($B1271),'權數表原始_上市114Q4'!$A:$A,0)),"")</f>
        <v/>
      </c>
      <c r="P1271" s="4">
        <f>N1271+O1271</f>
        <v/>
      </c>
      <c r="Q1271" s="4">
        <f>P1271-IFERROR(INDEX('權數表原始_上市114Q4'!$CG:$CG,MATCH(VALUE($B1271),'權數表原始_上市114Q4'!$A:$A,0)),"")</f>
        <v/>
      </c>
      <c r="R1271" s="6" t="inlineStr">
        <is>
          <t>財務比率不佳(20)；營業收入、營業利益或稅前純益變動較大(9)</t>
        </is>
      </c>
      <c r="S1271" s="4" t="n"/>
    </row>
    <row r="1272">
      <c r="A1272" s="4" t="inlineStr">
        <is>
          <t>上市</t>
        </is>
      </c>
      <c r="B1272" s="4" t="inlineStr">
        <is>
          <t>2356</t>
        </is>
      </c>
      <c r="C1272" s="4" t="inlineStr">
        <is>
          <t>英業達</t>
        </is>
      </c>
      <c r="D1272" s="4" t="inlineStr">
        <is>
          <t>詹孟真</t>
        </is>
      </c>
      <c r="E1272" s="4" t="inlineStr">
        <is>
          <t>葉力誠</t>
        </is>
      </c>
      <c r="F1272" s="4" t="inlineStr">
        <is>
          <t>北市後港街六十六號</t>
        </is>
      </c>
      <c r="G1272" s="4" t="inlineStr">
        <is>
          <t>安侯建業聯合會計師事務所</t>
        </is>
      </c>
      <c r="H1272" s="4" t="inlineStr">
        <is>
          <t>郭柔蘭</t>
        </is>
      </c>
      <c r="I1272" s="4" t="inlineStr">
        <is>
          <t>陳盈如</t>
        </is>
      </c>
      <c r="J1272" s="5" t="n">
        <v>2.42</v>
      </c>
      <c r="K1272" s="5" t="n">
        <v>21.23</v>
      </c>
      <c r="L1272" s="4" t="inlineStr">
        <is>
          <t>無保留意見</t>
        </is>
      </c>
      <c r="M1272" s="4" t="inlineStr">
        <is>
          <t>115/03/10</t>
        </is>
      </c>
      <c r="N1272" s="4">
        <f>IFERROR(INDEX('權數表原始_上市114Q4'!$BN:$BN,MATCH(VALUE($B1272),'權數表原始_上市114Q4'!$A:$A,0)),"")</f>
        <v/>
      </c>
      <c r="O1272" s="4">
        <f>IFERROR(INDEX('權數表原始_上市114Q4'!$CF:$CF,MATCH(VALUE($B1272),'權數表原始_上市114Q4'!$A:$A,0)),"")</f>
        <v/>
      </c>
      <c r="P1272" s="4">
        <f>N1272+O1272</f>
        <v/>
      </c>
      <c r="Q1272" s="4">
        <f>P1272-IFERROR(INDEX('權數表原始_上市114Q4'!$CG:$CG,MATCH(VALUE($B1272),'權數表原始_上市114Q4'!$A:$A,0)),"")</f>
        <v/>
      </c>
      <c r="R1272" s="6" t="inlineStr">
        <is>
          <t>財務比率不佳(20)；背書保證(5)；營業收入、營業利益或稅前純益變動較大(4)</t>
        </is>
      </c>
      <c r="S1272" s="4" t="n"/>
    </row>
    <row r="1273">
      <c r="A1273" s="4" t="inlineStr">
        <is>
          <t>上市</t>
        </is>
      </c>
      <c r="B1273" s="4" t="inlineStr">
        <is>
          <t>2450</t>
        </is>
      </c>
      <c r="C1273" s="4" t="inlineStr">
        <is>
          <t>神腦</t>
        </is>
      </c>
      <c r="D1273" s="4" t="inlineStr">
        <is>
          <t>許瀚文</t>
        </is>
      </c>
      <c r="E1273" s="4" t="inlineStr">
        <is>
          <t>余政憲</t>
        </is>
      </c>
      <c r="F1273" s="4" t="inlineStr">
        <is>
          <t>新北市新店區中正路531號2樓</t>
        </is>
      </c>
      <c r="G1273" s="4" t="inlineStr">
        <is>
          <t>資誠聯合會計師事務所</t>
        </is>
      </c>
      <c r="H1273" s="4" t="inlineStr">
        <is>
          <t>王銘義</t>
        </is>
      </c>
      <c r="I1273" s="4" t="inlineStr">
        <is>
          <t>林永智</t>
        </is>
      </c>
      <c r="J1273" s="5" t="n">
        <v>1.72</v>
      </c>
      <c r="K1273" s="5" t="n">
        <v>24.94</v>
      </c>
      <c r="L1273" s="4" t="inlineStr">
        <is>
          <t>無保留意見</t>
        </is>
      </c>
      <c r="M1273" s="4" t="inlineStr">
        <is>
          <t>115/02/11</t>
        </is>
      </c>
      <c r="N1273" s="4">
        <f>IFERROR(INDEX('權數表原始_上市114Q4'!$BN:$BN,MATCH(VALUE($B1273),'權數表原始_上市114Q4'!$A:$A,0)),"")</f>
        <v/>
      </c>
      <c r="O1273" s="4">
        <f>IFERROR(INDEX('權數表原始_上市114Q4'!$CF:$CF,MATCH(VALUE($B1273),'權數表原始_上市114Q4'!$A:$A,0)),"")</f>
        <v/>
      </c>
      <c r="P1273" s="4">
        <f>N1273+O1273</f>
        <v/>
      </c>
      <c r="Q1273" s="4">
        <f>P1273-IFERROR(INDEX('權數表原始_上市114Q4'!$CG:$CG,MATCH(VALUE($B1273),'權數表原始_上市114Q4'!$A:$A,0)),"")</f>
        <v/>
      </c>
      <c r="R1273" s="6" t="inlineStr">
        <is>
          <t>財務比率不佳(10)；非流動之股權投資占權益比重較高(10)；關係企業之交易(7)；營業收入、營業利益或稅前純益變動較大(2)</t>
        </is>
      </c>
      <c r="S1273" s="4" t="n"/>
    </row>
    <row r="1274">
      <c r="A1274" s="4" t="inlineStr">
        <is>
          <t>上市</t>
        </is>
      </c>
      <c r="B1274" s="4" t="inlineStr">
        <is>
          <t>2501</t>
        </is>
      </c>
      <c r="C1274" s="4" t="inlineStr">
        <is>
          <t>國建</t>
        </is>
      </c>
      <c r="D1274" s="4" t="inlineStr">
        <is>
          <t>昭慈代伯強</t>
        </is>
      </c>
      <c r="E1274" s="4" t="inlineStr">
        <is>
          <t>張清櫆</t>
        </is>
      </c>
      <c r="F1274" s="4" t="inlineStr">
        <is>
          <t>台北市敦化南路二段218號2樓</t>
        </is>
      </c>
      <c r="G1274" s="4" t="inlineStr">
        <is>
          <t>勤業眾信聯合會計師事務所</t>
        </is>
      </c>
      <c r="H1274" s="4" t="inlineStr">
        <is>
          <t>林淑婉</t>
        </is>
      </c>
      <c r="I1274" s="4" t="inlineStr">
        <is>
          <t>邵志明</t>
        </is>
      </c>
      <c r="J1274" s="5" t="n">
        <v>2.83</v>
      </c>
      <c r="K1274" s="5" t="n">
        <v>26.47</v>
      </c>
      <c r="L1274" s="4" t="inlineStr">
        <is>
          <t>無保留意見(強調事項或其他事項)-採用其他會計師查核(核閱)報告且欲區分責任</t>
        </is>
      </c>
      <c r="M1274" s="4" t="inlineStr">
        <is>
          <t>115/03/12</t>
        </is>
      </c>
      <c r="N1274" s="4">
        <f>IFERROR(INDEX('權數表原始_上市114Q4'!$BN:$BN,MATCH(VALUE($B1274),'權數表原始_上市114Q4'!$A:$A,0)),"")</f>
        <v/>
      </c>
      <c r="O1274" s="4">
        <f>IFERROR(INDEX('權數表原始_上市114Q4'!$CF:$CF,MATCH(VALUE($B1274),'權數表原始_上市114Q4'!$A:$A,0)),"")</f>
        <v/>
      </c>
      <c r="P1274" s="4">
        <f>N1274+O1274</f>
        <v/>
      </c>
      <c r="Q1274" s="4">
        <f>P1274-IFERROR(INDEX('權數表原始_上市114Q4'!$CG:$CG,MATCH(VALUE($B1274),'權數表原始_上市114Q4'!$A:$A,0)),"")</f>
        <v/>
      </c>
      <c r="R1274" s="6" t="inlineStr">
        <is>
          <t>營業收入、營業利益或稅前純益變動較大(17)；財務比率不佳(10)；關係企業之交易(2)</t>
        </is>
      </c>
      <c r="S1274" s="4" t="n"/>
    </row>
    <row r="1275">
      <c r="A1275" s="4" t="inlineStr">
        <is>
          <t>上市</t>
        </is>
      </c>
      <c r="B1275" s="4" t="inlineStr">
        <is>
          <t>2546</t>
        </is>
      </c>
      <c r="C1275" s="4" t="inlineStr">
        <is>
          <t>根基</t>
        </is>
      </c>
      <c r="D1275" s="4" t="inlineStr">
        <is>
          <t>許瀚文</t>
        </is>
      </c>
      <c r="E1275" s="4" t="inlineStr">
        <is>
          <t>袁藹維</t>
        </is>
      </c>
      <c r="F1275" s="4" t="inlineStr">
        <is>
          <t>台北市松山區民權東路三段169號9樓</t>
        </is>
      </c>
      <c r="G1275" s="4" t="inlineStr">
        <is>
          <t>安侯建業聯合會計師事務所</t>
        </is>
      </c>
      <c r="H1275" s="4" t="inlineStr">
        <is>
          <t>韓沂璉</t>
        </is>
      </c>
      <c r="I1275" s="4" t="inlineStr">
        <is>
          <t>陳宗哲</t>
        </is>
      </c>
      <c r="J1275" s="5" t="n">
        <v>9.52</v>
      </c>
      <c r="K1275" s="5" t="n">
        <v>46.22</v>
      </c>
      <c r="L1275" s="4" t="inlineStr">
        <is>
          <t>無保留意見</t>
        </is>
      </c>
      <c r="M1275" s="4" t="inlineStr">
        <is>
          <t>115/03/13</t>
        </is>
      </c>
      <c r="N1275" s="4">
        <f>IFERROR(INDEX('權數表原始_上市114Q4'!$BN:$BN,MATCH(VALUE($B1275),'權數表原始_上市114Q4'!$A:$A,0)),"")</f>
        <v/>
      </c>
      <c r="O1275" s="4">
        <f>IFERROR(INDEX('權數表原始_上市114Q4'!$CF:$CF,MATCH(VALUE($B1275),'權數表原始_上市114Q4'!$A:$A,0)),"")</f>
        <v/>
      </c>
      <c r="P1275" s="4">
        <f>N1275+O1275</f>
        <v/>
      </c>
      <c r="Q1275" s="4">
        <f>P1275-IFERROR(INDEX('權數表原始_上市114Q4'!$CG:$CG,MATCH(VALUE($B1275),'權數表原始_上市114Q4'!$A:$A,0)),"")</f>
        <v/>
      </c>
      <c r="R1275" s="6" t="inlineStr">
        <is>
          <t>營業收入、營業利益或稅前純益變動較大(16)；財務比率不佳(10)；關係企業之交易(3)</t>
        </is>
      </c>
      <c r="S1275" s="4" t="n"/>
    </row>
    <row r="1276">
      <c r="A1276" s="4" t="inlineStr">
        <is>
          <t>上市</t>
        </is>
      </c>
      <c r="B1276" s="4" t="inlineStr">
        <is>
          <t>3002</t>
        </is>
      </c>
      <c r="C1276" s="4" t="inlineStr">
        <is>
          <t>歐格</t>
        </is>
      </c>
      <c r="D1276" s="4" t="inlineStr">
        <is>
          <t>黃靖雅</t>
        </is>
      </c>
      <c r="E1276" s="4" t="inlineStr">
        <is>
          <t>李廣浩</t>
        </is>
      </c>
      <c r="F1276" s="4" t="inlineStr">
        <is>
          <t>台北市內湖區內湖路一段88號5樓</t>
        </is>
      </c>
      <c r="G1276" s="4" t="inlineStr">
        <is>
          <t>勤業眾信聯合會計師事務所</t>
        </is>
      </c>
      <c r="H1276" s="4" t="inlineStr">
        <is>
          <t>尤盟貴</t>
        </is>
      </c>
      <c r="I1276" s="4" t="inlineStr">
        <is>
          <t>廖婉怡</t>
        </is>
      </c>
      <c r="J1276" s="5" t="n">
        <v>0.36</v>
      </c>
      <c r="K1276" s="5" t="n">
        <v>12.6</v>
      </c>
      <c r="L1276" s="4" t="inlineStr">
        <is>
          <t>無保留意見</t>
        </is>
      </c>
      <c r="M1276" s="4" t="inlineStr">
        <is>
          <t>115/03/09</t>
        </is>
      </c>
      <c r="N1276" s="4">
        <f>IFERROR(INDEX('權數表原始_上市114Q4'!$BN:$BN,MATCH(VALUE($B1276),'權數表原始_上市114Q4'!$A:$A,0)),"")</f>
        <v/>
      </c>
      <c r="O1276" s="4">
        <f>IFERROR(INDEX('權數表原始_上市114Q4'!$CF:$CF,MATCH(VALUE($B1276),'權數表原始_上市114Q4'!$A:$A,0)),"")</f>
        <v/>
      </c>
      <c r="P1276" s="4">
        <f>N1276+O1276</f>
        <v/>
      </c>
      <c r="Q1276" s="4">
        <f>P1276-IFERROR(INDEX('權數表原始_上市114Q4'!$CG:$CG,MATCH(VALUE($B1276),'權數表原始_上市114Q4'!$A:$A,0)),"")</f>
        <v/>
      </c>
      <c r="R1276" s="6" t="inlineStr">
        <is>
          <t>營業收入、營業利益或稅前純益變動較大(19)；財務比率不佳(10)</t>
        </is>
      </c>
      <c r="S1276" s="4" t="n"/>
    </row>
    <row r="1277">
      <c r="A1277" s="4" t="inlineStr">
        <is>
          <t>上櫃</t>
        </is>
      </c>
      <c r="B1277" s="4" t="inlineStr">
        <is>
          <t>3322</t>
        </is>
      </c>
      <c r="C1277" s="4" t="inlineStr">
        <is>
          <t>建舜電</t>
        </is>
      </c>
      <c r="D1277" s="4" t="inlineStr">
        <is>
          <t>黃冠達</t>
        </is>
      </c>
      <c r="E1277" s="4" t="inlineStr">
        <is>
          <t>黃欽雄</t>
        </is>
      </c>
      <c r="F1277" s="4" t="inlineStr">
        <is>
          <t>新北市汐止區新台五路一段79號19樓</t>
        </is>
      </c>
      <c r="G1277" s="4" t="inlineStr">
        <is>
          <t>安侯建業聯合會計師事務所</t>
        </is>
      </c>
      <c r="H1277" s="4" t="inlineStr">
        <is>
          <t>區耀軍</t>
        </is>
      </c>
      <c r="I1277" s="4" t="inlineStr">
        <is>
          <t>王怡文</t>
        </is>
      </c>
      <c r="J1277" s="5" t="n">
        <v>-0.96</v>
      </c>
      <c r="K1277" s="5" t="n">
        <v>12.82</v>
      </c>
      <c r="L1277" s="4" t="inlineStr">
        <is>
          <t>無保留意見</t>
        </is>
      </c>
      <c r="M1277" s="4" t="inlineStr">
        <is>
          <t>115/03/10</t>
        </is>
      </c>
      <c r="N1277" s="4">
        <f>IFERROR(INDEX('權數表原始_上櫃114Q4'!$BN:$BN,MATCH(VALUE($B1277),'權數表原始_上櫃114Q4'!$A:$A,0)),"")</f>
        <v/>
      </c>
      <c r="O1277" s="4">
        <f>IFERROR(INDEX('權數表原始_上櫃114Q4'!$CF:$CF,MATCH(VALUE($B1277),'權數表原始_上櫃114Q4'!$A:$A,0)),"")</f>
        <v/>
      </c>
      <c r="P1277" s="4">
        <f>N1277+O1277</f>
        <v/>
      </c>
      <c r="Q1277" s="4">
        <f>P1277-IFERROR(INDEX('權數表原始_上櫃114Q4'!$CG:$CG,MATCH(VALUE($B1277),'權數表原始_上櫃114Q4'!$A:$A,0)),"")</f>
        <v/>
      </c>
      <c r="R1277" s="6" t="inlineStr">
        <is>
          <t>資金貸於他人(10)；財務比率不佳(10)；營業收入、營業利益或稅前純益變動較大(9)</t>
        </is>
      </c>
      <c r="S1277" s="4" t="n"/>
    </row>
    <row r="1278">
      <c r="A1278" s="4" t="inlineStr">
        <is>
          <t>上櫃</t>
        </is>
      </c>
      <c r="B1278" s="4" t="inlineStr">
        <is>
          <t>3430</t>
        </is>
      </c>
      <c r="C1278" s="4" t="inlineStr">
        <is>
          <t>奇鈦科</t>
        </is>
      </c>
      <c r="D1278" s="4" t="inlineStr">
        <is>
          <t>李靜平</t>
        </is>
      </c>
      <c r="E1278" s="4" t="inlineStr">
        <is>
          <t>龍筱芬</t>
        </is>
      </c>
      <c r="F1278" s="4" t="inlineStr">
        <is>
          <t>台北市大安區忠孝東路四段285號9樓之3</t>
        </is>
      </c>
      <c r="G1278" s="4" t="inlineStr">
        <is>
          <t>勤業眾信聯合會計師事務所</t>
        </is>
      </c>
      <c r="H1278" s="4" t="inlineStr">
        <is>
          <t>劉紋伶</t>
        </is>
      </c>
      <c r="I1278" s="4" t="inlineStr">
        <is>
          <t>戴信維</t>
        </is>
      </c>
      <c r="J1278" s="5" t="n">
        <v>3.15</v>
      </c>
      <c r="K1278" s="5" t="n">
        <v>33.84</v>
      </c>
      <c r="L1278" s="4" t="inlineStr">
        <is>
          <t>無保留意見</t>
        </is>
      </c>
      <c r="M1278" s="4" t="inlineStr">
        <is>
          <t>115/03/11</t>
        </is>
      </c>
      <c r="N1278" s="4">
        <f>IFERROR(INDEX('權數表原始_上櫃114Q4'!$BN:$BN,MATCH(VALUE($B1278),'權數表原始_上櫃114Q4'!$A:$A,0)),"")</f>
        <v/>
      </c>
      <c r="O1278" s="4">
        <f>IFERROR(INDEX('權數表原始_上櫃114Q4'!$CF:$CF,MATCH(VALUE($B1278),'權數表原始_上櫃114Q4'!$A:$A,0)),"")</f>
        <v/>
      </c>
      <c r="P1278" s="4">
        <f>N1278+O1278</f>
        <v/>
      </c>
      <c r="Q1278" s="4">
        <f>P1278-IFERROR(INDEX('權數表原始_上櫃114Q4'!$CG:$CG,MATCH(VALUE($B1278),'權數表原始_上櫃114Q4'!$A:$A,0)),"")</f>
        <v/>
      </c>
      <c r="R1278" s="6" t="inlineStr">
        <is>
          <t>財務比率不佳(20)；營業收入、營業利益或稅前純益變動較大(9)</t>
        </is>
      </c>
      <c r="S1278" s="4" t="n"/>
    </row>
    <row r="1279">
      <c r="A1279" s="4" t="inlineStr">
        <is>
          <t>上市</t>
        </is>
      </c>
      <c r="B1279" s="4" t="inlineStr">
        <is>
          <t>3450</t>
        </is>
      </c>
      <c r="C1279" s="4" t="inlineStr">
        <is>
          <t>聯鈞</t>
        </is>
      </c>
      <c r="D1279" s="4" t="inlineStr">
        <is>
          <t>廖昭慈</t>
        </is>
      </c>
      <c r="E1279" s="4" t="inlineStr">
        <is>
          <t>鄭祝良</t>
        </is>
      </c>
      <c r="F1279" s="4" t="inlineStr">
        <is>
          <t>新北市中和區橋安街35號10樓</t>
        </is>
      </c>
      <c r="G1279" s="4" t="inlineStr">
        <is>
          <t>勤業眾信聯合會計師事務所</t>
        </is>
      </c>
      <c r="H1279" s="4" t="inlineStr">
        <is>
          <t>張耿禧</t>
        </is>
      </c>
      <c r="I1279" s="4" t="inlineStr">
        <is>
          <t>陳薔旬</t>
        </is>
      </c>
      <c r="J1279" s="5" t="n">
        <v>5.01</v>
      </c>
      <c r="K1279" s="5" t="n">
        <v>34.76</v>
      </c>
      <c r="L1279" s="4" t="inlineStr">
        <is>
          <t>無保留意見</t>
        </is>
      </c>
      <c r="M1279" s="4" t="inlineStr">
        <is>
          <t>115/03/12</t>
        </is>
      </c>
      <c r="N1279" s="4">
        <f>IFERROR(INDEX('權數表原始_上市114Q4'!$BN:$BN,MATCH(VALUE($B1279),'權數表原始_上市114Q4'!$A:$A,0)),"")</f>
        <v/>
      </c>
      <c r="O1279" s="4">
        <f>IFERROR(INDEX('權數表原始_上市114Q4'!$CF:$CF,MATCH(VALUE($B1279),'權數表原始_上市114Q4'!$A:$A,0)),"")</f>
        <v/>
      </c>
      <c r="P1279" s="4">
        <f>N1279+O1279</f>
        <v/>
      </c>
      <c r="Q1279" s="4">
        <f>P1279-IFERROR(INDEX('權數表原始_上市114Q4'!$CG:$CG,MATCH(VALUE($B1279),'權數表原始_上市114Q4'!$A:$A,0)),"")</f>
        <v/>
      </c>
      <c r="R1279" s="6" t="inlineStr">
        <is>
          <t>財務比率不佳(20)；營業收入、營業利益或稅前純益變動較大(9)</t>
        </is>
      </c>
      <c r="S1279" s="4" t="n"/>
    </row>
    <row r="1280">
      <c r="A1280" s="4" t="inlineStr">
        <is>
          <t>上市</t>
        </is>
      </c>
      <c r="B1280" s="4" t="inlineStr">
        <is>
          <t>3533</t>
        </is>
      </c>
      <c r="C1280" s="4" t="inlineStr">
        <is>
          <t>嘉澤</t>
        </is>
      </c>
      <c r="D1280" s="4" t="inlineStr">
        <is>
          <t>黃冠達</t>
        </is>
      </c>
      <c r="E1280" s="4" t="inlineStr">
        <is>
          <t>朱德祥</t>
        </is>
      </c>
      <c r="F1280" s="4" t="inlineStr">
        <is>
          <t>基隆市安樂區武訓街15號</t>
        </is>
      </c>
      <c r="G1280" s="4" t="inlineStr">
        <is>
          <t>安 侯 建 業 聯 合 會 計 師 事 務 所</t>
        </is>
      </c>
      <c r="H1280" s="4" t="inlineStr">
        <is>
          <t>李逢暉</t>
        </is>
      </c>
      <c r="I1280" s="4" t="inlineStr">
        <is>
          <t>蕭雅文</t>
        </is>
      </c>
      <c r="J1280" s="5" t="n">
        <v>70.17</v>
      </c>
      <c r="K1280" s="5" t="n">
        <v>343.45</v>
      </c>
      <c r="L1280" s="4" t="inlineStr">
        <is>
          <t>無保留意見</t>
        </is>
      </c>
      <c r="M1280" s="4" t="inlineStr">
        <is>
          <t>115/03/11</t>
        </is>
      </c>
      <c r="N1280" s="4">
        <f>IFERROR(INDEX('權數表原始_上市114Q4'!$BN:$BN,MATCH(VALUE($B1280),'權數表原始_上市114Q4'!$A:$A,0)),"")</f>
        <v/>
      </c>
      <c r="O1280" s="4">
        <f>IFERROR(INDEX('權數表原始_上市114Q4'!$CF:$CF,MATCH(VALUE($B1280),'權數表原始_上市114Q4'!$A:$A,0)),"")</f>
        <v/>
      </c>
      <c r="P1280" s="4">
        <f>N1280+O1280</f>
        <v/>
      </c>
      <c r="Q1280" s="4">
        <f>P1280-IFERROR(INDEX('權數表原始_上市114Q4'!$CG:$CG,MATCH(VALUE($B1280),'權數表原始_上市114Q4'!$A:$A,0)),"")</f>
        <v/>
      </c>
      <c r="R1280" s="6" t="inlineStr">
        <is>
          <t>會計主管辭職(20)；財務比率不佳(5)；營業收入、營業利益或稅前純益變動較大(4)</t>
        </is>
      </c>
      <c r="S1280" s="4" t="n"/>
    </row>
    <row r="1281">
      <c r="A1281" s="4" t="inlineStr">
        <is>
          <t>上櫃</t>
        </is>
      </c>
      <c r="B1281" s="4" t="inlineStr">
        <is>
          <t>3580</t>
        </is>
      </c>
      <c r="C1281" s="4" t="inlineStr">
        <is>
          <t>友威科</t>
        </is>
      </c>
      <c r="D1281" s="4" t="inlineStr">
        <is>
          <t>許瀚文</t>
        </is>
      </c>
      <c r="E1281" s="4" t="inlineStr">
        <is>
          <t>李原吉</t>
        </is>
      </c>
      <c r="F1281" s="4" t="inlineStr">
        <is>
          <t>桃園市蘆竹區長興里厚生路51號6樓</t>
        </is>
      </c>
      <c r="G1281" s="4" t="inlineStr">
        <is>
          <t>勤業眾信聯合會計師事務所</t>
        </is>
      </c>
      <c r="H1281" s="4" t="inlineStr">
        <is>
          <t>辛宥呈</t>
        </is>
      </c>
      <c r="I1281" s="4" t="inlineStr">
        <is>
          <t>黃惠敏</t>
        </is>
      </c>
      <c r="J1281" s="5" t="n">
        <v>1.94</v>
      </c>
      <c r="K1281" s="5" t="n">
        <v>26.08</v>
      </c>
      <c r="L1281" s="4" t="inlineStr">
        <is>
          <t>無保留意見</t>
        </is>
      </c>
      <c r="M1281" s="4" t="inlineStr">
        <is>
          <t>115/03/04</t>
        </is>
      </c>
      <c r="N1281" s="4">
        <f>IFERROR(INDEX('權數表原始_上櫃114Q4'!$BN:$BN,MATCH(VALUE($B1281),'權數表原始_上櫃114Q4'!$A:$A,0)),"")</f>
        <v/>
      </c>
      <c r="O1281" s="4">
        <f>IFERROR(INDEX('權數表原始_上櫃114Q4'!$CF:$CF,MATCH(VALUE($B1281),'權數表原始_上櫃114Q4'!$A:$A,0)),"")</f>
        <v/>
      </c>
      <c r="P1281" s="4">
        <f>N1281+O1281</f>
        <v/>
      </c>
      <c r="Q1281" s="4">
        <f>P1281-IFERROR(INDEX('權數表原始_上櫃114Q4'!$CG:$CG,MATCH(VALUE($B1281),'權數表原始_上櫃114Q4'!$A:$A,0)),"")</f>
        <v/>
      </c>
      <c r="R1281" s="6" t="inlineStr">
        <is>
          <t>財務比率不佳(20)；營業收入、營業利益或稅前純益變動較大(9)</t>
        </is>
      </c>
      <c r="S1281" s="4" t="n"/>
    </row>
    <row r="1282">
      <c r="A1282" s="4" t="inlineStr">
        <is>
          <t>上市</t>
        </is>
      </c>
      <c r="B1282" s="4" t="inlineStr">
        <is>
          <t>3596</t>
        </is>
      </c>
      <c r="C1282" s="4" t="inlineStr">
        <is>
          <t>智易</t>
        </is>
      </c>
      <c r="D1282" s="4" t="inlineStr">
        <is>
          <t>林育安(嘉衛代)</t>
        </is>
      </c>
      <c r="E1282" s="4" t="inlineStr">
        <is>
          <t>陳瑞聰</t>
        </is>
      </c>
      <c r="F1282" s="4" t="inlineStr">
        <is>
          <t>新竹市東區光復路二段8號8樓</t>
        </is>
      </c>
      <c r="G1282" s="4" t="inlineStr">
        <is>
          <t>安侯建業聯合會計師事務所</t>
        </is>
      </c>
      <c r="H1282" s="4" t="inlineStr">
        <is>
          <t>黃更佳</t>
        </is>
      </c>
      <c r="I1282" s="4" t="inlineStr">
        <is>
          <t>區耀軍</t>
        </is>
      </c>
      <c r="J1282" s="5" t="n">
        <v>12.6</v>
      </c>
      <c r="K1282" s="5" t="n">
        <v>76.90000000000001</v>
      </c>
      <c r="L1282" s="4" t="inlineStr">
        <is>
          <t>無保留意見</t>
        </is>
      </c>
      <c r="M1282" s="4" t="inlineStr">
        <is>
          <t>115/02/25</t>
        </is>
      </c>
      <c r="N1282" s="4">
        <f>IFERROR(INDEX('權數表原始_上市114Q4'!$BN:$BN,MATCH(VALUE($B1282),'權數表原始_上市114Q4'!$A:$A,0)),"")</f>
        <v/>
      </c>
      <c r="O1282" s="4">
        <f>IFERROR(INDEX('權數表原始_上市114Q4'!$CF:$CF,MATCH(VALUE($B1282),'權數表原始_上市114Q4'!$A:$A,0)),"")</f>
        <v/>
      </c>
      <c r="P1282" s="4">
        <f>N1282+O1282</f>
        <v/>
      </c>
      <c r="Q1282" s="4">
        <f>P1282-IFERROR(INDEX('權數表原始_上市114Q4'!$CG:$CG,MATCH(VALUE($B1282),'權數表原始_上市114Q4'!$A:$A,0)),"")</f>
        <v/>
      </c>
      <c r="R1282" s="6" t="inlineStr">
        <is>
          <t>財務比率不佳(20)；關係企業之交易(5)；營業收入、營業利益或稅前純益變動較大(4)</t>
        </is>
      </c>
      <c r="S1282" s="4" t="n"/>
    </row>
    <row r="1283">
      <c r="A1283" s="4" t="inlineStr">
        <is>
          <t>上市</t>
        </is>
      </c>
      <c r="B1283" s="4" t="inlineStr">
        <is>
          <t>3694</t>
        </is>
      </c>
      <c r="C1283" s="4" t="inlineStr">
        <is>
          <t>海華</t>
        </is>
      </c>
      <c r="D1283" s="4" t="inlineStr">
        <is>
          <t>林育安(彥銨代)</t>
        </is>
      </c>
      <c r="E1283" s="4" t="inlineStr">
        <is>
          <t>程建中</t>
        </is>
      </c>
      <c r="F1283" s="4" t="inlineStr">
        <is>
          <t>新北市新店區寶中路94號8樓</t>
        </is>
      </c>
      <c r="G1283" s="4" t="inlineStr">
        <is>
          <t>勤業眾信聯合會計師事務所</t>
        </is>
      </c>
      <c r="H1283" s="4" t="inlineStr">
        <is>
          <t>施錦川</t>
        </is>
      </c>
      <c r="I1283" s="4" t="inlineStr">
        <is>
          <t>徐文亞</t>
        </is>
      </c>
      <c r="J1283" s="5" t="n">
        <v>4.03</v>
      </c>
      <c r="K1283" s="5" t="n">
        <v>23.67</v>
      </c>
      <c r="L1283" s="4" t="inlineStr">
        <is>
          <t>無保留意見</t>
        </is>
      </c>
      <c r="M1283" s="4" t="inlineStr">
        <is>
          <t>115/03/10</t>
        </is>
      </c>
      <c r="N1283" s="4">
        <f>IFERROR(INDEX('權數表原始_上市114Q4'!$BN:$BN,MATCH(VALUE($B1283),'權數表原始_上市114Q4'!$A:$A,0)),"")</f>
        <v/>
      </c>
      <c r="O1283" s="4">
        <f>IFERROR(INDEX('權數表原始_上市114Q4'!$CF:$CF,MATCH(VALUE($B1283),'權數表原始_上市114Q4'!$A:$A,0)),"")</f>
        <v/>
      </c>
      <c r="P1283" s="4">
        <f>N1283+O1283</f>
        <v/>
      </c>
      <c r="Q1283" s="4">
        <f>P1283-IFERROR(INDEX('權數表原始_上市114Q4'!$CG:$CG,MATCH(VALUE($B1283),'權數表原始_上市114Q4'!$A:$A,0)),"")</f>
        <v/>
      </c>
      <c r="R1283" s="6" t="inlineStr">
        <is>
          <t>營業收入、營業利益或稅前純益變動較大(15)；財務比率不佳(10)；關係企業之交易(4)</t>
        </is>
      </c>
      <c r="S1283" s="4" t="n"/>
    </row>
    <row r="1284">
      <c r="A1284" s="4" t="inlineStr">
        <is>
          <t>上市</t>
        </is>
      </c>
      <c r="B1284" s="4" t="inlineStr">
        <is>
          <t>5515</t>
        </is>
      </c>
      <c r="C1284" s="4" t="inlineStr">
        <is>
          <t>建國</t>
        </is>
      </c>
      <c r="D1284" s="4" t="inlineStr">
        <is>
          <t>詹孟真</t>
        </is>
      </c>
      <c r="E1284" s="4" t="inlineStr">
        <is>
          <t>吳昌修</t>
        </is>
      </c>
      <c r="F1284" s="4" t="inlineStr">
        <is>
          <t>台北市敦化南路二段67號20樓</t>
        </is>
      </c>
      <c r="G1284" s="4" t="inlineStr">
        <is>
          <t>勤業眾信聯合會計師事務所</t>
        </is>
      </c>
      <c r="H1284" s="4" t="inlineStr">
        <is>
          <t>張麗君</t>
        </is>
      </c>
      <c r="I1284" s="4" t="inlineStr">
        <is>
          <t>郭文吉</t>
        </is>
      </c>
      <c r="J1284" s="5" t="n">
        <v>4.48</v>
      </c>
      <c r="K1284" s="5" t="n">
        <v>26.05</v>
      </c>
      <c r="L1284" s="4" t="inlineStr">
        <is>
          <t>無保留意見</t>
        </is>
      </c>
      <c r="M1284" s="4" t="inlineStr">
        <is>
          <t>115/03/11</t>
        </is>
      </c>
      <c r="N1284" s="4">
        <f>IFERROR(INDEX('權數表原始_上市114Q4'!$BN:$BN,MATCH(VALUE($B1284),'權數表原始_上市114Q4'!$A:$A,0)),"")</f>
        <v/>
      </c>
      <c r="O1284" s="4">
        <f>IFERROR(INDEX('權數表原始_上市114Q4'!$CF:$CF,MATCH(VALUE($B1284),'權數表原始_上市114Q4'!$A:$A,0)),"")</f>
        <v/>
      </c>
      <c r="P1284" s="4">
        <f>N1284+O1284</f>
        <v/>
      </c>
      <c r="Q1284" s="4">
        <f>P1284-IFERROR(INDEX('權數表原始_上市114Q4'!$CG:$CG,MATCH(VALUE($B1284),'權數表原始_上市114Q4'!$A:$A,0)),"")</f>
        <v/>
      </c>
      <c r="R1284" s="6" t="inlineStr">
        <is>
          <t>財務比率不佳(15)；營業收入、營業利益或稅前純益變動較大(14)</t>
        </is>
      </c>
      <c r="S1284" s="4" t="n"/>
    </row>
    <row r="1285">
      <c r="A1285" s="4" t="inlineStr">
        <is>
          <t>上市</t>
        </is>
      </c>
      <c r="B1285" s="4" t="inlineStr">
        <is>
          <t>6202</t>
        </is>
      </c>
      <c r="C1285" s="4" t="inlineStr">
        <is>
          <t>盛群</t>
        </is>
      </c>
      <c r="D1285" s="4" t="inlineStr">
        <is>
          <t>趙彥銨</t>
        </is>
      </c>
      <c r="E1285" s="4" t="inlineStr">
        <is>
          <t>吳啟勇</t>
        </is>
      </c>
      <c r="F1285" s="4" t="inlineStr">
        <is>
          <t>新竹科學園區新竹市研新二路3號</t>
        </is>
      </c>
      <c r="G1285" s="4" t="inlineStr">
        <is>
          <t>安侯建業聯合會計師事務所</t>
        </is>
      </c>
      <c r="H1285" s="4" t="inlineStr">
        <is>
          <t>鄭安志</t>
        </is>
      </c>
      <c r="I1285" s="4" t="inlineStr">
        <is>
          <t>呂倩慧</t>
        </is>
      </c>
      <c r="J1285" s="5" t="n">
        <v>0.76</v>
      </c>
      <c r="K1285" s="5" t="n">
        <v>17.01</v>
      </c>
      <c r="L1285" s="4" t="inlineStr">
        <is>
          <t>無保留意見</t>
        </is>
      </c>
      <c r="M1285" s="4" t="inlineStr">
        <is>
          <t>115/02/09</t>
        </is>
      </c>
      <c r="N1285" s="4">
        <f>IFERROR(INDEX('權數表原始_上市114Q4'!$BN:$BN,MATCH(VALUE($B1285),'權數表原始_上市114Q4'!$A:$A,0)),"")</f>
        <v/>
      </c>
      <c r="O1285" s="4">
        <f>IFERROR(INDEX('權數表原始_上市114Q4'!$CF:$CF,MATCH(VALUE($B1285),'權數表原始_上市114Q4'!$A:$A,0)),"")</f>
        <v/>
      </c>
      <c r="P1285" s="4">
        <f>N1285+O1285</f>
        <v/>
      </c>
      <c r="Q1285" s="4">
        <f>P1285-IFERROR(INDEX('權數表原始_上市114Q4'!$CG:$CG,MATCH(VALUE($B1285),'權數表原始_上市114Q4'!$A:$A,0)),"")</f>
        <v/>
      </c>
      <c r="R1285" s="6" t="inlineStr">
        <is>
          <t>營業收入、營業利益或稅前純益變動較大(25)；關係企業之交易(4)</t>
        </is>
      </c>
      <c r="S1285" s="4" t="n"/>
    </row>
    <row r="1286">
      <c r="A1286" s="4" t="inlineStr">
        <is>
          <t>上櫃</t>
        </is>
      </c>
      <c r="B1286" s="4" t="inlineStr">
        <is>
          <t>8042</t>
        </is>
      </c>
      <c r="C1286" s="4" t="inlineStr">
        <is>
          <t>金山電</t>
        </is>
      </c>
      <c r="D1286" s="4" t="inlineStr">
        <is>
          <t>林抒真</t>
        </is>
      </c>
      <c r="E1286" s="4" t="inlineStr">
        <is>
          <t>江士勳</t>
        </is>
      </c>
      <c r="F1286" s="4" t="inlineStr">
        <is>
          <t>新北市三重區光復路一段六十八巷十一弄一號二樓</t>
        </is>
      </c>
      <c r="G1286" s="4" t="inlineStr">
        <is>
          <t>資誠聯合會計師事務所</t>
        </is>
      </c>
      <c r="H1286" s="4" t="inlineStr">
        <is>
          <t>涂展源</t>
        </is>
      </c>
      <c r="I1286" s="4" t="inlineStr">
        <is>
          <t>賴宗羲</t>
        </is>
      </c>
      <c r="J1286" s="5" t="n">
        <v>0.89</v>
      </c>
      <c r="K1286" s="5" t="n">
        <v>30.59</v>
      </c>
      <c r="L1286" s="4" t="inlineStr">
        <is>
          <t>無保留意見</t>
        </is>
      </c>
      <c r="M1286" s="4" t="inlineStr">
        <is>
          <t>115/03/27</t>
        </is>
      </c>
      <c r="N1286" s="4">
        <f>IFERROR(INDEX('權數表原始_上櫃114Q4'!$BN:$BN,MATCH(VALUE($B1286),'權數表原始_上櫃114Q4'!$A:$A,0)),"")</f>
        <v/>
      </c>
      <c r="O1286" s="4">
        <f>IFERROR(INDEX('權數表原始_上櫃114Q4'!$CF:$CF,MATCH(VALUE($B1286),'權數表原始_上櫃114Q4'!$A:$A,0)),"")</f>
        <v/>
      </c>
      <c r="P1286" s="4">
        <f>N1286+O1286</f>
        <v/>
      </c>
      <c r="Q1286" s="4">
        <f>P1286-IFERROR(INDEX('權數表原始_上櫃114Q4'!$CG:$CG,MATCH(VALUE($B1286),'權數表原始_上櫃114Q4'!$A:$A,0)),"")</f>
        <v/>
      </c>
      <c r="R1286" s="6" t="inlineStr">
        <is>
          <t>資金貸於他人(17)；營業收入、營業利益或稅前純益變動較大(7)；財務比率不佳(5)</t>
        </is>
      </c>
      <c r="S1286" s="4" t="n"/>
    </row>
    <row r="1287">
      <c r="A1287" s="4" t="inlineStr">
        <is>
          <t>上櫃</t>
        </is>
      </c>
      <c r="B1287" s="4" t="inlineStr">
        <is>
          <t>8091</t>
        </is>
      </c>
      <c r="C1287" s="4" t="inlineStr">
        <is>
          <t>翔名</t>
        </is>
      </c>
      <c r="D1287" s="4" t="inlineStr">
        <is>
          <t>黃冠達</t>
        </is>
      </c>
      <c r="E1287" s="4" t="inlineStr">
        <is>
          <t>吳宗豐</t>
        </is>
      </c>
      <c r="F1287" s="4" t="inlineStr">
        <is>
          <t>新竹巿香山區牛埔南路221號</t>
        </is>
      </c>
      <c r="G1287" s="4" t="inlineStr">
        <is>
          <t>勤業眾信聯合會計師事務所</t>
        </is>
      </c>
      <c r="H1287" s="4" t="inlineStr">
        <is>
          <t>林心彤</t>
        </is>
      </c>
      <c r="I1287" s="4" t="inlineStr">
        <is>
          <t>陳明煇</t>
        </is>
      </c>
      <c r="J1287" s="5" t="n">
        <v>5.89</v>
      </c>
      <c r="K1287" s="5" t="n">
        <v>69.09</v>
      </c>
      <c r="L1287" s="4" t="inlineStr">
        <is>
          <t>無保留意見</t>
        </is>
      </c>
      <c r="M1287" s="4" t="inlineStr">
        <is>
          <t>115/03/16</t>
        </is>
      </c>
      <c r="N1287" s="4">
        <f>IFERROR(INDEX('權數表原始_上櫃114Q4'!$BN:$BN,MATCH(VALUE($B1287),'權數表原始_上櫃114Q4'!$A:$A,0)),"")</f>
        <v/>
      </c>
      <c r="O1287" s="4">
        <f>IFERROR(INDEX('權數表原始_上櫃114Q4'!$CF:$CF,MATCH(VALUE($B1287),'權數表原始_上櫃114Q4'!$A:$A,0)),"")</f>
        <v/>
      </c>
      <c r="P1287" s="4">
        <f>N1287+O1287</f>
        <v/>
      </c>
      <c r="Q1287" s="4">
        <f>P1287-IFERROR(INDEX('權數表原始_上櫃114Q4'!$CG:$CG,MATCH(VALUE($B1287),'權數表原始_上櫃114Q4'!$A:$A,0)),"")</f>
        <v/>
      </c>
      <c r="R1287" s="6" t="inlineStr">
        <is>
          <t>財務比率不佳(25)；營業收入、營業利益或稅前純益變動較大(4)</t>
        </is>
      </c>
      <c r="S1287" s="4" t="n"/>
    </row>
    <row r="1288">
      <c r="A1288" s="4" t="inlineStr">
        <is>
          <t>上市</t>
        </is>
      </c>
      <c r="B1288" s="4" t="inlineStr">
        <is>
          <t>8150</t>
        </is>
      </c>
      <c r="C1288" s="4" t="inlineStr">
        <is>
          <t>南茂</t>
        </is>
      </c>
      <c r="D1288" s="4" t="inlineStr">
        <is>
          <t>劉瓊遙</t>
        </is>
      </c>
      <c r="E1288" s="4" t="inlineStr">
        <is>
          <t>鄭世杰</t>
        </is>
      </c>
      <c r="F1288" s="4" t="inlineStr">
        <is>
          <t>新竹科學園區新竹縣研發一路一號</t>
        </is>
      </c>
      <c r="G1288" s="4" t="inlineStr">
        <is>
          <t>資誠聯合會計師事務所</t>
        </is>
      </c>
      <c r="H1288" s="4" t="inlineStr">
        <is>
          <t>林佳鴻</t>
        </is>
      </c>
      <c r="I1288" s="4" t="inlineStr">
        <is>
          <t>王方瑜</t>
        </is>
      </c>
      <c r="J1288" s="5" t="n">
        <v>0.7</v>
      </c>
      <c r="K1288" s="5" t="n">
        <v>34.3</v>
      </c>
      <c r="L1288" s="4" t="inlineStr">
        <is>
          <t>無保留意見(強調事項或其他事項)-採用其他會計師查核(核閱)報告且欲區分責任</t>
        </is>
      </c>
      <c r="M1288" s="4" t="inlineStr">
        <is>
          <t>115/02/24</t>
        </is>
      </c>
      <c r="N1288" s="4">
        <f>IFERROR(INDEX('權數表原始_上市114Q4'!$BN:$BN,MATCH(VALUE($B1288),'權數表原始_上市114Q4'!$A:$A,0)),"")</f>
        <v/>
      </c>
      <c r="O1288" s="4">
        <f>IFERROR(INDEX('權數表原始_上市114Q4'!$CF:$CF,MATCH(VALUE($B1288),'權數表原始_上市114Q4'!$A:$A,0)),"")</f>
        <v/>
      </c>
      <c r="P1288" s="4">
        <f>N1288+O1288</f>
        <v/>
      </c>
      <c r="Q1288" s="4">
        <f>P1288-IFERROR(INDEX('權數表原始_上市114Q4'!$CG:$CG,MATCH(VALUE($B1288),'權數表原始_上市114Q4'!$A:$A,0)),"")</f>
        <v/>
      </c>
      <c r="R1288" s="6" t="inlineStr">
        <is>
          <t>財務比率不佳(20)；營業收入、營業利益或稅前純益變動較大(9)</t>
        </is>
      </c>
      <c r="S1288" s="4" t="n"/>
    </row>
    <row r="1289">
      <c r="A1289" s="4" t="inlineStr">
        <is>
          <t>上櫃</t>
        </is>
      </c>
      <c r="B1289" s="4" t="inlineStr">
        <is>
          <t>8410</t>
        </is>
      </c>
      <c r="C1289" s="4" t="inlineStr">
        <is>
          <t>森田</t>
        </is>
      </c>
      <c r="D1289" s="4" t="inlineStr">
        <is>
          <t>許瀚文</t>
        </is>
      </c>
      <c r="E1289" s="4" t="inlineStr">
        <is>
          <t>黃樟山</t>
        </is>
      </c>
      <c r="F1289" s="4" t="inlineStr">
        <is>
          <t>台南市安南區科技五路85號</t>
        </is>
      </c>
      <c r="G1289" s="4" t="inlineStr">
        <is>
          <t>安侯建業聯合會計師事務所</t>
        </is>
      </c>
      <c r="H1289" s="4" t="inlineStr">
        <is>
          <t>蘇彥達</t>
        </is>
      </c>
      <c r="I1289" s="4" t="inlineStr">
        <is>
          <t>陳永祥</t>
        </is>
      </c>
      <c r="J1289" s="5" t="n">
        <v>3.27</v>
      </c>
      <c r="K1289" s="5" t="n">
        <v>51</v>
      </c>
      <c r="L1289" s="4" t="inlineStr">
        <is>
          <t>無保留意見</t>
        </is>
      </c>
      <c r="M1289" s="4" t="inlineStr">
        <is>
          <t>115/03/10</t>
        </is>
      </c>
      <c r="N1289" s="4">
        <f>IFERROR(INDEX('權數表原始_上櫃114Q4'!$BN:$BN,MATCH(VALUE($B1289),'權數表原始_上櫃114Q4'!$A:$A,0)),"")</f>
        <v/>
      </c>
      <c r="O1289" s="4">
        <f>IFERROR(INDEX('權數表原始_上櫃114Q4'!$CF:$CF,MATCH(VALUE($B1289),'權數表原始_上櫃114Q4'!$A:$A,0)),"")</f>
        <v/>
      </c>
      <c r="P1289" s="4">
        <f>N1289+O1289</f>
        <v/>
      </c>
      <c r="Q1289" s="4">
        <f>P1289-IFERROR(INDEX('權數表原始_上櫃114Q4'!$CG:$CG,MATCH(VALUE($B1289),'權數表原始_上櫃114Q4'!$A:$A,0)),"")</f>
        <v/>
      </c>
      <c r="R1289" s="6" t="inlineStr">
        <is>
          <t>財務比率不佳(10)；董監事持股異動(10)；營業收入、營業利益或稅前純益變動較大(9)</t>
        </is>
      </c>
      <c r="S1289" s="4" t="n"/>
    </row>
    <row r="1290">
      <c r="A1290" s="4" t="inlineStr">
        <is>
          <t>上櫃</t>
        </is>
      </c>
      <c r="B1290" s="4" t="inlineStr">
        <is>
          <t>8415</t>
        </is>
      </c>
      <c r="C1290" s="4" t="inlineStr">
        <is>
          <t>大國鋼</t>
        </is>
      </c>
      <c r="D1290" s="4" t="inlineStr">
        <is>
          <t>廖昭慈</t>
        </is>
      </c>
      <c r="E1290" s="4" t="inlineStr">
        <is>
          <t>謝麗雲</t>
        </is>
      </c>
      <c r="F1290" s="4" t="inlineStr">
        <is>
          <t>(717)台南市仁德區義林路122號</t>
        </is>
      </c>
      <c r="G1290" s="4" t="inlineStr">
        <is>
          <t>勤業眾信聯合會計師事務所</t>
        </is>
      </c>
      <c r="H1290" s="4" t="inlineStr">
        <is>
          <t>吳長駿</t>
        </is>
      </c>
      <c r="I1290" s="4" t="inlineStr">
        <is>
          <t>李季珍</t>
        </is>
      </c>
      <c r="J1290" s="5" t="n">
        <v>3.05</v>
      </c>
      <c r="K1290" s="5" t="n">
        <v>26.45</v>
      </c>
      <c r="L1290" s="4" t="inlineStr">
        <is>
          <t>無保留意見(強調事項或其他事項)-其他</t>
        </is>
      </c>
      <c r="M1290" s="4" t="inlineStr">
        <is>
          <t>115/03/11</t>
        </is>
      </c>
      <c r="N1290" s="4">
        <f>IFERROR(INDEX('權數表原始_上櫃114Q4'!$BN:$BN,MATCH(VALUE($B1290),'權數表原始_上櫃114Q4'!$A:$A,0)),"")</f>
        <v/>
      </c>
      <c r="O1290" s="4">
        <f>IFERROR(INDEX('權數表原始_上櫃114Q4'!$CF:$CF,MATCH(VALUE($B1290),'權數表原始_上櫃114Q4'!$A:$A,0)),"")</f>
        <v/>
      </c>
      <c r="P1290" s="4">
        <f>N1290+O1290</f>
        <v/>
      </c>
      <c r="Q1290" s="4">
        <f>P1290-IFERROR(INDEX('權數表原始_上櫃114Q4'!$CG:$CG,MATCH(VALUE($B1290),'權數表原始_上櫃114Q4'!$A:$A,0)),"")</f>
        <v/>
      </c>
      <c r="R1290" s="6" t="inlineStr">
        <is>
          <t>財務比率不佳(10)；非流動之股權投資占權益比重較高(10)；營業收入、營業利益或稅前純益變動較大(7)；關係企業之交易(2)</t>
        </is>
      </c>
      <c r="S1290" s="4" t="n"/>
    </row>
    <row r="1291">
      <c r="A1291" s="4" t="inlineStr">
        <is>
          <t>上市</t>
        </is>
      </c>
      <c r="B1291" s="4" t="inlineStr">
        <is>
          <t>1307</t>
        </is>
      </c>
      <c r="C1291" s="4" t="inlineStr">
        <is>
          <t>三芳</t>
        </is>
      </c>
      <c r="D1291" s="4" t="inlineStr">
        <is>
          <t>林育安(怡真代)</t>
        </is>
      </c>
      <c r="E1291" s="4" t="inlineStr">
        <is>
          <t>林孟經</t>
        </is>
      </c>
      <c r="F1291" s="4" t="inlineStr">
        <is>
          <t>高雄市三民區通化街120號</t>
        </is>
      </c>
      <c r="G1291" s="4" t="inlineStr">
        <is>
          <t>勤業眾信聯合會計師事務所</t>
        </is>
      </c>
      <c r="H1291" s="4" t="inlineStr">
        <is>
          <t>王騰葦</t>
        </is>
      </c>
      <c r="I1291" s="4" t="inlineStr">
        <is>
          <t>劉裕祥</t>
        </is>
      </c>
      <c r="J1291" s="5" t="n">
        <v>2.85</v>
      </c>
      <c r="K1291" s="5" t="n">
        <v>25.32</v>
      </c>
      <c r="L1291" s="4" t="inlineStr">
        <is>
          <t>無保留意見</t>
        </is>
      </c>
      <c r="M1291" s="4" t="inlineStr">
        <is>
          <t>115/03/04</t>
        </is>
      </c>
      <c r="N1291" s="4">
        <f>IFERROR(INDEX('權數表原始_上市114Q4'!$BN:$BN,MATCH(VALUE($B1291),'權數表原始_上市114Q4'!$A:$A,0)),"")</f>
        <v/>
      </c>
      <c r="O1291" s="4">
        <f>IFERROR(INDEX('權數表原始_上市114Q4'!$CF:$CF,MATCH(VALUE($B1291),'權數表原始_上市114Q4'!$A:$A,0)),"")</f>
        <v/>
      </c>
      <c r="P1291" s="4">
        <f>N1291+O1291</f>
        <v/>
      </c>
      <c r="Q1291" s="4">
        <f>P1291-IFERROR(INDEX('權數表原始_上市114Q4'!$CG:$CG,MATCH(VALUE($B1291),'權數表原始_上市114Q4'!$A:$A,0)),"")</f>
        <v/>
      </c>
      <c r="R1291" s="6" t="inlineStr">
        <is>
          <t>財務比率不佳(15)；資金貸於他人(10)；營業收入、營業利益或稅前純益變動較大(3)</t>
        </is>
      </c>
      <c r="S1291" s="4" t="n"/>
    </row>
    <row r="1292">
      <c r="A1292" s="4" t="inlineStr">
        <is>
          <t>上市</t>
        </is>
      </c>
      <c r="B1292" s="4" t="inlineStr">
        <is>
          <t>1453</t>
        </is>
      </c>
      <c r="C1292" s="4" t="inlineStr">
        <is>
          <t>大將</t>
        </is>
      </c>
      <c r="D1292" s="4" t="inlineStr">
        <is>
          <t>姵蓉代光遙</t>
        </is>
      </c>
      <c r="E1292" s="4" t="inlineStr">
        <is>
          <t>葉義雄</t>
        </is>
      </c>
      <c r="F1292" s="4" t="inlineStr">
        <is>
          <t>台北市大安區敦化南路二段71號6樓</t>
        </is>
      </c>
      <c r="G1292" s="4" t="inlineStr">
        <is>
          <t>勤業眾信聯合會計師事務所</t>
        </is>
      </c>
      <c r="H1292" s="4" t="inlineStr">
        <is>
          <t>楊靜婷</t>
        </is>
      </c>
      <c r="I1292" s="4" t="inlineStr">
        <is>
          <t>莊文源</t>
        </is>
      </c>
      <c r="J1292" s="5" t="n">
        <v>0.04</v>
      </c>
      <c r="K1292" s="5" t="n">
        <v>12.72</v>
      </c>
      <c r="L1292" s="4" t="inlineStr">
        <is>
          <t>無保留意見</t>
        </is>
      </c>
      <c r="M1292" s="4" t="inlineStr">
        <is>
          <t>115/03/16</t>
        </is>
      </c>
      <c r="N1292" s="4">
        <f>IFERROR(INDEX('權數表原始_上市114Q4'!$BN:$BN,MATCH(VALUE($B1292),'權數表原始_上市114Q4'!$A:$A,0)),"")</f>
        <v/>
      </c>
      <c r="O1292" s="4">
        <f>IFERROR(INDEX('權數表原始_上市114Q4'!$CF:$CF,MATCH(VALUE($B1292),'權數表原始_上市114Q4'!$A:$A,0)),"")</f>
        <v/>
      </c>
      <c r="P1292" s="4">
        <f>N1292+O1292</f>
        <v/>
      </c>
      <c r="Q1292" s="4">
        <f>P1292-IFERROR(INDEX('權數表原始_上市114Q4'!$CG:$CG,MATCH(VALUE($B1292),'權數表原始_上市114Q4'!$A:$A,0)),"")</f>
        <v/>
      </c>
      <c r="R1292" s="6" t="inlineStr">
        <is>
          <t>財務比率不佳(25)；營業收入、營業利益或稅前純益變動較大(3)</t>
        </is>
      </c>
      <c r="S1292" s="4" t="n"/>
    </row>
    <row r="1293">
      <c r="A1293" s="4" t="inlineStr">
        <is>
          <t>上市</t>
        </is>
      </c>
      <c r="B1293" s="4" t="inlineStr">
        <is>
          <t>1531</t>
        </is>
      </c>
      <c r="C1293" s="4" t="inlineStr">
        <is>
          <t>高林股</t>
        </is>
      </c>
      <c r="D1293" s="4" t="inlineStr">
        <is>
          <t>張馨云</t>
        </is>
      </c>
      <c r="E1293" s="4" t="inlineStr">
        <is>
          <t>林陳雅子</t>
        </is>
      </c>
      <c r="F1293" s="4" t="inlineStr">
        <is>
          <t>台北市松山區105敦化北路167號8樓</t>
        </is>
      </c>
      <c r="G1293" s="4" t="inlineStr">
        <is>
          <t>安侯建業聯合會計師事務所</t>
        </is>
      </c>
      <c r="H1293" s="4" t="inlineStr">
        <is>
          <t>陳明輝</t>
        </is>
      </c>
      <c r="I1293" s="4" t="inlineStr">
        <is>
          <t>寇惠植</t>
        </is>
      </c>
      <c r="J1293" s="5" t="n">
        <v>-0.12</v>
      </c>
      <c r="K1293" s="5" t="n">
        <v>19.77</v>
      </c>
      <c r="L1293" s="4" t="inlineStr">
        <is>
          <t>無保留意見</t>
        </is>
      </c>
      <c r="M1293" s="4" t="inlineStr">
        <is>
          <t>115/03/12</t>
        </is>
      </c>
      <c r="N1293" s="4">
        <f>IFERROR(INDEX('權數表原始_上市114Q4'!$BN:$BN,MATCH(VALUE($B1293),'權數表原始_上市114Q4'!$A:$A,0)),"")</f>
        <v/>
      </c>
      <c r="O1293" s="4">
        <f>IFERROR(INDEX('權數表原始_上市114Q4'!$CF:$CF,MATCH(VALUE($B1293),'權數表原始_上市114Q4'!$A:$A,0)),"")</f>
        <v/>
      </c>
      <c r="P1293" s="4">
        <f>N1293+O1293</f>
        <v/>
      </c>
      <c r="Q1293" s="4">
        <f>P1293-IFERROR(INDEX('權數表原始_上市114Q4'!$CG:$CG,MATCH(VALUE($B1293),'權數表原始_上市114Q4'!$A:$A,0)),"")</f>
        <v/>
      </c>
      <c r="R1293" s="6" t="inlineStr">
        <is>
          <t>營業收入、營業利益或稅前純益變動較大(18)；財務比率不佳(10)</t>
        </is>
      </c>
      <c r="S1293" s="4" t="n"/>
    </row>
    <row r="1294">
      <c r="A1294" s="4" t="inlineStr">
        <is>
          <t>上市</t>
        </is>
      </c>
      <c r="B1294" s="4" t="inlineStr">
        <is>
          <t>1616</t>
        </is>
      </c>
      <c r="C1294" s="4" t="inlineStr">
        <is>
          <t>億泰</t>
        </is>
      </c>
      <c r="D1294" s="4" t="inlineStr">
        <is>
          <t>徐雅琳</t>
        </is>
      </c>
      <c r="E1294" s="4" t="inlineStr">
        <is>
          <t>王銀河</t>
        </is>
      </c>
      <c r="F1294" s="4" t="inlineStr">
        <is>
          <t>台北市中正區仁愛路二段九十一巷一號一樓</t>
        </is>
      </c>
      <c r="G1294" s="4" t="inlineStr">
        <is>
          <t>安侯建業聯合會計師事務所</t>
        </is>
      </c>
      <c r="H1294" s="4" t="inlineStr">
        <is>
          <t>黃泳華</t>
        </is>
      </c>
      <c r="I1294" s="4" t="inlineStr">
        <is>
          <t>余聖河</t>
        </is>
      </c>
      <c r="J1294" s="5" t="n">
        <v>1.55</v>
      </c>
      <c r="K1294" s="5" t="n">
        <v>11.7</v>
      </c>
      <c r="L1294" s="4" t="inlineStr">
        <is>
          <t>無保留意見</t>
        </is>
      </c>
      <c r="M1294" s="4" t="inlineStr">
        <is>
          <t>115/03/10</t>
        </is>
      </c>
      <c r="N1294" s="4">
        <f>IFERROR(INDEX('權數表原始_上市114Q4'!$BN:$BN,MATCH(VALUE($B1294),'權數表原始_上市114Q4'!$A:$A,0)),"")</f>
        <v/>
      </c>
      <c r="O1294" s="4">
        <f>IFERROR(INDEX('權數表原始_上市114Q4'!$CF:$CF,MATCH(VALUE($B1294),'權數表原始_上市114Q4'!$A:$A,0)),"")</f>
        <v/>
      </c>
      <c r="P1294" s="4">
        <f>N1294+O1294</f>
        <v/>
      </c>
      <c r="Q1294" s="4">
        <f>P1294-IFERROR(INDEX('權數表原始_上市114Q4'!$CG:$CG,MATCH(VALUE($B1294),'權數表原始_上市114Q4'!$A:$A,0)),"")</f>
        <v/>
      </c>
      <c r="R1294" s="6" t="inlineStr">
        <is>
          <t>營業收入、營業利益或稅前純益變動較大(13)；資金貸於他人(10)；財務比率不佳(5)</t>
        </is>
      </c>
      <c r="S1294" s="4" t="n"/>
    </row>
    <row r="1295">
      <c r="A1295" s="4" t="inlineStr">
        <is>
          <t>上市</t>
        </is>
      </c>
      <c r="B1295" s="4" t="inlineStr">
        <is>
          <t>2305</t>
        </is>
      </c>
      <c r="C1295" s="4" t="inlineStr">
        <is>
          <t>全友</t>
        </is>
      </c>
      <c r="D1295" s="4" t="inlineStr">
        <is>
          <t>靜平代若瑛</t>
        </is>
      </c>
      <c r="E1295" s="4" t="inlineStr">
        <is>
          <t>吳金來</t>
        </is>
      </c>
      <c r="F1295" s="4" t="inlineStr">
        <is>
          <t>新竹市科學園區工業東三路六號</t>
        </is>
      </c>
      <c r="G1295" s="4" t="inlineStr">
        <is>
          <t>安侯建業聯合會計師事務所</t>
        </is>
      </c>
      <c r="H1295" s="4" t="inlineStr">
        <is>
          <t>吳俊源</t>
        </is>
      </c>
      <c r="I1295" s="4" t="inlineStr">
        <is>
          <t>呂倩慧</t>
        </is>
      </c>
      <c r="J1295" s="5" t="n">
        <v>0.2</v>
      </c>
      <c r="K1295" s="5" t="n">
        <v>11.29</v>
      </c>
      <c r="L1295" s="4" t="inlineStr">
        <is>
          <t>無保留意見</t>
        </is>
      </c>
      <c r="M1295" s="4" t="inlineStr">
        <is>
          <t>115/03/10</t>
        </is>
      </c>
      <c r="N1295" s="4">
        <f>IFERROR(INDEX('權數表原始_上市114Q4'!$BN:$BN,MATCH(VALUE($B1295),'權數表原始_上市114Q4'!$A:$A,0)),"")</f>
        <v/>
      </c>
      <c r="O1295" s="4">
        <f>IFERROR(INDEX('權數表原始_上市114Q4'!$CF:$CF,MATCH(VALUE($B1295),'權數表原始_上市114Q4'!$A:$A,0)),"")</f>
        <v/>
      </c>
      <c r="P1295" s="4">
        <f>N1295+O1295</f>
        <v/>
      </c>
      <c r="Q1295" s="4">
        <f>P1295-IFERROR(INDEX('權數表原始_上市114Q4'!$CG:$CG,MATCH(VALUE($B1295),'權數表原始_上市114Q4'!$A:$A,0)),"")</f>
        <v/>
      </c>
      <c r="R1295" s="6" t="inlineStr">
        <is>
          <t>營業收入、營業利益或稅前純益變動較大(18)；財務比率不佳(10)</t>
        </is>
      </c>
      <c r="S1295" s="4" t="n"/>
    </row>
    <row r="1296">
      <c r="A1296" s="4" t="inlineStr">
        <is>
          <t>上市</t>
        </is>
      </c>
      <c r="B1296" s="4" t="inlineStr">
        <is>
          <t>2402</t>
        </is>
      </c>
      <c r="C1296" s="4" t="inlineStr">
        <is>
          <t>毅嘉</t>
        </is>
      </c>
      <c r="D1296" s="4" t="inlineStr">
        <is>
          <t>怡秀代若瑛</t>
        </is>
      </c>
      <c r="E1296" s="4" t="inlineStr">
        <is>
          <t>黃秋永</t>
        </is>
      </c>
      <c r="F1296" s="4" t="inlineStr">
        <is>
          <t>桃園市龜山區華亞二路268號</t>
        </is>
      </c>
      <c r="G1296" s="4" t="inlineStr">
        <is>
          <t>勤業眾信聯合會計師事務所</t>
        </is>
      </c>
      <c r="H1296" s="4" t="inlineStr">
        <is>
          <t>謝明忠</t>
        </is>
      </c>
      <c r="I1296" s="4" t="inlineStr">
        <is>
          <t>劉書琳</t>
        </is>
      </c>
      <c r="J1296" s="5" t="n">
        <v>2.47</v>
      </c>
      <c r="K1296" s="5" t="n">
        <v>24.08</v>
      </c>
      <c r="L1296" s="4" t="inlineStr">
        <is>
          <t>無保留意見</t>
        </is>
      </c>
      <c r="M1296" s="4" t="inlineStr">
        <is>
          <t>115/03/11</t>
        </is>
      </c>
      <c r="N1296" s="4">
        <f>IFERROR(INDEX('權數表原始_上市114Q4'!$BN:$BN,MATCH(VALUE($B1296),'權數表原始_上市114Q4'!$A:$A,0)),"")</f>
        <v/>
      </c>
      <c r="O1296" s="4">
        <f>IFERROR(INDEX('權數表原始_上市114Q4'!$CF:$CF,MATCH(VALUE($B1296),'權數表原始_上市114Q4'!$A:$A,0)),"")</f>
        <v/>
      </c>
      <c r="P1296" s="4">
        <f>N1296+O1296</f>
        <v/>
      </c>
      <c r="Q1296" s="4">
        <f>P1296-IFERROR(INDEX('權數表原始_上市114Q4'!$CG:$CG,MATCH(VALUE($B1296),'權數表原始_上市114Q4'!$A:$A,0)),"")</f>
        <v/>
      </c>
      <c r="R1296" s="6" t="inlineStr">
        <is>
          <t>資金貸於他人(17)；營業收入、營業利益或稅前純益變動較大(6)；財務比率不佳(5)</t>
        </is>
      </c>
      <c r="S1296" s="4" t="n"/>
    </row>
    <row r="1297">
      <c r="A1297" s="4" t="inlineStr">
        <is>
          <t>上市</t>
        </is>
      </c>
      <c r="B1297" s="4" t="inlineStr">
        <is>
          <t>2492</t>
        </is>
      </c>
      <c r="C1297" s="4" t="inlineStr">
        <is>
          <t>華新科</t>
        </is>
      </c>
      <c r="D1297" s="4" t="inlineStr">
        <is>
          <t>許瀚文</t>
        </is>
      </c>
      <c r="E1297" s="4" t="inlineStr">
        <is>
          <t>焦佑衡</t>
        </is>
      </c>
      <c r="F1297" s="4" t="inlineStr">
        <is>
          <t>台北市松智路1號24樓</t>
        </is>
      </c>
      <c r="G1297" s="4" t="inlineStr">
        <is>
          <t>勤業眾信聯合會計師事務所</t>
        </is>
      </c>
      <c r="H1297" s="4" t="inlineStr">
        <is>
          <t>施錦川</t>
        </is>
      </c>
      <c r="I1297" s="4" t="inlineStr">
        <is>
          <t>洪國田</t>
        </is>
      </c>
      <c r="J1297" s="5" t="n">
        <v>4.74</v>
      </c>
      <c r="K1297" s="5" t="n">
        <v>107.34</v>
      </c>
      <c r="L1297" s="4" t="inlineStr">
        <is>
          <t>無保留意見(強調事項或其他事項)-採用其他會計師查核(核閱)報告且欲區分責任</t>
        </is>
      </c>
      <c r="M1297" s="4" t="inlineStr">
        <is>
          <t>115/02/25</t>
        </is>
      </c>
      <c r="N1297" s="4">
        <f>IFERROR(INDEX('權數表原始_上市114Q4'!$BN:$BN,MATCH(VALUE($B1297),'權數表原始_上市114Q4'!$A:$A,0)),"")</f>
        <v/>
      </c>
      <c r="O1297" s="4">
        <f>IFERROR(INDEX('權數表原始_上市114Q4'!$CF:$CF,MATCH(VALUE($B1297),'權數表原始_上市114Q4'!$A:$A,0)),"")</f>
        <v/>
      </c>
      <c r="P1297" s="4">
        <f>N1297+O1297</f>
        <v/>
      </c>
      <c r="Q1297" s="4">
        <f>P1297-IFERROR(INDEX('權數表原始_上市114Q4'!$CG:$CG,MATCH(VALUE($B1297),'權數表原始_上市114Q4'!$A:$A,0)),"")</f>
        <v/>
      </c>
      <c r="R1297" s="6" t="inlineStr">
        <is>
          <t>非流動之股權投資占權益比重較高(20)；財務比率不佳(5)；營業收入、營業利益或稅前純益變動較大(3)</t>
        </is>
      </c>
      <c r="S1297" s="4" t="n"/>
    </row>
    <row r="1298">
      <c r="A1298" s="4" t="inlineStr">
        <is>
          <t>上櫃</t>
        </is>
      </c>
      <c r="B1298" s="4" t="inlineStr">
        <is>
          <t>3551</t>
        </is>
      </c>
      <c r="C1298" s="4" t="inlineStr">
        <is>
          <t>世禾</t>
        </is>
      </c>
      <c r="D1298" s="4" t="inlineStr">
        <is>
          <t>李靜平</t>
        </is>
      </c>
      <c r="E1298" s="4" t="inlineStr">
        <is>
          <t>陳學聖</t>
        </is>
      </c>
      <c r="F1298" s="4" t="inlineStr">
        <is>
          <t>新竹縣湖口鄉仁政路18號</t>
        </is>
      </c>
      <c r="G1298" s="4" t="inlineStr">
        <is>
          <t>安侯建業聯合會計師事務所</t>
        </is>
      </c>
      <c r="H1298" s="4" t="inlineStr">
        <is>
          <t>鄭安志</t>
        </is>
      </c>
      <c r="I1298" s="4" t="inlineStr">
        <is>
          <t>黃泳華</t>
        </is>
      </c>
      <c r="J1298" s="5" t="n">
        <v>8.359999999999999</v>
      </c>
      <c r="K1298" s="5" t="n">
        <v>79.25</v>
      </c>
      <c r="L1298" s="4" t="inlineStr">
        <is>
          <t>無保留意見</t>
        </is>
      </c>
      <c r="M1298" s="4" t="inlineStr">
        <is>
          <t>115/03/05</t>
        </is>
      </c>
      <c r="N1298" s="4">
        <f>IFERROR(INDEX('權數表原始_上櫃114Q4'!$BN:$BN,MATCH(VALUE($B1298),'權數表原始_上櫃114Q4'!$A:$A,0)),"")</f>
        <v/>
      </c>
      <c r="O1298" s="4">
        <f>IFERROR(INDEX('權數表原始_上櫃114Q4'!$CF:$CF,MATCH(VALUE($B1298),'權數表原始_上櫃114Q4'!$A:$A,0)),"")</f>
        <v/>
      </c>
      <c r="P1298" s="4">
        <f>N1298+O1298</f>
        <v/>
      </c>
      <c r="Q1298" s="4">
        <f>P1298-IFERROR(INDEX('權數表原始_上櫃114Q4'!$CG:$CG,MATCH(VALUE($B1298),'權數表原始_上櫃114Q4'!$A:$A,0)),"")</f>
        <v/>
      </c>
      <c r="R1298" s="6" t="inlineStr">
        <is>
          <t>財務比率不佳(20)；營業收入、營業利益或稅前純益變動較大(8)</t>
        </is>
      </c>
      <c r="S1298" s="4" t="n"/>
    </row>
    <row r="1299">
      <c r="A1299" s="4" t="inlineStr">
        <is>
          <t>上市</t>
        </is>
      </c>
      <c r="B1299" s="4" t="inlineStr">
        <is>
          <t>4585</t>
        </is>
      </c>
      <c r="C1299" s="4" t="inlineStr">
        <is>
          <t>達明</t>
        </is>
      </c>
      <c r="D1299" s="4" t="inlineStr">
        <is>
          <t>廖昭慈</t>
        </is>
      </c>
      <c r="E1299" s="4" t="inlineStr">
        <is>
          <t>何世池</t>
        </is>
      </c>
      <c r="F1299" s="4" t="inlineStr">
        <is>
          <t>桃園市龜山區華亞二路58-2號5樓</t>
        </is>
      </c>
      <c r="G1299" s="4" t="inlineStr">
        <is>
          <t>安侯建業聯合會計師事務所</t>
        </is>
      </c>
      <c r="H1299" s="4" t="inlineStr">
        <is>
          <t>連淑凌</t>
        </is>
      </c>
      <c r="I1299" s="4" t="inlineStr">
        <is>
          <t>陳宜君</t>
        </is>
      </c>
      <c r="J1299" s="5" t="n">
        <v>1.46</v>
      </c>
      <c r="K1299" s="5" t="n">
        <v>65.75</v>
      </c>
      <c r="L1299" s="4" t="inlineStr">
        <is>
          <t>無保留意見</t>
        </is>
      </c>
      <c r="M1299" s="4" t="inlineStr">
        <is>
          <t>115/02/24</t>
        </is>
      </c>
      <c r="N1299" s="4">
        <f>IFERROR(INDEX('權數表原始_上市114Q4'!$BN:$BN,MATCH(VALUE($B1299),'權數表原始_上市114Q4'!$A:$A,0)),"")</f>
        <v/>
      </c>
      <c r="O1299" s="4">
        <f>IFERROR(INDEX('權數表原始_上市114Q4'!$CF:$CF,MATCH(VALUE($B1299),'權數表原始_上市114Q4'!$A:$A,0)),"")</f>
        <v/>
      </c>
      <c r="P1299" s="4">
        <f>N1299+O1299</f>
        <v/>
      </c>
      <c r="Q1299" s="4">
        <f>P1299-IFERROR(INDEX('權數表原始_上市114Q4'!$CG:$CG,MATCH(VALUE($B1299),'權數表原始_上市114Q4'!$A:$A,0)),"")</f>
        <v/>
      </c>
      <c r="R1299" s="6" t="inlineStr">
        <is>
          <t>營業收入、營業利益或稅前純益變動較大(16)；財務比率不佳(10)；關係企業之交易(2)</t>
        </is>
      </c>
      <c r="S1299" s="4" t="n"/>
    </row>
    <row r="1300">
      <c r="A1300" s="4" t="inlineStr">
        <is>
          <t>上市</t>
        </is>
      </c>
      <c r="B1300" s="4" t="inlineStr">
        <is>
          <t>4720</t>
        </is>
      </c>
      <c r="C1300" s="4" t="inlineStr">
        <is>
          <t>德淵</t>
        </is>
      </c>
      <c r="D1300" s="4" t="inlineStr">
        <is>
          <t>許瀚文</t>
        </is>
      </c>
      <c r="E1300" s="4" t="inlineStr">
        <is>
          <t>蕭向志</t>
        </is>
      </c>
      <c r="F1300" s="4" t="inlineStr">
        <is>
          <t>新北市五股區五權六路9號</t>
        </is>
      </c>
      <c r="G1300" s="4" t="inlineStr">
        <is>
          <t>勤業眾信聯合會計師事務所</t>
        </is>
      </c>
      <c r="H1300" s="4" t="inlineStr">
        <is>
          <t>蔡侑玲</t>
        </is>
      </c>
      <c r="I1300" s="4" t="inlineStr">
        <is>
          <t>尤志峰</t>
        </is>
      </c>
      <c r="J1300" s="5" t="n">
        <v>0.74</v>
      </c>
      <c r="K1300" s="5" t="n">
        <v>14.2</v>
      </c>
      <c r="L1300" s="4" t="inlineStr">
        <is>
          <t>無保留意見(強調事項或其他事項)</t>
        </is>
      </c>
      <c r="M1300" s="4" t="inlineStr">
        <is>
          <t>115/03/12</t>
        </is>
      </c>
      <c r="N1300" s="4">
        <f>IFERROR(INDEX('權數表原始_上市114Q4'!$BN:$BN,MATCH(VALUE($B1300),'權數表原始_上市114Q4'!$A:$A,0)),"")</f>
        <v/>
      </c>
      <c r="O1300" s="4">
        <f>IFERROR(INDEX('權數表原始_上市114Q4'!$CF:$CF,MATCH(VALUE($B1300),'權數表原始_上市114Q4'!$A:$A,0)),"")</f>
        <v/>
      </c>
      <c r="P1300" s="4">
        <f>N1300+O1300</f>
        <v/>
      </c>
      <c r="Q1300" s="4">
        <f>P1300-IFERROR(INDEX('權數表原始_上市114Q4'!$CG:$CG,MATCH(VALUE($B1300),'權數表原始_上市114Q4'!$A:$A,0)),"")</f>
        <v/>
      </c>
      <c r="R1300" s="6" t="inlineStr">
        <is>
          <t>財務比率不佳(10)；董監事持股異動(10)；營業收入、營業利益或稅前純益變動較大(8)</t>
        </is>
      </c>
      <c r="S1300" s="4" t="n"/>
    </row>
    <row r="1301">
      <c r="A1301" s="4" t="inlineStr">
        <is>
          <t>上櫃</t>
        </is>
      </c>
      <c r="B1301" s="4" t="inlineStr">
        <is>
          <t>4908</t>
        </is>
      </c>
      <c r="C1301" s="4" t="inlineStr">
        <is>
          <t>前鼎</t>
        </is>
      </c>
      <c r="D1301" s="4" t="inlineStr">
        <is>
          <t>許瀚文</t>
        </is>
      </c>
      <c r="E1301" s="4" t="inlineStr">
        <is>
          <t>葉政彥</t>
        </is>
      </c>
      <c r="F1301" s="4" t="inlineStr">
        <is>
          <t>新竹縣湖口鄉新竹工業區自強路三號</t>
        </is>
      </c>
      <c r="G1301" s="4" t="inlineStr">
        <is>
          <t>安侯建業聯合會計師事務所</t>
        </is>
      </c>
      <c r="H1301" s="4" t="inlineStr">
        <is>
          <t>黃明宏</t>
        </is>
      </c>
      <c r="I1301" s="4" t="inlineStr">
        <is>
          <t>鄭博仁</t>
        </is>
      </c>
      <c r="J1301" s="5" t="n">
        <v>1.98</v>
      </c>
      <c r="K1301" s="5" t="n">
        <v>22.08</v>
      </c>
      <c r="L1301" s="4" t="inlineStr">
        <is>
          <t>無保留意見</t>
        </is>
      </c>
      <c r="M1301" s="4" t="inlineStr">
        <is>
          <t>115/03/11</t>
        </is>
      </c>
      <c r="N1301" s="4">
        <f>IFERROR(INDEX('權數表原始_上櫃114Q4'!$BN:$BN,MATCH(VALUE($B1301),'權數表原始_上櫃114Q4'!$A:$A,0)),"")</f>
        <v/>
      </c>
      <c r="O1301" s="4">
        <f>IFERROR(INDEX('權數表原始_上櫃114Q4'!$CF:$CF,MATCH(VALUE($B1301),'權數表原始_上櫃114Q4'!$A:$A,0)),"")</f>
        <v/>
      </c>
      <c r="P1301" s="4">
        <f>N1301+O1301</f>
        <v/>
      </c>
      <c r="Q1301" s="4">
        <f>P1301-IFERROR(INDEX('權數表原始_上櫃114Q4'!$CG:$CG,MATCH(VALUE($B1301),'權數表原始_上櫃114Q4'!$A:$A,0)),"")</f>
        <v/>
      </c>
      <c r="R1301" s="6" t="inlineStr">
        <is>
          <t>財務比率不佳(20)；營業收入、營業利益或稅前純益變動較大(8)</t>
        </is>
      </c>
      <c r="S1301" s="4" t="n"/>
    </row>
    <row r="1302">
      <c r="A1302" s="4" t="inlineStr">
        <is>
          <t>上櫃</t>
        </is>
      </c>
      <c r="B1302" s="4" t="inlineStr">
        <is>
          <t>5487</t>
        </is>
      </c>
      <c r="C1302" s="4" t="inlineStr">
        <is>
          <t>通泰</t>
        </is>
      </c>
      <c r="D1302" s="4" t="inlineStr">
        <is>
          <t>張馨云</t>
        </is>
      </c>
      <c r="E1302" s="4" t="inlineStr">
        <is>
          <t>福豐盛投資股份有限公司</t>
        </is>
      </c>
      <c r="F1302" s="4" t="inlineStr">
        <is>
          <t>新北市中和區建一路166號6樓</t>
        </is>
      </c>
      <c r="G1302" s="4" t="inlineStr">
        <is>
          <t>安永聯合會計師事務所</t>
        </is>
      </c>
      <c r="H1302" s="4" t="inlineStr">
        <is>
          <t>黃宇廷</t>
        </is>
      </c>
      <c r="I1302" s="4" t="inlineStr">
        <is>
          <t>賴書晨</t>
        </is>
      </c>
      <c r="J1302" s="5" t="n">
        <v>-0.53</v>
      </c>
      <c r="K1302" s="5" t="n">
        <v>21.56</v>
      </c>
      <c r="L1302" s="4" t="inlineStr">
        <is>
          <t>無保留意見</t>
        </is>
      </c>
      <c r="M1302" s="4" t="inlineStr">
        <is>
          <t>115/03/05</t>
        </is>
      </c>
      <c r="N1302" s="4">
        <f>IFERROR(INDEX('權數表原始_上櫃114Q4'!$BN:$BN,MATCH(VALUE($B1302),'權數表原始_上櫃114Q4'!$A:$A,0)),"")</f>
        <v/>
      </c>
      <c r="O1302" s="4">
        <f>IFERROR(INDEX('權數表原始_上櫃114Q4'!$CF:$CF,MATCH(VALUE($B1302),'權數表原始_上櫃114Q4'!$A:$A,0)),"")</f>
        <v/>
      </c>
      <c r="P1302" s="4">
        <f>N1302+O1302</f>
        <v/>
      </c>
      <c r="Q1302" s="4">
        <f>P1302-IFERROR(INDEX('權數表原始_上櫃114Q4'!$CG:$CG,MATCH(VALUE($B1302),'權數表原始_上櫃114Q4'!$A:$A,0)),"")</f>
        <v/>
      </c>
      <c r="R1302" s="6" t="inlineStr">
        <is>
          <t>營業收入、營業利益或稅前純益變動較大(18)；財務比率不佳(10)</t>
        </is>
      </c>
      <c r="S1302" s="4" t="n"/>
    </row>
    <row r="1303">
      <c r="A1303" s="4" t="inlineStr">
        <is>
          <t>上市</t>
        </is>
      </c>
      <c r="B1303" s="4" t="inlineStr">
        <is>
          <t>6117</t>
        </is>
      </c>
      <c r="C1303" s="4" t="inlineStr">
        <is>
          <t>迎廣</t>
        </is>
      </c>
      <c r="D1303" s="4" t="inlineStr">
        <is>
          <t>冠達代光遙</t>
        </is>
      </c>
      <c r="E1303" s="4" t="inlineStr">
        <is>
          <t>賴文賢</t>
        </is>
      </c>
      <c r="F1303" s="4" t="inlineStr">
        <is>
          <t>桃園市龜山區南上路350巷57號</t>
        </is>
      </c>
      <c r="G1303" s="4" t="inlineStr">
        <is>
          <t>安永聯合會計師事務所</t>
        </is>
      </c>
      <c r="H1303" s="4" t="inlineStr">
        <is>
          <t>張正道</t>
        </is>
      </c>
      <c r="I1303" s="4" t="inlineStr">
        <is>
          <t>王甯寬</t>
        </is>
      </c>
      <c r="J1303" s="5" t="n">
        <v>3.77</v>
      </c>
      <c r="K1303" s="5" t="n">
        <v>23.96</v>
      </c>
      <c r="L1303" s="4" t="inlineStr">
        <is>
          <t>無保留意見(強調事項或其他事項)</t>
        </is>
      </c>
      <c r="M1303" s="4" t="inlineStr">
        <is>
          <t>115/03/12</t>
        </is>
      </c>
      <c r="N1303" s="4">
        <f>IFERROR(INDEX('權數表原始_上市114Q4'!$BN:$BN,MATCH(VALUE($B1303),'權數表原始_上市114Q4'!$A:$A,0)),"")</f>
        <v/>
      </c>
      <c r="O1303" s="4">
        <f>IFERROR(INDEX('權數表原始_上市114Q4'!$CF:$CF,MATCH(VALUE($B1303),'權數表原始_上市114Q4'!$A:$A,0)),"")</f>
        <v/>
      </c>
      <c r="P1303" s="4">
        <f>N1303+O1303</f>
        <v/>
      </c>
      <c r="Q1303" s="4">
        <f>P1303-IFERROR(INDEX('權數表原始_上市114Q4'!$CG:$CG,MATCH(VALUE($B1303),'權數表原始_上市114Q4'!$A:$A,0)),"")</f>
        <v/>
      </c>
      <c r="R1303" s="6" t="inlineStr">
        <is>
          <t>財務比率不佳(20)；營業收入、營業利益或稅前純益變動較大(8)</t>
        </is>
      </c>
      <c r="S1303" s="4" t="n"/>
    </row>
    <row r="1304">
      <c r="A1304" s="4" t="inlineStr">
        <is>
          <t>上櫃</t>
        </is>
      </c>
      <c r="B1304" s="4" t="inlineStr">
        <is>
          <t>6245</t>
        </is>
      </c>
      <c r="C1304" s="4" t="inlineStr">
        <is>
          <t>立端</t>
        </is>
      </c>
      <c r="D1304" s="4" t="inlineStr">
        <is>
          <t>林抒真</t>
        </is>
      </c>
      <c r="E1304" s="4" t="inlineStr">
        <is>
          <t>周逸文</t>
        </is>
      </c>
      <c r="F1304" s="4" t="inlineStr">
        <is>
          <t>新北市汐止區大同路2段173號7樓</t>
        </is>
      </c>
      <c r="G1304" s="4" t="inlineStr">
        <is>
          <t>安侯建業聯合會計師事務所</t>
        </is>
      </c>
      <c r="H1304" s="4" t="inlineStr">
        <is>
          <t>吳仲舜</t>
        </is>
      </c>
      <c r="I1304" s="4" t="inlineStr">
        <is>
          <t>王勇勝</t>
        </is>
      </c>
      <c r="J1304" s="5" t="n">
        <v>4.38</v>
      </c>
      <c r="K1304" s="5" t="n">
        <v>42.26</v>
      </c>
      <c r="L1304" s="4" t="inlineStr">
        <is>
          <t>無保留意見(強調事項或其他事項)-採用其他會計師查核(核閱)報告且欲區分責任</t>
        </is>
      </c>
      <c r="M1304" s="4" t="inlineStr">
        <is>
          <t>115/03/12</t>
        </is>
      </c>
      <c r="N1304" s="4">
        <f>IFERROR(INDEX('權數表原始_上櫃114Q4'!$BN:$BN,MATCH(VALUE($B1304),'權數表原始_上櫃114Q4'!$A:$A,0)),"")</f>
        <v/>
      </c>
      <c r="O1304" s="4">
        <f>IFERROR(INDEX('權數表原始_上櫃114Q4'!$CF:$CF,MATCH(VALUE($B1304),'權數表原始_上櫃114Q4'!$A:$A,0)),"")</f>
        <v/>
      </c>
      <c r="P1304" s="4">
        <f>N1304+O1304</f>
        <v/>
      </c>
      <c r="Q1304" s="4">
        <f>P1304-IFERROR(INDEX('權數表原始_上櫃114Q4'!$CG:$CG,MATCH(VALUE($B1304),'權數表原始_上櫃114Q4'!$A:$A,0)),"")</f>
        <v/>
      </c>
      <c r="R1304" s="6" t="inlineStr">
        <is>
          <t>財務比率不佳(10)；內稽主管辭職(10)；營業收入、營業利益或稅前純益變動較大(8)</t>
        </is>
      </c>
      <c r="S1304" s="4" t="n"/>
    </row>
    <row r="1305">
      <c r="A1305" s="4" t="inlineStr">
        <is>
          <t>上櫃</t>
        </is>
      </c>
      <c r="B1305" s="4" t="inlineStr">
        <is>
          <t>7709</t>
        </is>
      </c>
      <c r="C1305" s="4" t="inlineStr">
        <is>
          <t>榮田</t>
        </is>
      </c>
      <c r="D1305" s="4" t="inlineStr">
        <is>
          <t>林抒真</t>
        </is>
      </c>
      <c r="E1305" s="4" t="inlineStr">
        <is>
          <t>陳松田</t>
        </is>
      </c>
      <c r="F1305" s="4" t="inlineStr">
        <is>
          <t>高雄市湖內區中山路二段6號</t>
        </is>
      </c>
      <c r="G1305" s="4" t="inlineStr">
        <is>
          <t>勤業眾信聯合會計師事務所</t>
        </is>
      </c>
      <c r="H1305" s="4" t="inlineStr">
        <is>
          <t>劉裕祥</t>
        </is>
      </c>
      <c r="I1305" s="4" t="inlineStr">
        <is>
          <t>許瑞軒</t>
        </is>
      </c>
      <c r="J1305" s="5" t="n">
        <v>2.48</v>
      </c>
      <c r="K1305" s="5" t="n">
        <v>43.18</v>
      </c>
      <c r="L1305" s="4" t="inlineStr">
        <is>
          <t>無保留意見</t>
        </is>
      </c>
      <c r="M1305" s="4" t="inlineStr">
        <is>
          <t>115/02/26</t>
        </is>
      </c>
      <c r="N1305" s="4">
        <f>IFERROR(INDEX('權數表原始_上櫃114Q4'!$BN:$BN,MATCH(VALUE($B1305),'權數表原始_上櫃114Q4'!$A:$A,0)),"")</f>
        <v/>
      </c>
      <c r="O1305" s="4">
        <f>IFERROR(INDEX('權數表原始_上櫃114Q4'!$CF:$CF,MATCH(VALUE($B1305),'權數表原始_上櫃114Q4'!$A:$A,0)),"")</f>
        <v/>
      </c>
      <c r="P1305" s="4">
        <f>N1305+O1305</f>
        <v/>
      </c>
      <c r="Q1305" s="4">
        <f>P1305-IFERROR(INDEX('權數表原始_上櫃114Q4'!$CG:$CG,MATCH(VALUE($B1305),'權數表原始_上櫃114Q4'!$A:$A,0)),"")</f>
        <v/>
      </c>
      <c r="R1305" s="6" t="inlineStr">
        <is>
          <t>財務比率不佳(15)；營業收入、營業利益或稅前純益變動較大(13)</t>
        </is>
      </c>
      <c r="S1305" s="4" t="n"/>
    </row>
    <row r="1306">
      <c r="A1306" s="4" t="inlineStr">
        <is>
          <t>上櫃</t>
        </is>
      </c>
      <c r="B1306" s="4" t="inlineStr">
        <is>
          <t>7744</t>
        </is>
      </c>
      <c r="C1306" s="4" t="inlineStr">
        <is>
          <t>崴寶</t>
        </is>
      </c>
      <c r="D1306" s="4" t="inlineStr">
        <is>
          <t>邱棕晉</t>
        </is>
      </c>
      <c r="E1306" s="4" t="inlineStr">
        <is>
          <t>姚旭初</t>
        </is>
      </c>
      <c r="F1306" s="4" t="inlineStr">
        <is>
          <t>臺中市西屯區市政北七路186號11樓之9</t>
        </is>
      </c>
      <c r="G1306" s="4" t="inlineStr">
        <is>
          <t>安永聯合會計師事務所</t>
        </is>
      </c>
      <c r="H1306" s="4" t="inlineStr">
        <is>
          <t>黃宇廷</t>
        </is>
      </c>
      <c r="I1306" s="4" t="inlineStr">
        <is>
          <t>黃子評</t>
        </is>
      </c>
      <c r="J1306" s="5" t="n">
        <v>16.28</v>
      </c>
      <c r="K1306" s="5" t="n">
        <v>76.19</v>
      </c>
      <c r="L1306" s="4" t="inlineStr">
        <is>
          <t>無保留意見</t>
        </is>
      </c>
      <c r="M1306" s="4" t="inlineStr">
        <is>
          <t>115/03/11</t>
        </is>
      </c>
      <c r="N1306" s="4">
        <f>IFERROR(INDEX('權數表原始_上櫃114Q4'!$BN:$BN,MATCH(VALUE($B1306),'權數表原始_上櫃114Q4'!$A:$A,0)),"")</f>
        <v/>
      </c>
      <c r="O1306" s="4">
        <f>IFERROR(INDEX('權數表原始_上櫃114Q4'!$CF:$CF,MATCH(VALUE($B1306),'權數表原始_上櫃114Q4'!$A:$A,0)),"")</f>
        <v/>
      </c>
      <c r="P1306" s="4">
        <f>N1306+O1306</f>
        <v/>
      </c>
      <c r="Q1306" s="4">
        <f>P1306-IFERROR(INDEX('權數表原始_上櫃114Q4'!$CG:$CG,MATCH(VALUE($B1306),'權數表原始_上櫃114Q4'!$A:$A,0)),"")</f>
        <v/>
      </c>
      <c r="R1306" s="6" t="inlineStr">
        <is>
          <t>營業收入、營業利益或稅前純益變動較大(23)；資金貸於他人(5)</t>
        </is>
      </c>
      <c r="S1306" s="4" t="n"/>
    </row>
    <row r="1307">
      <c r="A1307" s="4" t="inlineStr">
        <is>
          <t>上櫃</t>
        </is>
      </c>
      <c r="B1307" s="4" t="inlineStr">
        <is>
          <t>7751</t>
        </is>
      </c>
      <c r="C1307" s="4" t="inlineStr">
        <is>
          <t>竑騰</t>
        </is>
      </c>
      <c r="D1307" s="4" t="inlineStr">
        <is>
          <t>彭嘉衛</t>
        </is>
      </c>
      <c r="E1307" s="4" t="inlineStr">
        <is>
          <t>王獻儀</t>
        </is>
      </c>
      <c r="F1307" s="4" t="inlineStr">
        <is>
          <t>高雄市楠梓區經六路61號</t>
        </is>
      </c>
      <c r="G1307" s="4" t="inlineStr">
        <is>
          <t>勤業眾信聯合會計師事務所</t>
        </is>
      </c>
      <c r="H1307" s="4" t="inlineStr">
        <is>
          <t>陳珍麗</t>
        </is>
      </c>
      <c r="I1307" s="4" t="inlineStr">
        <is>
          <t>吳秋燕</t>
        </is>
      </c>
      <c r="J1307" s="5" t="n">
        <v>20.5</v>
      </c>
      <c r="K1307" s="5" t="n">
        <v>91.8</v>
      </c>
      <c r="L1307" s="4" t="inlineStr">
        <is>
          <t>無保留意見</t>
        </is>
      </c>
      <c r="M1307" s="4" t="inlineStr">
        <is>
          <t>115/03/13</t>
        </is>
      </c>
      <c r="N1307" s="4">
        <f>IFERROR(INDEX('權數表原始_上櫃114Q4'!$BN:$BN,MATCH(VALUE($B1307),'權數表原始_上櫃114Q4'!$A:$A,0)),"")</f>
        <v/>
      </c>
      <c r="O1307" s="4">
        <f>IFERROR(INDEX('權數表原始_上櫃114Q4'!$CF:$CF,MATCH(VALUE($B1307),'權數表原始_上櫃114Q4'!$A:$A,0)),"")</f>
        <v/>
      </c>
      <c r="P1307" s="4">
        <f>N1307+O1307</f>
        <v/>
      </c>
      <c r="Q1307" s="4">
        <f>P1307-IFERROR(INDEX('權數表原始_上櫃114Q4'!$CG:$CG,MATCH(VALUE($B1307),'權數表原始_上櫃114Q4'!$A:$A,0)),"")</f>
        <v/>
      </c>
      <c r="R1307" s="6" t="inlineStr">
        <is>
          <t>營業收入、營業利益或稅前純益變動較大(23)；資金貸於他人(5)</t>
        </is>
      </c>
      <c r="S1307" s="4" t="n"/>
    </row>
    <row r="1308">
      <c r="A1308" s="4" t="inlineStr">
        <is>
          <t>上櫃</t>
        </is>
      </c>
      <c r="B1308" s="4" t="inlineStr">
        <is>
          <t>8435</t>
        </is>
      </c>
      <c r="C1308" s="4" t="inlineStr">
        <is>
          <t>鉅邁</t>
        </is>
      </c>
      <c r="D1308" s="4" t="inlineStr">
        <is>
          <t>張怡真</t>
        </is>
      </c>
      <c r="E1308" s="4" t="inlineStr">
        <is>
          <t>林樂萍</t>
        </is>
      </c>
      <c r="F1308" s="4" t="inlineStr">
        <is>
          <t>新北市汐止區新台五路一段77號5樓之4</t>
        </is>
      </c>
      <c r="G1308" s="4" t="inlineStr">
        <is>
          <t>勤業眾信聯合會計師事務所</t>
        </is>
      </c>
      <c r="H1308" s="4" t="inlineStr">
        <is>
          <t>蔡宗遠</t>
        </is>
      </c>
      <c r="I1308" s="4" t="inlineStr">
        <is>
          <t>翁博仁</t>
        </is>
      </c>
      <c r="J1308" s="5" t="n">
        <v>3.91</v>
      </c>
      <c r="K1308" s="5" t="n">
        <v>25.04</v>
      </c>
      <c r="L1308" s="4" t="inlineStr">
        <is>
          <t>無保留意見</t>
        </is>
      </c>
      <c r="M1308" s="4" t="inlineStr">
        <is>
          <t>115/03/18</t>
        </is>
      </c>
      <c r="N1308" s="4">
        <f>IFERROR(INDEX('權數表原始_上櫃114Q4'!$BN:$BN,MATCH(VALUE($B1308),'權數表原始_上櫃114Q4'!$A:$A,0)),"")</f>
        <v/>
      </c>
      <c r="O1308" s="4">
        <f>IFERROR(INDEX('權數表原始_上櫃114Q4'!$CF:$CF,MATCH(VALUE($B1308),'權數表原始_上櫃114Q4'!$A:$A,0)),"")</f>
        <v/>
      </c>
      <c r="P1308" s="4">
        <f>N1308+O1308</f>
        <v/>
      </c>
      <c r="Q1308" s="4">
        <f>P1308-IFERROR(INDEX('權數表原始_上櫃114Q4'!$CG:$CG,MATCH(VALUE($B1308),'權數表原始_上櫃114Q4'!$A:$A,0)),"")</f>
        <v/>
      </c>
      <c r="R1308" s="6" t="inlineStr">
        <is>
          <t>更換會計師（非屬會計師事務所內部調整(20)；營業收入、營業利益或稅前純益變動較大(8)</t>
        </is>
      </c>
      <c r="S1308" s="4" t="n"/>
    </row>
    <row r="1309">
      <c r="A1309" s="4" t="inlineStr">
        <is>
          <t>上櫃</t>
        </is>
      </c>
      <c r="B1309" s="4" t="inlineStr">
        <is>
          <t>8931</t>
        </is>
      </c>
      <c r="C1309" s="4" t="inlineStr">
        <is>
          <t>大汽電</t>
        </is>
      </c>
      <c r="D1309" s="4" t="inlineStr">
        <is>
          <t>林育安(馨云代)</t>
        </is>
      </c>
      <c r="E1309" s="4" t="inlineStr">
        <is>
          <t>陳明安</t>
        </is>
      </c>
      <c r="F1309" s="4" t="inlineStr">
        <is>
          <t>桃園市大園區北港里14鄰潮音北路276號</t>
        </is>
      </c>
      <c r="G1309" s="4" t="inlineStr">
        <is>
          <t>勤業眾信聯合會計師事務所</t>
        </is>
      </c>
      <c r="H1309" s="4" t="inlineStr">
        <is>
          <t>翁博仁</t>
        </is>
      </c>
      <c r="I1309" s="4" t="inlineStr">
        <is>
          <t>李麗凰</t>
        </is>
      </c>
      <c r="J1309" s="5" t="n">
        <v>1.87</v>
      </c>
      <c r="K1309" s="5" t="n">
        <v>16.57</v>
      </c>
      <c r="L1309" s="4" t="inlineStr">
        <is>
          <t>無保留意見</t>
        </is>
      </c>
      <c r="M1309" s="4" t="inlineStr">
        <is>
          <t>115/03/10</t>
        </is>
      </c>
      <c r="N1309" s="4">
        <f>IFERROR(INDEX('權數表原始_上櫃114Q4'!$BN:$BN,MATCH(VALUE($B1309),'權數表原始_上櫃114Q4'!$A:$A,0)),"")</f>
        <v/>
      </c>
      <c r="O1309" s="4">
        <f>IFERROR(INDEX('權數表原始_上櫃114Q4'!$CF:$CF,MATCH(VALUE($B1309),'權數表原始_上櫃114Q4'!$A:$A,0)),"")</f>
        <v/>
      </c>
      <c r="P1309" s="4">
        <f>N1309+O1309</f>
        <v/>
      </c>
      <c r="Q1309" s="4">
        <f>P1309-IFERROR(INDEX('權數表原始_上櫃114Q4'!$CG:$CG,MATCH(VALUE($B1309),'權數表原始_上櫃114Q4'!$A:$A,0)),"")</f>
        <v/>
      </c>
      <c r="R1309" s="6" t="inlineStr">
        <is>
          <t>財務比率不佳(20)；營業收入、營業利益或稅前純益變動較大(6)；關係企業之交易(2)</t>
        </is>
      </c>
      <c r="S1309" s="4" t="n"/>
    </row>
    <row r="1310">
      <c r="A1310" s="4" t="inlineStr">
        <is>
          <t>上市</t>
        </is>
      </c>
      <c r="B1310" s="4" t="inlineStr">
        <is>
          <t>9924</t>
        </is>
      </c>
      <c r="C1310" s="4" t="inlineStr">
        <is>
          <t>福興</t>
        </is>
      </c>
      <c r="D1310" s="4" t="inlineStr">
        <is>
          <t>陳怡秀</t>
        </is>
      </c>
      <c r="E1310" s="4" t="inlineStr">
        <is>
          <t>林瑞章</t>
        </is>
      </c>
      <c r="F1310" s="4" t="inlineStr">
        <is>
          <t>高雄市岡山區本洲里育才路88號</t>
        </is>
      </c>
      <c r="G1310" s="4" t="inlineStr">
        <is>
          <t>資誠聯合會計師事務所</t>
        </is>
      </c>
      <c r="H1310" s="4" t="inlineStr">
        <is>
          <t>王駿凱</t>
        </is>
      </c>
      <c r="I1310" s="4" t="inlineStr">
        <is>
          <t>吳建志</t>
        </is>
      </c>
      <c r="J1310" s="5" t="n">
        <v>3.08</v>
      </c>
      <c r="K1310" s="5" t="n">
        <v>46.67</v>
      </c>
      <c r="L1310" s="4" t="inlineStr">
        <is>
          <t>無保留意見(強調事項或其他事項)-採用其他會計師查核(核閱)報告且欲區分責任</t>
        </is>
      </c>
      <c r="M1310" s="4" t="inlineStr">
        <is>
          <t>115/03/03</t>
        </is>
      </c>
      <c r="N1310" s="4">
        <f>IFERROR(INDEX('權數表原始_上市114Q4'!$BN:$BN,MATCH(VALUE($B1310),'權數表原始_上市114Q4'!$A:$A,0)),"")</f>
        <v/>
      </c>
      <c r="O1310" s="4">
        <f>IFERROR(INDEX('權數表原始_上市114Q4'!$CF:$CF,MATCH(VALUE($B1310),'權數表原始_上市114Q4'!$A:$A,0)),"")</f>
        <v/>
      </c>
      <c r="P1310" s="4">
        <f>N1310+O1310</f>
        <v/>
      </c>
      <c r="Q1310" s="4">
        <f>P1310-IFERROR(INDEX('權數表原始_上市114Q4'!$CG:$CG,MATCH(VALUE($B1310),'權數表原始_上市114Q4'!$A:$A,0)),"")</f>
        <v/>
      </c>
      <c r="R1310" s="6" t="inlineStr">
        <is>
          <t>財務比率不佳(20)；營業收入、營業利益或稅前純益變動較大(8)</t>
        </is>
      </c>
      <c r="S1310" s="4" t="n"/>
    </row>
    <row r="1311">
      <c r="A1311" s="4" t="inlineStr">
        <is>
          <t>上市</t>
        </is>
      </c>
      <c r="B1311" s="4" t="inlineStr">
        <is>
          <t>9931</t>
        </is>
      </c>
      <c r="C1311" s="4" t="inlineStr">
        <is>
          <t>欣高</t>
        </is>
      </c>
      <c r="D1311" s="4" t="inlineStr">
        <is>
          <t>曾冠程</t>
        </is>
      </c>
      <c r="E1311" s="4" t="inlineStr">
        <is>
          <t>莊雯苑</t>
        </is>
      </c>
      <c r="F1311" s="4" t="inlineStr">
        <is>
          <t>高雄市苓雅區民權一路12號</t>
        </is>
      </c>
      <c r="G1311" s="4" t="inlineStr">
        <is>
          <t>正風聯合會計師事務所</t>
        </is>
      </c>
      <c r="H1311" s="4" t="inlineStr">
        <is>
          <t>吳欣亮</t>
        </is>
      </c>
      <c r="I1311" s="4" t="inlineStr">
        <is>
          <t>林啟平</t>
        </is>
      </c>
      <c r="J1311" s="5" t="n">
        <v>2.45</v>
      </c>
      <c r="K1311" s="5" t="n">
        <v>27.46</v>
      </c>
      <c r="L1311" s="4" t="inlineStr">
        <is>
          <t>無保留意見(強調事項或其他事項)-採用其他會計師查核(核閱)報告且欲區分責任</t>
        </is>
      </c>
      <c r="M1311" s="4" t="inlineStr">
        <is>
          <t>115/03/13</t>
        </is>
      </c>
      <c r="N1311" s="4">
        <f>IFERROR(INDEX('權數表原始_上市114Q4'!$BN:$BN,MATCH(VALUE($B1311),'權數表原始_上市114Q4'!$A:$A,0)),"")</f>
        <v/>
      </c>
      <c r="O1311" s="4">
        <f>IFERROR(INDEX('權數表原始_上市114Q4'!$CF:$CF,MATCH(VALUE($B1311),'權數表原始_上市114Q4'!$A:$A,0)),"")</f>
        <v/>
      </c>
      <c r="P1311" s="4">
        <f>N1311+O1311</f>
        <v/>
      </c>
      <c r="Q1311" s="4">
        <f>P1311-IFERROR(INDEX('權數表原始_上市114Q4'!$CG:$CG,MATCH(VALUE($B1311),'權數表原始_上市114Q4'!$A:$A,0)),"")</f>
        <v/>
      </c>
      <c r="R1311" s="6" t="inlineStr">
        <is>
          <t>財務比率不佳(20)；營業收入、營業利益或稅前純益變動較大(8)</t>
        </is>
      </c>
      <c r="S1311" s="4" t="n"/>
    </row>
    <row r="1312">
      <c r="A1312" s="4" t="inlineStr">
        <is>
          <t>上市</t>
        </is>
      </c>
      <c r="B1312" s="4" t="inlineStr">
        <is>
          <t>1451</t>
        </is>
      </c>
      <c r="C1312" s="4" t="inlineStr">
        <is>
          <t>年興</t>
        </is>
      </c>
      <c r="D1312" s="4" t="inlineStr">
        <is>
          <t>李佩琳</t>
        </is>
      </c>
      <c r="E1312" s="4" t="inlineStr">
        <is>
          <t>陳威翰</t>
        </is>
      </c>
      <c r="F1312" s="4" t="inlineStr">
        <is>
          <t>台北市內湖區內湖路一段306號13樓</t>
        </is>
      </c>
      <c r="G1312" s="4" t="inlineStr">
        <is>
          <t>勤業眾信聯合會計師事務所</t>
        </is>
      </c>
      <c r="H1312" s="4" t="inlineStr">
        <is>
          <t>陳怡伶</t>
        </is>
      </c>
      <c r="I1312" s="4" t="inlineStr">
        <is>
          <t>辛宥呈</t>
        </is>
      </c>
      <c r="J1312" s="5" t="n">
        <v>1.76</v>
      </c>
      <c r="K1312" s="5" t="n">
        <v>37.21</v>
      </c>
      <c r="L1312" s="4" t="inlineStr">
        <is>
          <t>無保留意見</t>
        </is>
      </c>
      <c r="M1312" s="4" t="inlineStr">
        <is>
          <t>115/03/10</t>
        </is>
      </c>
      <c r="N1312" s="4">
        <f>IFERROR(INDEX('權數表原始_上市114Q4'!$BN:$BN,MATCH(VALUE($B1312),'權數表原始_上市114Q4'!$A:$A,0)),"")</f>
        <v/>
      </c>
      <c r="O1312" s="4">
        <f>IFERROR(INDEX('權數表原始_上市114Q4'!$CF:$CF,MATCH(VALUE($B1312),'權數表原始_上市114Q4'!$A:$A,0)),"")</f>
        <v/>
      </c>
      <c r="P1312" s="4">
        <f>N1312+O1312</f>
        <v/>
      </c>
      <c r="Q1312" s="4">
        <f>P1312-IFERROR(INDEX('權數表原始_上市114Q4'!$CG:$CG,MATCH(VALUE($B1312),'權數表原始_上市114Q4'!$A:$A,0)),"")</f>
        <v/>
      </c>
      <c r="R1312" s="6" t="inlineStr">
        <is>
          <t>財務比率不佳(20)；營業收入、營業利益或稅前純益變動較大(7)</t>
        </is>
      </c>
      <c r="S1312" s="4" t="n"/>
    </row>
    <row r="1313">
      <c r="A1313" s="4" t="inlineStr">
        <is>
          <t>上市</t>
        </is>
      </c>
      <c r="B1313" s="4" t="inlineStr">
        <is>
          <t>1603</t>
        </is>
      </c>
      <c r="C1313" s="4" t="inlineStr">
        <is>
          <t>華電</t>
        </is>
      </c>
      <c r="D1313" s="4" t="inlineStr">
        <is>
          <t>申宛云</t>
        </is>
      </c>
      <c r="E1313" s="4" t="inlineStr">
        <is>
          <t>陳亮吟</t>
        </is>
      </c>
      <c r="F1313" s="4" t="inlineStr">
        <is>
          <t>台北市中山區中山北路三段58號4樓</t>
        </is>
      </c>
      <c r="G1313" s="4" t="inlineStr">
        <is>
          <t>馬施云大華聯合會計師事務所</t>
        </is>
      </c>
      <c r="H1313" s="4" t="inlineStr">
        <is>
          <t>吳昆益</t>
        </is>
      </c>
      <c r="I1313" s="4" t="inlineStr">
        <is>
          <t>吳獻恩</t>
        </is>
      </c>
      <c r="J1313" s="5" t="n">
        <v>3.26</v>
      </c>
      <c r="K1313" s="5" t="n">
        <v>47.08</v>
      </c>
      <c r="L1313" s="4" t="inlineStr">
        <is>
          <t>無保留意見</t>
        </is>
      </c>
      <c r="M1313" s="4" t="inlineStr">
        <is>
          <t>115/03/12</t>
        </is>
      </c>
      <c r="N1313" s="4">
        <f>IFERROR(INDEX('權數表原始_上市114Q4'!$BN:$BN,MATCH(VALUE($B1313),'權數表原始_上市114Q4'!$A:$A,0)),"")</f>
        <v/>
      </c>
      <c r="O1313" s="4">
        <f>IFERROR(INDEX('權數表原始_上市114Q4'!$CF:$CF,MATCH(VALUE($B1313),'權數表原始_上市114Q4'!$A:$A,0)),"")</f>
        <v/>
      </c>
      <c r="P1313" s="4">
        <f>N1313+O1313</f>
        <v/>
      </c>
      <c r="Q1313" s="4">
        <f>P1313-IFERROR(INDEX('權數表原始_上市114Q4'!$CG:$CG,MATCH(VALUE($B1313),'權數表原始_上市114Q4'!$A:$A,0)),"")</f>
        <v/>
      </c>
      <c r="R1313" s="6" t="inlineStr">
        <is>
          <t>財務比率不佳(20)；營業收入、營業利益或稅前純益變動較大(7)</t>
        </is>
      </c>
      <c r="S1313" s="4" t="n"/>
    </row>
    <row r="1314">
      <c r="A1314" s="4" t="inlineStr">
        <is>
          <t>上櫃</t>
        </is>
      </c>
      <c r="B1314" s="4" t="inlineStr">
        <is>
          <t>1796</t>
        </is>
      </c>
      <c r="C1314" s="4" t="inlineStr">
        <is>
          <t>金穎生技</t>
        </is>
      </c>
      <c r="D1314" s="4" t="inlineStr">
        <is>
          <t>黃冠達</t>
        </is>
      </c>
      <c r="E1314" s="4" t="inlineStr">
        <is>
          <t>張曉莉</t>
        </is>
      </c>
      <c r="F1314" s="4" t="inlineStr">
        <is>
          <t>台南市新營區新工路33號</t>
        </is>
      </c>
      <c r="G1314" s="4" t="inlineStr">
        <is>
          <t>資誠聯合會計師事務所</t>
        </is>
      </c>
      <c r="H1314" s="4" t="inlineStr">
        <is>
          <t>徐惠榆</t>
        </is>
      </c>
      <c r="I1314" s="4" t="inlineStr">
        <is>
          <t>林秀珊</t>
        </is>
      </c>
      <c r="J1314" s="5" t="n">
        <v>0.7</v>
      </c>
      <c r="K1314" s="5" t="n">
        <v>19.7</v>
      </c>
      <c r="L1314" s="4" t="inlineStr">
        <is>
          <t>無保留意見</t>
        </is>
      </c>
      <c r="M1314" s="4" t="inlineStr">
        <is>
          <t>115/03/05</t>
        </is>
      </c>
      <c r="N1314" s="4">
        <f>IFERROR(INDEX('權數表原始_上櫃114Q4'!$BN:$BN,MATCH(VALUE($B1314),'權數表原始_上櫃114Q4'!$A:$A,0)),"")</f>
        <v/>
      </c>
      <c r="O1314" s="4">
        <f>IFERROR(INDEX('權數表原始_上櫃114Q4'!$CF:$CF,MATCH(VALUE($B1314),'權數表原始_上櫃114Q4'!$A:$A,0)),"")</f>
        <v/>
      </c>
      <c r="P1314" s="4">
        <f>N1314+O1314</f>
        <v/>
      </c>
      <c r="Q1314" s="4">
        <f>P1314-IFERROR(INDEX('權數表原始_上櫃114Q4'!$CG:$CG,MATCH(VALUE($B1314),'權數表原始_上櫃114Q4'!$A:$A,0)),"")</f>
        <v/>
      </c>
      <c r="R1314" s="6" t="inlineStr">
        <is>
          <t>營業收入、營業利益或稅前純益變動較大(25)；關係企業之交易(2)</t>
        </is>
      </c>
      <c r="S1314" s="4" t="n"/>
    </row>
    <row r="1315">
      <c r="A1315" s="4" t="inlineStr">
        <is>
          <t>上市</t>
        </is>
      </c>
      <c r="B1315" s="4" t="inlineStr">
        <is>
          <t>2013</t>
        </is>
      </c>
      <c r="C1315" s="4" t="inlineStr">
        <is>
          <t>中鋼構</t>
        </is>
      </c>
      <c r="D1315" s="4" t="inlineStr">
        <is>
          <t>郭秀春</t>
        </is>
      </c>
      <c r="E1315" s="4" t="inlineStr">
        <is>
          <t>陳瑞騰</t>
        </is>
      </c>
      <c r="F1315" s="4" t="inlineStr">
        <is>
          <t>高雄市燕巢區中興路500號</t>
        </is>
      </c>
      <c r="G1315" s="4" t="inlineStr">
        <is>
          <t>勤業眾信聯合會計師事務所</t>
        </is>
      </c>
      <c r="H1315" s="4" t="inlineStr">
        <is>
          <t>郭麗園</t>
        </is>
      </c>
      <c r="I1315" s="4" t="inlineStr">
        <is>
          <t>許瑞軒</t>
        </is>
      </c>
      <c r="J1315" s="5" t="n">
        <v>3.19</v>
      </c>
      <c r="K1315" s="5" t="n">
        <v>28.38</v>
      </c>
      <c r="L1315" s="4" t="inlineStr">
        <is>
          <t>無保留意見(強調事項或其他事項)-其他</t>
        </is>
      </c>
      <c r="M1315" s="4" t="inlineStr">
        <is>
          <t>115/02/24</t>
        </is>
      </c>
      <c r="N1315" s="4">
        <f>IFERROR(INDEX('權數表原始_上市114Q4'!$BN:$BN,MATCH(VALUE($B1315),'權數表原始_上市114Q4'!$A:$A,0)),"")</f>
        <v/>
      </c>
      <c r="O1315" s="4">
        <f>IFERROR(INDEX('權數表原始_上市114Q4'!$CF:$CF,MATCH(VALUE($B1315),'權數表原始_上市114Q4'!$A:$A,0)),"")</f>
        <v/>
      </c>
      <c r="P1315" s="4">
        <f>N1315+O1315</f>
        <v/>
      </c>
      <c r="Q1315" s="4">
        <f>P1315-IFERROR(INDEX('權數表原始_上市114Q4'!$CG:$CG,MATCH(VALUE($B1315),'權數表原始_上市114Q4'!$A:$A,0)),"")</f>
        <v/>
      </c>
      <c r="R1315" s="6" t="inlineStr">
        <is>
          <t>財務比率不佳(10)；非流動之股權投資占權益比重較高(10)；關係企業之交易(5)；營業收入、營業利益或稅前純益變動較大(2)</t>
        </is>
      </c>
      <c r="S1315" s="4" t="n"/>
    </row>
    <row r="1316">
      <c r="A1316" s="4" t="inlineStr">
        <is>
          <t>上市</t>
        </is>
      </c>
      <c r="B1316" s="4" t="inlineStr">
        <is>
          <t>2028</t>
        </is>
      </c>
      <c r="C1316" s="4" t="inlineStr">
        <is>
          <t>威致</t>
        </is>
      </c>
      <c r="D1316" s="4" t="inlineStr">
        <is>
          <t>李靜平</t>
        </is>
      </c>
      <c r="E1316" s="4" t="inlineStr">
        <is>
          <t>郭素惠</t>
        </is>
      </c>
      <c r="F1316" s="4" t="inlineStr">
        <is>
          <t>台南市官田區南部里南部123號</t>
        </is>
      </c>
      <c r="G1316" s="4" t="inlineStr">
        <is>
          <t>國富浩華聯合會計師事務所</t>
        </is>
      </c>
      <c r="H1316" s="4" t="inlineStr">
        <is>
          <t>李國銘</t>
        </is>
      </c>
      <c r="I1316" s="4" t="inlineStr">
        <is>
          <t>蔡淑滿</t>
        </is>
      </c>
      <c r="J1316" s="5" t="n">
        <v>0.28</v>
      </c>
      <c r="K1316" s="5" t="n">
        <v>14.59</v>
      </c>
      <c r="L1316" s="4" t="inlineStr">
        <is>
          <t>無保留意見</t>
        </is>
      </c>
      <c r="M1316" s="4" t="inlineStr">
        <is>
          <t>115/03/12</t>
        </is>
      </c>
      <c r="N1316" s="4">
        <f>IFERROR(INDEX('權數表原始_上市114Q4'!$BN:$BN,MATCH(VALUE($B1316),'權數表原始_上市114Q4'!$A:$A,0)),"")</f>
        <v/>
      </c>
      <c r="O1316" s="4">
        <f>IFERROR(INDEX('權數表原始_上市114Q4'!$CF:$CF,MATCH(VALUE($B1316),'權數表原始_上市114Q4'!$A:$A,0)),"")</f>
        <v/>
      </c>
      <c r="P1316" s="4">
        <f>N1316+O1316</f>
        <v/>
      </c>
      <c r="Q1316" s="4">
        <f>P1316-IFERROR(INDEX('權數表原始_上市114Q4'!$CG:$CG,MATCH(VALUE($B1316),'權數表原始_上市114Q4'!$A:$A,0)),"")</f>
        <v/>
      </c>
      <c r="R1316" s="6" t="inlineStr">
        <is>
          <t>營業收入、營業利益或稅前純益變動較大(17)；財務比率不佳(10)</t>
        </is>
      </c>
      <c r="S1316" s="4" t="n"/>
    </row>
    <row r="1317">
      <c r="A1317" s="4" t="inlineStr">
        <is>
          <t>上市</t>
        </is>
      </c>
      <c r="B1317" s="4" t="inlineStr">
        <is>
          <t>2399</t>
        </is>
      </c>
      <c r="C1317" s="4" t="inlineStr">
        <is>
          <t>映泰</t>
        </is>
      </c>
      <c r="D1317" s="4" t="inlineStr">
        <is>
          <t>徐雅琳</t>
        </is>
      </c>
      <c r="E1317" s="4" t="inlineStr">
        <is>
          <t>王明義</t>
        </is>
      </c>
      <c r="F1317" s="4" t="inlineStr">
        <is>
          <t>新北市新店區民權路108-2號2樓</t>
        </is>
      </c>
      <c r="G1317" s="4" t="inlineStr">
        <is>
          <t>勤業眾信聯合會計師事務所</t>
        </is>
      </c>
      <c r="H1317" s="4" t="inlineStr">
        <is>
          <t>方涵妮</t>
        </is>
      </c>
      <c r="I1317" s="4" t="inlineStr">
        <is>
          <t>周仕杰</t>
        </is>
      </c>
      <c r="J1317" s="5" t="n">
        <v>0.15</v>
      </c>
      <c r="K1317" s="5" t="n">
        <v>12.36</v>
      </c>
      <c r="L1317" s="4" t="inlineStr">
        <is>
          <t>無保留意見</t>
        </is>
      </c>
      <c r="M1317" s="4" t="inlineStr">
        <is>
          <t>115/03/13</t>
        </is>
      </c>
      <c r="N1317" s="4">
        <f>IFERROR(INDEX('權數表原始_上市114Q4'!$BN:$BN,MATCH(VALUE($B1317),'權數表原始_上市114Q4'!$A:$A,0)),"")</f>
        <v/>
      </c>
      <c r="O1317" s="4">
        <f>IFERROR(INDEX('權數表原始_上市114Q4'!$CF:$CF,MATCH(VALUE($B1317),'權數表原始_上市114Q4'!$A:$A,0)),"")</f>
        <v/>
      </c>
      <c r="P1317" s="4">
        <f>N1317+O1317</f>
        <v/>
      </c>
      <c r="Q1317" s="4">
        <f>P1317-IFERROR(INDEX('權數表原始_上市114Q4'!$CG:$CG,MATCH(VALUE($B1317),'權數表原始_上市114Q4'!$A:$A,0)),"")</f>
        <v/>
      </c>
      <c r="R1317" s="6" t="inlineStr">
        <is>
          <t>財務比率不佳(20)；營業收入、營業利益或稅前純益變動較大(7)</t>
        </is>
      </c>
      <c r="S1317" s="4" t="n"/>
    </row>
    <row r="1318">
      <c r="A1318" s="4" t="inlineStr">
        <is>
          <t>上市</t>
        </is>
      </c>
      <c r="B1318" s="4" t="inlineStr">
        <is>
          <t>2504</t>
        </is>
      </c>
      <c r="C1318" s="4" t="inlineStr">
        <is>
          <t>國產</t>
        </is>
      </c>
      <c r="D1318" s="4" t="inlineStr">
        <is>
          <t>詹孟真</t>
        </is>
      </c>
      <c r="E1318" s="4" t="inlineStr">
        <is>
          <t>徐蘭英</t>
        </is>
      </c>
      <c r="F1318" s="4" t="inlineStr">
        <is>
          <t>台北市內湖區新湖一路8號7樓</t>
        </is>
      </c>
      <c r="G1318" s="4" t="inlineStr">
        <is>
          <t>安永聯合會計師事務所</t>
        </is>
      </c>
      <c r="H1318" s="4" t="inlineStr">
        <is>
          <t>王瑄瑄</t>
        </is>
      </c>
      <c r="I1318" s="4" t="inlineStr">
        <is>
          <t>劉慧媛</t>
        </is>
      </c>
      <c r="J1318" s="5" t="n">
        <v>3.3</v>
      </c>
      <c r="K1318" s="5" t="n">
        <v>23.01</v>
      </c>
      <c r="L1318" s="4" t="inlineStr">
        <is>
          <t>無保留意見(強調事項或其他事項)-採用其他會計師查核(核閱)報告且欲區分責任</t>
        </is>
      </c>
      <c r="M1318" s="4" t="inlineStr">
        <is>
          <t>115/02/26</t>
        </is>
      </c>
      <c r="N1318" s="4">
        <f>IFERROR(INDEX('權數表原始_上市114Q4'!$BN:$BN,MATCH(VALUE($B1318),'權數表原始_上市114Q4'!$A:$A,0)),"")</f>
        <v/>
      </c>
      <c r="O1318" s="4">
        <f>IFERROR(INDEX('權數表原始_上市114Q4'!$CF:$CF,MATCH(VALUE($B1318),'權數表原始_上市114Q4'!$A:$A,0)),"")</f>
        <v/>
      </c>
      <c r="P1318" s="4">
        <f>N1318+O1318</f>
        <v/>
      </c>
      <c r="Q1318" s="4">
        <f>P1318-IFERROR(INDEX('權數表原始_上市114Q4'!$CG:$CG,MATCH(VALUE($B1318),'權數表原始_上市114Q4'!$A:$A,0)),"")</f>
        <v/>
      </c>
      <c r="R1318" s="6" t="inlineStr">
        <is>
          <t>背書保證(15)；資金貸於他人(10)；營業收入、營業利益或稅前純益變動較大(2)</t>
        </is>
      </c>
      <c r="S1318" s="4" t="n"/>
    </row>
    <row r="1319">
      <c r="A1319" s="4" t="inlineStr">
        <is>
          <t>上市</t>
        </is>
      </c>
      <c r="B1319" s="4" t="inlineStr">
        <is>
          <t>2535</t>
        </is>
      </c>
      <c r="C1319" s="4" t="inlineStr">
        <is>
          <t>達欣工</t>
        </is>
      </c>
      <c r="D1319" s="4" t="inlineStr">
        <is>
          <t>趙彥銨</t>
        </is>
      </c>
      <c r="E1319" s="4" t="inlineStr">
        <is>
          <t>王人正</t>
        </is>
      </c>
      <c r="F1319" s="4" t="inlineStr">
        <is>
          <t>台北市大安區敦化南路二段92號9樓</t>
        </is>
      </c>
      <c r="G1319" s="4" t="inlineStr">
        <is>
          <t>勤業眾信聯合會計師事務所</t>
        </is>
      </c>
      <c r="H1319" s="4" t="inlineStr">
        <is>
          <t>劉明賢</t>
        </is>
      </c>
      <c r="I1319" s="4" t="inlineStr">
        <is>
          <t>李冠豪</t>
        </is>
      </c>
      <c r="J1319" s="5" t="n">
        <v>6.5</v>
      </c>
      <c r="K1319" s="5" t="n">
        <v>39.79</v>
      </c>
      <c r="L1319" s="4" t="inlineStr">
        <is>
          <t>無保留意見</t>
        </is>
      </c>
      <c r="M1319" s="4" t="inlineStr">
        <is>
          <t>115/03/12</t>
        </is>
      </c>
      <c r="N1319" s="4">
        <f>IFERROR(INDEX('權數表原始_上市114Q4'!$BN:$BN,MATCH(VALUE($B1319),'權數表原始_上市114Q4'!$A:$A,0)),"")</f>
        <v/>
      </c>
      <c r="O1319" s="4">
        <f>IFERROR(INDEX('權數表原始_上市114Q4'!$CF:$CF,MATCH(VALUE($B1319),'權數表原始_上市114Q4'!$A:$A,0)),"")</f>
        <v/>
      </c>
      <c r="P1319" s="4">
        <f>N1319+O1319</f>
        <v/>
      </c>
      <c r="Q1319" s="4">
        <f>P1319-IFERROR(INDEX('權數表原始_上市114Q4'!$CG:$CG,MATCH(VALUE($B1319),'權數表原始_上市114Q4'!$A:$A,0)),"")</f>
        <v/>
      </c>
      <c r="R1319" s="6" t="inlineStr">
        <is>
          <t>營業收入、營業利益或稅前純益變動較大(17)；財務比率不佳(10)</t>
        </is>
      </c>
      <c r="S1319" s="4" t="n"/>
    </row>
    <row r="1320">
      <c r="A1320" s="4" t="inlineStr">
        <is>
          <t>上市</t>
        </is>
      </c>
      <c r="B1320" s="4" t="inlineStr">
        <is>
          <t>2610</t>
        </is>
      </c>
      <c r="C1320" s="4" t="inlineStr">
        <is>
          <t>華航</t>
        </is>
      </c>
      <c r="D1320" s="4" t="inlineStr">
        <is>
          <t>黃冠達</t>
        </is>
      </c>
      <c r="E1320" s="4" t="inlineStr">
        <is>
          <t>高星潢</t>
        </is>
      </c>
      <c r="F1320" s="4" t="inlineStr">
        <is>
          <t>桃園市大園區航站南路一號</t>
        </is>
      </c>
      <c r="G1320" s="4" t="inlineStr">
        <is>
          <t>勤業眾信聯合會計師事務所</t>
        </is>
      </c>
      <c r="H1320" s="4" t="inlineStr">
        <is>
          <t>李冠豪</t>
        </is>
      </c>
      <c r="I1320" s="4" t="inlineStr">
        <is>
          <t>錢奕圻</t>
        </is>
      </c>
      <c r="J1320" s="5" t="n">
        <v>2.42</v>
      </c>
      <c r="K1320" s="5" t="n">
        <v>16.04</v>
      </c>
      <c r="L1320" s="4" t="inlineStr">
        <is>
          <t>無保留意見(強調事項或其他事項)-採用其他會計師查核(核閱)報告且欲區分責任</t>
        </is>
      </c>
      <c r="M1320" s="4" t="inlineStr">
        <is>
          <t>115/03/11</t>
        </is>
      </c>
      <c r="N1320" s="4">
        <f>IFERROR(INDEX('權數表原始_上市114Q4'!$BN:$BN,MATCH(VALUE($B1320),'權數表原始_上市114Q4'!$A:$A,0)),"")</f>
        <v/>
      </c>
      <c r="O1320" s="4">
        <f>IFERROR(INDEX('權數表原始_上市114Q4'!$CF:$CF,MATCH(VALUE($B1320),'權數表原始_上市114Q4'!$A:$A,0)),"")</f>
        <v/>
      </c>
      <c r="P1320" s="4">
        <f>N1320+O1320</f>
        <v/>
      </c>
      <c r="Q1320" s="4">
        <f>P1320-IFERROR(INDEX('權數表原始_上市114Q4'!$CG:$CG,MATCH(VALUE($B1320),'權數表原始_上市114Q4'!$A:$A,0)),"")</f>
        <v/>
      </c>
      <c r="R1320" s="6" t="inlineStr">
        <is>
          <t>財務比率不佳(25)；營業收入、營業利益或稅前純益變動較大(2)</t>
        </is>
      </c>
      <c r="S1320" s="4" t="n"/>
    </row>
    <row r="1321">
      <c r="A1321" s="4" t="inlineStr">
        <is>
          <t>上市</t>
        </is>
      </c>
      <c r="B1321" s="4" t="inlineStr">
        <is>
          <t>3052</t>
        </is>
      </c>
      <c r="C1321" s="4" t="inlineStr">
        <is>
          <t>夆典</t>
        </is>
      </c>
      <c r="D1321" s="4" t="inlineStr">
        <is>
          <t>黃姵蓉</t>
        </is>
      </c>
      <c r="E1321" s="4" t="inlineStr">
        <is>
          <t>郭國華</t>
        </is>
      </c>
      <c r="F1321" s="4" t="inlineStr">
        <is>
          <t>新北市中和區新民街112號4樓</t>
        </is>
      </c>
      <c r="G1321" s="4" t="inlineStr">
        <is>
          <t>資誠聯合會計師事務所</t>
        </is>
      </c>
      <c r="H1321" s="4" t="inlineStr">
        <is>
          <t>陳晉昌</t>
        </is>
      </c>
      <c r="I1321" s="4" t="inlineStr">
        <is>
          <t>廖福銘</t>
        </is>
      </c>
      <c r="J1321" s="5" t="n">
        <v>1.1</v>
      </c>
      <c r="K1321" s="5" t="n">
        <v>17.23</v>
      </c>
      <c r="L1321" s="4" t="inlineStr">
        <is>
          <t>無保留意見</t>
        </is>
      </c>
      <c r="M1321" s="4" t="inlineStr">
        <is>
          <t>115/03/11</t>
        </is>
      </c>
      <c r="N1321" s="4">
        <f>IFERROR(INDEX('權數表原始_上市114Q4'!$BN:$BN,MATCH(VALUE($B1321),'權數表原始_上市114Q4'!$A:$A,0)),"")</f>
        <v/>
      </c>
      <c r="O1321" s="4">
        <f>IFERROR(INDEX('權數表原始_上市114Q4'!$CF:$CF,MATCH(VALUE($B1321),'權數表原始_上市114Q4'!$A:$A,0)),"")</f>
        <v/>
      </c>
      <c r="P1321" s="4">
        <f>N1321+O1321</f>
        <v/>
      </c>
      <c r="Q1321" s="4">
        <f>P1321-IFERROR(INDEX('權數表原始_上市114Q4'!$CG:$CG,MATCH(VALUE($B1321),'權數表原始_上市114Q4'!$A:$A,0)),"")</f>
        <v/>
      </c>
      <c r="R1321" s="6" t="inlineStr">
        <is>
          <t>財務比率不佳(20)；營業收入、營業利益或稅前純益變動較大(7)</t>
        </is>
      </c>
      <c r="S1321" s="4" t="n"/>
    </row>
    <row r="1322">
      <c r="A1322" s="4" t="inlineStr">
        <is>
          <t>上櫃</t>
        </is>
      </c>
      <c r="B1322" s="4" t="inlineStr">
        <is>
          <t>3217</t>
        </is>
      </c>
      <c r="C1322" s="4" t="inlineStr">
        <is>
          <t>優群</t>
        </is>
      </c>
      <c r="D1322" s="4" t="inlineStr">
        <is>
          <t>黃姵蓉</t>
        </is>
      </c>
      <c r="E1322" s="4" t="inlineStr">
        <is>
          <t>王朝樑</t>
        </is>
      </c>
      <c r="F1322" s="4" t="inlineStr">
        <is>
          <t>新竹市牛埔南路15之3號</t>
        </is>
      </c>
      <c r="G1322" s="4" t="inlineStr">
        <is>
          <t>眾智聯合會計師事務所</t>
        </is>
      </c>
      <c r="H1322" s="4" t="inlineStr">
        <is>
          <t>楊永成</t>
        </is>
      </c>
      <c r="I1322" s="4" t="inlineStr">
        <is>
          <t>游佩靜</t>
        </is>
      </c>
      <c r="J1322" s="5" t="n">
        <v>12.69</v>
      </c>
      <c r="K1322" s="5" t="n">
        <v>51.92</v>
      </c>
      <c r="L1322" s="4" t="inlineStr">
        <is>
          <t>無保留意見</t>
        </is>
      </c>
      <c r="M1322" s="4" t="inlineStr">
        <is>
          <t>115/03/04</t>
        </is>
      </c>
      <c r="N1322" s="4">
        <f>IFERROR(INDEX('權數表原始_上櫃114Q4'!$BN:$BN,MATCH(VALUE($B1322),'權數表原始_上櫃114Q4'!$A:$A,0)),"")</f>
        <v/>
      </c>
      <c r="O1322" s="4">
        <f>IFERROR(INDEX('權數表原始_上櫃114Q4'!$CF:$CF,MATCH(VALUE($B1322),'權數表原始_上櫃114Q4'!$A:$A,0)),"")</f>
        <v/>
      </c>
      <c r="P1322" s="4">
        <f>N1322+O1322</f>
        <v/>
      </c>
      <c r="Q1322" s="4">
        <f>P1322-IFERROR(INDEX('權數表原始_上櫃114Q4'!$CG:$CG,MATCH(VALUE($B1322),'權數表原始_上櫃114Q4'!$A:$A,0)),"")</f>
        <v/>
      </c>
      <c r="R1322" s="6" t="inlineStr">
        <is>
          <t>非流動之股權投資占權益比重較高(10)；內稽主管辭職(10)；營業收入、營業利益或稅前純益變動較大(7)</t>
        </is>
      </c>
      <c r="S1322" s="4" t="n"/>
    </row>
    <row r="1323">
      <c r="A1323" s="4" t="inlineStr">
        <is>
          <t>上市</t>
        </is>
      </c>
      <c r="B1323" s="4" t="inlineStr">
        <is>
          <t>3356</t>
        </is>
      </c>
      <c r="C1323" s="4" t="inlineStr">
        <is>
          <t>奇偶</t>
        </is>
      </c>
      <c r="D1323" s="4" t="inlineStr">
        <is>
          <t>曾冠程</t>
        </is>
      </c>
      <c r="E1323" s="4" t="inlineStr">
        <is>
          <t>王有傳</t>
        </is>
      </c>
      <c r="F1323" s="4" t="inlineStr">
        <is>
          <t>台北市內湖區內湖路一段246號9樓</t>
        </is>
      </c>
      <c r="G1323" s="4" t="inlineStr">
        <is>
          <t>資誠聯合會計師事務所</t>
        </is>
      </c>
      <c r="H1323" s="4" t="inlineStr">
        <is>
          <t>吳仁杰</t>
        </is>
      </c>
      <c r="I1323" s="4" t="inlineStr">
        <is>
          <t>徐潔如</t>
        </is>
      </c>
      <c r="J1323" s="5" t="n">
        <v>6.21</v>
      </c>
      <c r="K1323" s="5" t="n">
        <v>31.06</v>
      </c>
      <c r="L1323" s="4" t="inlineStr">
        <is>
          <t>無保留意見(強調事項或其他事項)-採用其他會計師查核(核閱)報告且欲區分責任</t>
        </is>
      </c>
      <c r="M1323" s="4" t="inlineStr">
        <is>
          <t>115/03/11</t>
        </is>
      </c>
      <c r="N1323" s="4">
        <f>IFERROR(INDEX('權數表原始_上市114Q4'!$BN:$BN,MATCH(VALUE($B1323),'權數表原始_上市114Q4'!$A:$A,0)),"")</f>
        <v/>
      </c>
      <c r="O1323" s="4">
        <f>IFERROR(INDEX('權數表原始_上市114Q4'!$CF:$CF,MATCH(VALUE($B1323),'權數表原始_上市114Q4'!$A:$A,0)),"")</f>
        <v/>
      </c>
      <c r="P1323" s="4">
        <f>N1323+O1323</f>
        <v/>
      </c>
      <c r="Q1323" s="4">
        <f>P1323-IFERROR(INDEX('權數表原始_上市114Q4'!$CG:$CG,MATCH(VALUE($B1323),'權數表原始_上市114Q4'!$A:$A,0)),"")</f>
        <v/>
      </c>
      <c r="R1323" s="6" t="inlineStr">
        <is>
          <t>財務比率不佳(15)；營業收入、營業利益或稅前純益變動較大(12)</t>
        </is>
      </c>
      <c r="S1323" s="4" t="n"/>
    </row>
    <row r="1324">
      <c r="A1324" s="4" t="inlineStr">
        <is>
          <t>上市</t>
        </is>
      </c>
      <c r="B1324" s="4" t="inlineStr">
        <is>
          <t>3605</t>
        </is>
      </c>
      <c r="C1324" s="4" t="inlineStr">
        <is>
          <t>宏致</t>
        </is>
      </c>
      <c r="D1324" s="4" t="inlineStr">
        <is>
          <t>姵蓉代光遙</t>
        </is>
      </c>
      <c r="E1324" s="4" t="inlineStr">
        <is>
          <t>袁万丁</t>
        </is>
      </c>
      <c r="F1324" s="4" t="inlineStr">
        <is>
          <t>桃園市中壢區過嶺路二段530-6號</t>
        </is>
      </c>
      <c r="G1324" s="4" t="inlineStr">
        <is>
          <t>安侯建業聯合會計師事務所</t>
        </is>
      </c>
      <c r="H1324" s="4" t="inlineStr">
        <is>
          <t>紀孟君</t>
        </is>
      </c>
      <c r="I1324" s="4" t="inlineStr">
        <is>
          <t>楊樹芝</t>
        </is>
      </c>
      <c r="J1324" s="5" t="n">
        <v>4.35</v>
      </c>
      <c r="K1324" s="5" t="n">
        <v>48.44</v>
      </c>
      <c r="L1324" s="4" t="inlineStr">
        <is>
          <t>無保留意見</t>
        </is>
      </c>
      <c r="M1324" s="4" t="inlineStr">
        <is>
          <t>115/03/11</t>
        </is>
      </c>
      <c r="N1324" s="4">
        <f>IFERROR(INDEX('權數表原始_上市114Q4'!$BN:$BN,MATCH(VALUE($B1324),'權數表原始_上市114Q4'!$A:$A,0)),"")</f>
        <v/>
      </c>
      <c r="O1324" s="4">
        <f>IFERROR(INDEX('權數表原始_上市114Q4'!$CF:$CF,MATCH(VALUE($B1324),'權數表原始_上市114Q4'!$A:$A,0)),"")</f>
        <v/>
      </c>
      <c r="P1324" s="4">
        <f>N1324+O1324</f>
        <v/>
      </c>
      <c r="Q1324" s="4">
        <f>P1324-IFERROR(INDEX('權數表原始_上市114Q4'!$CG:$CG,MATCH(VALUE($B1324),'權數表原始_上市114Q4'!$A:$A,0)),"")</f>
        <v/>
      </c>
      <c r="R1324" s="6" t="inlineStr">
        <is>
          <t>營業收入、營業利益或稅前純益變動較大(22)；董監事持股異動(5)</t>
        </is>
      </c>
      <c r="S1324" s="4" t="n"/>
    </row>
    <row r="1325">
      <c r="A1325" s="4" t="inlineStr">
        <is>
          <t>上櫃</t>
        </is>
      </c>
      <c r="B1325" s="4" t="inlineStr">
        <is>
          <t>4543</t>
        </is>
      </c>
      <c r="C1325" s="4" t="inlineStr">
        <is>
          <t>萬在</t>
        </is>
      </c>
      <c r="D1325" s="4" t="inlineStr">
        <is>
          <t>李靜平</t>
        </is>
      </c>
      <c r="E1325" s="4" t="inlineStr">
        <is>
          <t>萬正乾</t>
        </is>
      </c>
      <c r="F1325" s="4" t="inlineStr">
        <is>
          <t>台南市關廟區中山路二段260號</t>
        </is>
      </c>
      <c r="G1325" s="4" t="inlineStr">
        <is>
          <t>安永聯合會計師事務所</t>
        </is>
      </c>
      <c r="H1325" s="4" t="inlineStr">
        <is>
          <t>姚世傑</t>
        </is>
      </c>
      <c r="I1325" s="4" t="inlineStr">
        <is>
          <t>洪國森</t>
        </is>
      </c>
      <c r="J1325" s="5" t="n">
        <v>0.53</v>
      </c>
      <c r="K1325" s="5" t="n">
        <v>30.05</v>
      </c>
      <c r="L1325" s="4" t="inlineStr">
        <is>
          <t>無保留意見</t>
        </is>
      </c>
      <c r="M1325" s="4" t="inlineStr">
        <is>
          <t>115/03/10</t>
        </is>
      </c>
      <c r="N1325" s="4">
        <f>IFERROR(INDEX('權數表原始_上櫃114Q4'!$BN:$BN,MATCH(VALUE($B1325),'權數表原始_上櫃114Q4'!$A:$A,0)),"")</f>
        <v/>
      </c>
      <c r="O1325" s="4">
        <f>IFERROR(INDEX('權數表原始_上櫃114Q4'!$CF:$CF,MATCH(VALUE($B1325),'權數表原始_上櫃114Q4'!$A:$A,0)),"")</f>
        <v/>
      </c>
      <c r="P1325" s="4">
        <f>N1325+O1325</f>
        <v/>
      </c>
      <c r="Q1325" s="4">
        <f>P1325-IFERROR(INDEX('權數表原始_上櫃114Q4'!$CG:$CG,MATCH(VALUE($B1325),'權數表原始_上櫃114Q4'!$A:$A,0)),"")</f>
        <v/>
      </c>
      <c r="R1325" s="6" t="inlineStr">
        <is>
          <t>財務比率不佳(15)；營業收入、營業利益或稅前純益變動較大(12)</t>
        </is>
      </c>
      <c r="S1325" s="4" t="n"/>
    </row>
    <row r="1326">
      <c r="A1326" s="4" t="inlineStr">
        <is>
          <t>上市</t>
        </is>
      </c>
      <c r="B1326" s="4" t="inlineStr">
        <is>
          <t>4755</t>
        </is>
      </c>
      <c r="C1326" s="4" t="inlineStr">
        <is>
          <t>三福化</t>
        </is>
      </c>
      <c r="D1326" s="4" t="inlineStr">
        <is>
          <t>瓊遙代光遙</t>
        </is>
      </c>
      <c r="E1326" s="4" t="inlineStr">
        <is>
          <t>巫信弘</t>
        </is>
      </c>
      <c r="F1326" s="4" t="inlineStr">
        <is>
          <t>(10405)台北市中山北路二段21號5樓</t>
        </is>
      </c>
      <c r="G1326" s="4" t="inlineStr">
        <is>
          <t>勤業眾信聯合會計師事務所</t>
        </is>
      </c>
      <c r="H1326" s="4" t="inlineStr">
        <is>
          <t>葉淑娟</t>
        </is>
      </c>
      <c r="I1326" s="4" t="inlineStr">
        <is>
          <t>黃國寧</t>
        </is>
      </c>
      <c r="J1326" s="5" t="n">
        <v>3.7</v>
      </c>
      <c r="K1326" s="5" t="n">
        <v>52.27</v>
      </c>
      <c r="L1326" s="4" t="inlineStr">
        <is>
          <t>無保留意見(強調事項或其他事項)-採用其他會計師查核(核閱)報告且欲區分責任</t>
        </is>
      </c>
      <c r="M1326" s="4" t="inlineStr">
        <is>
          <t>115/03/12</t>
        </is>
      </c>
      <c r="N1326" s="4">
        <f>IFERROR(INDEX('權數表原始_上市114Q4'!$BN:$BN,MATCH(VALUE($B1326),'權數表原始_上市114Q4'!$A:$A,0)),"")</f>
        <v/>
      </c>
      <c r="O1326" s="4">
        <f>IFERROR(INDEX('權數表原始_上市114Q4'!$CF:$CF,MATCH(VALUE($B1326),'權數表原始_上市114Q4'!$A:$A,0)),"")</f>
        <v/>
      </c>
      <c r="P1326" s="4">
        <f>N1326+O1326</f>
        <v/>
      </c>
      <c r="Q1326" s="4">
        <f>P1326-IFERROR(INDEX('權數表原始_上市114Q4'!$CG:$CG,MATCH(VALUE($B1326),'權數表原始_上市114Q4'!$A:$A,0)),"")</f>
        <v/>
      </c>
      <c r="R1326" s="6" t="inlineStr">
        <is>
          <t>資金貸於他人(15)；非流動之股權投資占權益比重較高(10)；營業收入、營業利益或稅前純益變動較大(2)</t>
        </is>
      </c>
      <c r="S1326" s="4" t="n"/>
    </row>
    <row r="1327">
      <c r="A1327" s="4" t="inlineStr">
        <is>
          <t>上市</t>
        </is>
      </c>
      <c r="B1327" s="4" t="inlineStr">
        <is>
          <t>4764</t>
        </is>
      </c>
      <c r="C1327" s="4" t="inlineStr">
        <is>
          <t>雙鍵</t>
        </is>
      </c>
      <c r="D1327" s="4" t="inlineStr">
        <is>
          <t>彭嘉衛</t>
        </is>
      </c>
      <c r="E1327" s="4" t="inlineStr">
        <is>
          <t>蔡茂德</t>
        </is>
      </c>
      <c r="F1327" s="4" t="inlineStr">
        <is>
          <t>新北市中和區中正路959號4樓</t>
        </is>
      </c>
      <c r="G1327" s="4" t="inlineStr">
        <is>
          <t>勤業眾信聯合會計師事務所</t>
        </is>
      </c>
      <c r="H1327" s="4" t="inlineStr">
        <is>
          <t>莊業偉</t>
        </is>
      </c>
      <c r="I1327" s="4" t="inlineStr">
        <is>
          <t>李東峰</t>
        </is>
      </c>
      <c r="J1327" s="5" t="n">
        <v>1.22</v>
      </c>
      <c r="K1327" s="5" t="n">
        <v>27.34</v>
      </c>
      <c r="L1327" s="4" t="inlineStr">
        <is>
          <t>無保留意見</t>
        </is>
      </c>
      <c r="M1327" s="4" t="inlineStr">
        <is>
          <t>115/03/16</t>
        </is>
      </c>
      <c r="N1327" s="4">
        <f>IFERROR(INDEX('權數表原始_上市114Q4'!$BN:$BN,MATCH(VALUE($B1327),'權數表原始_上市114Q4'!$A:$A,0)),"")</f>
        <v/>
      </c>
      <c r="O1327" s="4">
        <f>IFERROR(INDEX('權數表原始_上市114Q4'!$CF:$CF,MATCH(VALUE($B1327),'權數表原始_上市114Q4'!$A:$A,0)),"")</f>
        <v/>
      </c>
      <c r="P1327" s="4">
        <f>N1327+O1327</f>
        <v/>
      </c>
      <c r="Q1327" s="4">
        <f>P1327-IFERROR(INDEX('權數表原始_上市114Q4'!$CG:$CG,MATCH(VALUE($B1327),'權數表原始_上市114Q4'!$A:$A,0)),"")</f>
        <v/>
      </c>
      <c r="R1327" s="6" t="inlineStr">
        <is>
          <t>營業收入、營業利益或稅前純益變動較大(22)；財務比率不佳(5)</t>
        </is>
      </c>
      <c r="S1327" s="4" t="n"/>
    </row>
    <row r="1328">
      <c r="A1328" s="4" t="inlineStr">
        <is>
          <t>上櫃</t>
        </is>
      </c>
      <c r="B1328" s="4" t="inlineStr">
        <is>
          <t>5210</t>
        </is>
      </c>
      <c r="C1328" s="4" t="inlineStr">
        <is>
          <t>寶碩</t>
        </is>
      </c>
      <c r="D1328" s="4" t="inlineStr">
        <is>
          <t>劉瓊遙</t>
        </is>
      </c>
      <c r="E1328" s="4" t="inlineStr">
        <is>
          <t>許榮唐</t>
        </is>
      </c>
      <c r="F1328" s="4" t="inlineStr">
        <is>
          <t>台北市松山區八德路二段358號六樓之一</t>
        </is>
      </c>
      <c r="G1328" s="4" t="inlineStr">
        <is>
          <t>國富浩華聯合會計師事務所</t>
        </is>
      </c>
      <c r="H1328" s="4" t="inlineStr">
        <is>
          <t>張亞荃</t>
        </is>
      </c>
      <c r="I1328" s="4" t="inlineStr">
        <is>
          <t>潘金樹</t>
        </is>
      </c>
      <c r="J1328" s="5" t="n">
        <v>0.73</v>
      </c>
      <c r="K1328" s="5" t="n">
        <v>9.75</v>
      </c>
      <c r="L1328" s="4" t="inlineStr">
        <is>
          <t>無保留意見(強調事項或其他事項)-採用其他會計師查核(核閱)報告且欲區分責任</t>
        </is>
      </c>
      <c r="M1328" s="4" t="inlineStr">
        <is>
          <t>115/03/12</t>
        </is>
      </c>
      <c r="N1328" s="4">
        <f>IFERROR(INDEX('權數表原始_上櫃114Q4'!$BN:$BN,MATCH(VALUE($B1328),'權數表原始_上櫃114Q4'!$A:$A,0)),"")</f>
        <v/>
      </c>
      <c r="O1328" s="4">
        <f>IFERROR(INDEX('權數表原始_上櫃114Q4'!$CF:$CF,MATCH(VALUE($B1328),'權數表原始_上櫃114Q4'!$A:$A,0)),"")</f>
        <v/>
      </c>
      <c r="P1328" s="4">
        <f>N1328+O1328</f>
        <v/>
      </c>
      <c r="Q1328" s="4">
        <f>P1328-IFERROR(INDEX('權數表原始_上櫃114Q4'!$CG:$CG,MATCH(VALUE($B1328),'權數表原始_上櫃114Q4'!$A:$A,0)),"")</f>
        <v/>
      </c>
      <c r="R1328" s="6" t="inlineStr">
        <is>
          <t>營業收入、營業利益或稅前純益變動較大(22)；每股淨值偏低(5)</t>
        </is>
      </c>
      <c r="S1328" s="4" t="n"/>
    </row>
    <row r="1329">
      <c r="A1329" s="4" t="inlineStr">
        <is>
          <t>上櫃</t>
        </is>
      </c>
      <c r="B1329" s="4" t="inlineStr">
        <is>
          <t>5347</t>
        </is>
      </c>
      <c r="C1329" s="4" t="inlineStr">
        <is>
          <t>世界</t>
        </is>
      </c>
      <c r="D1329" s="4" t="inlineStr">
        <is>
          <t>劉瓊遙</t>
        </is>
      </c>
      <c r="E1329" s="4" t="inlineStr">
        <is>
          <t>方略</t>
        </is>
      </c>
      <c r="F1329" s="4" t="inlineStr">
        <is>
          <t>新竹科學園區新竹縣園區三路123號</t>
        </is>
      </c>
      <c r="G1329" s="4" t="inlineStr">
        <is>
          <t>勤業眾信聯合會計師事務所</t>
        </is>
      </c>
      <c r="H1329" s="4" t="inlineStr">
        <is>
          <t>鄭淂蓁</t>
        </is>
      </c>
      <c r="I1329" s="4" t="inlineStr">
        <is>
          <t>溫智源</t>
        </is>
      </c>
      <c r="J1329" s="5" t="n">
        <v>4.3</v>
      </c>
      <c r="K1329" s="5" t="n">
        <v>34.21</v>
      </c>
      <c r="L1329" s="4" t="inlineStr">
        <is>
          <t>無保留意見</t>
        </is>
      </c>
      <c r="M1329" s="4" t="inlineStr">
        <is>
          <t>115/02/02</t>
        </is>
      </c>
      <c r="N1329" s="4">
        <f>IFERROR(INDEX('權數表原始_上櫃114Q4'!$BN:$BN,MATCH(VALUE($B1329),'權數表原始_上櫃114Q4'!$A:$A,0)),"")</f>
        <v/>
      </c>
      <c r="O1329" s="4">
        <f>IFERROR(INDEX('權數表原始_上櫃114Q4'!$CF:$CF,MATCH(VALUE($B1329),'權數表原始_上櫃114Q4'!$A:$A,0)),"")</f>
        <v/>
      </c>
      <c r="P1329" s="4">
        <f>N1329+O1329</f>
        <v/>
      </c>
      <c r="Q1329" s="4">
        <f>P1329-IFERROR(INDEX('權數表原始_上櫃114Q4'!$CG:$CG,MATCH(VALUE($B1329),'權數表原始_上櫃114Q4'!$A:$A,0)),"")</f>
        <v/>
      </c>
      <c r="R1329" s="6" t="inlineStr">
        <is>
          <t>財務比率不佳(25)；營業收入、營業利益或稅前純益變動較大(2)</t>
        </is>
      </c>
      <c r="S1329" s="4" t="n"/>
    </row>
    <row r="1330">
      <c r="A1330" s="4" t="inlineStr">
        <is>
          <t>上市</t>
        </is>
      </c>
      <c r="B1330" s="4" t="inlineStr">
        <is>
          <t>6235</t>
        </is>
      </c>
      <c r="C1330" s="4" t="inlineStr">
        <is>
          <t>華孚</t>
        </is>
      </c>
      <c r="D1330" s="4" t="inlineStr">
        <is>
          <t>張馨云</t>
        </is>
      </c>
      <c r="E1330" s="4" t="inlineStr">
        <is>
          <t>蔡豐賜</t>
        </is>
      </c>
      <c r="F1330" s="4" t="inlineStr">
        <is>
          <t>台北市南港區南港路一段209號6樓</t>
        </is>
      </c>
      <c r="G1330" s="4" t="inlineStr">
        <is>
          <t>勤業眾信聯合會計師事務所</t>
        </is>
      </c>
      <c r="H1330" s="4" t="inlineStr">
        <is>
          <t>劉建良</t>
        </is>
      </c>
      <c r="I1330" s="4" t="inlineStr">
        <is>
          <t>王儀雯</t>
        </is>
      </c>
      <c r="J1330" s="5" t="n">
        <v>2.9</v>
      </c>
      <c r="K1330" s="5" t="n">
        <v>24.97</v>
      </c>
      <c r="L1330" s="4" t="inlineStr">
        <is>
          <t>無保留意見</t>
        </is>
      </c>
      <c r="M1330" s="4" t="inlineStr">
        <is>
          <t>115/03/04</t>
        </is>
      </c>
      <c r="N1330" s="4">
        <f>IFERROR(INDEX('權數表原始_上市114Q4'!$BN:$BN,MATCH(VALUE($B1330),'權數表原始_上市114Q4'!$A:$A,0)),"")</f>
        <v/>
      </c>
      <c r="O1330" s="4">
        <f>IFERROR(INDEX('權數表原始_上市114Q4'!$CF:$CF,MATCH(VALUE($B1330),'權數表原始_上市114Q4'!$A:$A,0)),"")</f>
        <v/>
      </c>
      <c r="P1330" s="4">
        <f>N1330+O1330</f>
        <v/>
      </c>
      <c r="Q1330" s="4">
        <f>P1330-IFERROR(INDEX('權數表原始_上市114Q4'!$CG:$CG,MATCH(VALUE($B1330),'權數表原始_上市114Q4'!$A:$A,0)),"")</f>
        <v/>
      </c>
      <c r="R1330" s="6" t="inlineStr">
        <is>
          <t>背書保證(15)；財務比率不佳(5)；董事辭職(5)；營業收入、營業利益或稅前純益變動較大(2)</t>
        </is>
      </c>
      <c r="S1330" s="4" t="n"/>
    </row>
    <row r="1331">
      <c r="A1331" s="4" t="inlineStr">
        <is>
          <t>上櫃</t>
        </is>
      </c>
      <c r="B1331" s="4" t="inlineStr">
        <is>
          <t>6284</t>
        </is>
      </c>
      <c r="C1331" s="4" t="inlineStr">
        <is>
          <t>佳邦</t>
        </is>
      </c>
      <c r="D1331" s="4" t="inlineStr">
        <is>
          <t>張馨云</t>
        </is>
      </c>
      <c r="E1331" s="4" t="inlineStr">
        <is>
          <t>焦佑衡</t>
        </is>
      </c>
      <c r="F1331" s="4" t="inlineStr">
        <is>
          <t>苗栗縣竹南鎮公義里11鄰科義街11號</t>
        </is>
      </c>
      <c r="G1331" s="4" t="inlineStr">
        <is>
          <t>安侯建業聯合會計師事務所</t>
        </is>
      </c>
      <c r="H1331" s="4" t="inlineStr">
        <is>
          <t>黃海寧</t>
        </is>
      </c>
      <c r="I1331" s="4" t="inlineStr">
        <is>
          <t>于紀隆</t>
        </is>
      </c>
      <c r="J1331" s="5" t="n">
        <v>4.36</v>
      </c>
      <c r="K1331" s="5" t="n">
        <v>51.28</v>
      </c>
      <c r="L1331" s="4" t="inlineStr">
        <is>
          <t>無保留意見</t>
        </is>
      </c>
      <c r="M1331" s="4" t="inlineStr">
        <is>
          <t>115/02/25</t>
        </is>
      </c>
      <c r="N1331" s="4">
        <f>IFERROR(INDEX('權數表原始_上櫃114Q4'!$BN:$BN,MATCH(VALUE($B1331),'權數表原始_上櫃114Q4'!$A:$A,0)),"")</f>
        <v/>
      </c>
      <c r="O1331" s="4">
        <f>IFERROR(INDEX('權數表原始_上櫃114Q4'!$CF:$CF,MATCH(VALUE($B1331),'權數表原始_上櫃114Q4'!$A:$A,0)),"")</f>
        <v/>
      </c>
      <c r="P1331" s="4">
        <f>N1331+O1331</f>
        <v/>
      </c>
      <c r="Q1331" s="4">
        <f>P1331-IFERROR(INDEX('權數表原始_上櫃114Q4'!$CG:$CG,MATCH(VALUE($B1331),'權數表原始_上櫃114Q4'!$A:$A,0)),"")</f>
        <v/>
      </c>
      <c r="R1331" s="6" t="inlineStr">
        <is>
          <t>財務比率不佳(10)；總經理辭職(10)；營業收入、營業利益或稅前純益變動較大(7)</t>
        </is>
      </c>
      <c r="S1331" s="4" t="n"/>
    </row>
    <row r="1332">
      <c r="A1332" s="4" t="inlineStr">
        <is>
          <t>上市</t>
        </is>
      </c>
      <c r="B1332" s="4" t="inlineStr">
        <is>
          <t>6442</t>
        </is>
      </c>
      <c r="C1332" s="4" t="inlineStr">
        <is>
          <t>光聖</t>
        </is>
      </c>
      <c r="D1332" s="4" t="inlineStr">
        <is>
          <t>許瀚文</t>
        </is>
      </c>
      <c r="E1332" s="4" t="inlineStr">
        <is>
          <t>CHEN, STEVE</t>
        </is>
      </c>
      <c r="F1332" s="4" t="inlineStr">
        <is>
          <t>新北市淡水區中正東路二段27-8號13樓</t>
        </is>
      </c>
      <c r="G1332" s="4" t="inlineStr">
        <is>
          <t>勤業眾信聯合會計師事務所</t>
        </is>
      </c>
      <c r="H1332" s="4" t="inlineStr">
        <is>
          <t>陳俊宏</t>
        </is>
      </c>
      <c r="I1332" s="4" t="inlineStr">
        <is>
          <t>張正修</t>
        </is>
      </c>
      <c r="J1332" s="5" t="n">
        <v>23.46</v>
      </c>
      <c r="K1332" s="5" t="n">
        <v>87.90000000000001</v>
      </c>
      <c r="L1332" s="4" t="inlineStr">
        <is>
          <t>無保留意見</t>
        </is>
      </c>
      <c r="M1332" s="4" t="inlineStr">
        <is>
          <t>115/03/06</t>
        </is>
      </c>
      <c r="N1332" s="4">
        <f>IFERROR(INDEX('權數表原始_上市114Q4'!$BN:$BN,MATCH(VALUE($B1332),'權數表原始_上市114Q4'!$A:$A,0)),"")</f>
        <v/>
      </c>
      <c r="O1332" s="4">
        <f>IFERROR(INDEX('權數表原始_上市114Q4'!$CF:$CF,MATCH(VALUE($B1332),'權數表原始_上市114Q4'!$A:$A,0)),"")</f>
        <v/>
      </c>
      <c r="P1332" s="4">
        <f>N1332+O1332</f>
        <v/>
      </c>
      <c r="Q1332" s="4">
        <f>P1332-IFERROR(INDEX('權數表原始_上市114Q4'!$CG:$CG,MATCH(VALUE($B1332),'權數表原始_上市114Q4'!$A:$A,0)),"")</f>
        <v/>
      </c>
      <c r="R1332" s="6" t="inlineStr">
        <is>
          <t>營業收入、營業利益或稅前純益變動較大(22)；財務比率不佳(5)</t>
        </is>
      </c>
      <c r="S1332" s="4" t="n"/>
    </row>
    <row r="1333">
      <c r="A1333" s="4" t="inlineStr">
        <is>
          <t>上櫃</t>
        </is>
      </c>
      <c r="B1333" s="4" t="inlineStr">
        <is>
          <t>6561</t>
        </is>
      </c>
      <c r="C1333" s="4" t="inlineStr">
        <is>
          <t>是方</t>
        </is>
      </c>
      <c r="D1333" s="4" t="inlineStr">
        <is>
          <t>孟真代伯強</t>
        </is>
      </c>
      <c r="E1333" s="4" t="inlineStr">
        <is>
          <t>邵泓嘉</t>
        </is>
      </c>
      <c r="F1333" s="4" t="inlineStr">
        <is>
          <t>台北市內湖區瑞光路68號2樓</t>
        </is>
      </c>
      <c r="G1333" s="4" t="inlineStr">
        <is>
          <t>資誠聯合會計師事務所</t>
        </is>
      </c>
      <c r="H1333" s="4" t="inlineStr">
        <is>
          <t>陳憲正</t>
        </is>
      </c>
      <c r="I1333" s="4" t="inlineStr">
        <is>
          <t>周筱姿</t>
        </is>
      </c>
      <c r="J1333" s="5" t="n">
        <v>15.75</v>
      </c>
      <c r="K1333" s="5" t="n">
        <v>46.58</v>
      </c>
      <c r="L1333" s="4" t="inlineStr">
        <is>
          <t>無保留意見</t>
        </is>
      </c>
      <c r="M1333" s="4" t="inlineStr">
        <is>
          <t>115/02/25</t>
        </is>
      </c>
      <c r="N1333" s="4">
        <f>IFERROR(INDEX('權數表原始_上櫃114Q4'!$BN:$BN,MATCH(VALUE($B1333),'權數表原始_上櫃114Q4'!$A:$A,0)),"")</f>
        <v/>
      </c>
      <c r="O1333" s="4">
        <f>IFERROR(INDEX('權數表原始_上櫃114Q4'!$CF:$CF,MATCH(VALUE($B1333),'權數表原始_上櫃114Q4'!$A:$A,0)),"")</f>
        <v/>
      </c>
      <c r="P1333" s="4">
        <f>N1333+O1333</f>
        <v/>
      </c>
      <c r="Q1333" s="4">
        <f>P1333-IFERROR(INDEX('權數表原始_上櫃114Q4'!$CG:$CG,MATCH(VALUE($B1333),'權數表原始_上櫃114Q4'!$A:$A,0)),"")</f>
        <v/>
      </c>
      <c r="R1333" s="6" t="inlineStr">
        <is>
          <t>財務比率不佳(20)；營業收入、營業利益或稅前純益變動較大(4)；關係企業之交易(3)</t>
        </is>
      </c>
      <c r="S1333" s="4" t="n"/>
    </row>
    <row r="1334">
      <c r="A1334" s="4" t="inlineStr">
        <is>
          <t>上市</t>
        </is>
      </c>
      <c r="B1334" s="4" t="inlineStr">
        <is>
          <t>6670</t>
        </is>
      </c>
      <c r="C1334" s="4" t="inlineStr">
        <is>
          <t>復盛應用</t>
        </is>
      </c>
      <c r="D1334" s="4" t="inlineStr">
        <is>
          <t>彭嘉衛</t>
        </is>
      </c>
      <c r="E1334" s="4" t="inlineStr">
        <is>
          <t>江慶生</t>
        </is>
      </c>
      <c r="F1334" s="4" t="inlineStr">
        <is>
          <t>台北市中山區南京東路二段172號3樓</t>
        </is>
      </c>
      <c r="G1334" s="4" t="inlineStr">
        <is>
          <t>安永聯合會計師事務所</t>
        </is>
      </c>
      <c r="H1334" s="4" t="inlineStr">
        <is>
          <t>張巧穎</t>
        </is>
      </c>
      <c r="I1334" s="4" t="inlineStr">
        <is>
          <t>黃子評</t>
        </is>
      </c>
      <c r="J1334" s="5" t="n">
        <v>22.45</v>
      </c>
      <c r="K1334" s="5" t="n">
        <v>111.51</v>
      </c>
      <c r="L1334" s="4" t="inlineStr">
        <is>
          <t>無保留意見(強調事項或其他事項)-採用其他會計師查核(核閱)報告且欲區分責任</t>
        </is>
      </c>
      <c r="M1334" s="4" t="inlineStr">
        <is>
          <t>115/03/10</t>
        </is>
      </c>
      <c r="N1334" s="4">
        <f>IFERROR(INDEX('權數表原始_上市114Q4'!$BN:$BN,MATCH(VALUE($B1334),'權數表原始_上市114Q4'!$A:$A,0)),"")</f>
        <v/>
      </c>
      <c r="O1334" s="4">
        <f>IFERROR(INDEX('權數表原始_上市114Q4'!$CF:$CF,MATCH(VALUE($B1334),'權數表原始_上市114Q4'!$A:$A,0)),"")</f>
        <v/>
      </c>
      <c r="P1334" s="4">
        <f>N1334+O1334</f>
        <v/>
      </c>
      <c r="Q1334" s="4">
        <f>P1334-IFERROR(INDEX('權數表原始_上市114Q4'!$CG:$CG,MATCH(VALUE($B1334),'權數表原始_上市114Q4'!$A:$A,0)),"")</f>
        <v/>
      </c>
      <c r="R1334" s="6" t="inlineStr">
        <is>
          <t>財務比率不佳(15)；資金貸於他人(10)；營業收入、營業利益或稅前純益變動較大(2)</t>
        </is>
      </c>
      <c r="S1334" s="4" t="n"/>
    </row>
    <row r="1335">
      <c r="A1335" s="4" t="inlineStr">
        <is>
          <t>上櫃</t>
        </is>
      </c>
      <c r="B1335" s="4" t="inlineStr">
        <is>
          <t>6708</t>
        </is>
      </c>
      <c r="C1335" s="4" t="inlineStr">
        <is>
          <t>天擎</t>
        </is>
      </c>
      <c r="D1335" s="4" t="inlineStr">
        <is>
          <t>曾冠程</t>
        </is>
      </c>
      <c r="E1335" s="4" t="inlineStr">
        <is>
          <t>呂惠平</t>
        </is>
      </c>
      <c r="F1335" s="4" t="inlineStr">
        <is>
          <t>新竹科學園區新竹市力行一路1號3樓C5室</t>
        </is>
      </c>
      <c r="G1335" s="4" t="inlineStr">
        <is>
          <t>勤業眾信聯合會計師事務所</t>
        </is>
      </c>
      <c r="H1335" s="4" t="inlineStr">
        <is>
          <t>陳明煇</t>
        </is>
      </c>
      <c r="I1335" s="4" t="inlineStr">
        <is>
          <t>吳鈞麟</t>
        </is>
      </c>
      <c r="J1335" s="5" t="n">
        <v>0.25</v>
      </c>
      <c r="K1335" s="5" t="n">
        <v>13.22</v>
      </c>
      <c r="L1335" s="4" t="inlineStr">
        <is>
          <t>無保留意見</t>
        </is>
      </c>
      <c r="M1335" s="4" t="inlineStr">
        <is>
          <t>115/03/24</t>
        </is>
      </c>
      <c r="N1335" s="4">
        <f>IFERROR(INDEX('權數表原始_上櫃114Q4'!$BN:$BN,MATCH(VALUE($B1335),'權數表原始_上櫃114Q4'!$A:$A,0)),"")</f>
        <v/>
      </c>
      <c r="O1335" s="4">
        <f>IFERROR(INDEX('權數表原始_上櫃114Q4'!$CF:$CF,MATCH(VALUE($B1335),'權數表原始_上櫃114Q4'!$A:$A,0)),"")</f>
        <v/>
      </c>
      <c r="P1335" s="4">
        <f>N1335+O1335</f>
        <v/>
      </c>
      <c r="Q1335" s="4">
        <f>P1335-IFERROR(INDEX('權數表原始_上櫃114Q4'!$CG:$CG,MATCH(VALUE($B1335),'權數表原始_上櫃114Q4'!$A:$A,0)),"")</f>
        <v/>
      </c>
      <c r="R1335" s="6" t="inlineStr">
        <is>
          <t>營業收入、營業利益或稅前純益變動較大(27)</t>
        </is>
      </c>
      <c r="S1335" s="4" t="n"/>
    </row>
    <row r="1336">
      <c r="A1336" s="4" t="inlineStr">
        <is>
          <t>上櫃</t>
        </is>
      </c>
      <c r="B1336" s="4" t="inlineStr">
        <is>
          <t>6752</t>
        </is>
      </c>
      <c r="C1336" s="4" t="inlineStr">
        <is>
          <t>叡揚</t>
        </is>
      </c>
      <c r="D1336" s="4" t="inlineStr">
        <is>
          <t>黃冠達</t>
        </is>
      </c>
      <c r="E1336" s="4" t="inlineStr">
        <is>
          <t>張培鏞</t>
        </is>
      </c>
      <c r="F1336" s="4" t="inlineStr">
        <is>
          <t>台北市中山區德惠街9號5樓</t>
        </is>
      </c>
      <c r="G1336" s="4" t="inlineStr">
        <is>
          <t>安侯建業聯合會計師事務所</t>
        </is>
      </c>
      <c r="H1336" s="4" t="inlineStr">
        <is>
          <t>陳蓓琪</t>
        </is>
      </c>
      <c r="I1336" s="4" t="inlineStr">
        <is>
          <t>許明芳</t>
        </is>
      </c>
      <c r="J1336" s="5" t="n">
        <v>7.41</v>
      </c>
      <c r="K1336" s="5" t="n">
        <v>37.62</v>
      </c>
      <c r="L1336" s="4" t="inlineStr">
        <is>
          <t>無保留意見</t>
        </is>
      </c>
      <c r="M1336" s="4" t="inlineStr">
        <is>
          <t>115/03/05</t>
        </is>
      </c>
      <c r="N1336" s="4">
        <f>IFERROR(INDEX('權數表原始_上櫃114Q4'!$BN:$BN,MATCH(VALUE($B1336),'權數表原始_上櫃114Q4'!$A:$A,0)),"")</f>
        <v/>
      </c>
      <c r="O1336" s="4">
        <f>IFERROR(INDEX('權數表原始_上櫃114Q4'!$CF:$CF,MATCH(VALUE($B1336),'權數表原始_上櫃114Q4'!$A:$A,0)),"")</f>
        <v/>
      </c>
      <c r="P1336" s="4">
        <f>N1336+O1336</f>
        <v/>
      </c>
      <c r="Q1336" s="4">
        <f>P1336-IFERROR(INDEX('權數表原始_上櫃114Q4'!$CG:$CG,MATCH(VALUE($B1336),'權數表原始_上櫃114Q4'!$A:$A,0)),"")</f>
        <v/>
      </c>
      <c r="R1336" s="6" t="inlineStr">
        <is>
          <t>財務比率不佳(20)；營業收入、營業利益或稅前純益變動較大(7)</t>
        </is>
      </c>
      <c r="S1336" s="4" t="n"/>
    </row>
    <row r="1337">
      <c r="A1337" s="4" t="inlineStr">
        <is>
          <t>上櫃</t>
        </is>
      </c>
      <c r="B1337" s="4" t="inlineStr">
        <is>
          <t>6767</t>
        </is>
      </c>
      <c r="C1337" s="4" t="inlineStr">
        <is>
          <t>台微醫</t>
        </is>
      </c>
      <c r="D1337" s="4" t="inlineStr">
        <is>
          <t>李靜平</t>
        </is>
      </c>
      <c r="E1337" s="4" t="inlineStr">
        <is>
          <t>梁晃千</t>
        </is>
      </c>
      <c r="F1337" s="4" t="inlineStr">
        <is>
          <t>新竹科學園區新竹縣竹北市生醫路2段26號1樓</t>
        </is>
      </c>
      <c r="G1337" s="4" t="inlineStr">
        <is>
          <t>勤業眾信聯合會計師事務所</t>
        </is>
      </c>
      <c r="H1337" s="4" t="inlineStr">
        <is>
          <t>吳少君</t>
        </is>
      </c>
      <c r="I1337" s="4" t="inlineStr">
        <is>
          <t>曾棟鋆</t>
        </is>
      </c>
      <c r="J1337" s="5" t="n">
        <v>-0.49</v>
      </c>
      <c r="K1337" s="5" t="n">
        <v>14.62</v>
      </c>
      <c r="L1337" s="4" t="inlineStr">
        <is>
          <t>無保留意見</t>
        </is>
      </c>
      <c r="M1337" s="4" t="inlineStr">
        <is>
          <t>115/02/26</t>
        </is>
      </c>
      <c r="N1337" s="4">
        <f>IFERROR(INDEX('權數表原始_上櫃114Q4'!$BN:$BN,MATCH(VALUE($B1337),'權數表原始_上櫃114Q4'!$A:$A,0)),"")</f>
        <v/>
      </c>
      <c r="O1337" s="4">
        <f>IFERROR(INDEX('權數表原始_上櫃114Q4'!$CF:$CF,MATCH(VALUE($B1337),'權數表原始_上櫃114Q4'!$A:$A,0)),"")</f>
        <v/>
      </c>
      <c r="P1337" s="4">
        <f>N1337+O1337</f>
        <v/>
      </c>
      <c r="Q1337" s="4">
        <f>P1337-IFERROR(INDEX('權數表原始_上櫃114Q4'!$CG:$CG,MATCH(VALUE($B1337),'權數表原始_上櫃114Q4'!$A:$A,0)),"")</f>
        <v/>
      </c>
      <c r="R1337" s="6" t="inlineStr">
        <is>
          <t>營業收入、營業利益或稅前純益變動較大(12)；財務比率不佳(10)；董事長質權設定達其實際持有股數五O%(5)</t>
        </is>
      </c>
      <c r="S1337" s="4" t="n"/>
    </row>
    <row r="1338">
      <c r="A1338" s="4" t="inlineStr">
        <is>
          <t>上市</t>
        </is>
      </c>
      <c r="B1338" s="4" t="inlineStr">
        <is>
          <t>6790</t>
        </is>
      </c>
      <c r="C1338" s="4" t="inlineStr">
        <is>
          <t>永豐實</t>
        </is>
      </c>
      <c r="D1338" s="4" t="inlineStr">
        <is>
          <t>申宛云</t>
        </is>
      </c>
      <c r="E1338" s="4" t="inlineStr">
        <is>
          <t>何奕達</t>
        </is>
      </c>
      <c r="F1338" s="4" t="inlineStr">
        <is>
          <t>臺北市中正區重慶南路2段51號16樓</t>
        </is>
      </c>
      <c r="G1338" s="4" t="inlineStr">
        <is>
          <t>勤業眾信聯合會計師事務所</t>
        </is>
      </c>
      <c r="H1338" s="4" t="inlineStr">
        <is>
          <t>陳怡伶</t>
        </is>
      </c>
      <c r="I1338" s="4" t="inlineStr">
        <is>
          <t>葉淑娟</t>
        </is>
      </c>
      <c r="J1338" s="5" t="n">
        <v>3.03</v>
      </c>
      <c r="K1338" s="5" t="n">
        <v>21.62</v>
      </c>
      <c r="L1338" s="4" t="inlineStr">
        <is>
          <t>無保留意見(強調事項或其他事項)-採用其他會計師查核(核閱)報告且欲區分責任、其他</t>
        </is>
      </c>
      <c r="M1338" s="4" t="inlineStr">
        <is>
          <t>115/02/24</t>
        </is>
      </c>
      <c r="N1338" s="4">
        <f>IFERROR(INDEX('權數表原始_上市114Q4'!$BN:$BN,MATCH(VALUE($B1338),'權數表原始_上市114Q4'!$A:$A,0)),"")</f>
        <v/>
      </c>
      <c r="O1338" s="4">
        <f>IFERROR(INDEX('權數表原始_上市114Q4'!$CF:$CF,MATCH(VALUE($B1338),'權數表原始_上市114Q4'!$A:$A,0)),"")</f>
        <v/>
      </c>
      <c r="P1338" s="4">
        <f>N1338+O1338</f>
        <v/>
      </c>
      <c r="Q1338" s="4">
        <f>P1338-IFERROR(INDEX('權數表原始_上市114Q4'!$CG:$CG,MATCH(VALUE($B1338),'權數表原始_上市114Q4'!$A:$A,0)),"")</f>
        <v/>
      </c>
      <c r="R1338" s="6" t="inlineStr">
        <is>
          <t>資金貸於他人(27)</t>
        </is>
      </c>
      <c r="S1338" s="4" t="n"/>
    </row>
    <row r="1339">
      <c r="A1339" s="4" t="inlineStr">
        <is>
          <t>上櫃</t>
        </is>
      </c>
      <c r="B1339" s="4" t="inlineStr">
        <is>
          <t>6843</t>
        </is>
      </c>
      <c r="C1339" s="4" t="inlineStr">
        <is>
          <t>進典</t>
        </is>
      </c>
      <c r="D1339" s="4" t="inlineStr">
        <is>
          <t>郭秀春</t>
        </is>
      </c>
      <c r="E1339" s="4" t="inlineStr">
        <is>
          <t>范義鑫</t>
        </is>
      </c>
      <c r="F1339" s="4" t="inlineStr">
        <is>
          <t>桃園市楊梅區青年路6-1號</t>
        </is>
      </c>
      <c r="G1339" s="4" t="inlineStr">
        <is>
          <t>勤業眾信聯合會計師事務所</t>
        </is>
      </c>
      <c r="H1339" s="4" t="inlineStr">
        <is>
          <t>呂宜真</t>
        </is>
      </c>
      <c r="I1339" s="4" t="inlineStr">
        <is>
          <t>謝明忠</t>
        </is>
      </c>
      <c r="J1339" s="5" t="n">
        <v>2.2</v>
      </c>
      <c r="K1339" s="5" t="n">
        <v>25.85</v>
      </c>
      <c r="L1339" s="4" t="inlineStr">
        <is>
          <t>無保留意見</t>
        </is>
      </c>
      <c r="M1339" s="4" t="inlineStr">
        <is>
          <t>115/03/25</t>
        </is>
      </c>
      <c r="N1339" s="4">
        <f>IFERROR(INDEX('權數表原始_上櫃114Q4'!$BN:$BN,MATCH(VALUE($B1339),'權數表原始_上櫃114Q4'!$A:$A,0)),"")</f>
        <v/>
      </c>
      <c r="O1339" s="4">
        <f>IFERROR(INDEX('權數表原始_上櫃114Q4'!$CF:$CF,MATCH(VALUE($B1339),'權數表原始_上櫃114Q4'!$A:$A,0)),"")</f>
        <v/>
      </c>
      <c r="P1339" s="4">
        <f>N1339+O1339</f>
        <v/>
      </c>
      <c r="Q1339" s="4">
        <f>P1339-IFERROR(INDEX('權數表原始_上櫃114Q4'!$CG:$CG,MATCH(VALUE($B1339),'權數表原始_上櫃114Q4'!$A:$A,0)),"")</f>
        <v/>
      </c>
      <c r="R1339" s="6" t="inlineStr">
        <is>
          <t>財務比率不佳(25)；營業收入、營業利益或稅前純益變動較大(2)</t>
        </is>
      </c>
      <c r="S1339" s="4" t="n"/>
    </row>
    <row r="1340">
      <c r="A1340" s="4" t="inlineStr">
        <is>
          <t>上櫃</t>
        </is>
      </c>
      <c r="B1340" s="4" t="inlineStr">
        <is>
          <t>6846</t>
        </is>
      </c>
      <c r="C1340" s="4" t="inlineStr">
        <is>
          <t>綠茵</t>
        </is>
      </c>
      <c r="D1340" s="4" t="inlineStr">
        <is>
          <t>邱棕晉</t>
        </is>
      </c>
      <c r="E1340" s="4" t="inlineStr">
        <is>
          <t>吳嘉峰</t>
        </is>
      </c>
      <c r="F1340" s="4" t="inlineStr">
        <is>
          <t>台中市大雅區科雅路43號5樓</t>
        </is>
      </c>
      <c r="G1340" s="4" t="inlineStr">
        <is>
          <t>勤業眾信聯合會計師事務所</t>
        </is>
      </c>
      <c r="H1340" s="4" t="inlineStr">
        <is>
          <t>簡明彥</t>
        </is>
      </c>
      <c r="I1340" s="4" t="inlineStr">
        <is>
          <t>蔡侑玲</t>
        </is>
      </c>
      <c r="J1340" s="5" t="n">
        <v>5.39</v>
      </c>
      <c r="K1340" s="5" t="n">
        <v>36.19</v>
      </c>
      <c r="L1340" s="4" t="inlineStr">
        <is>
          <t>無保留意見</t>
        </is>
      </c>
      <c r="M1340" s="4" t="inlineStr">
        <is>
          <t>115/03/10</t>
        </is>
      </c>
      <c r="N1340" s="4">
        <f>IFERROR(INDEX('權數表原始_上櫃114Q4'!$BN:$BN,MATCH(VALUE($B1340),'權數表原始_上櫃114Q4'!$A:$A,0)),"")</f>
        <v/>
      </c>
      <c r="O1340" s="4">
        <f>IFERROR(INDEX('權數表原始_上櫃114Q4'!$CF:$CF,MATCH(VALUE($B1340),'權數表原始_上櫃114Q4'!$A:$A,0)),"")</f>
        <v/>
      </c>
      <c r="P1340" s="4">
        <f>N1340+O1340</f>
        <v/>
      </c>
      <c r="Q1340" s="4">
        <f>P1340-IFERROR(INDEX('權數表原始_上櫃114Q4'!$CG:$CG,MATCH(VALUE($B1340),'權數表原始_上櫃114Q4'!$A:$A,0)),"")</f>
        <v/>
      </c>
      <c r="R1340" s="6" t="inlineStr">
        <is>
          <t>財務比率不佳(25)；營業收入、營業利益或稅前純益變動較大(2)</t>
        </is>
      </c>
      <c r="S1340" s="4" t="n"/>
    </row>
    <row r="1341">
      <c r="A1341" s="4" t="inlineStr">
        <is>
          <t>上市</t>
        </is>
      </c>
      <c r="B1341" s="4" t="inlineStr">
        <is>
          <t>7732</t>
        </is>
      </c>
      <c r="C1341" s="4" t="inlineStr">
        <is>
          <t>金興精密</t>
        </is>
      </c>
      <c r="D1341" s="4" t="inlineStr">
        <is>
          <t>林抒真</t>
        </is>
      </c>
      <c r="E1341" s="4" t="inlineStr">
        <is>
          <t>施春景</t>
        </is>
      </c>
      <c r="F1341" s="4" t="inlineStr">
        <is>
          <t>桃園市平鎮區工業一路3號</t>
        </is>
      </c>
      <c r="G1341" s="4" t="inlineStr">
        <is>
          <t>資誠聯合會計師事務所</t>
        </is>
      </c>
      <c r="H1341" s="4" t="inlineStr">
        <is>
          <t>林瑟凱</t>
        </is>
      </c>
      <c r="I1341" s="4" t="inlineStr">
        <is>
          <t>陳啟東</t>
        </is>
      </c>
      <c r="J1341" s="5" t="n">
        <v>1.73</v>
      </c>
      <c r="K1341" s="5" t="n">
        <v>28.75</v>
      </c>
      <c r="L1341" s="4" t="inlineStr">
        <is>
          <t>無保留意見(強調事項或其他事項)</t>
        </is>
      </c>
      <c r="M1341" s="4" t="inlineStr">
        <is>
          <t>115/03/11</t>
        </is>
      </c>
      <c r="N1341" s="4">
        <f>IFERROR(INDEX('權數表原始_上市114Q4'!$BN:$BN,MATCH(VALUE($B1341),'權數表原始_上市114Q4'!$A:$A,0)),"")</f>
        <v/>
      </c>
      <c r="O1341" s="4">
        <f>IFERROR(INDEX('權數表原始_上市114Q4'!$CF:$CF,MATCH(VALUE($B1341),'權數表原始_上市114Q4'!$A:$A,0)),"")</f>
        <v/>
      </c>
      <c r="P1341" s="4">
        <f>N1341+O1341</f>
        <v/>
      </c>
      <c r="Q1341" s="4">
        <f>P1341-IFERROR(INDEX('權數表原始_上市114Q4'!$CG:$CG,MATCH(VALUE($B1341),'權數表原始_上市114Q4'!$A:$A,0)),"")</f>
        <v/>
      </c>
      <c r="R1341" s="6" t="inlineStr">
        <is>
          <t>財務比率不佳(20)；營業收入、營業利益或稅前純益變動較大(7)</t>
        </is>
      </c>
      <c r="S1341" s="4" t="n"/>
    </row>
    <row r="1342">
      <c r="A1342" s="4" t="inlineStr">
        <is>
          <t>上市</t>
        </is>
      </c>
      <c r="B1342" s="4" t="inlineStr">
        <is>
          <t>7788</t>
        </is>
      </c>
      <c r="C1342" s="4" t="inlineStr">
        <is>
          <t>松川精密</t>
        </is>
      </c>
      <c r="D1342" s="4" t="inlineStr">
        <is>
          <t>瓊遙代若瑛</t>
        </is>
      </c>
      <c r="E1342" s="4" t="inlineStr">
        <is>
          <t>王傳世</t>
        </is>
      </c>
      <c r="F1342" s="4" t="inlineStr">
        <is>
          <t>新北市樹林區中華路377號</t>
        </is>
      </c>
      <c r="G1342" s="4" t="inlineStr">
        <is>
          <t>安侯建業聯合會計師事務所</t>
        </is>
      </c>
      <c r="H1342" s="4" t="inlineStr">
        <is>
          <t>郭柔蘭</t>
        </is>
      </c>
      <c r="I1342" s="4" t="inlineStr">
        <is>
          <t>吳趙仁</t>
        </is>
      </c>
      <c r="J1342" s="5" t="n">
        <v>3.63</v>
      </c>
      <c r="K1342" s="5" t="n">
        <v>74.25</v>
      </c>
      <c r="L1342" s="4" t="inlineStr">
        <is>
          <t>無保留意見</t>
        </is>
      </c>
      <c r="M1342" s="4" t="inlineStr">
        <is>
          <t>115/03/05</t>
        </is>
      </c>
      <c r="N1342" s="4">
        <f>IFERROR(INDEX('權數表原始_上市114Q4'!$BN:$BN,MATCH(VALUE($B1342),'權數表原始_上市114Q4'!$A:$A,0)),"")</f>
        <v/>
      </c>
      <c r="O1342" s="4">
        <f>IFERROR(INDEX('權數表原始_上市114Q4'!$CF:$CF,MATCH(VALUE($B1342),'權數表原始_上市114Q4'!$A:$A,0)),"")</f>
        <v/>
      </c>
      <c r="P1342" s="4">
        <f>N1342+O1342</f>
        <v/>
      </c>
      <c r="Q1342" s="4">
        <f>P1342-IFERROR(INDEX('權數表原始_上市114Q4'!$CG:$CG,MATCH(VALUE($B1342),'權數表原始_上市114Q4'!$A:$A,0)),"")</f>
        <v/>
      </c>
      <c r="R1342" s="6" t="inlineStr">
        <is>
          <t>財務比率不佳(20)；營業收入、營業利益或稅前純益變動較大(7)</t>
        </is>
      </c>
      <c r="S1342" s="4" t="n"/>
    </row>
    <row r="1343">
      <c r="A1343" s="4" t="inlineStr">
        <is>
          <t>上櫃</t>
        </is>
      </c>
      <c r="B1343" s="4" t="inlineStr">
        <is>
          <t>8064</t>
        </is>
      </c>
      <c r="C1343" s="4" t="inlineStr">
        <is>
          <t>東捷</t>
        </is>
      </c>
      <c r="D1343" s="4" t="inlineStr">
        <is>
          <t>張馨云</t>
        </is>
      </c>
      <c r="E1343" s="4" t="inlineStr">
        <is>
          <t>梁又文</t>
        </is>
      </c>
      <c r="F1343" s="4" t="inlineStr">
        <is>
          <t>南部科學園區台南市新市區南科六路9號</t>
        </is>
      </c>
      <c r="G1343" s="4" t="inlineStr">
        <is>
          <t>勤業眾信聯合會計師事務所</t>
        </is>
      </c>
      <c r="H1343" s="4" t="inlineStr">
        <is>
          <t>陳秀雯</t>
        </is>
      </c>
      <c r="I1343" s="4" t="inlineStr">
        <is>
          <t>許瑞軒</t>
        </is>
      </c>
      <c r="J1343" s="5" t="n">
        <v>1.36</v>
      </c>
      <c r="K1343" s="5" t="n">
        <v>19.54</v>
      </c>
      <c r="L1343" s="4" t="inlineStr">
        <is>
          <t>無保留意見</t>
        </is>
      </c>
      <c r="M1343" s="4" t="inlineStr">
        <is>
          <t>115/03/06</t>
        </is>
      </c>
      <c r="N1343" s="4">
        <f>IFERROR(INDEX('權數表原始_上櫃114Q4'!$BN:$BN,MATCH(VALUE($B1343),'權數表原始_上櫃114Q4'!$A:$A,0)),"")</f>
        <v/>
      </c>
      <c r="O1343" s="4">
        <f>IFERROR(INDEX('權數表原始_上櫃114Q4'!$CF:$CF,MATCH(VALUE($B1343),'權數表原始_上櫃114Q4'!$A:$A,0)),"")</f>
        <v/>
      </c>
      <c r="P1343" s="4">
        <f>N1343+O1343</f>
        <v/>
      </c>
      <c r="Q1343" s="4">
        <f>P1343-IFERROR(INDEX('權數表原始_上櫃114Q4'!$CG:$CG,MATCH(VALUE($B1343),'權數表原始_上櫃114Q4'!$A:$A,0)),"")</f>
        <v/>
      </c>
      <c r="R1343" s="6" t="inlineStr">
        <is>
          <t>營業收入、營業利益或稅前純益變動較大(17)；獨立董事辭職(10)</t>
        </is>
      </c>
      <c r="S1343" s="4" t="n"/>
    </row>
    <row r="1344">
      <c r="A1344" s="4" t="inlineStr">
        <is>
          <t>上櫃</t>
        </is>
      </c>
      <c r="B1344" s="4" t="inlineStr">
        <is>
          <t>8147</t>
        </is>
      </c>
      <c r="C1344" s="4" t="inlineStr">
        <is>
          <t>正淩</t>
        </is>
      </c>
      <c r="D1344" s="4" t="inlineStr">
        <is>
          <t>徐雅琳</t>
        </is>
      </c>
      <c r="E1344" s="4" t="inlineStr">
        <is>
          <t>徐季麟</t>
        </is>
      </c>
      <c r="F1344" s="4" t="inlineStr">
        <is>
          <t>新北市汐止區康寧街169巷1號5樓</t>
        </is>
      </c>
      <c r="G1344" s="4" t="inlineStr">
        <is>
          <t>資誠聯合會計師事務所</t>
        </is>
      </c>
      <c r="H1344" s="4" t="inlineStr">
        <is>
          <t>吳偉豪</t>
        </is>
      </c>
      <c r="I1344" s="4" t="inlineStr">
        <is>
          <t>蔣承翰</t>
        </is>
      </c>
      <c r="J1344" s="5" t="n">
        <v>3.08</v>
      </c>
      <c r="K1344" s="5" t="n">
        <v>35.76</v>
      </c>
      <c r="L1344" s="4" t="inlineStr">
        <is>
          <t>無保留意見</t>
        </is>
      </c>
      <c r="M1344" s="4" t="inlineStr">
        <is>
          <t>115/03/11</t>
        </is>
      </c>
      <c r="N1344" s="4">
        <f>IFERROR(INDEX('權數表原始_上櫃114Q4'!$BN:$BN,MATCH(VALUE($B1344),'權數表原始_上櫃114Q4'!$A:$A,0)),"")</f>
        <v/>
      </c>
      <c r="O1344" s="4">
        <f>IFERROR(INDEX('權數表原始_上櫃114Q4'!$CF:$CF,MATCH(VALUE($B1344),'權數表原始_上櫃114Q4'!$A:$A,0)),"")</f>
        <v/>
      </c>
      <c r="P1344" s="4">
        <f>N1344+O1344</f>
        <v/>
      </c>
      <c r="Q1344" s="4">
        <f>P1344-IFERROR(INDEX('權數表原始_上櫃114Q4'!$CG:$CG,MATCH(VALUE($B1344),'權數表原始_上櫃114Q4'!$A:$A,0)),"")</f>
        <v/>
      </c>
      <c r="R1344" s="6" t="inlineStr">
        <is>
          <t>營業收入、營業利益或稅前純益變動較大(18)；財務比率不佳(5)；關係企業之交易(4)</t>
        </is>
      </c>
      <c r="S1344" s="4" t="n"/>
    </row>
    <row r="1345">
      <c r="A1345" s="4" t="inlineStr">
        <is>
          <t>上櫃</t>
        </is>
      </c>
      <c r="B1345" s="4" t="inlineStr">
        <is>
          <t>8155</t>
        </is>
      </c>
      <c r="C1345" s="4" t="inlineStr">
        <is>
          <t>博智</t>
        </is>
      </c>
      <c r="D1345" s="4" t="inlineStr">
        <is>
          <t>廖昭慈</t>
        </is>
      </c>
      <c r="E1345" s="4" t="inlineStr">
        <is>
          <t>張永青</t>
        </is>
      </c>
      <c r="F1345" s="4" t="inlineStr">
        <is>
          <t>桃園市龍潭區烏林里工二路128號</t>
        </is>
      </c>
      <c r="G1345" s="4" t="inlineStr">
        <is>
          <t>安侯建業聯合會計師事務所</t>
        </is>
      </c>
      <c r="H1345" s="4" t="inlineStr">
        <is>
          <t>黃更佳</t>
        </is>
      </c>
      <c r="I1345" s="4" t="inlineStr">
        <is>
          <t>郭冠纓</t>
        </is>
      </c>
      <c r="J1345" s="5" t="n">
        <v>6.88</v>
      </c>
      <c r="K1345" s="5" t="n">
        <v>55.8</v>
      </c>
      <c r="L1345" s="4" t="inlineStr">
        <is>
          <t>無保留意見</t>
        </is>
      </c>
      <c r="M1345" s="4" t="inlineStr">
        <is>
          <t>115/03/06</t>
        </is>
      </c>
      <c r="N1345" s="4">
        <f>IFERROR(INDEX('權數表原始_上櫃114Q4'!$BN:$BN,MATCH(VALUE($B1345),'權數表原始_上櫃114Q4'!$A:$A,0)),"")</f>
        <v/>
      </c>
      <c r="O1345" s="4">
        <f>IFERROR(INDEX('權數表原始_上櫃114Q4'!$CF:$CF,MATCH(VALUE($B1345),'權數表原始_上櫃114Q4'!$A:$A,0)),"")</f>
        <v/>
      </c>
      <c r="P1345" s="4">
        <f>N1345+O1345</f>
        <v/>
      </c>
      <c r="Q1345" s="4">
        <f>P1345-IFERROR(INDEX('權數表原始_上櫃114Q4'!$CG:$CG,MATCH(VALUE($B1345),'權數表原始_上櫃114Q4'!$A:$A,0)),"")</f>
        <v/>
      </c>
      <c r="R1345" s="6" t="inlineStr">
        <is>
          <t>營業收入、營業利益或稅前純益變動較大(17)；財務比率不佳(10)</t>
        </is>
      </c>
      <c r="S1345" s="4" t="n"/>
    </row>
    <row r="1346">
      <c r="A1346" s="4" t="inlineStr">
        <is>
          <t>上櫃</t>
        </is>
      </c>
      <c r="B1346" s="4" t="inlineStr">
        <is>
          <t>8358</t>
        </is>
      </c>
      <c r="C1346" s="4" t="inlineStr">
        <is>
          <t>金居</t>
        </is>
      </c>
      <c r="D1346" s="4" t="inlineStr">
        <is>
          <t>廖昭慈</t>
        </is>
      </c>
      <c r="E1346" s="4" t="inlineStr">
        <is>
          <t>李思賢</t>
        </is>
      </c>
      <c r="F1346" s="4" t="inlineStr">
        <is>
          <t>台北市內湖區瑞光路392號18樓</t>
        </is>
      </c>
      <c r="G1346" s="4" t="inlineStr">
        <is>
          <t>勤業眾信聯合會計師事務所</t>
        </is>
      </c>
      <c r="H1346" s="4" t="inlineStr">
        <is>
          <t>王浚宇</t>
        </is>
      </c>
      <c r="I1346" s="4" t="inlineStr">
        <is>
          <t>邱盟捷</t>
        </is>
      </c>
      <c r="J1346" s="5" t="n">
        <v>4.21</v>
      </c>
      <c r="K1346" s="5" t="n">
        <v>29.75</v>
      </c>
      <c r="L1346" s="4" t="inlineStr">
        <is>
          <t>標準式無保留核閱報告</t>
        </is>
      </c>
      <c r="M1346" s="4" t="inlineStr">
        <is>
          <t>115/03/11</t>
        </is>
      </c>
      <c r="N1346" s="4">
        <f>IFERROR(INDEX('權數表原始_上櫃114Q4'!$BN:$BN,MATCH(VALUE($B1346),'權數表原始_上櫃114Q4'!$A:$A,0)),"")</f>
        <v/>
      </c>
      <c r="O1346" s="4">
        <f>IFERROR(INDEX('權數表原始_上櫃114Q4'!$CF:$CF,MATCH(VALUE($B1346),'權數表原始_上櫃114Q4'!$A:$A,0)),"")</f>
        <v/>
      </c>
      <c r="P1346" s="4">
        <f>N1346+O1346</f>
        <v/>
      </c>
      <c r="Q1346" s="4">
        <f>P1346-IFERROR(INDEX('權數表原始_上櫃114Q4'!$CG:$CG,MATCH(VALUE($B1346),'權數表原始_上櫃114Q4'!$A:$A,0)),"")</f>
        <v/>
      </c>
      <c r="R1346" s="6" t="inlineStr">
        <is>
          <t>財務比率不佳(10)；董監事持股異動(10)；營業收入、營業利益或稅前純益變動較大(7)</t>
        </is>
      </c>
      <c r="S1346" s="4" t="n"/>
    </row>
    <row r="1347">
      <c r="A1347" s="4" t="inlineStr">
        <is>
          <t>上市</t>
        </is>
      </c>
      <c r="B1347" s="4" t="inlineStr">
        <is>
          <t>2377</t>
        </is>
      </c>
      <c r="C1347" s="4" t="inlineStr">
        <is>
          <t>微星</t>
        </is>
      </c>
      <c r="D1347" s="4" t="inlineStr">
        <is>
          <t>林抒真</t>
        </is>
      </c>
      <c r="E1347" s="4" t="inlineStr">
        <is>
          <t>徐祥</t>
        </is>
      </c>
      <c r="F1347" s="4" t="inlineStr">
        <is>
          <t>新北市中和區立德街69號</t>
        </is>
      </c>
      <c r="G1347" s="4" t="inlineStr">
        <is>
          <t>資誠聯合會計師事務所</t>
        </is>
      </c>
      <c r="H1347" s="4" t="inlineStr">
        <is>
          <t>于智帆</t>
        </is>
      </c>
      <c r="I1347" s="4" t="inlineStr">
        <is>
          <t>余正富</t>
        </is>
      </c>
      <c r="J1347" s="5" t="n">
        <v>6.8</v>
      </c>
      <c r="K1347" s="5" t="n">
        <v>64.63</v>
      </c>
      <c r="L1347" s="4" t="inlineStr">
        <is>
          <t>無保留意見(強調事項或其他事項)-採用其他會計師查核(核閱)報告且欲區分責任</t>
        </is>
      </c>
      <c r="M1347" s="4" t="inlineStr">
        <is>
          <t>115/03/12</t>
        </is>
      </c>
      <c r="N1347" s="4">
        <f>IFERROR(INDEX('權數表原始_上市114Q4'!$BN:$BN,MATCH(VALUE($B1347),'權數表原始_上市114Q4'!$A:$A,0)),"")</f>
        <v/>
      </c>
      <c r="O1347" s="4">
        <f>IFERROR(INDEX('權數表原始_上市114Q4'!$CF:$CF,MATCH(VALUE($B1347),'權數表原始_上市114Q4'!$A:$A,0)),"")</f>
        <v/>
      </c>
      <c r="P1347" s="4">
        <f>N1347+O1347</f>
        <v/>
      </c>
      <c r="Q1347" s="4">
        <f>P1347-IFERROR(INDEX('權數表原始_上市114Q4'!$CG:$CG,MATCH(VALUE($B1347),'權數表原始_上市114Q4'!$A:$A,0)),"")</f>
        <v/>
      </c>
      <c r="R1347" s="6" t="inlineStr">
        <is>
          <t>財務比率不佳(20)；營業收入、營業利益或稅前純益變動較大(6)</t>
        </is>
      </c>
      <c r="S1347" s="4" t="n"/>
    </row>
    <row r="1348">
      <c r="A1348" s="4" t="inlineStr">
        <is>
          <t>上市</t>
        </is>
      </c>
      <c r="B1348" s="4" t="inlineStr">
        <is>
          <t>2539</t>
        </is>
      </c>
      <c r="C1348" s="4" t="inlineStr">
        <is>
          <t>櫻花建</t>
        </is>
      </c>
      <c r="D1348" s="4" t="inlineStr">
        <is>
          <t>張怡真</t>
        </is>
      </c>
      <c r="E1348" s="4" t="inlineStr">
        <is>
          <t>陳世英</t>
        </is>
      </c>
      <c r="F1348" s="4" t="inlineStr">
        <is>
          <t>台中市西區臺灣大道二段239號4樓</t>
        </is>
      </c>
      <c r="G1348" s="4" t="inlineStr">
        <is>
          <t>立本台灣聯合會計師事務所</t>
        </is>
      </c>
      <c r="H1348" s="4" t="inlineStr">
        <is>
          <t>程建憲</t>
        </is>
      </c>
      <c r="I1348" s="4" t="inlineStr">
        <is>
          <t>陶鴻文</t>
        </is>
      </c>
      <c r="J1348" s="5" t="n">
        <v>3.46</v>
      </c>
      <c r="K1348" s="5" t="n">
        <v>15.01</v>
      </c>
      <c r="L1348" s="4" t="inlineStr">
        <is>
          <t>無保留意見</t>
        </is>
      </c>
      <c r="M1348" s="4" t="inlineStr">
        <is>
          <t>115/03/10</t>
        </is>
      </c>
      <c r="N1348" s="4">
        <f>IFERROR(INDEX('權數表原始_上市114Q4'!$BN:$BN,MATCH(VALUE($B1348),'權數表原始_上市114Q4'!$A:$A,0)),"")</f>
        <v/>
      </c>
      <c r="O1348" s="4">
        <f>IFERROR(INDEX('權數表原始_上市114Q4'!$CF:$CF,MATCH(VALUE($B1348),'權數表原始_上市114Q4'!$A:$A,0)),"")</f>
        <v/>
      </c>
      <c r="P1348" s="4">
        <f>N1348+O1348</f>
        <v/>
      </c>
      <c r="Q1348" s="4">
        <f>P1348-IFERROR(INDEX('權數表原始_上市114Q4'!$CG:$CG,MATCH(VALUE($B1348),'權數表原始_上市114Q4'!$A:$A,0)),"")</f>
        <v/>
      </c>
      <c r="R1348" s="6" t="inlineStr">
        <is>
          <t>營業收入、營業利益或稅前純益變動較大(16)；財務比率不佳(10)</t>
        </is>
      </c>
      <c r="S1348" s="4" t="n"/>
    </row>
    <row r="1349">
      <c r="A1349" s="4" t="inlineStr">
        <is>
          <t>上市</t>
        </is>
      </c>
      <c r="B1349" s="4" t="inlineStr">
        <is>
          <t>2836</t>
        </is>
      </c>
      <c r="C1349" s="4" t="inlineStr">
        <is>
          <t>高雄銀</t>
        </is>
      </c>
      <c r="D1349" s="4" t="inlineStr">
        <is>
          <t>姵蓉代伯強</t>
        </is>
      </c>
      <c r="E1349" s="4" t="inlineStr">
        <is>
          <t>徐翠梅</t>
        </is>
      </c>
      <c r="F1349" s="4" t="inlineStr">
        <is>
          <t>高雄市左營區博愛二路168號</t>
        </is>
      </c>
      <c r="G1349" s="4" t="inlineStr">
        <is>
          <t>國富浩華聯合會計師事務所</t>
        </is>
      </c>
      <c r="H1349" s="4" t="inlineStr">
        <is>
          <t>黃鈴雯</t>
        </is>
      </c>
      <c r="I1349" s="4" t="inlineStr">
        <is>
          <t>李國銘</t>
        </is>
      </c>
      <c r="J1349" s="5" t="n">
        <v>0.68</v>
      </c>
      <c r="K1349" s="5" t="n">
        <v>14.21</v>
      </c>
      <c r="L1349" s="4" t="inlineStr">
        <is>
          <t>無保留意見</t>
        </is>
      </c>
      <c r="M1349" s="4" t="inlineStr">
        <is>
          <t>115/02/24</t>
        </is>
      </c>
      <c r="N1349" s="4">
        <f>IFERROR(INDEX('權數表原始_上市114Q4'!$BN:$BN,MATCH(VALUE($B1349),'權數表原始_上市114Q4'!$A:$A,0)),"")</f>
        <v/>
      </c>
      <c r="O1349" s="4">
        <f>IFERROR(INDEX('權數表原始_上市114Q4'!$CF:$CF,MATCH(VALUE($B1349),'權數表原始_上市114Q4'!$A:$A,0)),"")</f>
        <v/>
      </c>
      <c r="P1349" s="4">
        <f>N1349+O1349</f>
        <v/>
      </c>
      <c r="Q1349" s="4">
        <f>P1349-IFERROR(INDEX('權數表原始_上市114Q4'!$CG:$CG,MATCH(VALUE($B1349),'權數表原始_上市114Q4'!$A:$A,0)),"")</f>
        <v/>
      </c>
      <c r="R1349" s="6" t="inlineStr">
        <is>
          <t>財務比率不佳(10)；董事長辭職(10)；營業收入、營業利益或稅前純益變動較大(6)</t>
        </is>
      </c>
      <c r="S1349" s="4" t="n"/>
    </row>
    <row r="1350">
      <c r="A1350" s="4" t="inlineStr">
        <is>
          <t>上市</t>
        </is>
      </c>
      <c r="B1350" s="4" t="inlineStr">
        <is>
          <t>3094</t>
        </is>
      </c>
      <c r="C1350" s="4" t="inlineStr">
        <is>
          <t>聯傑</t>
        </is>
      </c>
      <c r="D1350" s="4" t="inlineStr">
        <is>
          <t>黃姵蓉</t>
        </is>
      </c>
      <c r="E1350" s="4" t="inlineStr">
        <is>
          <t>郝挺</t>
        </is>
      </c>
      <c r="F1350" s="4" t="inlineStr">
        <is>
          <t>新竹科學園區力行六路6號</t>
        </is>
      </c>
      <c r="G1350" s="4" t="inlineStr">
        <is>
          <t>資誠聯合會計師事務所</t>
        </is>
      </c>
      <c r="H1350" s="4" t="inlineStr">
        <is>
          <t>林佳鴻</t>
        </is>
      </c>
      <c r="I1350" s="4" t="inlineStr">
        <is>
          <t>蕭春鴛</t>
        </is>
      </c>
      <c r="J1350" s="5" t="n">
        <v>0.25</v>
      </c>
      <c r="K1350" s="5" t="n">
        <v>12.33</v>
      </c>
      <c r="L1350" s="4" t="inlineStr">
        <is>
          <t>無保留意見(強調事項或其他事項)-採用其他會計師查核(核閱)報告且欲區分責任</t>
        </is>
      </c>
      <c r="M1350" s="4" t="inlineStr">
        <is>
          <t>115/03/06</t>
        </is>
      </c>
      <c r="N1350" s="4">
        <f>IFERROR(INDEX('權數表原始_上市114Q4'!$BN:$BN,MATCH(VALUE($B1350),'權數表原始_上市114Q4'!$A:$A,0)),"")</f>
        <v/>
      </c>
      <c r="O1350" s="4">
        <f>IFERROR(INDEX('權數表原始_上市114Q4'!$CF:$CF,MATCH(VALUE($B1350),'權數表原始_上市114Q4'!$A:$A,0)),"")</f>
        <v/>
      </c>
      <c r="P1350" s="4">
        <f>N1350+O1350</f>
        <v/>
      </c>
      <c r="Q1350" s="4">
        <f>P1350-IFERROR(INDEX('權數表原始_上市114Q4'!$CG:$CG,MATCH(VALUE($B1350),'權數表原始_上市114Q4'!$A:$A,0)),"")</f>
        <v/>
      </c>
      <c r="R1350" s="6" t="inlineStr">
        <is>
          <t>營業收入、營業利益或稅前純益變動較大(16)；財務比率不佳(10)</t>
        </is>
      </c>
      <c r="S1350" s="4" t="n"/>
    </row>
    <row r="1351">
      <c r="A1351" s="4" t="inlineStr">
        <is>
          <t>上櫃</t>
        </is>
      </c>
      <c r="B1351" s="4" t="inlineStr">
        <is>
          <t>3114</t>
        </is>
      </c>
      <c r="C1351" s="4" t="inlineStr">
        <is>
          <t>好德</t>
        </is>
      </c>
      <c r="D1351" s="4" t="inlineStr">
        <is>
          <t>許瀚文</t>
        </is>
      </c>
      <c r="E1351" s="4" t="inlineStr">
        <is>
          <t>陳國鴻</t>
        </is>
      </c>
      <c r="F1351" s="4" t="inlineStr">
        <is>
          <t>台北市松山區敦化南路一段25號6樓</t>
        </is>
      </c>
      <c r="G1351" s="4" t="inlineStr">
        <is>
          <t>安永聯合會計師事務所</t>
        </is>
      </c>
      <c r="H1351" s="4" t="inlineStr">
        <is>
          <t>張巧穎</t>
        </is>
      </c>
      <c r="I1351" s="4" t="inlineStr">
        <is>
          <t>張志銘</t>
        </is>
      </c>
      <c r="J1351" s="5" t="n">
        <v>2.22</v>
      </c>
      <c r="K1351" s="5" t="n">
        <v>24.51</v>
      </c>
      <c r="L1351" s="4" t="inlineStr">
        <is>
          <t>無保留意見</t>
        </is>
      </c>
      <c r="M1351" s="4" t="inlineStr">
        <is>
          <t>115/03/11</t>
        </is>
      </c>
      <c r="N1351" s="4">
        <f>IFERROR(INDEX('權數表原始_上櫃114Q4'!$BN:$BN,MATCH(VALUE($B1351),'權數表原始_上櫃114Q4'!$A:$A,0)),"")</f>
        <v/>
      </c>
      <c r="O1351" s="4">
        <f>IFERROR(INDEX('權數表原始_上櫃114Q4'!$CF:$CF,MATCH(VALUE($B1351),'權數表原始_上櫃114Q4'!$A:$A,0)),"")</f>
        <v/>
      </c>
      <c r="P1351" s="4">
        <f>N1351+O1351</f>
        <v/>
      </c>
      <c r="Q1351" s="4">
        <f>P1351-IFERROR(INDEX('權數表原始_上櫃114Q4'!$CG:$CG,MATCH(VALUE($B1351),'權數表原始_上櫃114Q4'!$A:$A,0)),"")</f>
        <v/>
      </c>
      <c r="R1351" s="6" t="inlineStr">
        <is>
          <t>財務比率不佳(20)；營業收入、營業利益或稅前純益變動較大(6)</t>
        </is>
      </c>
      <c r="S1351" s="4" t="n"/>
    </row>
    <row r="1352">
      <c r="A1352" s="4" t="inlineStr">
        <is>
          <t>上櫃</t>
        </is>
      </c>
      <c r="B1352" s="4" t="inlineStr">
        <is>
          <t>3211</t>
        </is>
      </c>
      <c r="C1352" s="4" t="inlineStr">
        <is>
          <t>順達</t>
        </is>
      </c>
      <c r="D1352" s="4" t="inlineStr">
        <is>
          <t>林抒真</t>
        </is>
      </c>
      <c r="E1352" s="4" t="inlineStr">
        <is>
          <t>鍾聰明</t>
        </is>
      </c>
      <c r="F1352" s="4" t="inlineStr">
        <is>
          <t>桃園市龜山區文禾路188號13樓</t>
        </is>
      </c>
      <c r="G1352" s="4" t="inlineStr">
        <is>
          <t>勤業眾信聯合會計師事務所</t>
        </is>
      </c>
      <c r="H1352" s="4" t="inlineStr">
        <is>
          <t>簡明彥</t>
        </is>
      </c>
      <c r="I1352" s="4" t="inlineStr">
        <is>
          <t>胡家熀</t>
        </is>
      </c>
      <c r="J1352" s="5" t="n">
        <v>9.050000000000001</v>
      </c>
      <c r="K1352" s="5" t="n">
        <v>64.62</v>
      </c>
      <c r="L1352" s="4" t="inlineStr">
        <is>
          <t>無保留意見</t>
        </is>
      </c>
      <c r="M1352" s="4" t="inlineStr">
        <is>
          <t>115/03/04</t>
        </is>
      </c>
      <c r="N1352" s="4">
        <f>IFERROR(INDEX('權數表原始_上櫃114Q4'!$BN:$BN,MATCH(VALUE($B1352),'權數表原始_上櫃114Q4'!$A:$A,0)),"")</f>
        <v/>
      </c>
      <c r="O1352" s="4">
        <f>IFERROR(INDEX('權數表原始_上櫃114Q4'!$CF:$CF,MATCH(VALUE($B1352),'權數表原始_上櫃114Q4'!$A:$A,0)),"")</f>
        <v/>
      </c>
      <c r="P1352" s="4">
        <f>N1352+O1352</f>
        <v/>
      </c>
      <c r="Q1352" s="4">
        <f>P1352-IFERROR(INDEX('權數表原始_上櫃114Q4'!$CG:$CG,MATCH(VALUE($B1352),'權數表原始_上櫃114Q4'!$A:$A,0)),"")</f>
        <v/>
      </c>
      <c r="R1352" s="6" t="inlineStr">
        <is>
          <t>財務比率不佳(15)；營業收入、營業利益或稅前純益變動較大(11)</t>
        </is>
      </c>
      <c r="S1352" s="4" t="n"/>
    </row>
    <row r="1353">
      <c r="A1353" s="4" t="inlineStr">
        <is>
          <t>上櫃</t>
        </is>
      </c>
      <c r="B1353" s="4" t="inlineStr">
        <is>
          <t>3567</t>
        </is>
      </c>
      <c r="C1353" s="4" t="inlineStr">
        <is>
          <t>逸昌</t>
        </is>
      </c>
      <c r="D1353" s="4" t="inlineStr">
        <is>
          <t>趙彥銨</t>
        </is>
      </c>
      <c r="E1353" s="4" t="inlineStr">
        <is>
          <t>郭嘯華</t>
        </is>
      </c>
      <c r="F1353" s="4" t="inlineStr">
        <is>
          <t>新竹縣竹北市新泰路35號4樓之1</t>
        </is>
      </c>
      <c r="G1353" s="4" t="inlineStr">
        <is>
          <t>勤業眾信聯合會計師事務所</t>
        </is>
      </c>
      <c r="H1353" s="4" t="inlineStr">
        <is>
          <t>姚勝雄</t>
        </is>
      </c>
      <c r="I1353" s="4" t="inlineStr">
        <is>
          <t>林心彤</t>
        </is>
      </c>
      <c r="J1353" s="5" t="n">
        <v>1.06</v>
      </c>
      <c r="K1353" s="5" t="n">
        <v>16.96</v>
      </c>
      <c r="L1353" s="4" t="inlineStr">
        <is>
          <t>無保留意見</t>
        </is>
      </c>
      <c r="M1353" s="4" t="inlineStr">
        <is>
          <t>115/03/06</t>
        </is>
      </c>
      <c r="N1353" s="4">
        <f>IFERROR(INDEX('權數表原始_上櫃114Q4'!$BN:$BN,MATCH(VALUE($B1353),'權數表原始_上櫃114Q4'!$A:$A,0)),"")</f>
        <v/>
      </c>
      <c r="O1353" s="4">
        <f>IFERROR(INDEX('權數表原始_上櫃114Q4'!$CF:$CF,MATCH(VALUE($B1353),'權數表原始_上櫃114Q4'!$A:$A,0)),"")</f>
        <v/>
      </c>
      <c r="P1353" s="4">
        <f>N1353+O1353</f>
        <v/>
      </c>
      <c r="Q1353" s="4">
        <f>P1353-IFERROR(INDEX('權數表原始_上櫃114Q4'!$CG:$CG,MATCH(VALUE($B1353),'權數表原始_上櫃114Q4'!$A:$A,0)),"")</f>
        <v/>
      </c>
      <c r="R1353" s="6" t="inlineStr">
        <is>
          <t>財務比率不佳(15)；營業收入、營業利益或稅前純益變動較大(11)</t>
        </is>
      </c>
      <c r="S1353" s="4" t="n"/>
    </row>
    <row r="1354">
      <c r="A1354" s="4" t="inlineStr">
        <is>
          <t>上市</t>
        </is>
      </c>
      <c r="B1354" s="4" t="inlineStr">
        <is>
          <t>3588</t>
        </is>
      </c>
      <c r="C1354" s="4" t="inlineStr">
        <is>
          <t>通嘉</t>
        </is>
      </c>
      <c r="D1354" s="4" t="inlineStr">
        <is>
          <t>張怡真</t>
        </is>
      </c>
      <c r="E1354" s="4" t="inlineStr">
        <is>
          <t>高育坤</t>
        </is>
      </c>
      <c r="F1354" s="4" t="inlineStr">
        <is>
          <t>新竹縣竹北市台元二街1號4F-1</t>
        </is>
      </c>
      <c r="G1354" s="4" t="inlineStr">
        <is>
          <t>勤業眾信聯合會計師事務所</t>
        </is>
      </c>
      <c r="H1354" s="4" t="inlineStr">
        <is>
          <t>張雅芸</t>
        </is>
      </c>
      <c r="I1354" s="4" t="inlineStr">
        <is>
          <t>陳明煇</t>
        </is>
      </c>
      <c r="J1354" s="5" t="n">
        <v>0.5</v>
      </c>
      <c r="K1354" s="5" t="n">
        <v>28.29</v>
      </c>
      <c r="L1354" s="4" t="inlineStr">
        <is>
          <t>無保留意見</t>
        </is>
      </c>
      <c r="M1354" s="4" t="inlineStr">
        <is>
          <t>115/03/05</t>
        </is>
      </c>
      <c r="N1354" s="4">
        <f>IFERROR(INDEX('權數表原始_上市114Q4'!$BN:$BN,MATCH(VALUE($B1354),'權數表原始_上市114Q4'!$A:$A,0)),"")</f>
        <v/>
      </c>
      <c r="O1354" s="4">
        <f>IFERROR(INDEX('權數表原始_上市114Q4'!$CF:$CF,MATCH(VALUE($B1354),'權數表原始_上市114Q4'!$A:$A,0)),"")</f>
        <v/>
      </c>
      <c r="P1354" s="4">
        <f>N1354+O1354</f>
        <v/>
      </c>
      <c r="Q1354" s="4">
        <f>P1354-IFERROR(INDEX('權數表原始_上市114Q4'!$CG:$CG,MATCH(VALUE($B1354),'權數表原始_上市114Q4'!$A:$A,0)),"")</f>
        <v/>
      </c>
      <c r="R1354" s="6" t="inlineStr">
        <is>
          <t>營業收入、營業利益或稅前純益變動較大(16)；財務比率不佳(10)</t>
        </is>
      </c>
      <c r="S1354" s="4" t="n"/>
    </row>
    <row r="1355">
      <c r="A1355" s="4" t="inlineStr">
        <is>
          <t>上櫃</t>
        </is>
      </c>
      <c r="B1355" s="4" t="inlineStr">
        <is>
          <t>3675</t>
        </is>
      </c>
      <c r="C1355" s="4" t="inlineStr">
        <is>
          <t>德微</t>
        </is>
      </c>
      <c r="D1355" s="4" t="inlineStr">
        <is>
          <t>秀春代光遙</t>
        </is>
      </c>
      <c r="E1355" s="4" t="inlineStr">
        <is>
          <t>張恩傑</t>
        </is>
      </c>
      <c r="F1355" s="4" t="inlineStr">
        <is>
          <t>新北市深坑區北深路三段155巷17號6樓</t>
        </is>
      </c>
      <c r="G1355" s="4" t="inlineStr">
        <is>
          <t>勤業眾信聯合會計師事務所</t>
        </is>
      </c>
      <c r="H1355" s="4" t="inlineStr">
        <is>
          <t>劉怡青</t>
        </is>
      </c>
      <c r="I1355" s="4" t="inlineStr">
        <is>
          <t>吳世宗</t>
        </is>
      </c>
      <c r="J1355" s="5" t="n">
        <v>2.67</v>
      </c>
      <c r="K1355" s="5" t="n">
        <v>46.68</v>
      </c>
      <c r="L1355" s="4" t="inlineStr">
        <is>
          <t>無保留意見</t>
        </is>
      </c>
      <c r="M1355" s="4" t="inlineStr">
        <is>
          <t>115/03/09</t>
        </is>
      </c>
      <c r="N1355" s="4">
        <f>IFERROR(INDEX('權數表原始_上櫃114Q4'!$BN:$BN,MATCH(VALUE($B1355),'權數表原始_上櫃114Q4'!$A:$A,0)),"")</f>
        <v/>
      </c>
      <c r="O1355" s="4">
        <f>IFERROR(INDEX('權數表原始_上櫃114Q4'!$CF:$CF,MATCH(VALUE($B1355),'權數表原始_上櫃114Q4'!$A:$A,0)),"")</f>
        <v/>
      </c>
      <c r="P1355" s="4">
        <f>N1355+O1355</f>
        <v/>
      </c>
      <c r="Q1355" s="4">
        <f>P1355-IFERROR(INDEX('權數表原始_上櫃114Q4'!$CG:$CG,MATCH(VALUE($B1355),'權數表原始_上櫃114Q4'!$A:$A,0)),"")</f>
        <v/>
      </c>
      <c r="R1355" s="6" t="inlineStr">
        <is>
          <t>財務比率不佳(10)；營業收入、營業利益或稅前純益變動較大(9)；關係企業之交易(7)</t>
        </is>
      </c>
      <c r="S1355" s="4" t="n"/>
    </row>
    <row r="1356">
      <c r="A1356" s="4" t="inlineStr">
        <is>
          <t>上櫃</t>
        </is>
      </c>
      <c r="B1356" s="4" t="inlineStr">
        <is>
          <t>4161</t>
        </is>
      </c>
      <c r="C1356" s="4" t="inlineStr">
        <is>
          <t>聿新科</t>
        </is>
      </c>
      <c r="D1356" s="4" t="inlineStr">
        <is>
          <t>黃姵蓉</t>
        </is>
      </c>
      <c r="E1356" s="4" t="inlineStr">
        <is>
          <t>楊金昌</t>
        </is>
      </c>
      <c r="F1356" s="4" t="inlineStr">
        <is>
          <t>350苗栗縣竹南鎮公館里中華南路188號</t>
        </is>
      </c>
      <c r="G1356" s="4" t="inlineStr">
        <is>
          <t>資誠聯合會計師事務所</t>
        </is>
      </c>
      <c r="H1356" s="4" t="inlineStr">
        <is>
          <t>劉倩瑜</t>
        </is>
      </c>
      <c r="I1356" s="4" t="inlineStr">
        <is>
          <t>江采燕</t>
        </is>
      </c>
      <c r="J1356" s="5" t="n">
        <v>1.23</v>
      </c>
      <c r="K1356" s="5" t="n">
        <v>16.21</v>
      </c>
      <c r="L1356" s="4" t="inlineStr">
        <is>
          <t>無保留意見</t>
        </is>
      </c>
      <c r="M1356" s="4" t="inlineStr">
        <is>
          <t>115/03/04</t>
        </is>
      </c>
      <c r="N1356" s="4">
        <f>IFERROR(INDEX('權數表原始_上櫃114Q4'!$BN:$BN,MATCH(VALUE($B1356),'權數表原始_上櫃114Q4'!$A:$A,0)),"")</f>
        <v/>
      </c>
      <c r="O1356" s="4">
        <f>IFERROR(INDEX('權數表原始_上櫃114Q4'!$CF:$CF,MATCH(VALUE($B1356),'權數表原始_上櫃114Q4'!$A:$A,0)),"")</f>
        <v/>
      </c>
      <c r="P1356" s="4">
        <f>N1356+O1356</f>
        <v/>
      </c>
      <c r="Q1356" s="4">
        <f>P1356-IFERROR(INDEX('權數表原始_上櫃114Q4'!$CG:$CG,MATCH(VALUE($B1356),'權數表原始_上櫃114Q4'!$A:$A,0)),"")</f>
        <v/>
      </c>
      <c r="R1356" s="6" t="inlineStr">
        <is>
          <t>財務比率不佳(20)；營業收入、營業利益或稅前純益變動較大(6)</t>
        </is>
      </c>
      <c r="S1356" s="4" t="n"/>
    </row>
    <row r="1357">
      <c r="A1357" s="4" t="inlineStr">
        <is>
          <t>上市</t>
        </is>
      </c>
      <c r="B1357" s="4" t="inlineStr">
        <is>
          <t>5471</t>
        </is>
      </c>
      <c r="C1357" s="4" t="inlineStr">
        <is>
          <t>松翰</t>
        </is>
      </c>
      <c r="D1357" s="4" t="inlineStr">
        <is>
          <t>張馨云</t>
        </is>
      </c>
      <c r="E1357" s="4" t="inlineStr">
        <is>
          <t>鮑世嘉</t>
        </is>
      </c>
      <c r="F1357" s="4" t="inlineStr">
        <is>
          <t>新竹縣竹北市台元街36號10樓之1</t>
        </is>
      </c>
      <c r="G1357" s="4" t="inlineStr">
        <is>
          <t>勤業眾信聯合會計師事務所</t>
        </is>
      </c>
      <c r="H1357" s="4" t="inlineStr">
        <is>
          <t>周仕杰</t>
        </is>
      </c>
      <c r="I1357" s="4" t="inlineStr">
        <is>
          <t>陳致源</t>
        </is>
      </c>
      <c r="J1357" s="5" t="n">
        <v>0.72</v>
      </c>
      <c r="K1357" s="5" t="n">
        <v>20.95</v>
      </c>
      <c r="L1357" s="4" t="inlineStr">
        <is>
          <t>無保留意見</t>
        </is>
      </c>
      <c r="M1357" s="4" t="inlineStr">
        <is>
          <t>115/03/11</t>
        </is>
      </c>
      <c r="N1357" s="4">
        <f>IFERROR(INDEX('權數表原始_上市114Q4'!$BN:$BN,MATCH(VALUE($B1357),'權數表原始_上市114Q4'!$A:$A,0)),"")</f>
        <v/>
      </c>
      <c r="O1357" s="4">
        <f>IFERROR(INDEX('權數表原始_上市114Q4'!$CF:$CF,MATCH(VALUE($B1357),'權數表原始_上市114Q4'!$A:$A,0)),"")</f>
        <v/>
      </c>
      <c r="P1357" s="4">
        <f>N1357+O1357</f>
        <v/>
      </c>
      <c r="Q1357" s="4">
        <f>P1357-IFERROR(INDEX('權數表原始_上市114Q4'!$CG:$CG,MATCH(VALUE($B1357),'權數表原始_上市114Q4'!$A:$A,0)),"")</f>
        <v/>
      </c>
      <c r="R1357" s="6" t="inlineStr">
        <is>
          <t>財務比率不佳(20)；營業收入、營業利益或稅前純益變動較大(6)</t>
        </is>
      </c>
      <c r="S1357" s="4" t="n"/>
    </row>
    <row r="1358">
      <c r="A1358" s="4" t="inlineStr">
        <is>
          <t>上櫃</t>
        </is>
      </c>
      <c r="B1358" s="4" t="inlineStr">
        <is>
          <t>6170</t>
        </is>
      </c>
      <c r="C1358" s="4" t="inlineStr">
        <is>
          <t>統振</t>
        </is>
      </c>
      <c r="D1358" s="4" t="inlineStr">
        <is>
          <t>嘉衛代若瑛</t>
        </is>
      </c>
      <c r="E1358" s="4" t="inlineStr">
        <is>
          <t>陳威宇</t>
        </is>
      </c>
      <c r="F1358" s="4" t="inlineStr">
        <is>
          <t>台北市內湖區安美街181號</t>
        </is>
      </c>
      <c r="G1358" s="4" t="inlineStr">
        <is>
          <t>勤業眾信聯合會計師事務所</t>
        </is>
      </c>
      <c r="H1358" s="4" t="inlineStr">
        <is>
          <t>邱鏞銘</t>
        </is>
      </c>
      <c r="I1358" s="4" t="inlineStr">
        <is>
          <t>劉書琳</t>
        </is>
      </c>
      <c r="J1358" s="5" t="n">
        <v>4.49</v>
      </c>
      <c r="K1358" s="5" t="n">
        <v>21.9</v>
      </c>
      <c r="L1358" s="4" t="inlineStr">
        <is>
          <t>無保留意見</t>
        </is>
      </c>
      <c r="M1358" s="4" t="inlineStr">
        <is>
          <t>115/03/27</t>
        </is>
      </c>
      <c r="N1358" s="4">
        <f>IFERROR(INDEX('權數表原始_上櫃114Q4'!$BN:$BN,MATCH(VALUE($B1358),'權數表原始_上櫃114Q4'!$A:$A,0)),"")</f>
        <v/>
      </c>
      <c r="O1358" s="4">
        <f>IFERROR(INDEX('權數表原始_上櫃114Q4'!$CF:$CF,MATCH(VALUE($B1358),'權數表原始_上櫃114Q4'!$A:$A,0)),"")</f>
        <v/>
      </c>
      <c r="P1358" s="4">
        <f>N1358+O1358</f>
        <v/>
      </c>
      <c r="Q1358" s="4">
        <f>P1358-IFERROR(INDEX('權數表原始_上櫃114Q4'!$CG:$CG,MATCH(VALUE($B1358),'權數表原始_上櫃114Q4'!$A:$A,0)),"")</f>
        <v/>
      </c>
      <c r="R1358" s="6" t="inlineStr">
        <is>
          <t>財務比率不佳(10)；董事長辭職(10)；營業收入、營業利益或稅前純益變動較大(6)</t>
        </is>
      </c>
      <c r="S1358" s="4" t="n"/>
    </row>
    <row r="1359">
      <c r="A1359" s="4" t="inlineStr">
        <is>
          <t>上櫃</t>
        </is>
      </c>
      <c r="B1359" s="4" t="inlineStr">
        <is>
          <t>6482</t>
        </is>
      </c>
      <c r="C1359" s="4" t="inlineStr">
        <is>
          <t>弘煜科</t>
        </is>
      </c>
      <c r="D1359" s="4" t="inlineStr">
        <is>
          <t>郭秀春</t>
        </is>
      </c>
      <c r="E1359" s="4" t="inlineStr">
        <is>
          <t>洪而立</t>
        </is>
      </c>
      <c r="F1359" s="4" t="inlineStr">
        <is>
          <t>台中市臺灣大道二段186號15樓之2</t>
        </is>
      </c>
      <c r="G1359" s="4" t="inlineStr">
        <is>
          <t>安侯建業聯合會計師事務所</t>
        </is>
      </c>
      <c r="H1359" s="4" t="inlineStr">
        <is>
          <t>陳燕慧</t>
        </is>
      </c>
      <c r="I1359" s="4" t="inlineStr">
        <is>
          <t>郭士華</t>
        </is>
      </c>
      <c r="J1359" s="5" t="n">
        <v>2.32</v>
      </c>
      <c r="K1359" s="5" t="n">
        <v>15.03</v>
      </c>
      <c r="L1359" s="4" t="inlineStr">
        <is>
          <t>無保留意見</t>
        </is>
      </c>
      <c r="M1359" s="4" t="inlineStr">
        <is>
          <t>115/03/10</t>
        </is>
      </c>
      <c r="N1359" s="4">
        <f>IFERROR(INDEX('權數表原始_上櫃114Q4'!$BN:$BN,MATCH(VALUE($B1359),'權數表原始_上櫃114Q4'!$A:$A,0)),"")</f>
        <v/>
      </c>
      <c r="O1359" s="4">
        <f>IFERROR(INDEX('權數表原始_上櫃114Q4'!$CF:$CF,MATCH(VALUE($B1359),'權數表原始_上櫃114Q4'!$A:$A,0)),"")</f>
        <v/>
      </c>
      <c r="P1359" s="4">
        <f>N1359+O1359</f>
        <v/>
      </c>
      <c r="Q1359" s="4">
        <f>P1359-IFERROR(INDEX('權數表原始_上櫃114Q4'!$CG:$CG,MATCH(VALUE($B1359),'權數表原始_上櫃114Q4'!$A:$A,0)),"")</f>
        <v/>
      </c>
      <c r="R1359" s="6" t="inlineStr">
        <is>
          <t>財務比率不佳(20)；營業收入、營業利益或稅前純益變動較大(6)</t>
        </is>
      </c>
      <c r="S1359" s="4" t="n"/>
    </row>
    <row r="1360">
      <c r="A1360" s="4" t="inlineStr">
        <is>
          <t>上櫃</t>
        </is>
      </c>
      <c r="B1360" s="4" t="inlineStr">
        <is>
          <t>6509</t>
        </is>
      </c>
      <c r="C1360" s="4" t="inlineStr">
        <is>
          <t>聚和</t>
        </is>
      </c>
      <c r="D1360" s="4" t="inlineStr">
        <is>
          <t>邱棕晉</t>
        </is>
      </c>
      <c r="E1360" s="4" t="inlineStr">
        <is>
          <t>郭聰田</t>
        </is>
      </c>
      <c r="F1360" s="4" t="inlineStr">
        <is>
          <t>高雄市大寮區潮寮里華東路28號</t>
        </is>
      </c>
      <c r="G1360" s="4" t="inlineStr">
        <is>
          <t>勤業眾信聯合會計師事務所</t>
        </is>
      </c>
      <c r="H1360" s="4" t="inlineStr">
        <is>
          <t>吳秋燕</t>
        </is>
      </c>
      <c r="I1360" s="4" t="inlineStr">
        <is>
          <t>許凱甯</t>
        </is>
      </c>
      <c r="J1360" s="5" t="n">
        <v>2.87</v>
      </c>
      <c r="K1360" s="5" t="n">
        <v>26.7</v>
      </c>
      <c r="L1360" s="4" t="inlineStr">
        <is>
          <t>無保留意見</t>
        </is>
      </c>
      <c r="M1360" s="4" t="inlineStr">
        <is>
          <t>115/03/11</t>
        </is>
      </c>
      <c r="N1360" s="4">
        <f>IFERROR(INDEX('權數表原始_上櫃114Q4'!$BN:$BN,MATCH(VALUE($B1360),'權數表原始_上櫃114Q4'!$A:$A,0)),"")</f>
        <v/>
      </c>
      <c r="O1360" s="4">
        <f>IFERROR(INDEX('權數表原始_上櫃114Q4'!$CF:$CF,MATCH(VALUE($B1360),'權數表原始_上櫃114Q4'!$A:$A,0)),"")</f>
        <v/>
      </c>
      <c r="P1360" s="4">
        <f>N1360+O1360</f>
        <v/>
      </c>
      <c r="Q1360" s="4">
        <f>P1360-IFERROR(INDEX('權數表原始_上櫃114Q4'!$CG:$CG,MATCH(VALUE($B1360),'權數表原始_上櫃114Q4'!$A:$A,0)),"")</f>
        <v/>
      </c>
      <c r="R1360" s="6" t="inlineStr">
        <is>
          <t>財務主管或會計主管或內稽主管是否與董(20)；營業收入、營業利益或稅前純益變動較大(6)</t>
        </is>
      </c>
      <c r="S1360" s="4" t="n"/>
    </row>
    <row r="1361">
      <c r="A1361" s="4" t="inlineStr">
        <is>
          <t>上櫃</t>
        </is>
      </c>
      <c r="B1361" s="4" t="inlineStr">
        <is>
          <t>6590</t>
        </is>
      </c>
      <c r="C1361" s="4" t="inlineStr">
        <is>
          <t>普鴻</t>
        </is>
      </c>
      <c r="D1361" s="4" t="inlineStr">
        <is>
          <t>彭嘉衛</t>
        </is>
      </c>
      <c r="E1361" s="4" t="inlineStr">
        <is>
          <t>林群國</t>
        </is>
      </c>
      <c r="F1361" s="4" t="inlineStr">
        <is>
          <t>台北市松山區光復南路1號9樓之2</t>
        </is>
      </c>
      <c r="G1361" s="4" t="inlineStr">
        <is>
          <t>勤業眾信聯合會計師事務所</t>
        </is>
      </c>
      <c r="H1361" s="4" t="inlineStr">
        <is>
          <t>邱政俊</t>
        </is>
      </c>
      <c r="I1361" s="4" t="inlineStr">
        <is>
          <t>劉怡青</t>
        </is>
      </c>
      <c r="J1361" s="5" t="n">
        <v>5.12</v>
      </c>
      <c r="K1361" s="5" t="n">
        <v>28.34</v>
      </c>
      <c r="L1361" s="4" t="inlineStr">
        <is>
          <t>無保留意見</t>
        </is>
      </c>
      <c r="M1361" s="4" t="inlineStr">
        <is>
          <t>115/03/10</t>
        </is>
      </c>
      <c r="N1361" s="4">
        <f>IFERROR(INDEX('權數表原始_上櫃114Q4'!$BN:$BN,MATCH(VALUE($B1361),'權數表原始_上櫃114Q4'!$A:$A,0)),"")</f>
        <v/>
      </c>
      <c r="O1361" s="4">
        <f>IFERROR(INDEX('權數表原始_上櫃114Q4'!$CF:$CF,MATCH(VALUE($B1361),'權數表原始_上櫃114Q4'!$A:$A,0)),"")</f>
        <v/>
      </c>
      <c r="P1361" s="4">
        <f>N1361+O1361</f>
        <v/>
      </c>
      <c r="Q1361" s="4">
        <f>P1361-IFERROR(INDEX('權數表原始_上櫃114Q4'!$CG:$CG,MATCH(VALUE($B1361),'權數表原始_上櫃114Q4'!$A:$A,0)),"")</f>
        <v/>
      </c>
      <c r="R1361" s="6" t="inlineStr">
        <is>
          <t>營業收入、營業利益或稅前純益變動較大(11)；內稽主管辭職(10)；財務比率不佳(5)</t>
        </is>
      </c>
      <c r="S1361" s="4" t="n"/>
    </row>
    <row r="1362">
      <c r="A1362" s="4" t="inlineStr">
        <is>
          <t>上櫃</t>
        </is>
      </c>
      <c r="B1362" s="4" t="inlineStr">
        <is>
          <t>6620</t>
        </is>
      </c>
      <c r="C1362" s="4" t="inlineStr">
        <is>
          <t>漢達</t>
        </is>
      </c>
      <c r="D1362" s="4" t="inlineStr">
        <is>
          <t>詹孟真</t>
        </is>
      </c>
      <c r="E1362" s="4" t="inlineStr">
        <is>
          <t>劉芳宇</t>
        </is>
      </c>
      <c r="F1362" s="4" t="inlineStr">
        <is>
          <t>南部科學園區 臺南市新市區南科三路23號3樓之1、3樓之2</t>
        </is>
      </c>
      <c r="G1362" s="4" t="inlineStr">
        <is>
          <t>勤業眾信聯合會計師事務所</t>
        </is>
      </c>
      <c r="H1362" s="4" t="inlineStr">
        <is>
          <t>黃秀椿</t>
        </is>
      </c>
      <c r="I1362" s="4" t="inlineStr">
        <is>
          <t>蔡侑玲</t>
        </is>
      </c>
      <c r="J1362" s="5" t="n">
        <v>4.85</v>
      </c>
      <c r="K1362" s="5" t="n">
        <v>33.59</v>
      </c>
      <c r="L1362" s="4" t="inlineStr">
        <is>
          <t>無保留意見</t>
        </is>
      </c>
      <c r="M1362" s="4" t="inlineStr">
        <is>
          <t>115/03/30</t>
        </is>
      </c>
      <c r="N1362" s="4">
        <f>IFERROR(INDEX('權數表原始_上櫃114Q4'!$BN:$BN,MATCH(VALUE($B1362),'權數表原始_上櫃114Q4'!$A:$A,0)),"")</f>
        <v/>
      </c>
      <c r="O1362" s="4">
        <f>IFERROR(INDEX('權數表原始_上櫃114Q4'!$CF:$CF,MATCH(VALUE($B1362),'權數表原始_上櫃114Q4'!$A:$A,0)),"")</f>
        <v/>
      </c>
      <c r="P1362" s="4">
        <f>N1362+O1362</f>
        <v/>
      </c>
      <c r="Q1362" s="4">
        <f>P1362-IFERROR(INDEX('權數表原始_上櫃114Q4'!$CG:$CG,MATCH(VALUE($B1362),'權數表原始_上櫃114Q4'!$A:$A,0)),"")</f>
        <v/>
      </c>
      <c r="R1362" s="6" t="inlineStr">
        <is>
          <t>營業收入、營業利益或稅前純益變動較大(26)</t>
        </is>
      </c>
      <c r="S1362" s="4" t="n"/>
    </row>
    <row r="1363">
      <c r="A1363" s="4" t="inlineStr">
        <is>
          <t>上櫃</t>
        </is>
      </c>
      <c r="B1363" s="4" t="inlineStr">
        <is>
          <t>6733</t>
        </is>
      </c>
      <c r="C1363" s="4" t="inlineStr">
        <is>
          <t>博晟生醫</t>
        </is>
      </c>
      <c r="D1363" s="4" t="inlineStr">
        <is>
          <t>靖雅代伯強</t>
        </is>
      </c>
      <c r="E1363" s="4" t="inlineStr">
        <is>
          <t>陳德禮</t>
        </is>
      </c>
      <c r="F1363" s="4" t="inlineStr">
        <is>
          <t>台北市南港區園區街3之2號4樓</t>
        </is>
      </c>
      <c r="G1363" s="4" t="inlineStr">
        <is>
          <t>資誠聯合會計師事務所</t>
        </is>
      </c>
      <c r="H1363" s="4" t="inlineStr">
        <is>
          <t>林冠宏</t>
        </is>
      </c>
      <c r="I1363" s="4" t="inlineStr">
        <is>
          <t>陳憲正</t>
        </is>
      </c>
      <c r="J1363" s="5" t="n">
        <v>-0.6899999999999999</v>
      </c>
      <c r="K1363" s="5" t="n">
        <v>5.97</v>
      </c>
      <c r="L1363" s="4" t="inlineStr">
        <is>
          <t>無保留意見</t>
        </is>
      </c>
      <c r="M1363" s="4" t="inlineStr">
        <is>
          <t>115/02/24</t>
        </is>
      </c>
      <c r="N1363" s="4">
        <f>IFERROR(INDEX('權數表原始_上櫃114Q4'!$BN:$BN,MATCH(VALUE($B1363),'權數表原始_上櫃114Q4'!$A:$A,0)),"")</f>
        <v/>
      </c>
      <c r="O1363" s="4">
        <f>IFERROR(INDEX('權數表原始_上櫃114Q4'!$CF:$CF,MATCH(VALUE($B1363),'權數表原始_上櫃114Q4'!$A:$A,0)),"")</f>
        <v/>
      </c>
      <c r="P1363" s="4">
        <f>N1363+O1363</f>
        <v/>
      </c>
      <c r="Q1363" s="4">
        <f>P1363-IFERROR(INDEX('權數表原始_上櫃114Q4'!$CG:$CG,MATCH(VALUE($B1363),'權數表原始_上櫃114Q4'!$A:$A,0)),"")</f>
        <v/>
      </c>
      <c r="R1363" s="6" t="inlineStr">
        <is>
          <t>財務比率不佳(10)；每股淨值偏低(10)；營業收入、營業利益或稅前純益變動較大(6)</t>
        </is>
      </c>
      <c r="S1363" s="4" t="n"/>
    </row>
    <row r="1364">
      <c r="A1364" s="4" t="inlineStr">
        <is>
          <t>上市</t>
        </is>
      </c>
      <c r="B1364" s="4" t="inlineStr">
        <is>
          <t>6792</t>
        </is>
      </c>
      <c r="C1364" s="4" t="inlineStr">
        <is>
          <t>詠業</t>
        </is>
      </c>
      <c r="D1364" s="4" t="inlineStr">
        <is>
          <t>李佩琳</t>
        </is>
      </c>
      <c r="E1364" s="4" t="inlineStr">
        <is>
          <t>蘇開建</t>
        </is>
      </c>
      <c r="F1364" s="4" t="inlineStr">
        <is>
          <t>新竹縣關西鎮大同里水坑41號</t>
        </is>
      </c>
      <c r="G1364" s="4" t="inlineStr">
        <is>
          <t>安侯建業聯合會計師事務所</t>
        </is>
      </c>
      <c r="H1364" s="4" t="inlineStr">
        <is>
          <t>許詩淳</t>
        </is>
      </c>
      <c r="I1364" s="4" t="inlineStr">
        <is>
          <t>高靚玟</t>
        </is>
      </c>
      <c r="J1364" s="5" t="n">
        <v>2.23</v>
      </c>
      <c r="K1364" s="5" t="n">
        <v>32.52</v>
      </c>
      <c r="L1364" s="4" t="inlineStr">
        <is>
          <t>無保留意見</t>
        </is>
      </c>
      <c r="M1364" s="4" t="inlineStr">
        <is>
          <t>115/02/26</t>
        </is>
      </c>
      <c r="N1364" s="4">
        <f>IFERROR(INDEX('權數表原始_上市114Q4'!$BN:$BN,MATCH(VALUE($B1364),'權數表原始_上市114Q4'!$A:$A,0)),"")</f>
        <v/>
      </c>
      <c r="O1364" s="4">
        <f>IFERROR(INDEX('權數表原始_上市114Q4'!$CF:$CF,MATCH(VALUE($B1364),'權數表原始_上市114Q4'!$A:$A,0)),"")</f>
        <v/>
      </c>
      <c r="P1364" s="4">
        <f>N1364+O1364</f>
        <v/>
      </c>
      <c r="Q1364" s="4">
        <f>P1364-IFERROR(INDEX('權數表原始_上市114Q4'!$CG:$CG,MATCH(VALUE($B1364),'權數表原始_上市114Q4'!$A:$A,0)),"")</f>
        <v/>
      </c>
      <c r="R1364" s="6" t="inlineStr">
        <is>
          <t>財務比率不佳(15)；營業收入、營業利益或稅前純益變動較大(11)</t>
        </is>
      </c>
      <c r="S1364" s="4" t="n"/>
    </row>
    <row r="1365">
      <c r="A1365" s="4" t="inlineStr">
        <is>
          <t>上櫃</t>
        </is>
      </c>
      <c r="B1365" s="4" t="inlineStr">
        <is>
          <t>6910</t>
        </is>
      </c>
      <c r="C1365" s="4" t="inlineStr">
        <is>
          <t>德鴻</t>
        </is>
      </c>
      <c r="D1365" s="4" t="inlineStr">
        <is>
          <t>詹孟真</t>
        </is>
      </c>
      <c r="E1365" s="4" t="inlineStr">
        <is>
          <t>林宏興</t>
        </is>
      </c>
      <c r="F1365" s="4" t="inlineStr">
        <is>
          <t>台北市大同區重慶北路2段243號13樓</t>
        </is>
      </c>
      <c r="G1365" s="4" t="inlineStr">
        <is>
          <t>勤業眾信聯合會計師事務所</t>
        </is>
      </c>
      <c r="H1365" s="4" t="inlineStr">
        <is>
          <t>黃堯麟</t>
        </is>
      </c>
      <c r="I1365" s="4" t="inlineStr">
        <is>
          <t>莊文源</t>
        </is>
      </c>
      <c r="J1365" s="5" t="n">
        <v>2</v>
      </c>
      <c r="K1365" s="5" t="n">
        <v>15.56</v>
      </c>
      <c r="L1365" s="4" t="inlineStr">
        <is>
          <t>無保留意見</t>
        </is>
      </c>
      <c r="M1365" s="4" t="inlineStr">
        <is>
          <t>115/02/25</t>
        </is>
      </c>
      <c r="N1365" s="4">
        <f>IFERROR(INDEX('權數表原始_上櫃114Q4'!$BN:$BN,MATCH(VALUE($B1365),'權數表原始_上櫃114Q4'!$A:$A,0)),"")</f>
        <v/>
      </c>
      <c r="O1365" s="4">
        <f>IFERROR(INDEX('權數表原始_上櫃114Q4'!$CF:$CF,MATCH(VALUE($B1365),'權數表原始_上櫃114Q4'!$A:$A,0)),"")</f>
        <v/>
      </c>
      <c r="P1365" s="4">
        <f>N1365+O1365</f>
        <v/>
      </c>
      <c r="Q1365" s="4">
        <f>P1365-IFERROR(INDEX('權數表原始_上櫃114Q4'!$CG:$CG,MATCH(VALUE($B1365),'權數表原始_上櫃114Q4'!$A:$A,0)),"")</f>
        <v/>
      </c>
      <c r="R1365" s="6" t="inlineStr">
        <is>
          <t>營業收入、營業利益或稅前純益變動較大(26)</t>
        </is>
      </c>
      <c r="S1365" s="4" t="n"/>
    </row>
    <row r="1366">
      <c r="A1366" s="4" t="inlineStr">
        <is>
          <t>上市</t>
        </is>
      </c>
      <c r="B1366" s="4" t="inlineStr">
        <is>
          <t>8021</t>
        </is>
      </c>
      <c r="C1366" s="4" t="inlineStr">
        <is>
          <t>尖點</t>
        </is>
      </c>
      <c r="D1366" s="4" t="inlineStr">
        <is>
          <t>姵蓉代若瑛</t>
        </is>
      </c>
      <c r="E1366" s="4" t="inlineStr">
        <is>
          <t>林序庭</t>
        </is>
      </c>
      <c r="F1366" s="4" t="inlineStr">
        <is>
          <t>新北市樹林區佳園路三段203號</t>
        </is>
      </c>
      <c r="G1366" s="4" t="inlineStr">
        <is>
          <t>勤業眾信聯合會計師事務所</t>
        </is>
      </c>
      <c r="H1366" s="4" t="inlineStr">
        <is>
          <t>廖婉怡</t>
        </is>
      </c>
      <c r="I1366" s="4" t="inlineStr">
        <is>
          <t>謝建新</t>
        </is>
      </c>
      <c r="J1366" s="5" t="n">
        <v>2.75</v>
      </c>
      <c r="K1366" s="5" t="n">
        <v>33.94</v>
      </c>
      <c r="L1366" s="4" t="inlineStr">
        <is>
          <t>無保留意見</t>
        </is>
      </c>
      <c r="M1366" s="4" t="inlineStr">
        <is>
          <t>115/03/06</t>
        </is>
      </c>
      <c r="N1366" s="4">
        <f>IFERROR(INDEX('權數表原始_上市114Q4'!$BN:$BN,MATCH(VALUE($B1366),'權數表原始_上市114Q4'!$A:$A,0)),"")</f>
        <v/>
      </c>
      <c r="O1366" s="4">
        <f>IFERROR(INDEX('權數表原始_上市114Q4'!$CF:$CF,MATCH(VALUE($B1366),'權數表原始_上市114Q4'!$A:$A,0)),"")</f>
        <v/>
      </c>
      <c r="P1366" s="4">
        <f>N1366+O1366</f>
        <v/>
      </c>
      <c r="Q1366" s="4">
        <f>P1366-IFERROR(INDEX('權數表原始_上市114Q4'!$CG:$CG,MATCH(VALUE($B1366),'權數表原始_上市114Q4'!$A:$A,0)),"")</f>
        <v/>
      </c>
      <c r="R1366" s="6" t="inlineStr">
        <is>
          <t>營業收入、營業利益或稅前純益變動較大(24)；關係企業之交易(2)</t>
        </is>
      </c>
      <c r="S1366" s="4" t="n"/>
    </row>
    <row r="1367">
      <c r="A1367" s="4" t="inlineStr">
        <is>
          <t>上市</t>
        </is>
      </c>
      <c r="B1367" s="4" t="inlineStr">
        <is>
          <t>1402</t>
        </is>
      </c>
      <c r="C1367" s="4" t="inlineStr">
        <is>
          <t>遠東新</t>
        </is>
      </c>
      <c r="D1367" s="4" t="inlineStr">
        <is>
          <t>張怡真</t>
        </is>
      </c>
      <c r="E1367" s="4" t="inlineStr">
        <is>
          <t>徐旭東</t>
        </is>
      </c>
      <c r="F1367" s="4" t="inlineStr">
        <is>
          <t>台北市大安區敦化南路二段207號36樓</t>
        </is>
      </c>
      <c r="G1367" s="4" t="inlineStr">
        <is>
          <t>勤業眾信聯合會計師事務所</t>
        </is>
      </c>
      <c r="H1367" s="4" t="inlineStr">
        <is>
          <t>黃國寧</t>
        </is>
      </c>
      <c r="I1367" s="4" t="inlineStr">
        <is>
          <t>邵志明</t>
        </is>
      </c>
      <c r="J1367" s="5" t="n">
        <v>1.55</v>
      </c>
      <c r="K1367" s="5" t="n">
        <v>42.86</v>
      </c>
      <c r="L1367" s="4" t="inlineStr">
        <is>
          <t>無保留意見(強調事項或其他事項)-採用其他會計師查核(核閱)報告且欲區分責任</t>
        </is>
      </c>
      <c r="M1367" s="4" t="inlineStr">
        <is>
          <t>115/03/16</t>
        </is>
      </c>
      <c r="N1367" s="4">
        <f>IFERROR(INDEX('權數表原始_上市114Q4'!$BN:$BN,MATCH(VALUE($B1367),'權數表原始_上市114Q4'!$A:$A,0)),"")</f>
        <v/>
      </c>
      <c r="O1367" s="4">
        <f>IFERROR(INDEX('權數表原始_上市114Q4'!$CF:$CF,MATCH(VALUE($B1367),'權數表原始_上市114Q4'!$A:$A,0)),"")</f>
        <v/>
      </c>
      <c r="P1367" s="4">
        <f>N1367+O1367</f>
        <v/>
      </c>
      <c r="Q1367" s="4">
        <f>P1367-IFERROR(INDEX('權數表原始_上市114Q4'!$CG:$CG,MATCH(VALUE($B1367),'權數表原始_上市114Q4'!$A:$A,0)),"")</f>
        <v/>
      </c>
      <c r="R1367" s="6" t="inlineStr">
        <is>
          <t>資金貸於他人(10)；非流動之股權投資占權益比重較高(10)；財務比率不佳(5)</t>
        </is>
      </c>
      <c r="S1367" s="4" t="n"/>
    </row>
    <row r="1368">
      <c r="A1368" s="4" t="inlineStr">
        <is>
          <t>上市</t>
        </is>
      </c>
      <c r="B1368" s="4" t="inlineStr">
        <is>
          <t>1474</t>
        </is>
      </c>
      <c r="C1368" s="4" t="inlineStr">
        <is>
          <t>弘裕</t>
        </is>
      </c>
      <c r="D1368" s="4" t="inlineStr">
        <is>
          <t>陳怡秀</t>
        </is>
      </c>
      <c r="E1368" s="4" t="inlineStr">
        <is>
          <t>葉博宇</t>
        </is>
      </c>
      <c r="F1368" s="4" t="inlineStr">
        <is>
          <t>彰化縣伸港鄉全興工業區工西一路60號</t>
        </is>
      </c>
      <c r="G1368" s="4" t="inlineStr">
        <is>
          <t>資誠聯合會計師事務所</t>
        </is>
      </c>
      <c r="H1368" s="4" t="inlineStr">
        <is>
          <t>王玉娟</t>
        </is>
      </c>
      <c r="I1368" s="4" t="inlineStr">
        <is>
          <t>洪淑華</t>
        </is>
      </c>
      <c r="J1368" s="5" t="n">
        <v>0.34</v>
      </c>
      <c r="K1368" s="5" t="n">
        <v>16.56</v>
      </c>
      <c r="L1368" s="4" t="inlineStr">
        <is>
          <t>無保留意見</t>
        </is>
      </c>
      <c r="M1368" s="4" t="inlineStr">
        <is>
          <t>115/03/11</t>
        </is>
      </c>
      <c r="N1368" s="4">
        <f>IFERROR(INDEX('權數表原始_上市114Q4'!$BN:$BN,MATCH(VALUE($B1368),'權數表原始_上市114Q4'!$A:$A,0)),"")</f>
        <v/>
      </c>
      <c r="O1368" s="4">
        <f>IFERROR(INDEX('權數表原始_上市114Q4'!$CF:$CF,MATCH(VALUE($B1368),'權數表原始_上市114Q4'!$A:$A,0)),"")</f>
        <v/>
      </c>
      <c r="P1368" s="4">
        <f>N1368+O1368</f>
        <v/>
      </c>
      <c r="Q1368" s="4">
        <f>P1368-IFERROR(INDEX('權數表原始_上市114Q4'!$CG:$CG,MATCH(VALUE($B1368),'權數表原始_上市114Q4'!$A:$A,0)),"")</f>
        <v/>
      </c>
      <c r="R1368" s="6" t="inlineStr">
        <is>
          <t>營業收入、營業利益或稅前純益變動較大(15)；財務比率不佳(10)</t>
        </is>
      </c>
      <c r="S1368" s="4" t="n"/>
    </row>
    <row r="1369">
      <c r="A1369" s="4" t="inlineStr">
        <is>
          <t>上市</t>
        </is>
      </c>
      <c r="B1369" s="4" t="inlineStr">
        <is>
          <t>1540</t>
        </is>
      </c>
      <c r="C1369" s="4" t="inlineStr">
        <is>
          <t>喬福</t>
        </is>
      </c>
      <c r="D1369" s="4" t="inlineStr">
        <is>
          <t>申宛云</t>
        </is>
      </c>
      <c r="E1369" s="4" t="inlineStr">
        <is>
          <t>林聖明</t>
        </is>
      </c>
      <c r="F1369" s="4" t="inlineStr">
        <is>
          <t>台中市神岡區中山路1056號</t>
        </is>
      </c>
      <c r="G1369" s="4" t="inlineStr">
        <is>
          <t>資誠聯合會計師事務所</t>
        </is>
      </c>
      <c r="H1369" s="4" t="inlineStr">
        <is>
          <t>賴志維</t>
        </is>
      </c>
      <c r="I1369" s="4" t="inlineStr">
        <is>
          <t>吳松源</t>
        </is>
      </c>
      <c r="J1369" s="5" t="n">
        <v>1.11</v>
      </c>
      <c r="K1369" s="5" t="n">
        <v>17.31</v>
      </c>
      <c r="L1369" s="4" t="inlineStr">
        <is>
          <t>無保留意見</t>
        </is>
      </c>
      <c r="M1369" s="4" t="inlineStr">
        <is>
          <t>115/03/06</t>
        </is>
      </c>
      <c r="N1369" s="4">
        <f>IFERROR(INDEX('權數表原始_上市114Q4'!$BN:$BN,MATCH(VALUE($B1369),'權數表原始_上市114Q4'!$A:$A,0)),"")</f>
        <v/>
      </c>
      <c r="O1369" s="4">
        <f>IFERROR(INDEX('權數表原始_上市114Q4'!$CF:$CF,MATCH(VALUE($B1369),'權數表原始_上市114Q4'!$A:$A,0)),"")</f>
        <v/>
      </c>
      <c r="P1369" s="4">
        <f>N1369+O1369</f>
        <v/>
      </c>
      <c r="Q1369" s="4">
        <f>P1369-IFERROR(INDEX('權數表原始_上市114Q4'!$CG:$CG,MATCH(VALUE($B1369),'權數表原始_上市114Q4'!$A:$A,0)),"")</f>
        <v/>
      </c>
      <c r="R1369" s="6" t="inlineStr">
        <is>
          <t>財務比率不佳(20)；營業收入、營業利益或稅前純益變動較大(5)</t>
        </is>
      </c>
      <c r="S1369" s="4" t="n"/>
    </row>
    <row r="1370">
      <c r="A1370" s="4" t="inlineStr">
        <is>
          <t>上市</t>
        </is>
      </c>
      <c r="B1370" s="4" t="inlineStr">
        <is>
          <t>2379</t>
        </is>
      </c>
      <c r="C1370" s="4" t="inlineStr">
        <is>
          <t>瑞昱</t>
        </is>
      </c>
      <c r="D1370" s="4" t="inlineStr">
        <is>
          <t>黃靖雅</t>
        </is>
      </c>
      <c r="E1370" s="4" t="inlineStr">
        <is>
          <t>邱順建</t>
        </is>
      </c>
      <c r="F1370" s="4" t="inlineStr">
        <is>
          <t>新竹科學園區創新二路2號</t>
        </is>
      </c>
      <c r="G1370" s="4" t="inlineStr">
        <is>
          <t>資誠聯合會計師事務所</t>
        </is>
      </c>
      <c r="H1370" s="4" t="inlineStr">
        <is>
          <t>李典易</t>
        </is>
      </c>
      <c r="I1370" s="4" t="inlineStr">
        <is>
          <t>鄭雅慧</t>
        </is>
      </c>
      <c r="J1370" s="5" t="n">
        <v>28.77</v>
      </c>
      <c r="K1370" s="5" t="n">
        <v>101.26</v>
      </c>
      <c r="L1370" s="4" t="inlineStr">
        <is>
          <t>無保留意見</t>
        </is>
      </c>
      <c r="M1370" s="4" t="inlineStr">
        <is>
          <t>115/02/26</t>
        </is>
      </c>
      <c r="N1370" s="4">
        <f>IFERROR(INDEX('權數表原始_上市114Q4'!$BN:$BN,MATCH(VALUE($B1370),'權數表原始_上市114Q4'!$A:$A,0)),"")</f>
        <v/>
      </c>
      <c r="O1370" s="4">
        <f>IFERROR(INDEX('權數表原始_上市114Q4'!$CF:$CF,MATCH(VALUE($B1370),'權數表原始_上市114Q4'!$A:$A,0)),"")</f>
        <v/>
      </c>
      <c r="P1370" s="4">
        <f>N1370+O1370</f>
        <v/>
      </c>
      <c r="Q1370" s="4">
        <f>P1370-IFERROR(INDEX('權數表原始_上市114Q4'!$CG:$CG,MATCH(VALUE($B1370),'權數表原始_上市114Q4'!$A:$A,0)),"")</f>
        <v/>
      </c>
      <c r="R1370" s="6" t="inlineStr">
        <is>
          <t>資金貸於他人(15)；財務比率不佳(10)</t>
        </is>
      </c>
      <c r="S1370" s="4" t="n"/>
    </row>
    <row r="1371">
      <c r="A1371" s="4" t="inlineStr">
        <is>
          <t>上市</t>
        </is>
      </c>
      <c r="B1371" s="4" t="inlineStr">
        <is>
          <t>2945</t>
        </is>
      </c>
      <c r="C1371" s="4" t="inlineStr">
        <is>
          <t>三商家購</t>
        </is>
      </c>
      <c r="D1371" s="4" t="inlineStr">
        <is>
          <t>黃冠達</t>
        </is>
      </c>
      <c r="E1371" s="4" t="inlineStr">
        <is>
          <t>陳翔玢</t>
        </is>
      </c>
      <c r="F1371" s="4" t="inlineStr">
        <is>
          <t>台北市中山區民權東路三段４號地下一層</t>
        </is>
      </c>
      <c r="G1371" s="4" t="inlineStr">
        <is>
          <t>安侯建業聯合會計師事務所</t>
        </is>
      </c>
      <c r="H1371" s="4" t="inlineStr">
        <is>
          <t>蕭佩如</t>
        </is>
      </c>
      <c r="I1371" s="4" t="inlineStr">
        <is>
          <t>于紀隆</t>
        </is>
      </c>
      <c r="J1371" s="5" t="n">
        <v>2.14</v>
      </c>
      <c r="K1371" s="5" t="n">
        <v>29.53</v>
      </c>
      <c r="L1371" s="4" t="inlineStr">
        <is>
          <t>無保留意見</t>
        </is>
      </c>
      <c r="M1371" s="4" t="inlineStr">
        <is>
          <t>115/02/11</t>
        </is>
      </c>
      <c r="N1371" s="4">
        <f>IFERROR(INDEX('權數表原始_上市114Q4'!$BN:$BN,MATCH(VALUE($B1371),'權數表原始_上市114Q4'!$A:$A,0)),"")</f>
        <v/>
      </c>
      <c r="O1371" s="4">
        <f>IFERROR(INDEX('權數表原始_上市114Q4'!$CF:$CF,MATCH(VALUE($B1371),'權數表原始_上市114Q4'!$A:$A,0)),"")</f>
        <v/>
      </c>
      <c r="P1371" s="4">
        <f>N1371+O1371</f>
        <v/>
      </c>
      <c r="Q1371" s="4">
        <f>P1371-IFERROR(INDEX('權數表原始_上市114Q4'!$CG:$CG,MATCH(VALUE($B1371),'權數表原始_上市114Q4'!$A:$A,0)),"")</f>
        <v/>
      </c>
      <c r="R1371" s="6" t="inlineStr">
        <is>
          <t>財務比率不佳(15)；資金貸於他人(10)</t>
        </is>
      </c>
      <c r="S1371" s="4" t="n"/>
    </row>
    <row r="1372">
      <c r="A1372" s="4" t="inlineStr">
        <is>
          <t>上市</t>
        </is>
      </c>
      <c r="B1372" s="4" t="inlineStr">
        <is>
          <t>3014</t>
        </is>
      </c>
      <c r="C1372" s="4" t="inlineStr">
        <is>
          <t>聯陽</t>
        </is>
      </c>
      <c r="D1372" s="4" t="inlineStr">
        <is>
          <t>彥銨代光遙</t>
        </is>
      </c>
      <c r="E1372" s="4" t="inlineStr">
        <is>
          <t>胡鈞陽</t>
        </is>
      </c>
      <c r="F1372" s="4" t="inlineStr">
        <is>
          <t>新竹縣新竹科學園區創新一路13號3樓</t>
        </is>
      </c>
      <c r="G1372" s="4" t="inlineStr">
        <is>
          <t>安永聯合會計師事務所</t>
        </is>
      </c>
      <c r="H1372" s="4" t="inlineStr">
        <is>
          <t>胡慎緁</t>
        </is>
      </c>
      <c r="I1372" s="4" t="inlineStr">
        <is>
          <t>邱琬茹</t>
        </is>
      </c>
      <c r="J1372" s="5" t="n">
        <v>9.51</v>
      </c>
      <c r="K1372" s="5" t="n">
        <v>42.52</v>
      </c>
      <c r="L1372" s="4" t="inlineStr">
        <is>
          <t>無保留意見(強調事項或其他事項)-採用其他會計師查核(核閱)報告且欲區分責任</t>
        </is>
      </c>
      <c r="M1372" s="4" t="inlineStr">
        <is>
          <t>115/03/06</t>
        </is>
      </c>
      <c r="N1372" s="4">
        <f>IFERROR(INDEX('權數表原始_上市114Q4'!$BN:$BN,MATCH(VALUE($B1372),'權數表原始_上市114Q4'!$A:$A,0)),"")</f>
        <v/>
      </c>
      <c r="O1372" s="4">
        <f>IFERROR(INDEX('權數表原始_上市114Q4'!$CF:$CF,MATCH(VALUE($B1372),'權數表原始_上市114Q4'!$A:$A,0)),"")</f>
        <v/>
      </c>
      <c r="P1372" s="4">
        <f>N1372+O1372</f>
        <v/>
      </c>
      <c r="Q1372" s="4">
        <f>P1372-IFERROR(INDEX('權數表原始_上市114Q4'!$CG:$CG,MATCH(VALUE($B1372),'權數表原始_上市114Q4'!$A:$A,0)),"")</f>
        <v/>
      </c>
      <c r="R1372" s="6" t="inlineStr">
        <is>
          <t>財務比率不佳(10)；非流動之股權投資占權益比重較高(10)；關係企業之交易(5)</t>
        </is>
      </c>
      <c r="S1372" s="4" t="n"/>
    </row>
    <row r="1373">
      <c r="A1373" s="4" t="inlineStr">
        <is>
          <t>上市</t>
        </is>
      </c>
      <c r="B1373" s="4" t="inlineStr">
        <is>
          <t>3305</t>
        </is>
      </c>
      <c r="C1373" s="4" t="inlineStr">
        <is>
          <t>昇貿</t>
        </is>
      </c>
      <c r="D1373" s="4" t="inlineStr">
        <is>
          <t>曾冠程</t>
        </is>
      </c>
      <c r="E1373" s="4" t="inlineStr">
        <is>
          <t>李三蓮</t>
        </is>
      </c>
      <c r="F1373" s="4" t="inlineStr">
        <is>
          <t>桃園市觀音區大潭北路665號</t>
        </is>
      </c>
      <c r="G1373" s="4" t="inlineStr">
        <is>
          <t>安侯建業聯合會計師事務所</t>
        </is>
      </c>
      <c r="H1373" s="4" t="inlineStr">
        <is>
          <t>陳宜君</t>
        </is>
      </c>
      <c r="I1373" s="4" t="inlineStr">
        <is>
          <t>江曉苓</t>
        </is>
      </c>
      <c r="J1373" s="5" t="n">
        <v>3.16</v>
      </c>
      <c r="K1373" s="5" t="n">
        <v>40.68</v>
      </c>
      <c r="L1373" s="4" t="inlineStr">
        <is>
          <t>無保留意見(強調事項或其他事項)-採用其他會計師查核(核閱)報告且欲區分責任</t>
        </is>
      </c>
      <c r="M1373" s="4" t="inlineStr">
        <is>
          <t>115/03/12</t>
        </is>
      </c>
      <c r="N1373" s="4">
        <f>IFERROR(INDEX('權數表原始_上市114Q4'!$BN:$BN,MATCH(VALUE($B1373),'權數表原始_上市114Q4'!$A:$A,0)),"")</f>
        <v/>
      </c>
      <c r="O1373" s="4">
        <f>IFERROR(INDEX('權數表原始_上市114Q4'!$CF:$CF,MATCH(VALUE($B1373),'權數表原始_上市114Q4'!$A:$A,0)),"")</f>
        <v/>
      </c>
      <c r="P1373" s="4">
        <f>N1373+O1373</f>
        <v/>
      </c>
      <c r="Q1373" s="4">
        <f>P1373-IFERROR(INDEX('權數表原始_上市114Q4'!$CG:$CG,MATCH(VALUE($B1373),'權數表原始_上市114Q4'!$A:$A,0)),"")</f>
        <v/>
      </c>
      <c r="R1373" s="6" t="inlineStr">
        <is>
          <t>財務比率不佳(15)；營業收入、營業利益或稅前純益變動較大(5)；背書保證(5)</t>
        </is>
      </c>
      <c r="S1373" s="4" t="n"/>
    </row>
    <row r="1374">
      <c r="A1374" s="4" t="inlineStr">
        <is>
          <t>上市</t>
        </is>
      </c>
      <c r="B1374" s="4" t="inlineStr">
        <is>
          <t>3607</t>
        </is>
      </c>
      <c r="C1374" s="4" t="inlineStr">
        <is>
          <t>谷崧</t>
        </is>
      </c>
      <c r="D1374" s="4" t="inlineStr">
        <is>
          <t>黃冠達</t>
        </is>
      </c>
      <c r="E1374" s="4" t="inlineStr">
        <is>
          <t>洪煥青</t>
        </is>
      </c>
      <c r="F1374" s="4" t="inlineStr">
        <is>
          <t>桃園市中壢區中正路1274巷48號</t>
        </is>
      </c>
      <c r="G1374" s="4" t="inlineStr">
        <is>
          <t>勤業眾信聯合會計師事務所</t>
        </is>
      </c>
      <c r="H1374" s="4" t="inlineStr">
        <is>
          <t>謝明忠</t>
        </is>
      </c>
      <c r="I1374" s="4" t="inlineStr">
        <is>
          <t>王攀發</t>
        </is>
      </c>
      <c r="J1374" s="5" t="n">
        <v>0.02</v>
      </c>
      <c r="K1374" s="5" t="n">
        <v>14.37</v>
      </c>
      <c r="L1374" s="4" t="inlineStr">
        <is>
          <t>無保留意見(強調事項或其他事項)-其他</t>
        </is>
      </c>
      <c r="M1374" s="4" t="inlineStr">
        <is>
          <t>115/03/12</t>
        </is>
      </c>
      <c r="N1374" s="4">
        <f>IFERROR(INDEX('權數表原始_上市114Q4'!$BN:$BN,MATCH(VALUE($B1374),'權數表原始_上市114Q4'!$A:$A,0)),"")</f>
        <v/>
      </c>
      <c r="O1374" s="4">
        <f>IFERROR(INDEX('權數表原始_上市114Q4'!$CF:$CF,MATCH(VALUE($B1374),'權數表原始_上市114Q4'!$A:$A,0)),"")</f>
        <v/>
      </c>
      <c r="P1374" s="4">
        <f>N1374+O1374</f>
        <v/>
      </c>
      <c r="Q1374" s="4">
        <f>P1374-IFERROR(INDEX('權數表原始_上市114Q4'!$CG:$CG,MATCH(VALUE($B1374),'權數表原始_上市114Q4'!$A:$A,0)),"")</f>
        <v/>
      </c>
      <c r="R1374" s="6" t="inlineStr">
        <is>
          <t>營業收入、營業利益或稅前純益變動較大(15)；財務比率不佳(10)</t>
        </is>
      </c>
      <c r="S1374" s="4" t="n"/>
    </row>
    <row r="1375">
      <c r="A1375" s="4" t="inlineStr">
        <is>
          <t>上櫃</t>
        </is>
      </c>
      <c r="B1375" s="4" t="inlineStr">
        <is>
          <t>4114</t>
        </is>
      </c>
      <c r="C1375" s="4" t="inlineStr">
        <is>
          <t>健喬</t>
        </is>
      </c>
      <c r="D1375" s="4" t="inlineStr">
        <is>
          <t>許瀚文</t>
        </is>
      </c>
      <c r="E1375" s="4" t="inlineStr">
        <is>
          <t>林智暉</t>
        </is>
      </c>
      <c r="F1375" s="4" t="inlineStr">
        <is>
          <t>台北市內湖區內湖路1段396號11樓</t>
        </is>
      </c>
      <c r="G1375" s="4" t="inlineStr">
        <is>
          <t>勤業眾信聯合會計師事務所</t>
        </is>
      </c>
      <c r="H1375" s="4" t="inlineStr">
        <is>
          <t>洪偉倫</t>
        </is>
      </c>
      <c r="I1375" s="4" t="inlineStr">
        <is>
          <t>陳招美</t>
        </is>
      </c>
      <c r="J1375" s="5" t="n">
        <v>1.66</v>
      </c>
      <c r="K1375" s="5" t="n">
        <v>17.43</v>
      </c>
      <c r="L1375" s="4" t="inlineStr">
        <is>
          <t>無保留意見(強調事項或其他事項)-採用其他會計師查核(核閱)報告且欲區分責任</t>
        </is>
      </c>
      <c r="M1375" s="4" t="inlineStr">
        <is>
          <t>115/03/25</t>
        </is>
      </c>
      <c r="N1375" s="4">
        <f>IFERROR(INDEX('權數表原始_上櫃114Q4'!$BN:$BN,MATCH(VALUE($B1375),'權數表原始_上櫃114Q4'!$A:$A,0)),"")</f>
        <v/>
      </c>
      <c r="O1375" s="4">
        <f>IFERROR(INDEX('權數表原始_上櫃114Q4'!$CF:$CF,MATCH(VALUE($B1375),'權數表原始_上櫃114Q4'!$A:$A,0)),"")</f>
        <v/>
      </c>
      <c r="P1375" s="4">
        <f>N1375+O1375</f>
        <v/>
      </c>
      <c r="Q1375" s="4">
        <f>P1375-IFERROR(INDEX('權數表原始_上櫃114Q4'!$CG:$CG,MATCH(VALUE($B1375),'權數表原始_上櫃114Q4'!$A:$A,0)),"")</f>
        <v/>
      </c>
      <c r="R1375" s="6" t="inlineStr">
        <is>
          <t>財務比率不佳(20)；營業收入、營業利益或稅前純益變動較大(5)</t>
        </is>
      </c>
      <c r="S1375" s="4" t="n"/>
    </row>
    <row r="1376">
      <c r="A1376" s="4" t="inlineStr">
        <is>
          <t>上市</t>
        </is>
      </c>
      <c r="B1376" s="4" t="inlineStr">
        <is>
          <t>4952</t>
        </is>
      </c>
      <c r="C1376" s="4" t="inlineStr">
        <is>
          <t>凌通</t>
        </is>
      </c>
      <c r="D1376" s="4" t="inlineStr">
        <is>
          <t>曾冠程</t>
        </is>
      </c>
      <c r="E1376" s="4" t="inlineStr">
        <is>
          <t>黃洲杰</t>
        </is>
      </c>
      <c r="F1376" s="4" t="inlineStr">
        <is>
          <t>新竹市科學園區工業東四路19號</t>
        </is>
      </c>
      <c r="G1376" s="4" t="inlineStr">
        <is>
          <t>勤業眾信聯合會計師事務所</t>
        </is>
      </c>
      <c r="H1376" s="4" t="inlineStr">
        <is>
          <t>葉東煇</t>
        </is>
      </c>
      <c r="I1376" s="4" t="inlineStr">
        <is>
          <t>張雅芸</t>
        </is>
      </c>
      <c r="J1376" s="5" t="n">
        <v>1.03</v>
      </c>
      <c r="K1376" s="5" t="n">
        <v>19.42</v>
      </c>
      <c r="L1376" s="4" t="inlineStr">
        <is>
          <t>無保留意見</t>
        </is>
      </c>
      <c r="M1376" s="4" t="inlineStr">
        <is>
          <t>115/02/25</t>
        </is>
      </c>
      <c r="N1376" s="4">
        <f>IFERROR(INDEX('權數表原始_上市114Q4'!$BN:$BN,MATCH(VALUE($B1376),'權數表原始_上市114Q4'!$A:$A,0)),"")</f>
        <v/>
      </c>
      <c r="O1376" s="4">
        <f>IFERROR(INDEX('權數表原始_上市114Q4'!$CF:$CF,MATCH(VALUE($B1376),'權數表原始_上市114Q4'!$A:$A,0)),"")</f>
        <v/>
      </c>
      <c r="P1376" s="4">
        <f>N1376+O1376</f>
        <v/>
      </c>
      <c r="Q1376" s="4">
        <f>P1376-IFERROR(INDEX('權數表原始_上市114Q4'!$CG:$CG,MATCH(VALUE($B1376),'權數表原始_上市114Q4'!$A:$A,0)),"")</f>
        <v/>
      </c>
      <c r="R1376" s="6" t="inlineStr">
        <is>
          <t>營業收入、營業利益或稅前純益變動較大(15)；財務比率不佳(10)</t>
        </is>
      </c>
      <c r="S1376" s="4" t="n"/>
    </row>
    <row r="1377">
      <c r="A1377" s="4" t="inlineStr">
        <is>
          <t>上櫃</t>
        </is>
      </c>
      <c r="B1377" s="4" t="inlineStr">
        <is>
          <t>6227</t>
        </is>
      </c>
      <c r="C1377" s="4" t="inlineStr">
        <is>
          <t>茂綸</t>
        </is>
      </c>
      <c r="D1377" s="4" t="inlineStr">
        <is>
          <t>黃冠達</t>
        </is>
      </c>
      <c r="E1377" s="4" t="inlineStr">
        <is>
          <t>吳偉國</t>
        </is>
      </c>
      <c r="F1377" s="4" t="inlineStr">
        <is>
          <t>新北市新店區北新路三段207-2號14樓</t>
        </is>
      </c>
      <c r="G1377" s="4" t="inlineStr">
        <is>
          <t>安永聯合會計師事務所</t>
        </is>
      </c>
      <c r="H1377" s="4" t="inlineStr">
        <is>
          <t>張正道</t>
        </is>
      </c>
      <c r="I1377" s="4" t="inlineStr">
        <is>
          <t>楊弘斌</t>
        </is>
      </c>
      <c r="J1377" s="5" t="n">
        <v>7.54</v>
      </c>
      <c r="K1377" s="5" t="n">
        <v>39.27</v>
      </c>
      <c r="L1377" s="4" t="inlineStr">
        <is>
          <t>無保留意見</t>
        </is>
      </c>
      <c r="M1377" s="4" t="inlineStr">
        <is>
          <t>115/03/10</t>
        </is>
      </c>
      <c r="N1377" s="4">
        <f>IFERROR(INDEX('權數表原始_上櫃114Q4'!$BN:$BN,MATCH(VALUE($B1377),'權數表原始_上櫃114Q4'!$A:$A,0)),"")</f>
        <v/>
      </c>
      <c r="O1377" s="4">
        <f>IFERROR(INDEX('權數表原始_上櫃114Q4'!$CF:$CF,MATCH(VALUE($B1377),'權數表原始_上櫃114Q4'!$A:$A,0)),"")</f>
        <v/>
      </c>
      <c r="P1377" s="4">
        <f>N1377+O1377</f>
        <v/>
      </c>
      <c r="Q1377" s="4">
        <f>P1377-IFERROR(INDEX('權數表原始_上櫃114Q4'!$CG:$CG,MATCH(VALUE($B1377),'權數表原始_上櫃114Q4'!$A:$A,0)),"")</f>
        <v/>
      </c>
      <c r="R1377" s="6" t="inlineStr">
        <is>
          <t>財務比率不佳(15)；營業收入、營業利益或稅前純益變動較大(10)</t>
        </is>
      </c>
      <c r="S1377" s="4" t="n"/>
    </row>
    <row r="1378">
      <c r="A1378" s="4" t="inlineStr">
        <is>
          <t>上市</t>
        </is>
      </c>
      <c r="B1378" s="4" t="inlineStr">
        <is>
          <t>6414</t>
        </is>
      </c>
      <c r="C1378" s="4" t="inlineStr">
        <is>
          <t>樺漢</t>
        </is>
      </c>
      <c r="D1378" s="4" t="inlineStr">
        <is>
          <t>李靜平</t>
        </is>
      </c>
      <c r="E1378" s="4" t="inlineStr">
        <is>
          <t>朱復銓</t>
        </is>
      </c>
      <c r="F1378" s="4" t="inlineStr">
        <is>
          <t>(235)新北市中和區建康路10號3至6樓</t>
        </is>
      </c>
      <c r="G1378" s="4" t="inlineStr">
        <is>
          <t>安侯建業聯合會計師事務所</t>
        </is>
      </c>
      <c r="H1378" s="4" t="inlineStr">
        <is>
          <t>蕭佩如</t>
        </is>
      </c>
      <c r="I1378" s="4" t="inlineStr">
        <is>
          <t>于紀隆</t>
        </is>
      </c>
      <c r="J1378" s="5" t="n">
        <v>23.26</v>
      </c>
      <c r="K1378" s="5" t="n">
        <v>190.05</v>
      </c>
      <c r="L1378" s="4" t="inlineStr">
        <is>
          <t>無保留意見</t>
        </is>
      </c>
      <c r="M1378" s="4" t="inlineStr">
        <is>
          <t>115/03/27</t>
        </is>
      </c>
      <c r="N1378" s="4">
        <f>IFERROR(INDEX('權數表原始_上市114Q4'!$BN:$BN,MATCH(VALUE($B1378),'權數表原始_上市114Q4'!$A:$A,0)),"")</f>
        <v/>
      </c>
      <c r="O1378" s="4">
        <f>IFERROR(INDEX('權數表原始_上市114Q4'!$CF:$CF,MATCH(VALUE($B1378),'權數表原始_上市114Q4'!$A:$A,0)),"")</f>
        <v/>
      </c>
      <c r="P1378" s="4">
        <f>N1378+O1378</f>
        <v/>
      </c>
      <c r="Q1378" s="4">
        <f>P1378-IFERROR(INDEX('權數表原始_上市114Q4'!$CG:$CG,MATCH(VALUE($B1378),'權數表原始_上市114Q4'!$A:$A,0)),"")</f>
        <v/>
      </c>
      <c r="R1378" s="6" t="inlineStr">
        <is>
          <t>財務比率不佳(20)；營業收入、營業利益或稅前純益變動較大(5)</t>
        </is>
      </c>
      <c r="S1378" s="4" t="n"/>
    </row>
    <row r="1379">
      <c r="A1379" s="4" t="inlineStr">
        <is>
          <t>上櫃</t>
        </is>
      </c>
      <c r="B1379" s="4" t="inlineStr">
        <is>
          <t>6435</t>
        </is>
      </c>
      <c r="C1379" s="4" t="inlineStr">
        <is>
          <t>大中</t>
        </is>
      </c>
      <c r="D1379" s="4" t="inlineStr">
        <is>
          <t>趙彥銨</t>
        </is>
      </c>
      <c r="E1379" s="4" t="inlineStr">
        <is>
          <t>陳泰銘</t>
        </is>
      </c>
      <c r="F1379" s="4" t="inlineStr">
        <is>
          <t>新竹科學園區篤行一路6號5樓</t>
        </is>
      </c>
      <c r="G1379" s="4" t="inlineStr">
        <is>
          <t>資誠聯合會計師事務所</t>
        </is>
      </c>
      <c r="H1379" s="4" t="inlineStr">
        <is>
          <t>李典易</t>
        </is>
      </c>
      <c r="I1379" s="4" t="inlineStr">
        <is>
          <t>白淑蒨</t>
        </is>
      </c>
      <c r="J1379" s="5" t="n">
        <v>9.52</v>
      </c>
      <c r="K1379" s="5" t="n">
        <v>54.82</v>
      </c>
      <c r="L1379" s="4" t="inlineStr">
        <is>
          <t>無保留意見</t>
        </is>
      </c>
      <c r="M1379" s="4" t="inlineStr">
        <is>
          <t>115/02/11</t>
        </is>
      </c>
      <c r="N1379" s="4">
        <f>IFERROR(INDEX('權數表原始_上櫃114Q4'!$BN:$BN,MATCH(VALUE($B1379),'權數表原始_上櫃114Q4'!$A:$A,0)),"")</f>
        <v/>
      </c>
      <c r="O1379" s="4">
        <f>IFERROR(INDEX('權數表原始_上櫃114Q4'!$CF:$CF,MATCH(VALUE($B1379),'權數表原始_上櫃114Q4'!$A:$A,0)),"")</f>
        <v/>
      </c>
      <c r="P1379" s="4">
        <f>N1379+O1379</f>
        <v/>
      </c>
      <c r="Q1379" s="4">
        <f>P1379-IFERROR(INDEX('權數表原始_上櫃114Q4'!$CG:$CG,MATCH(VALUE($B1379),'權數表原始_上櫃114Q4'!$A:$A,0)),"")</f>
        <v/>
      </c>
      <c r="R1379" s="6" t="inlineStr">
        <is>
          <t>營業收入、營業利益或稅前純益變動較大(15)；內稽主管辭職(10)</t>
        </is>
      </c>
      <c r="S1379" s="4" t="n"/>
    </row>
    <row r="1380">
      <c r="A1380" s="4" t="inlineStr">
        <is>
          <t>上櫃</t>
        </is>
      </c>
      <c r="B1380" s="4" t="inlineStr">
        <is>
          <t>6486</t>
        </is>
      </c>
      <c r="C1380" s="4" t="inlineStr">
        <is>
          <t>互動</t>
        </is>
      </c>
      <c r="D1380" s="4" t="inlineStr">
        <is>
          <t>廖昭慈</t>
        </is>
      </c>
      <c r="E1380" s="4" t="inlineStr">
        <is>
          <t>劉美蘭</t>
        </is>
      </c>
      <c r="F1380" s="4" t="inlineStr">
        <is>
          <t>新北市五股區五工五路三十八之一號</t>
        </is>
      </c>
      <c r="G1380" s="4" t="inlineStr">
        <is>
          <t>安侯建業聯合會計師事務所</t>
        </is>
      </c>
      <c r="H1380" s="4" t="inlineStr">
        <is>
          <t>黃明宏</t>
        </is>
      </c>
      <c r="I1380" s="4" t="inlineStr">
        <is>
          <t>張惠貞</t>
        </is>
      </c>
      <c r="J1380" s="5" t="n">
        <v>5.78</v>
      </c>
      <c r="K1380" s="5" t="n">
        <v>39.62</v>
      </c>
      <c r="L1380" s="4" t="inlineStr">
        <is>
          <t>無保留意見</t>
        </is>
      </c>
      <c r="M1380" s="4" t="inlineStr">
        <is>
          <t>115/02/23</t>
        </is>
      </c>
      <c r="N1380" s="4">
        <f>IFERROR(INDEX('權數表原始_上櫃114Q4'!$BN:$BN,MATCH(VALUE($B1380),'權數表原始_上櫃114Q4'!$A:$A,0)),"")</f>
        <v/>
      </c>
      <c r="O1380" s="4">
        <f>IFERROR(INDEX('權數表原始_上櫃114Q4'!$CF:$CF,MATCH(VALUE($B1380),'權數表原始_上櫃114Q4'!$A:$A,0)),"")</f>
        <v/>
      </c>
      <c r="P1380" s="4">
        <f>N1380+O1380</f>
        <v/>
      </c>
      <c r="Q1380" s="4">
        <f>P1380-IFERROR(INDEX('權數表原始_上櫃114Q4'!$CG:$CG,MATCH(VALUE($B1380),'權數表原始_上櫃114Q4'!$A:$A,0)),"")</f>
        <v/>
      </c>
      <c r="R1380" s="6" t="inlineStr">
        <is>
          <t>財務比率不佳(25)</t>
        </is>
      </c>
      <c r="S1380" s="4" t="n"/>
    </row>
    <row r="1381">
      <c r="A1381" s="4" t="inlineStr">
        <is>
          <t>上櫃</t>
        </is>
      </c>
      <c r="B1381" s="4" t="inlineStr">
        <is>
          <t>6510</t>
        </is>
      </c>
      <c r="C1381" s="4" t="inlineStr">
        <is>
          <t>精測</t>
        </is>
      </c>
      <c r="D1381" s="4" t="inlineStr">
        <is>
          <t>郭秀春</t>
        </is>
      </c>
      <c r="E1381" s="4" t="inlineStr">
        <is>
          <t>洪維國</t>
        </is>
      </c>
      <c r="F1381" s="4" t="inlineStr">
        <is>
          <t>桃園巿平鎮區工業三路15號</t>
        </is>
      </c>
      <c r="G1381" s="4" t="inlineStr">
        <is>
          <t>資誠聯合會計師事務所</t>
        </is>
      </c>
      <c r="H1381" s="4" t="inlineStr">
        <is>
          <t>劉倩瑜</t>
        </is>
      </c>
      <c r="I1381" s="4" t="inlineStr">
        <is>
          <t>李典易</t>
        </is>
      </c>
      <c r="J1381" s="5" t="n">
        <v>30.41</v>
      </c>
      <c r="K1381" s="5" t="n">
        <v>267.48</v>
      </c>
      <c r="L1381" s="4" t="inlineStr">
        <is>
          <t>無保留意見</t>
        </is>
      </c>
      <c r="M1381" s="4" t="inlineStr">
        <is>
          <t>115/02/05</t>
        </is>
      </c>
      <c r="N1381" s="4">
        <f>IFERROR(INDEX('權數表原始_上櫃114Q4'!$BN:$BN,MATCH(VALUE($B1381),'權數表原始_上櫃114Q4'!$A:$A,0)),"")</f>
        <v/>
      </c>
      <c r="O1381" s="4">
        <f>IFERROR(INDEX('權數表原始_上櫃114Q4'!$CF:$CF,MATCH(VALUE($B1381),'權數表原始_上櫃114Q4'!$A:$A,0)),"")</f>
        <v/>
      </c>
      <c r="P1381" s="4">
        <f>N1381+O1381</f>
        <v/>
      </c>
      <c r="Q1381" s="4">
        <f>P1381-IFERROR(INDEX('權數表原始_上櫃114Q4'!$CG:$CG,MATCH(VALUE($B1381),'權數表原始_上櫃114Q4'!$A:$A,0)),"")</f>
        <v/>
      </c>
      <c r="R1381" s="6" t="inlineStr">
        <is>
          <t>營業收入、營業利益或稅前純益變動較大(25)</t>
        </is>
      </c>
      <c r="S1381" s="4" t="n"/>
    </row>
    <row r="1382">
      <c r="A1382" s="4" t="inlineStr">
        <is>
          <t>上櫃</t>
        </is>
      </c>
      <c r="B1382" s="4" t="inlineStr">
        <is>
          <t>7767</t>
        </is>
      </c>
      <c r="C1382" s="4" t="inlineStr">
        <is>
          <t>仁大資訊</t>
        </is>
      </c>
      <c r="D1382" s="4" t="inlineStr">
        <is>
          <t>黃靖雅</t>
        </is>
      </c>
      <c r="E1382" s="4" t="inlineStr">
        <is>
          <t>林士茵</t>
        </is>
      </c>
      <c r="F1382" s="4" t="inlineStr">
        <is>
          <t>新北市新莊區新北大道三段216號3樓</t>
        </is>
      </c>
      <c r="G1382" s="4" t="inlineStr">
        <is>
          <t>勤業眾信聯合會計師事務所</t>
        </is>
      </c>
      <c r="H1382" s="4" t="inlineStr">
        <is>
          <t>邱盟捷</t>
        </is>
      </c>
      <c r="I1382" s="4" t="inlineStr">
        <is>
          <t>鄭欽宗</t>
        </is>
      </c>
      <c r="J1382" s="5" t="n">
        <v>4.18</v>
      </c>
      <c r="K1382" s="5" t="n">
        <v>30.65</v>
      </c>
      <c r="L1382" s="4" t="inlineStr">
        <is>
          <t>無保留意見</t>
        </is>
      </c>
      <c r="M1382" s="4" t="inlineStr">
        <is>
          <t>115/03/27</t>
        </is>
      </c>
      <c r="N1382" s="4">
        <f>IFERROR(INDEX('權數表原始_上櫃114Q4'!$BN:$BN,MATCH(VALUE($B1382),'權數表原始_上櫃114Q4'!$A:$A,0)),"")</f>
        <v/>
      </c>
      <c r="O1382" s="4">
        <f>IFERROR(INDEX('權數表原始_上櫃114Q4'!$CF:$CF,MATCH(VALUE($B1382),'權數表原始_上櫃114Q4'!$A:$A,0)),"")</f>
        <v/>
      </c>
      <c r="P1382" s="4">
        <f>N1382+O1382</f>
        <v/>
      </c>
      <c r="Q1382" s="4">
        <f>P1382-IFERROR(INDEX('權數表原始_上櫃114Q4'!$CG:$CG,MATCH(VALUE($B1382),'權數表原始_上櫃114Q4'!$A:$A,0)),"")</f>
        <v/>
      </c>
      <c r="R1382" s="6" t="inlineStr">
        <is>
          <t>財務比率不佳(25)</t>
        </is>
      </c>
      <c r="S1382" s="4" t="n"/>
    </row>
    <row r="1383">
      <c r="A1383" s="4" t="inlineStr">
        <is>
          <t>上市</t>
        </is>
      </c>
      <c r="B1383" s="4" t="inlineStr">
        <is>
          <t>7791</t>
        </is>
      </c>
      <c r="C1383" s="4" t="inlineStr">
        <is>
          <t>皇家可口</t>
        </is>
      </c>
      <c r="D1383" s="4" t="inlineStr">
        <is>
          <t>陳怡秀</t>
        </is>
      </c>
      <c r="E1383" s="4" t="inlineStr">
        <is>
          <t>周明芬</t>
        </is>
      </c>
      <c r="F1383" s="4" t="inlineStr">
        <is>
          <t>台北市大同區重慶北路3段338號4樓</t>
        </is>
      </c>
      <c r="G1383" s="4" t="inlineStr">
        <is>
          <t>安侯建業聯合會計師事務所</t>
        </is>
      </c>
      <c r="H1383" s="4" t="inlineStr">
        <is>
          <t>吳仲舜</t>
        </is>
      </c>
      <c r="I1383" s="4" t="inlineStr">
        <is>
          <t>吳麟</t>
        </is>
      </c>
      <c r="J1383" s="5" t="n">
        <v>5.61</v>
      </c>
      <c r="K1383" s="5" t="n">
        <v>45.44</v>
      </c>
      <c r="L1383" s="4" t="inlineStr">
        <is>
          <t>無保留意見</t>
        </is>
      </c>
      <c r="M1383" s="4" t="inlineStr">
        <is>
          <t>115/03/09</t>
        </is>
      </c>
      <c r="N1383" s="4">
        <f>IFERROR(INDEX('權數表原始_上市114Q4'!$BN:$BN,MATCH(VALUE($B1383),'權數表原始_上市114Q4'!$A:$A,0)),"")</f>
        <v/>
      </c>
      <c r="O1383" s="4">
        <f>IFERROR(INDEX('權數表原始_上市114Q4'!$CF:$CF,MATCH(VALUE($B1383),'權數表原始_上市114Q4'!$A:$A,0)),"")</f>
        <v/>
      </c>
      <c r="P1383" s="4">
        <f>N1383+O1383</f>
        <v/>
      </c>
      <c r="Q1383" s="4">
        <f>P1383-IFERROR(INDEX('權數表原始_上市114Q4'!$CG:$CG,MATCH(VALUE($B1383),'權數表原始_上市114Q4'!$A:$A,0)),"")</f>
        <v/>
      </c>
      <c r="R1383" s="6" t="inlineStr">
        <is>
          <t>非流動之股權投資占權益比重較高(20)；財務比率不佳(5)</t>
        </is>
      </c>
      <c r="S1383" s="4" t="n"/>
    </row>
    <row r="1384">
      <c r="A1384" s="4" t="inlineStr">
        <is>
          <t>上櫃</t>
        </is>
      </c>
      <c r="B1384" s="4" t="inlineStr">
        <is>
          <t>8109</t>
        </is>
      </c>
      <c r="C1384" s="4" t="inlineStr">
        <is>
          <t>博大</t>
        </is>
      </c>
      <c r="D1384" s="4" t="inlineStr">
        <is>
          <t>邱棕晉</t>
        </is>
      </c>
      <c r="E1384" s="4" t="inlineStr">
        <is>
          <t>廖本崇</t>
        </is>
      </c>
      <c r="F1384" s="4" t="inlineStr">
        <is>
          <t>台中市工業區22路36號</t>
        </is>
      </c>
      <c r="G1384" s="4" t="inlineStr">
        <is>
          <t>安侯建業聯合會計師事務所</t>
        </is>
      </c>
      <c r="H1384" s="4" t="inlineStr">
        <is>
          <t>張字信</t>
        </is>
      </c>
      <c r="I1384" s="4" t="inlineStr">
        <is>
          <t>陳政學</t>
        </is>
      </c>
      <c r="J1384" s="5" t="n">
        <v>6.18</v>
      </c>
      <c r="K1384" s="5" t="n">
        <v>37.9</v>
      </c>
      <c r="L1384" s="4" t="inlineStr">
        <is>
          <t>無保留意見</t>
        </is>
      </c>
      <c r="M1384" s="4" t="inlineStr">
        <is>
          <t>115/03/09</t>
        </is>
      </c>
      <c r="N1384" s="4">
        <f>IFERROR(INDEX('權數表原始_上櫃114Q4'!$BN:$BN,MATCH(VALUE($B1384),'權數表原始_上櫃114Q4'!$A:$A,0)),"")</f>
        <v/>
      </c>
      <c r="O1384" s="4">
        <f>IFERROR(INDEX('權數表原始_上櫃114Q4'!$CF:$CF,MATCH(VALUE($B1384),'權數表原始_上櫃114Q4'!$A:$A,0)),"")</f>
        <v/>
      </c>
      <c r="P1384" s="4">
        <f>N1384+O1384</f>
        <v/>
      </c>
      <c r="Q1384" s="4">
        <f>P1384-IFERROR(INDEX('權數表原始_上櫃114Q4'!$CG:$CG,MATCH(VALUE($B1384),'權數表原始_上櫃114Q4'!$A:$A,0)),"")</f>
        <v/>
      </c>
      <c r="R1384" s="6" t="inlineStr">
        <is>
          <t>財務比率不佳(20)；營業收入、營業利益或稅前純益變動較大(5)</t>
        </is>
      </c>
      <c r="S1384" s="4" t="n"/>
    </row>
    <row r="1385">
      <c r="A1385" s="4" t="inlineStr">
        <is>
          <t>上市</t>
        </is>
      </c>
      <c r="B1385" s="4" t="inlineStr">
        <is>
          <t>9939</t>
        </is>
      </c>
      <c r="C1385" s="4" t="inlineStr">
        <is>
          <t>宏全</t>
        </is>
      </c>
      <c r="D1385" s="4" t="inlineStr">
        <is>
          <t>黃冠達</t>
        </is>
      </c>
      <c r="E1385" s="4" t="inlineStr">
        <is>
          <t>鄭雅文</t>
        </is>
      </c>
      <c r="F1385" s="4" t="inlineStr">
        <is>
          <t>台中市西屯區工業區2路6號</t>
        </is>
      </c>
      <c r="G1385" s="4" t="inlineStr">
        <is>
          <t>勤業眾信聯合會計師事務所</t>
        </is>
      </c>
      <c r="H1385" s="4" t="inlineStr">
        <is>
          <t>吳少君</t>
        </is>
      </c>
      <c r="I1385" s="4" t="inlineStr">
        <is>
          <t>蔣淑菁</t>
        </is>
      </c>
      <c r="J1385" s="5" t="n">
        <v>9.1</v>
      </c>
      <c r="K1385" s="5" t="n">
        <v>67.84</v>
      </c>
      <c r="L1385" s="4" t="inlineStr">
        <is>
          <t>無保留意見(強調事項或其他事項)-採用其他會計師查核(核閱)報告且欲區分責任</t>
        </is>
      </c>
      <c r="M1385" s="4" t="inlineStr">
        <is>
          <t>115/03/06</t>
        </is>
      </c>
      <c r="N1385" s="4">
        <f>IFERROR(INDEX('權數表原始_上市114Q4'!$BN:$BN,MATCH(VALUE($B1385),'權數表原始_上市114Q4'!$A:$A,0)),"")</f>
        <v/>
      </c>
      <c r="O1385" s="4">
        <f>IFERROR(INDEX('權數表原始_上市114Q4'!$CF:$CF,MATCH(VALUE($B1385),'權數表原始_上市114Q4'!$A:$A,0)),"")</f>
        <v/>
      </c>
      <c r="P1385" s="4">
        <f>N1385+O1385</f>
        <v/>
      </c>
      <c r="Q1385" s="4">
        <f>P1385-IFERROR(INDEX('權數表原始_上市114Q4'!$CG:$CG,MATCH(VALUE($B1385),'權數表原始_上市114Q4'!$A:$A,0)),"")</f>
        <v/>
      </c>
      <c r="R1385" s="6" t="inlineStr">
        <is>
          <t>資金貸於他人(15)；背書保證(5)；財務比率不佳(5)</t>
        </is>
      </c>
      <c r="S1385" s="4" t="n"/>
    </row>
    <row r="1386">
      <c r="A1386" s="4" t="inlineStr">
        <is>
          <t>上市</t>
        </is>
      </c>
      <c r="B1386" s="4" t="inlineStr">
        <is>
          <t>1325</t>
        </is>
      </c>
      <c r="C1386" s="4" t="inlineStr">
        <is>
          <t>恆大</t>
        </is>
      </c>
      <c r="D1386" s="4" t="inlineStr">
        <is>
          <t>廖昭慈</t>
        </is>
      </c>
      <c r="E1386" s="4" t="inlineStr">
        <is>
          <t>黃美慧</t>
        </is>
      </c>
      <c r="F1386" s="4" t="inlineStr">
        <is>
          <t>台北市林森北路372號10樓</t>
        </is>
      </c>
      <c r="G1386" s="4" t="inlineStr">
        <is>
          <t>勤業眾信聯合會計師事務所</t>
        </is>
      </c>
      <c r="H1386" s="4" t="inlineStr">
        <is>
          <t>薛峻泯</t>
        </is>
      </c>
      <c r="I1386" s="4" t="inlineStr">
        <is>
          <t>陳昭伶</t>
        </is>
      </c>
      <c r="J1386" s="5" t="n">
        <v>-0.7</v>
      </c>
      <c r="K1386" s="5" t="n">
        <v>30.36</v>
      </c>
      <c r="L1386" s="4" t="inlineStr">
        <is>
          <t>無保留意見</t>
        </is>
      </c>
      <c r="M1386" s="4" t="inlineStr">
        <is>
          <t>115/03/13</t>
        </is>
      </c>
      <c r="N1386" s="4">
        <f>IFERROR(INDEX('權數表原始_上市114Q4'!$BN:$BN,MATCH(VALUE($B1386),'權數表原始_上市114Q4'!$A:$A,0)),"")</f>
        <v/>
      </c>
      <c r="O1386" s="4">
        <f>IFERROR(INDEX('權數表原始_上市114Q4'!$CF:$CF,MATCH(VALUE($B1386),'權數表原始_上市114Q4'!$A:$A,0)),"")</f>
        <v/>
      </c>
      <c r="P1386" s="4">
        <f>N1386+O1386</f>
        <v/>
      </c>
      <c r="Q1386" s="4">
        <f>P1386-IFERROR(INDEX('權數表原始_上市114Q4'!$CG:$CG,MATCH(VALUE($B1386),'權數表原始_上市114Q4'!$A:$A,0)),"")</f>
        <v/>
      </c>
      <c r="R1386" s="6" t="inlineStr">
        <is>
          <t>財務比率不佳(20)；營業收入、營業利益或稅前純益變動較大(4)</t>
        </is>
      </c>
      <c r="S1386" s="4" t="n"/>
    </row>
    <row r="1387">
      <c r="A1387" s="4" t="inlineStr">
        <is>
          <t>上市</t>
        </is>
      </c>
      <c r="B1387" s="4" t="inlineStr">
        <is>
          <t>1789</t>
        </is>
      </c>
      <c r="C1387" s="4" t="inlineStr">
        <is>
          <t>神隆</t>
        </is>
      </c>
      <c r="D1387" s="4" t="inlineStr">
        <is>
          <t>李佩琳</t>
        </is>
      </c>
      <c r="E1387" s="4" t="inlineStr">
        <is>
          <t>羅智先</t>
        </is>
      </c>
      <c r="F1387" s="4" t="inlineStr">
        <is>
          <t>南部科學園區台南市善化區南科八路一號</t>
        </is>
      </c>
      <c r="G1387" s="4" t="inlineStr">
        <is>
          <t>資誠聯合會計師事務所</t>
        </is>
      </c>
      <c r="H1387" s="4" t="inlineStr">
        <is>
          <t>葉芳婷</t>
        </is>
      </c>
      <c r="I1387" s="4" t="inlineStr">
        <is>
          <t>徐惠榆</t>
        </is>
      </c>
      <c r="J1387" s="5" t="n">
        <v>0.17</v>
      </c>
      <c r="K1387" s="5" t="n">
        <v>13.31</v>
      </c>
      <c r="L1387" s="4" t="inlineStr">
        <is>
          <t>無保留意見</t>
        </is>
      </c>
      <c r="M1387" s="4" t="inlineStr">
        <is>
          <t>115/03/04</t>
        </is>
      </c>
      <c r="N1387" s="4">
        <f>IFERROR(INDEX('權數表原始_上市114Q4'!$BN:$BN,MATCH(VALUE($B1387),'權數表原始_上市114Q4'!$A:$A,0)),"")</f>
        <v/>
      </c>
      <c r="O1387" s="4">
        <f>IFERROR(INDEX('權數表原始_上市114Q4'!$CF:$CF,MATCH(VALUE($B1387),'權數表原始_上市114Q4'!$A:$A,0)),"")</f>
        <v/>
      </c>
      <c r="P1387" s="4">
        <f>N1387+O1387</f>
        <v/>
      </c>
      <c r="Q1387" s="4">
        <f>P1387-IFERROR(INDEX('權數表原始_上市114Q4'!$CG:$CG,MATCH(VALUE($B1387),'權數表原始_上市114Q4'!$A:$A,0)),"")</f>
        <v/>
      </c>
      <c r="R1387" s="6" t="inlineStr">
        <is>
          <t>營業收入、營業利益或稅前純益變動較大(14)；財務比率不佳(10)</t>
        </is>
      </c>
      <c r="S1387" s="4" t="n"/>
    </row>
    <row r="1388">
      <c r="A1388" s="4" t="inlineStr">
        <is>
          <t>上市</t>
        </is>
      </c>
      <c r="B1388" s="4" t="inlineStr">
        <is>
          <t>2033</t>
        </is>
      </c>
      <c r="C1388" s="4" t="inlineStr">
        <is>
          <t>佳大</t>
        </is>
      </c>
      <c r="D1388" s="4" t="inlineStr">
        <is>
          <t>冠程代光遙代林育安</t>
        </is>
      </c>
      <c r="E1388" s="4" t="inlineStr">
        <is>
          <t>吳大和</t>
        </is>
      </c>
      <c r="F1388" s="4" t="inlineStr">
        <is>
          <t>台南市永康區永運五路2號</t>
        </is>
      </c>
      <c r="G1388" s="4" t="inlineStr">
        <is>
          <t>南台聯合會計師事務所</t>
        </is>
      </c>
      <c r="H1388" s="4" t="inlineStr">
        <is>
          <t>張太元會計師</t>
        </is>
      </c>
      <c r="I1388" s="4" t="inlineStr">
        <is>
          <t>陳美蓉會計師</t>
        </is>
      </c>
      <c r="J1388" s="5" t="n">
        <v>0.35</v>
      </c>
      <c r="K1388" s="5" t="n">
        <v>13.09</v>
      </c>
      <c r="L1388" s="4" t="inlineStr">
        <is>
          <t>無保留意見</t>
        </is>
      </c>
      <c r="M1388" s="4" t="inlineStr">
        <is>
          <t>115/03/10</t>
        </is>
      </c>
      <c r="N1388" s="4">
        <f>IFERROR(INDEX('權數表原始_上市114Q4'!$BN:$BN,MATCH(VALUE($B1388),'權數表原始_上市114Q4'!$A:$A,0)),"")</f>
        <v/>
      </c>
      <c r="O1388" s="4">
        <f>IFERROR(INDEX('權數表原始_上市114Q4'!$CF:$CF,MATCH(VALUE($B1388),'權數表原始_上市114Q4'!$A:$A,0)),"")</f>
        <v/>
      </c>
      <c r="P1388" s="4">
        <f>N1388+O1388</f>
        <v/>
      </c>
      <c r="Q1388" s="4">
        <f>P1388-IFERROR(INDEX('權數表原始_上市114Q4'!$CG:$CG,MATCH(VALUE($B1388),'權數表原始_上市114Q4'!$A:$A,0)),"")</f>
        <v/>
      </c>
      <c r="R1388" s="6" t="inlineStr">
        <is>
          <t>營業收入、營業利益或稅前純益變動較大(19)；董監事持股異動(5)</t>
        </is>
      </c>
      <c r="S1388" s="4" t="n"/>
    </row>
    <row r="1389">
      <c r="A1389" s="4" t="inlineStr">
        <is>
          <t>上市</t>
        </is>
      </c>
      <c r="B1389" s="4" t="inlineStr">
        <is>
          <t>2301</t>
        </is>
      </c>
      <c r="C1389" s="4" t="inlineStr">
        <is>
          <t>光寶科</t>
        </is>
      </c>
      <c r="D1389" s="4" t="inlineStr">
        <is>
          <t>林育安(彥銨代)</t>
        </is>
      </c>
      <c r="E1389" s="4" t="inlineStr">
        <is>
          <t>宋明峰</t>
        </is>
      </c>
      <c r="F1389" s="4" t="inlineStr">
        <is>
          <t>台北市內湖區瑞光路392號22樓</t>
        </is>
      </c>
      <c r="G1389" s="4" t="inlineStr">
        <is>
          <t>勤業眾信聯合會計師事務所</t>
        </is>
      </c>
      <c r="H1389" s="4" t="inlineStr">
        <is>
          <t>鄭旭然</t>
        </is>
      </c>
      <c r="I1389" s="4" t="inlineStr">
        <is>
          <t>陳建瑋</t>
        </is>
      </c>
      <c r="J1389" s="5" t="n">
        <v>6.64</v>
      </c>
      <c r="K1389" s="5" t="n">
        <v>39.57</v>
      </c>
      <c r="L1389" s="4" t="inlineStr">
        <is>
          <t>無保留意見</t>
        </is>
      </c>
      <c r="M1389" s="4" t="inlineStr">
        <is>
          <t>115/02/25</t>
        </is>
      </c>
      <c r="N1389" s="4">
        <f>IFERROR(INDEX('權數表原始_上市114Q4'!$BN:$BN,MATCH(VALUE($B1389),'權數表原始_上市114Q4'!$A:$A,0)),"")</f>
        <v/>
      </c>
      <c r="O1389" s="4">
        <f>IFERROR(INDEX('權數表原始_上市114Q4'!$CF:$CF,MATCH(VALUE($B1389),'權數表原始_上市114Q4'!$A:$A,0)),"")</f>
        <v/>
      </c>
      <c r="P1389" s="4">
        <f>N1389+O1389</f>
        <v/>
      </c>
      <c r="Q1389" s="4">
        <f>P1389-IFERROR(INDEX('權數表原始_上市114Q4'!$CG:$CG,MATCH(VALUE($B1389),'權數表原始_上市114Q4'!$A:$A,0)),"")</f>
        <v/>
      </c>
      <c r="R1389" s="6" t="inlineStr">
        <is>
          <t>董事長質權設定達其實際持有股數五O%(10)；營業收入、營業利益或稅前純益變動較大(9)；財務比率不佳(5)</t>
        </is>
      </c>
      <c r="S1389" s="4" t="n"/>
    </row>
    <row r="1390">
      <c r="A1390" s="4" t="inlineStr">
        <is>
          <t>上市</t>
        </is>
      </c>
      <c r="B1390" s="4" t="inlineStr">
        <is>
          <t>2472</t>
        </is>
      </c>
      <c r="C1390" s="4" t="inlineStr">
        <is>
          <t>立隆電</t>
        </is>
      </c>
      <c r="D1390" s="4" t="inlineStr">
        <is>
          <t>張怡真</t>
        </is>
      </c>
      <c r="E1390" s="4" t="inlineStr">
        <is>
          <t>吳志銘</t>
        </is>
      </c>
      <c r="F1390" s="4" t="inlineStr">
        <is>
          <t>台中市大里區國光路一段147號</t>
        </is>
      </c>
      <c r="G1390" s="4" t="inlineStr">
        <is>
          <t>安永聯合會計師事務所</t>
        </is>
      </c>
      <c r="H1390" s="4" t="inlineStr">
        <is>
          <t>(二余)清淵</t>
        </is>
      </c>
      <c r="I1390" s="4" t="inlineStr">
        <is>
          <t>羅文振</t>
        </is>
      </c>
      <c r="J1390" s="5" t="n">
        <v>8.73</v>
      </c>
      <c r="K1390" s="5" t="n">
        <v>55.2</v>
      </c>
      <c r="L1390" s="4" t="inlineStr">
        <is>
          <t>無保留意見</t>
        </is>
      </c>
      <c r="M1390" s="4" t="inlineStr">
        <is>
          <t>115/03/13</t>
        </is>
      </c>
      <c r="N1390" s="4">
        <f>IFERROR(INDEX('權數表原始_上市114Q4'!$BN:$BN,MATCH(VALUE($B1390),'權數表原始_上市114Q4'!$A:$A,0)),"")</f>
        <v/>
      </c>
      <c r="O1390" s="4">
        <f>IFERROR(INDEX('權數表原始_上市114Q4'!$CF:$CF,MATCH(VALUE($B1390),'權數表原始_上市114Q4'!$A:$A,0)),"")</f>
        <v/>
      </c>
      <c r="P1390" s="4">
        <f>N1390+O1390</f>
        <v/>
      </c>
      <c r="Q1390" s="4">
        <f>P1390-IFERROR(INDEX('權數表原始_上市114Q4'!$CG:$CG,MATCH(VALUE($B1390),'權數表原始_上市114Q4'!$A:$A,0)),"")</f>
        <v/>
      </c>
      <c r="R1390" s="6" t="inlineStr">
        <is>
          <t>資金貸於他人(10)；營業收入、營業利益或稅前純益變動較大(6)；董監事持股異動(5)；關係企業之交易(3)</t>
        </is>
      </c>
      <c r="S1390" s="4" t="n"/>
    </row>
    <row r="1391">
      <c r="A1391" s="4" t="inlineStr">
        <is>
          <t>上市</t>
        </is>
      </c>
      <c r="B1391" s="4" t="inlineStr">
        <is>
          <t>2486</t>
        </is>
      </c>
      <c r="C1391" s="4" t="inlineStr">
        <is>
          <t>一詮</t>
        </is>
      </c>
      <c r="D1391" s="4" t="inlineStr">
        <is>
          <t>林育安(雅琳代)</t>
        </is>
      </c>
      <c r="E1391" s="4" t="inlineStr">
        <is>
          <t>周萬順</t>
        </is>
      </c>
      <c r="F1391" s="4" t="inlineStr">
        <is>
          <t>新北市新莊區新知八路28號11樓</t>
        </is>
      </c>
      <c r="G1391" s="4" t="inlineStr">
        <is>
          <t>資誠聯合會計師事務所</t>
        </is>
      </c>
      <c r="H1391" s="4" t="inlineStr">
        <is>
          <t>林雅慧</t>
        </is>
      </c>
      <c r="I1391" s="4" t="inlineStr">
        <is>
          <t>阮呂曼玉</t>
        </is>
      </c>
      <c r="J1391" s="5" t="n">
        <v>0.22</v>
      </c>
      <c r="K1391" s="5" t="n">
        <v>22.36</v>
      </c>
      <c r="L1391" s="4" t="inlineStr">
        <is>
          <t>無保留意見(強調事項或其他事項)-採用其他會計師查核(核閱)報告且欲區分責任</t>
        </is>
      </c>
      <c r="M1391" s="4" t="inlineStr">
        <is>
          <t>115/03/10</t>
        </is>
      </c>
      <c r="N1391" s="4">
        <f>IFERROR(INDEX('權數表原始_上市114Q4'!$BN:$BN,MATCH(VALUE($B1391),'權數表原始_上市114Q4'!$A:$A,0)),"")</f>
        <v/>
      </c>
      <c r="O1391" s="4">
        <f>IFERROR(INDEX('權數表原始_上市114Q4'!$CF:$CF,MATCH(VALUE($B1391),'權數表原始_上市114Q4'!$A:$A,0)),"")</f>
        <v/>
      </c>
      <c r="P1391" s="4">
        <f>N1391+O1391</f>
        <v/>
      </c>
      <c r="Q1391" s="4">
        <f>P1391-IFERROR(INDEX('權數表原始_上市114Q4'!$CG:$CG,MATCH(VALUE($B1391),'權數表原始_上市114Q4'!$A:$A,0)),"")</f>
        <v/>
      </c>
      <c r="R1391" s="6" t="inlineStr">
        <is>
          <t>營業收入、營業利益或稅前純益變動較大(14)；財務比率不佳(10)</t>
        </is>
      </c>
      <c r="S1391" s="4" t="n"/>
    </row>
    <row r="1392">
      <c r="A1392" s="4" t="inlineStr">
        <is>
          <t>上市</t>
        </is>
      </c>
      <c r="B1392" s="4" t="inlineStr">
        <is>
          <t>2606</t>
        </is>
      </c>
      <c r="C1392" s="4" t="inlineStr">
        <is>
          <t>裕民</t>
        </is>
      </c>
      <c r="D1392" s="4" t="inlineStr">
        <is>
          <t>林抒真</t>
        </is>
      </c>
      <c r="E1392" s="4" t="inlineStr">
        <is>
          <t>徐旭東</t>
        </is>
      </c>
      <c r="F1392" s="4" t="inlineStr">
        <is>
          <t>台北市敦化南路二段207號29樓</t>
        </is>
      </c>
      <c r="G1392" s="4" t="inlineStr">
        <is>
          <t>勤業眾信聯合會計師事務所</t>
        </is>
      </c>
      <c r="H1392" s="4" t="inlineStr">
        <is>
          <t>劉紋伶</t>
        </is>
      </c>
      <c r="I1392" s="4" t="inlineStr">
        <is>
          <t>戴信維</t>
        </is>
      </c>
      <c r="J1392" s="5" t="n">
        <v>4.31</v>
      </c>
      <c r="K1392" s="5" t="n">
        <v>46.01</v>
      </c>
      <c r="L1392" s="4" t="inlineStr">
        <is>
          <t>無保留意見</t>
        </is>
      </c>
      <c r="M1392" s="4" t="inlineStr">
        <is>
          <t>115/03/09</t>
        </is>
      </c>
      <c r="N1392" s="4">
        <f>IFERROR(INDEX('權數表原始_上市114Q4'!$BN:$BN,MATCH(VALUE($B1392),'權數表原始_上市114Q4'!$A:$A,0)),"")</f>
        <v/>
      </c>
      <c r="O1392" s="4">
        <f>IFERROR(INDEX('權數表原始_上市114Q4'!$CF:$CF,MATCH(VALUE($B1392),'權數表原始_上市114Q4'!$A:$A,0)),"")</f>
        <v/>
      </c>
      <c r="P1392" s="4">
        <f>N1392+O1392</f>
        <v/>
      </c>
      <c r="Q1392" s="4">
        <f>P1392-IFERROR(INDEX('權數表原始_上市114Q4'!$CG:$CG,MATCH(VALUE($B1392),'權數表原始_上市114Q4'!$A:$A,0)),"")</f>
        <v/>
      </c>
      <c r="R1392" s="6" t="inlineStr">
        <is>
          <t>財務比率不佳(10)；非流動之股權投資占權益比重較高(10)；營業收入、營業利益或稅前純益變動較大(4)</t>
        </is>
      </c>
      <c r="S1392" s="4" t="n"/>
    </row>
    <row r="1393">
      <c r="A1393" s="4" t="inlineStr">
        <is>
          <t>上櫃</t>
        </is>
      </c>
      <c r="B1393" s="4" t="inlineStr">
        <is>
          <t>2736</t>
        </is>
      </c>
      <c r="C1393" s="4" t="inlineStr">
        <is>
          <t>富野</t>
        </is>
      </c>
      <c r="D1393" s="4" t="inlineStr">
        <is>
          <t>瀚文代光遙</t>
        </is>
      </c>
      <c r="E1393" s="4" t="inlineStr">
        <is>
          <t>劉清郎</t>
        </is>
      </c>
      <c r="F1393" s="4" t="inlineStr">
        <is>
          <t>臺東縣臺東市復興路38號6樓</t>
        </is>
      </c>
      <c r="G1393" s="4" t="inlineStr">
        <is>
          <t>安侯建業聯合會計師事務所</t>
        </is>
      </c>
      <c r="H1393" s="4" t="inlineStr">
        <is>
          <t>陳永祥</t>
        </is>
      </c>
      <c r="I1393" s="4" t="inlineStr">
        <is>
          <t>許振隆</t>
        </is>
      </c>
      <c r="J1393" s="5" t="n">
        <v>-1.83</v>
      </c>
      <c r="K1393" s="5" t="n">
        <v>17.68</v>
      </c>
      <c r="L1393" s="4" t="inlineStr">
        <is>
          <t>無保留意見</t>
        </is>
      </c>
      <c r="M1393" s="4" t="inlineStr">
        <is>
          <t>115/03/10</t>
        </is>
      </c>
      <c r="N1393" s="4">
        <f>IFERROR(INDEX('權數表原始_上櫃114Q4'!$BN:$BN,MATCH(VALUE($B1393),'權數表原始_上櫃114Q4'!$A:$A,0)),"")</f>
        <v/>
      </c>
      <c r="O1393" s="4">
        <f>IFERROR(INDEX('權數表原始_上櫃114Q4'!$CF:$CF,MATCH(VALUE($B1393),'權數表原始_上櫃114Q4'!$A:$A,0)),"")</f>
        <v/>
      </c>
      <c r="P1393" s="4">
        <f>N1393+O1393</f>
        <v/>
      </c>
      <c r="Q1393" s="4">
        <f>P1393-IFERROR(INDEX('權數表原始_上櫃114Q4'!$CG:$CG,MATCH(VALUE($B1393),'權數表原始_上櫃114Q4'!$A:$A,0)),"")</f>
        <v/>
      </c>
      <c r="R1393" s="6" t="inlineStr">
        <is>
          <t>董監事持股異動(10)；營業收入、營業利益或稅前純益變動較大(9)；董事辭職(5)</t>
        </is>
      </c>
      <c r="S1393" s="4" t="n"/>
    </row>
    <row r="1394">
      <c r="A1394" s="4" t="inlineStr">
        <is>
          <t>上市</t>
        </is>
      </c>
      <c r="B1394" s="4" t="inlineStr">
        <is>
          <t>2753</t>
        </is>
      </c>
      <c r="C1394" s="4" t="inlineStr">
        <is>
          <t>八方雲集</t>
        </is>
      </c>
      <c r="D1394" s="4" t="inlineStr">
        <is>
          <t>黃冠達</t>
        </is>
      </c>
      <c r="E1394" s="4" t="inlineStr">
        <is>
          <t>林欣怡</t>
        </is>
      </c>
      <c r="F1394" s="4" t="inlineStr">
        <is>
          <t>新北市淡水區中正東路二段27號18樓</t>
        </is>
      </c>
      <c r="G1394" s="4" t="inlineStr">
        <is>
          <t>勤業眾信聯合會計師事務所</t>
        </is>
      </c>
      <c r="H1394" s="4" t="inlineStr">
        <is>
          <t>李麗凰</t>
        </is>
      </c>
      <c r="I1394" s="4" t="inlineStr">
        <is>
          <t>翁博仁</t>
        </is>
      </c>
      <c r="J1394" s="5" t="n">
        <v>12.84</v>
      </c>
      <c r="K1394" s="5" t="n">
        <v>57.01</v>
      </c>
      <c r="L1394" s="4" t="inlineStr">
        <is>
          <t>無保留意見</t>
        </is>
      </c>
      <c r="M1394" s="4" t="inlineStr">
        <is>
          <t>115/03/16</t>
        </is>
      </c>
      <c r="N1394" s="4">
        <f>IFERROR(INDEX('權數表原始_上市114Q4'!$BN:$BN,MATCH(VALUE($B1394),'權數表原始_上市114Q4'!$A:$A,0)),"")</f>
        <v/>
      </c>
      <c r="O1394" s="4">
        <f>IFERROR(INDEX('權數表原始_上市114Q4'!$CF:$CF,MATCH(VALUE($B1394),'權數表原始_上市114Q4'!$A:$A,0)),"")</f>
        <v/>
      </c>
      <c r="P1394" s="4">
        <f>N1394+O1394</f>
        <v/>
      </c>
      <c r="Q1394" s="4">
        <f>P1394-IFERROR(INDEX('權數表原始_上市114Q4'!$CG:$CG,MATCH(VALUE($B1394),'權數表原始_上市114Q4'!$A:$A,0)),"")</f>
        <v/>
      </c>
      <c r="R1394" s="6" t="inlineStr">
        <is>
          <t>內稽主管辭職(10)；營業收入、營業利益或稅前純益變動較大(9)；財務比率不佳(5)</t>
        </is>
      </c>
      <c r="S1394" s="4" t="n"/>
    </row>
    <row r="1395">
      <c r="A1395" s="4" t="inlineStr">
        <is>
          <t>上市</t>
        </is>
      </c>
      <c r="B1395" s="4" t="inlineStr">
        <is>
          <t>2816</t>
        </is>
      </c>
      <c r="C1395" s="4" t="inlineStr">
        <is>
          <t>旺旺保</t>
        </is>
      </c>
      <c r="D1395" s="4" t="inlineStr">
        <is>
          <t>棕晉代光遙</t>
        </is>
      </c>
      <c r="E1395" s="4" t="inlineStr">
        <is>
          <t>洪吉雄</t>
        </is>
      </c>
      <c r="F1395" s="4" t="inlineStr">
        <is>
          <t>台北巿大安區忠孝東路四段219號12樓</t>
        </is>
      </c>
      <c r="G1395" s="4" t="inlineStr">
        <is>
          <t>安侯建業聯合會計師事務所</t>
        </is>
      </c>
      <c r="H1395" s="4" t="inlineStr">
        <is>
          <t>吳政諺</t>
        </is>
      </c>
      <c r="I1395" s="4" t="inlineStr">
        <is>
          <t>蔡佩汝</t>
        </is>
      </c>
      <c r="J1395" s="5" t="n">
        <v>4.66</v>
      </c>
      <c r="K1395" s="5" t="n">
        <v>36</v>
      </c>
      <c r="L1395" s="4" t="inlineStr">
        <is>
          <t>無保留意見</t>
        </is>
      </c>
      <c r="M1395" s="4" t="inlineStr">
        <is>
          <t>115/03/12</t>
        </is>
      </c>
      <c r="N1395" s="4">
        <f>IFERROR(INDEX('權數表原始_上市114Q4'!$BN:$BN,MATCH(VALUE($B1395),'權數表原始_上市114Q4'!$A:$A,0)),"")</f>
        <v/>
      </c>
      <c r="O1395" s="4">
        <f>IFERROR(INDEX('權數表原始_上市114Q4'!$CF:$CF,MATCH(VALUE($B1395),'權數表原始_上市114Q4'!$A:$A,0)),"")</f>
        <v/>
      </c>
      <c r="P1395" s="4">
        <f>N1395+O1395</f>
        <v/>
      </c>
      <c r="Q1395" s="4">
        <f>P1395-IFERROR(INDEX('權數表原始_上市114Q4'!$CG:$CG,MATCH(VALUE($B1395),'權數表原始_上市114Q4'!$A:$A,0)),"")</f>
        <v/>
      </c>
      <c r="R1395" s="6" t="inlineStr">
        <is>
          <t>財務比率不佳(20)；營業收入、營業利益或稅前純益變動較大(4)</t>
        </is>
      </c>
      <c r="S1395" s="4" t="n"/>
    </row>
    <row r="1396">
      <c r="A1396" s="4" t="inlineStr">
        <is>
          <t>上市</t>
        </is>
      </c>
      <c r="B1396" s="4" t="inlineStr">
        <is>
          <t>2838</t>
        </is>
      </c>
      <c r="C1396" s="4" t="inlineStr">
        <is>
          <t>聯邦銀</t>
        </is>
      </c>
      <c r="D1396" s="4" t="inlineStr">
        <is>
          <t>黃冠達</t>
        </is>
      </c>
      <c r="E1396" s="4" t="inlineStr">
        <is>
          <t>林鴻聯</t>
        </is>
      </c>
      <c r="F1396" s="4" t="inlineStr">
        <is>
          <t>台北市松山區民生東路三段109號1、2樓</t>
        </is>
      </c>
      <c r="G1396" s="4" t="inlineStr">
        <is>
          <t>勤業眾信聯合會計師事務所</t>
        </is>
      </c>
      <c r="H1396" s="4" t="inlineStr">
        <is>
          <t>李冠豪</t>
        </is>
      </c>
      <c r="I1396" s="4" t="inlineStr">
        <is>
          <t>施俊弘</t>
        </is>
      </c>
      <c r="J1396" s="5" t="n">
        <v>1.29</v>
      </c>
      <c r="K1396" s="5" t="n">
        <v>18.78</v>
      </c>
      <c r="L1396" s="4" t="inlineStr">
        <is>
          <t>無保留意見</t>
        </is>
      </c>
      <c r="M1396" s="4" t="inlineStr">
        <is>
          <t>115/03/13</t>
        </is>
      </c>
      <c r="N1396" s="4">
        <f>IFERROR(INDEX('權數表原始_上市114Q4'!$BN:$BN,MATCH(VALUE($B1396),'權數表原始_上市114Q4'!$A:$A,0)),"")</f>
        <v/>
      </c>
      <c r="O1396" s="4">
        <f>IFERROR(INDEX('權數表原始_上市114Q4'!$CF:$CF,MATCH(VALUE($B1396),'權數表原始_上市114Q4'!$A:$A,0)),"")</f>
        <v/>
      </c>
      <c r="P1396" s="4">
        <f>N1396+O1396</f>
        <v/>
      </c>
      <c r="Q1396" s="4">
        <f>P1396-IFERROR(INDEX('權數表原始_上市114Q4'!$CG:$CG,MATCH(VALUE($B1396),'權數表原始_上市114Q4'!$A:$A,0)),"")</f>
        <v/>
      </c>
      <c r="R1396" s="6" t="inlineStr">
        <is>
          <t>財務比率不佳(10)；內稽主管辭職(10)；營業收入、營業利益或稅前純益變動較大(4)</t>
        </is>
      </c>
      <c r="S1396" s="4" t="n"/>
    </row>
    <row r="1397">
      <c r="A1397" s="4" t="inlineStr">
        <is>
          <t>上市</t>
        </is>
      </c>
      <c r="B1397" s="4" t="inlineStr">
        <is>
          <t>2897</t>
        </is>
      </c>
      <c r="C1397" s="4" t="inlineStr">
        <is>
          <t>王道銀行</t>
        </is>
      </c>
      <c r="D1397" s="4" t="inlineStr">
        <is>
          <t>廖昭慈</t>
        </is>
      </c>
      <c r="E1397" s="4" t="inlineStr">
        <is>
          <t>駱怡君</t>
        </is>
      </c>
      <c r="F1397" s="4" t="inlineStr">
        <is>
          <t>(114)台北市內湖區堤頂大道二段九十九號</t>
        </is>
      </c>
      <c r="G1397" s="4" t="inlineStr">
        <is>
          <t>勤業眾信聯合會計師事務所</t>
        </is>
      </c>
      <c r="H1397" s="4" t="inlineStr">
        <is>
          <t>李冠豪</t>
        </is>
      </c>
      <c r="I1397" s="4" t="inlineStr">
        <is>
          <t>馬偉峻</t>
        </is>
      </c>
      <c r="J1397" s="5" t="n">
        <v>0.61</v>
      </c>
      <c r="K1397" s="5" t="n">
        <v>14.58</v>
      </c>
      <c r="L1397" s="4" t="inlineStr">
        <is>
          <t>無保留意見</t>
        </is>
      </c>
      <c r="M1397" s="4" t="inlineStr">
        <is>
          <t>115/03/11</t>
        </is>
      </c>
      <c r="N1397" s="4">
        <f>IFERROR(INDEX('權數表原始_上市114Q4'!$BN:$BN,MATCH(VALUE($B1397),'權數表原始_上市114Q4'!$A:$A,0)),"")</f>
        <v/>
      </c>
      <c r="O1397" s="4">
        <f>IFERROR(INDEX('權數表原始_上市114Q4'!$CF:$CF,MATCH(VALUE($B1397),'權數表原始_上市114Q4'!$A:$A,0)),"")</f>
        <v/>
      </c>
      <c r="P1397" s="4">
        <f>N1397+O1397</f>
        <v/>
      </c>
      <c r="Q1397" s="4">
        <f>P1397-IFERROR(INDEX('權數表原始_上市114Q4'!$CG:$CG,MATCH(VALUE($B1397),'權數表原始_上市114Q4'!$A:$A,0)),"")</f>
        <v/>
      </c>
      <c r="R1397" s="6" t="inlineStr">
        <is>
          <t>採用權益法之關聯企業及合資損益份額((10)；財務比率不佳(10)；營業收入、營業利益或稅前純益變動較大(4)</t>
        </is>
      </c>
      <c r="S1397" s="4" t="n"/>
    </row>
    <row r="1398">
      <c r="A1398" s="4" t="inlineStr">
        <is>
          <t>上市</t>
        </is>
      </c>
      <c r="B1398" s="4" t="inlineStr">
        <is>
          <t>3416</t>
        </is>
      </c>
      <c r="C1398" s="4" t="inlineStr">
        <is>
          <t>融程電</t>
        </is>
      </c>
      <c r="D1398" s="4" t="inlineStr">
        <is>
          <t>廖昭慈</t>
        </is>
      </c>
      <c r="E1398" s="4" t="inlineStr">
        <is>
          <t>呂谷清</t>
        </is>
      </c>
      <c r="F1398" s="4" t="inlineStr">
        <is>
          <t>新北市三重區中興南街18號</t>
        </is>
      </c>
      <c r="G1398" s="4" t="inlineStr">
        <is>
          <t>安永聯合會計師事務所</t>
        </is>
      </c>
      <c r="H1398" s="4" t="inlineStr">
        <is>
          <t>鄭清標</t>
        </is>
      </c>
      <c r="I1398" s="4" t="inlineStr">
        <is>
          <t>傅文芳</t>
        </is>
      </c>
      <c r="J1398" s="5" t="n">
        <v>7.39</v>
      </c>
      <c r="K1398" s="5" t="n">
        <v>43.88</v>
      </c>
      <c r="L1398" s="4" t="inlineStr">
        <is>
          <t>無保留意見(強調事項或其他事項)-採用其他會計師查核(核閱)報告且欲區分責任</t>
        </is>
      </c>
      <c r="M1398" s="4" t="inlineStr">
        <is>
          <t>115/02/24</t>
        </is>
      </c>
      <c r="N1398" s="4">
        <f>IFERROR(INDEX('權數表原始_上市114Q4'!$BN:$BN,MATCH(VALUE($B1398),'權數表原始_上市114Q4'!$A:$A,0)),"")</f>
        <v/>
      </c>
      <c r="O1398" s="4">
        <f>IFERROR(INDEX('權數表原始_上市114Q4'!$CF:$CF,MATCH(VALUE($B1398),'權數表原始_上市114Q4'!$A:$A,0)),"")</f>
        <v/>
      </c>
      <c r="P1398" s="4">
        <f>N1398+O1398</f>
        <v/>
      </c>
      <c r="Q1398" s="4">
        <f>P1398-IFERROR(INDEX('權數表原始_上市114Q4'!$CG:$CG,MATCH(VALUE($B1398),'權數表原始_上市114Q4'!$A:$A,0)),"")</f>
        <v/>
      </c>
      <c r="R1398" s="6" t="inlineStr">
        <is>
          <t>財務比率不佳(20)；營業收入、營業利益或稅前純益變動較大(4)</t>
        </is>
      </c>
      <c r="S1398" s="4" t="n"/>
    </row>
    <row r="1399">
      <c r="A1399" s="4" t="inlineStr">
        <is>
          <t>上櫃</t>
        </is>
      </c>
      <c r="B1399" s="4" t="inlineStr">
        <is>
          <t>3467</t>
        </is>
      </c>
      <c r="C1399" s="4" t="inlineStr">
        <is>
          <t>台灣精材</t>
        </is>
      </c>
      <c r="D1399" s="4" t="inlineStr">
        <is>
          <t>趙彥銨</t>
        </is>
      </c>
      <c r="E1399" s="4" t="inlineStr">
        <is>
          <t>賀士郡</t>
        </is>
      </c>
      <c r="F1399" s="4" t="inlineStr">
        <is>
          <t>新竹縣湖口鄉長安村長春路56號</t>
        </is>
      </c>
      <c r="G1399" s="4" t="inlineStr">
        <is>
          <t>勤業眾信聯合會計師事務所</t>
        </is>
      </c>
      <c r="H1399" s="4" t="inlineStr">
        <is>
          <t>趙永祥</t>
        </is>
      </c>
      <c r="I1399" s="4" t="inlineStr">
        <is>
          <t>劉明賢</t>
        </is>
      </c>
      <c r="J1399" s="5" t="n">
        <v>0.58</v>
      </c>
      <c r="K1399" s="5" t="n">
        <v>19.11</v>
      </c>
      <c r="L1399" s="4" t="inlineStr">
        <is>
          <t>無保留意見</t>
        </is>
      </c>
      <c r="M1399" s="4" t="inlineStr">
        <is>
          <t>115/03/10</t>
        </is>
      </c>
      <c r="N1399" s="4">
        <f>IFERROR(INDEX('權數表原始_上櫃114Q4'!$BN:$BN,MATCH(VALUE($B1399),'權數表原始_上櫃114Q4'!$A:$A,0)),"")</f>
        <v/>
      </c>
      <c r="O1399" s="4">
        <f>IFERROR(INDEX('權數表原始_上櫃114Q4'!$CF:$CF,MATCH(VALUE($B1399),'權數表原始_上櫃114Q4'!$A:$A,0)),"")</f>
        <v/>
      </c>
      <c r="P1399" s="4">
        <f>N1399+O1399</f>
        <v/>
      </c>
      <c r="Q1399" s="4">
        <f>P1399-IFERROR(INDEX('權數表原始_上櫃114Q4'!$CG:$CG,MATCH(VALUE($B1399),'權數表原始_上櫃114Q4'!$A:$A,0)),"")</f>
        <v/>
      </c>
      <c r="R1399" s="6" t="inlineStr">
        <is>
          <t>財務比率不佳(10)；營業收入、營業利益或稅前純益變動較大(7)；董事辭職(5)；關係企業之交易(2)</t>
        </is>
      </c>
      <c r="S1399" s="4" t="n"/>
    </row>
    <row r="1400">
      <c r="A1400" s="4" t="inlineStr">
        <is>
          <t>上市</t>
        </is>
      </c>
      <c r="B1400" s="4" t="inlineStr">
        <is>
          <t>3714</t>
        </is>
      </c>
      <c r="C1400" s="4" t="inlineStr">
        <is>
          <t>富采</t>
        </is>
      </c>
      <c r="D1400" s="4" t="inlineStr">
        <is>
          <t>趙彥銨</t>
        </is>
      </c>
      <c r="E1400" s="4" t="inlineStr">
        <is>
          <t>彭双浪</t>
        </is>
      </c>
      <c r="F1400" s="4" t="inlineStr">
        <is>
          <t>苗栗縣竹南鎮科義街1號1樓</t>
        </is>
      </c>
      <c r="G1400" s="4" t="inlineStr">
        <is>
          <t>資誠聯合會計師事務所</t>
        </is>
      </c>
      <c r="H1400" s="4" t="inlineStr">
        <is>
          <t>李典易</t>
        </is>
      </c>
      <c r="I1400" s="4" t="inlineStr">
        <is>
          <t>周建宏</t>
        </is>
      </c>
      <c r="J1400" s="5" t="n">
        <v>-3.69</v>
      </c>
      <c r="K1400" s="5" t="n">
        <v>56.21</v>
      </c>
      <c r="L1400" s="4" t="inlineStr">
        <is>
          <t>無保留意見(強調事項或其他事項)-採用其他會計師查核(核閱)報告且欲區分責任</t>
        </is>
      </c>
      <c r="M1400" s="4" t="inlineStr">
        <is>
          <t>115/03/06</t>
        </is>
      </c>
      <c r="N1400" s="4">
        <f>IFERROR(INDEX('權數表原始_上市114Q4'!$BN:$BN,MATCH(VALUE($B1400),'權數表原始_上市114Q4'!$A:$A,0)),"")</f>
        <v/>
      </c>
      <c r="O1400" s="4">
        <f>IFERROR(INDEX('權數表原始_上市114Q4'!$CF:$CF,MATCH(VALUE($B1400),'權數表原始_上市114Q4'!$A:$A,0)),"")</f>
        <v/>
      </c>
      <c r="P1400" s="4">
        <f>N1400+O1400</f>
        <v/>
      </c>
      <c r="Q1400" s="4">
        <f>P1400-IFERROR(INDEX('權數表原始_上市114Q4'!$CG:$CG,MATCH(VALUE($B1400),'權數表原始_上市114Q4'!$A:$A,0)),"")</f>
        <v/>
      </c>
      <c r="R1400" s="6" t="inlineStr">
        <is>
          <t>營業收入、營業利益或稅前純益變動較大(14)；財務比率不佳(10)</t>
        </is>
      </c>
      <c r="S1400" s="4" t="n"/>
    </row>
    <row r="1401">
      <c r="A1401" s="4" t="inlineStr">
        <is>
          <t>上櫃</t>
        </is>
      </c>
      <c r="B1401" s="4" t="inlineStr">
        <is>
          <t>4550</t>
        </is>
      </c>
      <c r="C1401" s="4" t="inlineStr">
        <is>
          <t>長佳</t>
        </is>
      </c>
      <c r="D1401" s="4" t="inlineStr">
        <is>
          <t>申宛云</t>
        </is>
      </c>
      <c r="E1401" s="4" t="inlineStr">
        <is>
          <t>王才翔</t>
        </is>
      </c>
      <c r="F1401" s="4" t="inlineStr">
        <is>
          <t>台北市內湖區基湖路10巷1號8樓</t>
        </is>
      </c>
      <c r="G1401" s="4" t="inlineStr">
        <is>
          <t>勤業眾信聯合會計師事務所</t>
        </is>
      </c>
      <c r="H1401" s="4" t="inlineStr">
        <is>
          <t>陳彥君</t>
        </is>
      </c>
      <c r="I1401" s="4" t="inlineStr">
        <is>
          <t>王浚宇</t>
        </is>
      </c>
      <c r="J1401" s="5" t="n">
        <v>1.34</v>
      </c>
      <c r="K1401" s="5" t="n">
        <v>25.1</v>
      </c>
      <c r="L1401" s="4" t="inlineStr">
        <is>
          <t>無保留意見</t>
        </is>
      </c>
      <c r="M1401" s="4" t="inlineStr">
        <is>
          <t>115/03/11</t>
        </is>
      </c>
      <c r="N1401" s="4">
        <f>IFERROR(INDEX('權數表原始_上櫃114Q4'!$BN:$BN,MATCH(VALUE($B1401),'權數表原始_上櫃114Q4'!$A:$A,0)),"")</f>
        <v/>
      </c>
      <c r="O1401" s="4">
        <f>IFERROR(INDEX('權數表原始_上櫃114Q4'!$CF:$CF,MATCH(VALUE($B1401),'權數表原始_上櫃114Q4'!$A:$A,0)),"")</f>
        <v/>
      </c>
      <c r="P1401" s="4">
        <f>N1401+O1401</f>
        <v/>
      </c>
      <c r="Q1401" s="4">
        <f>P1401-IFERROR(INDEX('權數表原始_上櫃114Q4'!$CG:$CG,MATCH(VALUE($B1401),'權數表原始_上櫃114Q4'!$A:$A,0)),"")</f>
        <v/>
      </c>
      <c r="R1401" s="6" t="inlineStr">
        <is>
          <t>營業收入、營業利益或稅前純益變動較大(14)；財務比率不佳(10)</t>
        </is>
      </c>
      <c r="S1401" s="4" t="n"/>
    </row>
    <row r="1402">
      <c r="A1402" s="4" t="inlineStr">
        <is>
          <t>上櫃</t>
        </is>
      </c>
      <c r="B1402" s="4" t="inlineStr">
        <is>
          <t>4721</t>
        </is>
      </c>
      <c r="C1402" s="4" t="inlineStr">
        <is>
          <t>美琪瑪</t>
        </is>
      </c>
      <c r="D1402" s="4" t="inlineStr">
        <is>
          <t>申宛云</t>
        </is>
      </c>
      <c r="E1402" s="4" t="inlineStr">
        <is>
          <t>嚴隆財</t>
        </is>
      </c>
      <c r="F1402" s="4" t="inlineStr">
        <is>
          <t>桃園市觀音區草漯里大同一路1號</t>
        </is>
      </c>
      <c r="G1402" s="4" t="inlineStr">
        <is>
          <t>勤業眾信聯合會計師事務所</t>
        </is>
      </c>
      <c r="H1402" s="4" t="inlineStr">
        <is>
          <t>邱鏞銘</t>
        </is>
      </c>
      <c r="I1402" s="4" t="inlineStr">
        <is>
          <t>許晉銘</t>
        </is>
      </c>
      <c r="J1402" s="5" t="n">
        <v>3.01</v>
      </c>
      <c r="K1402" s="5" t="n">
        <v>18.08</v>
      </c>
      <c r="L1402" s="4" t="inlineStr">
        <is>
          <t>無保留意見</t>
        </is>
      </c>
      <c r="M1402" s="4" t="inlineStr">
        <is>
          <t>115/03/12</t>
        </is>
      </c>
      <c r="N1402" s="4">
        <f>IFERROR(INDEX('權數表原始_上櫃114Q4'!$BN:$BN,MATCH(VALUE($B1402),'權數表原始_上櫃114Q4'!$A:$A,0)),"")</f>
        <v/>
      </c>
      <c r="O1402" s="4">
        <f>IFERROR(INDEX('權數表原始_上櫃114Q4'!$CF:$CF,MATCH(VALUE($B1402),'權數表原始_上櫃114Q4'!$A:$A,0)),"")</f>
        <v/>
      </c>
      <c r="P1402" s="4">
        <f>N1402+O1402</f>
        <v/>
      </c>
      <c r="Q1402" s="4">
        <f>P1402-IFERROR(INDEX('權數表原始_上櫃114Q4'!$CG:$CG,MATCH(VALUE($B1402),'權數表原始_上櫃114Q4'!$A:$A,0)),"")</f>
        <v/>
      </c>
      <c r="R1402" s="6" t="inlineStr">
        <is>
          <t>財務比率不佳(20)；營業收入、營業利益或稅前純益變動較大(4)</t>
        </is>
      </c>
      <c r="S1402" s="4" t="n"/>
    </row>
    <row r="1403">
      <c r="A1403" s="4" t="inlineStr">
        <is>
          <t>上櫃</t>
        </is>
      </c>
      <c r="B1403" s="4" t="inlineStr">
        <is>
          <t>4767</t>
        </is>
      </c>
      <c r="C1403" s="4" t="inlineStr">
        <is>
          <t>誠泰科技</t>
        </is>
      </c>
      <c r="D1403" s="4" t="inlineStr">
        <is>
          <t>申宛云</t>
        </is>
      </c>
      <c r="E1403" s="4" t="inlineStr">
        <is>
          <t>王勝義</t>
        </is>
      </c>
      <c r="F1403" s="4" t="inlineStr">
        <is>
          <t>高雄市路竹區路科三路1號</t>
        </is>
      </c>
      <c r="G1403" s="4" t="inlineStr">
        <is>
          <t>勤業眾信聯合會計師事務所</t>
        </is>
      </c>
      <c r="H1403" s="4" t="inlineStr">
        <is>
          <t>張青霞</t>
        </is>
      </c>
      <c r="I1403" s="4" t="inlineStr">
        <is>
          <t>陳彥君</t>
        </is>
      </c>
      <c r="J1403" s="5" t="n">
        <v>1.24</v>
      </c>
      <c r="K1403" s="5" t="n">
        <v>29.79</v>
      </c>
      <c r="L1403" s="4" t="inlineStr">
        <is>
          <t>無保留意見</t>
        </is>
      </c>
      <c r="M1403" s="4" t="inlineStr">
        <is>
          <t>115/03/13</t>
        </is>
      </c>
      <c r="N1403" s="4">
        <f>IFERROR(INDEX('權數表原始_上櫃114Q4'!$BN:$BN,MATCH(VALUE($B1403),'權數表原始_上櫃114Q4'!$A:$A,0)),"")</f>
        <v/>
      </c>
      <c r="O1403" s="4">
        <f>IFERROR(INDEX('權數表原始_上櫃114Q4'!$CF:$CF,MATCH(VALUE($B1403),'權數表原始_上櫃114Q4'!$A:$A,0)),"")</f>
        <v/>
      </c>
      <c r="P1403" s="4">
        <f>N1403+O1403</f>
        <v/>
      </c>
      <c r="Q1403" s="4">
        <f>P1403-IFERROR(INDEX('權數表原始_上櫃114Q4'!$CG:$CG,MATCH(VALUE($B1403),'權數表原始_上櫃114Q4'!$A:$A,0)),"")</f>
        <v/>
      </c>
      <c r="R1403" s="6" t="inlineStr">
        <is>
          <t>營業收入、營業利益或稅前純益變動較大(14)；財務比率不佳(10)</t>
        </is>
      </c>
      <c r="S1403" s="4" t="n"/>
    </row>
    <row r="1404">
      <c r="A1404" s="4" t="inlineStr">
        <is>
          <t>上櫃</t>
        </is>
      </c>
      <c r="B1404" s="4" t="inlineStr">
        <is>
          <t>5211</t>
        </is>
      </c>
      <c r="C1404" s="4" t="inlineStr">
        <is>
          <t>蒙恬</t>
        </is>
      </c>
      <c r="D1404" s="4" t="inlineStr">
        <is>
          <t>林抒真</t>
        </is>
      </c>
      <c r="E1404" s="4" t="inlineStr">
        <is>
          <t>蔡義泰</t>
        </is>
      </c>
      <c r="F1404" s="4" t="inlineStr">
        <is>
          <t>(30071)新竹市光復路二段二巷47號7樓</t>
        </is>
      </c>
      <c r="G1404" s="4" t="inlineStr">
        <is>
          <t>勤業眾信聯合會計師事務所</t>
        </is>
      </c>
      <c r="H1404" s="4" t="inlineStr">
        <is>
          <t>高逸欣</t>
        </is>
      </c>
      <c r="I1404" s="4" t="inlineStr">
        <is>
          <t>陳明煇</t>
        </is>
      </c>
      <c r="J1404" s="5" t="n">
        <v>-0.77</v>
      </c>
      <c r="K1404" s="5" t="n">
        <v>10.82</v>
      </c>
      <c r="L1404" s="4" t="inlineStr">
        <is>
          <t>無保留意見</t>
        </is>
      </c>
      <c r="M1404" s="4" t="inlineStr">
        <is>
          <t>115/03/27</t>
        </is>
      </c>
      <c r="N1404" s="4">
        <f>IFERROR(INDEX('權數表原始_上櫃114Q4'!$BN:$BN,MATCH(VALUE($B1404),'權數表原始_上櫃114Q4'!$A:$A,0)),"")</f>
        <v/>
      </c>
      <c r="O1404" s="4">
        <f>IFERROR(INDEX('權數表原始_上櫃114Q4'!$CF:$CF,MATCH(VALUE($B1404),'權數表原始_上櫃114Q4'!$A:$A,0)),"")</f>
        <v/>
      </c>
      <c r="P1404" s="4">
        <f>N1404+O1404</f>
        <v/>
      </c>
      <c r="Q1404" s="4">
        <f>P1404-IFERROR(INDEX('權數表原始_上櫃114Q4'!$CG:$CG,MATCH(VALUE($B1404),'權數表原始_上櫃114Q4'!$A:$A,0)),"")</f>
        <v/>
      </c>
      <c r="R1404" s="6" t="inlineStr">
        <is>
          <t>營業收入、營業利益或稅前純益變動較大(14)；財務比率不佳(10)</t>
        </is>
      </c>
      <c r="S1404" s="4" t="n"/>
    </row>
    <row r="1405">
      <c r="A1405" s="4" t="inlineStr">
        <is>
          <t>上櫃</t>
        </is>
      </c>
      <c r="B1405" s="4" t="inlineStr">
        <is>
          <t>5452</t>
        </is>
      </c>
      <c r="C1405" s="4" t="inlineStr">
        <is>
          <t>佶優</t>
        </is>
      </c>
      <c r="D1405" s="4" t="inlineStr">
        <is>
          <t>劉瓊遙</t>
        </is>
      </c>
      <c r="E1405" s="4" t="inlineStr">
        <is>
          <t>馬康華</t>
        </is>
      </c>
      <c r="F1405" s="4" t="inlineStr">
        <is>
          <t>236043新北市土城工業區自強街8號</t>
        </is>
      </c>
      <c r="G1405" s="4" t="inlineStr">
        <is>
          <t>安侯建業聯合會計師事務所</t>
        </is>
      </c>
      <c r="H1405" s="4" t="inlineStr">
        <is>
          <t>江曉苓</t>
        </is>
      </c>
      <c r="I1405" s="4" t="inlineStr">
        <is>
          <t>連淑凌</t>
        </is>
      </c>
      <c r="J1405" s="5" t="n">
        <v>0.33</v>
      </c>
      <c r="K1405" s="5" t="n">
        <v>14.54</v>
      </c>
      <c r="L1405" s="4" t="inlineStr">
        <is>
          <t>無保留意見</t>
        </is>
      </c>
      <c r="M1405" s="4" t="inlineStr">
        <is>
          <t>115/03/12</t>
        </is>
      </c>
      <c r="N1405" s="4">
        <f>IFERROR(INDEX('權數表原始_上櫃114Q4'!$BN:$BN,MATCH(VALUE($B1405),'權數表原始_上櫃114Q4'!$A:$A,0)),"")</f>
        <v/>
      </c>
      <c r="O1405" s="4">
        <f>IFERROR(INDEX('權數表原始_上櫃114Q4'!$CF:$CF,MATCH(VALUE($B1405),'權數表原始_上櫃114Q4'!$A:$A,0)),"")</f>
        <v/>
      </c>
      <c r="P1405" s="4">
        <f>N1405+O1405</f>
        <v/>
      </c>
      <c r="Q1405" s="4">
        <f>P1405-IFERROR(INDEX('權數表原始_上櫃114Q4'!$CG:$CG,MATCH(VALUE($B1405),'權數表原始_上櫃114Q4'!$A:$A,0)),"")</f>
        <v/>
      </c>
      <c r="R1405" s="6" t="inlineStr">
        <is>
          <t>背書保證(15)；財務比率不佳(5)；營業收入、營業利益或稅前純益變動較大(4)</t>
        </is>
      </c>
      <c r="S1405" s="4" t="n"/>
    </row>
    <row r="1406">
      <c r="A1406" s="4" t="inlineStr">
        <is>
          <t>上櫃</t>
        </is>
      </c>
      <c r="B1406" s="4" t="inlineStr">
        <is>
          <t>5548</t>
        </is>
      </c>
      <c r="C1406" s="4" t="inlineStr">
        <is>
          <t>安倉</t>
        </is>
      </c>
      <c r="D1406" s="4" t="inlineStr">
        <is>
          <t>許瀚文</t>
        </is>
      </c>
      <c r="E1406" s="4" t="inlineStr">
        <is>
          <t>張立雍</t>
        </is>
      </c>
      <c r="F1406" s="4" t="inlineStr">
        <is>
          <t>台北市中山區松江路223號6樓</t>
        </is>
      </c>
      <c r="G1406" s="4" t="inlineStr">
        <is>
          <t>安侯建業聯合會計師事務所</t>
        </is>
      </c>
      <c r="H1406" s="4" t="inlineStr">
        <is>
          <t>李慈慧</t>
        </is>
      </c>
      <c r="I1406" s="4" t="inlineStr">
        <is>
          <t>張肇文</t>
        </is>
      </c>
      <c r="J1406" s="5" t="n">
        <v>2.03</v>
      </c>
      <c r="K1406" s="5" t="n">
        <v>19.8</v>
      </c>
      <c r="L1406" s="4" t="inlineStr">
        <is>
          <t>無保留意見</t>
        </is>
      </c>
      <c r="M1406" s="4" t="inlineStr">
        <is>
          <t>115/03/06</t>
        </is>
      </c>
      <c r="N1406" s="4">
        <f>IFERROR(INDEX('權數表原始_上櫃114Q4'!$BN:$BN,MATCH(VALUE($B1406),'權數表原始_上櫃114Q4'!$A:$A,0)),"")</f>
        <v/>
      </c>
      <c r="O1406" s="4">
        <f>IFERROR(INDEX('權數表原始_上櫃114Q4'!$CF:$CF,MATCH(VALUE($B1406),'權數表原始_上櫃114Q4'!$A:$A,0)),"")</f>
        <v/>
      </c>
      <c r="P1406" s="4">
        <f>N1406+O1406</f>
        <v/>
      </c>
      <c r="Q1406" s="4">
        <f>P1406-IFERROR(INDEX('權數表原始_上櫃114Q4'!$CG:$CG,MATCH(VALUE($B1406),'權數表原始_上櫃114Q4'!$A:$A,0)),"")</f>
        <v/>
      </c>
      <c r="R1406" s="6" t="inlineStr">
        <is>
          <t>財務主管或會計主管或內稽主管是否與董(20)；營業收入、營業利益或稅前純益變動較大(4)</t>
        </is>
      </c>
      <c r="S1406" s="4" t="n"/>
    </row>
    <row r="1407">
      <c r="A1407" s="4" t="inlineStr">
        <is>
          <t>上櫃</t>
        </is>
      </c>
      <c r="B1407" s="4" t="inlineStr">
        <is>
          <t>5904</t>
        </is>
      </c>
      <c r="C1407" s="4" t="inlineStr">
        <is>
          <t>寶雅</t>
        </is>
      </c>
      <c r="D1407" s="4" t="inlineStr">
        <is>
          <t>廖昭慈</t>
        </is>
      </c>
      <c r="E1407" s="4" t="inlineStr">
        <is>
          <t>陳建造</t>
        </is>
      </c>
      <c r="F1407" s="4" t="inlineStr">
        <is>
          <t>台南市民族路三段74號</t>
        </is>
      </c>
      <c r="G1407" s="4" t="inlineStr">
        <is>
          <t>資誠聯合會計師事務所</t>
        </is>
      </c>
      <c r="H1407" s="4" t="inlineStr">
        <is>
          <t>徐惠榆</t>
        </is>
      </c>
      <c r="I1407" s="4" t="inlineStr">
        <is>
          <t>葉芳婷</t>
        </is>
      </c>
      <c r="J1407" s="5" t="n">
        <v>29.54</v>
      </c>
      <c r="K1407" s="5" t="n">
        <v>76.17</v>
      </c>
      <c r="L1407" s="4" t="inlineStr">
        <is>
          <t>無保留意見</t>
        </is>
      </c>
      <c r="M1407" s="4" t="inlineStr">
        <is>
          <t>115/02/23</t>
        </is>
      </c>
      <c r="N1407" s="4">
        <f>IFERROR(INDEX('權數表原始_上櫃114Q4'!$BN:$BN,MATCH(VALUE($B1407),'權數表原始_上櫃114Q4'!$A:$A,0)),"")</f>
        <v/>
      </c>
      <c r="O1407" s="4">
        <f>IFERROR(INDEX('權數表原始_上櫃114Q4'!$CF:$CF,MATCH(VALUE($B1407),'權數表原始_上櫃114Q4'!$A:$A,0)),"")</f>
        <v/>
      </c>
      <c r="P1407" s="4">
        <f>N1407+O1407</f>
        <v/>
      </c>
      <c r="Q1407" s="4">
        <f>P1407-IFERROR(INDEX('權數表原始_上櫃114Q4'!$CG:$CG,MATCH(VALUE($B1407),'權數表原始_上櫃114Q4'!$A:$A,0)),"")</f>
        <v/>
      </c>
      <c r="R1407" s="6" t="inlineStr">
        <is>
          <t>財務比率不佳(20)；營業收入、營業利益或稅前純益變動較大(4)</t>
        </is>
      </c>
      <c r="S1407" s="4" t="n"/>
    </row>
    <row r="1408">
      <c r="A1408" s="4" t="inlineStr">
        <is>
          <t>上市</t>
        </is>
      </c>
      <c r="B1408" s="4" t="inlineStr">
        <is>
          <t>6281</t>
        </is>
      </c>
      <c r="C1408" s="4" t="inlineStr">
        <is>
          <t>全國電</t>
        </is>
      </c>
      <c r="D1408" s="4" t="inlineStr">
        <is>
          <t>趙彥銨</t>
        </is>
      </c>
      <c r="E1408" s="4" t="inlineStr">
        <is>
          <t>林政勲</t>
        </is>
      </c>
      <c r="F1408" s="4" t="inlineStr">
        <is>
          <t>新北市五股區五工六路55號</t>
        </is>
      </c>
      <c r="G1408" s="4" t="inlineStr">
        <is>
          <t>安侯建業聯合會計師事務所</t>
        </is>
      </c>
      <c r="H1408" s="4" t="inlineStr">
        <is>
          <t>高靚玟</t>
        </is>
      </c>
      <c r="I1408" s="4" t="inlineStr">
        <is>
          <t>唐慈杰</t>
        </is>
      </c>
      <c r="J1408" s="5" t="n">
        <v>3.7</v>
      </c>
      <c r="K1408" s="5" t="n">
        <v>29.15</v>
      </c>
      <c r="L1408" s="4" t="inlineStr">
        <is>
          <t>無保留意見</t>
        </is>
      </c>
      <c r="M1408" s="4" t="inlineStr">
        <is>
          <t>115/03/09</t>
        </is>
      </c>
      <c r="N1408" s="4">
        <f>IFERROR(INDEX('權數表原始_上市114Q4'!$BN:$BN,MATCH(VALUE($B1408),'權數表原始_上市114Q4'!$A:$A,0)),"")</f>
        <v/>
      </c>
      <c r="O1408" s="4">
        <f>IFERROR(INDEX('權數表原始_上市114Q4'!$CF:$CF,MATCH(VALUE($B1408),'權數表原始_上市114Q4'!$A:$A,0)),"")</f>
        <v/>
      </c>
      <c r="P1408" s="4">
        <f>N1408+O1408</f>
        <v/>
      </c>
      <c r="Q1408" s="4">
        <f>P1408-IFERROR(INDEX('權數表原始_上市114Q4'!$CG:$CG,MATCH(VALUE($B1408),'權數表原始_上市114Q4'!$A:$A,0)),"")</f>
        <v/>
      </c>
      <c r="R1408" s="6" t="inlineStr">
        <is>
          <t>財務比率不佳(20)；營業收入、營業利益或稅前純益變動較大(4)</t>
        </is>
      </c>
      <c r="S1408" s="4" t="n"/>
    </row>
    <row r="1409">
      <c r="A1409" s="4" t="inlineStr">
        <is>
          <t>上櫃</t>
        </is>
      </c>
      <c r="B1409" s="4" t="inlineStr">
        <is>
          <t>6418</t>
        </is>
      </c>
      <c r="C1409" s="4" t="inlineStr">
        <is>
          <t>詠昇</t>
        </is>
      </c>
      <c r="D1409" s="4" t="inlineStr">
        <is>
          <t>林育安(瓊瑤代)</t>
        </is>
      </c>
      <c r="E1409" s="4" t="inlineStr">
        <is>
          <t>張祐銘</t>
        </is>
      </c>
      <c r="F1409" s="4" t="inlineStr">
        <is>
          <t>桃園市中壢區中福路二段十巷二號</t>
        </is>
      </c>
      <c r="G1409" s="4" t="inlineStr">
        <is>
          <t>資誠聯合會計師事務所</t>
        </is>
      </c>
      <c r="H1409" s="4" t="inlineStr">
        <is>
          <t>葉翠苗</t>
        </is>
      </c>
      <c r="I1409" s="4" t="inlineStr">
        <is>
          <t>于智帆</t>
        </is>
      </c>
      <c r="J1409" s="5" t="n">
        <v>0.73</v>
      </c>
      <c r="K1409" s="5" t="n">
        <v>14.7</v>
      </c>
      <c r="L1409" s="4" t="inlineStr">
        <is>
          <t>無保留意見</t>
        </is>
      </c>
      <c r="M1409" s="4" t="inlineStr">
        <is>
          <t>115/03/09</t>
        </is>
      </c>
      <c r="N1409" s="4">
        <f>IFERROR(INDEX('權數表原始_上櫃114Q4'!$BN:$BN,MATCH(VALUE($B1409),'權數表原始_上櫃114Q4'!$A:$A,0)),"")</f>
        <v/>
      </c>
      <c r="O1409" s="4">
        <f>IFERROR(INDEX('權數表原始_上櫃114Q4'!$CF:$CF,MATCH(VALUE($B1409),'權數表原始_上櫃114Q4'!$A:$A,0)),"")</f>
        <v/>
      </c>
      <c r="P1409" s="4">
        <f>N1409+O1409</f>
        <v/>
      </c>
      <c r="Q1409" s="4">
        <f>P1409-IFERROR(INDEX('權數表原始_上櫃114Q4'!$CG:$CG,MATCH(VALUE($B1409),'權數表原始_上櫃114Q4'!$A:$A,0)),"")</f>
        <v/>
      </c>
      <c r="R1409" s="6" t="inlineStr">
        <is>
          <t>財務比率不佳(10)；總經理辭職(10)；營業收入、營業利益或稅前純益變動較大(4)</t>
        </is>
      </c>
      <c r="S1409" s="4" t="n"/>
    </row>
    <row r="1410">
      <c r="A1410" s="4" t="inlineStr">
        <is>
          <t>上櫃</t>
        </is>
      </c>
      <c r="B1410" s="4" t="inlineStr">
        <is>
          <t>6662</t>
        </is>
      </c>
      <c r="C1410" s="4" t="inlineStr">
        <is>
          <t>樂斯科</t>
        </is>
      </c>
      <c r="D1410" s="4" t="inlineStr">
        <is>
          <t>彭嘉衛</t>
        </is>
      </c>
      <c r="E1410" s="4" t="inlineStr">
        <is>
          <t>陳永豪</t>
        </is>
      </c>
      <c r="F1410" s="4" t="inlineStr">
        <is>
          <t>台北市南港區重陽路316號2樓</t>
        </is>
      </c>
      <c r="G1410" s="4" t="inlineStr">
        <is>
          <t>勤業眾信聯合會計師事務所</t>
        </is>
      </c>
      <c r="H1410" s="4" t="inlineStr">
        <is>
          <t>翁博仁</t>
        </is>
      </c>
      <c r="I1410" s="4" t="inlineStr">
        <is>
          <t>薛峻泯</t>
        </is>
      </c>
      <c r="J1410" s="5" t="n">
        <v>1.66</v>
      </c>
      <c r="K1410" s="5" t="n">
        <v>17.87</v>
      </c>
      <c r="L1410" s="4" t="inlineStr">
        <is>
          <t>無保留意見</t>
        </is>
      </c>
      <c r="M1410" s="4" t="inlineStr">
        <is>
          <t>115/03/24</t>
        </is>
      </c>
      <c r="N1410" s="4">
        <f>IFERROR(INDEX('權數表原始_上櫃114Q4'!$BN:$BN,MATCH(VALUE($B1410),'權數表原始_上櫃114Q4'!$A:$A,0)),"")</f>
        <v/>
      </c>
      <c r="O1410" s="4">
        <f>IFERROR(INDEX('權數表原始_上櫃114Q4'!$CF:$CF,MATCH(VALUE($B1410),'權數表原始_上櫃114Q4'!$A:$A,0)),"")</f>
        <v/>
      </c>
      <c r="P1410" s="4">
        <f>N1410+O1410</f>
        <v/>
      </c>
      <c r="Q1410" s="4">
        <f>P1410-IFERROR(INDEX('權數表原始_上櫃114Q4'!$CG:$CG,MATCH(VALUE($B1410),'權數表原始_上櫃114Q4'!$A:$A,0)),"")</f>
        <v/>
      </c>
      <c r="R1410" s="6" t="inlineStr">
        <is>
          <t>非流動之股權投資占權益比重較高(10)；總經理質權設定達其實際持有股數五O%(10)；營業收入、營業利益或稅前純益變動較大(4)</t>
        </is>
      </c>
      <c r="S1410" s="4" t="n"/>
    </row>
    <row r="1411">
      <c r="A1411" s="4" t="inlineStr">
        <is>
          <t>上櫃</t>
        </is>
      </c>
      <c r="B1411" s="4" t="inlineStr">
        <is>
          <t>6703</t>
        </is>
      </c>
      <c r="C1411" s="4" t="inlineStr">
        <is>
          <t>軒郁</t>
        </is>
      </c>
      <c r="D1411" s="4" t="inlineStr">
        <is>
          <t>抒真代光遙代林育安</t>
        </is>
      </c>
      <c r="E1411" s="4" t="inlineStr">
        <is>
          <t>胡蕙郁</t>
        </is>
      </c>
      <c r="F1411" s="4" t="inlineStr">
        <is>
          <t>台北市松山區民生東路三段109號5樓</t>
        </is>
      </c>
      <c r="G1411" s="4" t="inlineStr">
        <is>
          <t>安永聯合會計師事務所</t>
        </is>
      </c>
      <c r="H1411" s="4" t="inlineStr">
        <is>
          <t>黃建澤</t>
        </is>
      </c>
      <c r="I1411" s="4" t="inlineStr">
        <is>
          <t>林孟賢</t>
        </is>
      </c>
      <c r="J1411" s="5" t="n">
        <v>9.9</v>
      </c>
      <c r="K1411" s="5" t="n">
        <v>39.42</v>
      </c>
      <c r="L1411" s="4" t="inlineStr">
        <is>
          <t>無保留意見</t>
        </is>
      </c>
      <c r="M1411" s="4" t="inlineStr">
        <is>
          <t>115/03/06</t>
        </is>
      </c>
      <c r="N1411" s="4">
        <f>IFERROR(INDEX('權數表原始_上櫃114Q4'!$BN:$BN,MATCH(VALUE($B1411),'權數表原始_上櫃114Q4'!$A:$A,0)),"")</f>
        <v/>
      </c>
      <c r="O1411" s="4">
        <f>IFERROR(INDEX('權數表原始_上櫃114Q4'!$CF:$CF,MATCH(VALUE($B1411),'權數表原始_上櫃114Q4'!$A:$A,0)),"")</f>
        <v/>
      </c>
      <c r="P1411" s="4">
        <f>N1411+O1411</f>
        <v/>
      </c>
      <c r="Q1411" s="4">
        <f>P1411-IFERROR(INDEX('權數表原始_上櫃114Q4'!$CG:$CG,MATCH(VALUE($B1411),'權數表原始_上櫃114Q4'!$A:$A,0)),"")</f>
        <v/>
      </c>
      <c r="R1411" s="6" t="inlineStr">
        <is>
          <t>董監事持股異動(15)；董事辭職(5)；營業收入、營業利益或稅前純益變動較大(4)</t>
        </is>
      </c>
      <c r="S1411" s="4" t="n"/>
    </row>
    <row r="1412">
      <c r="A1412" s="4" t="inlineStr">
        <is>
          <t>上櫃</t>
        </is>
      </c>
      <c r="B1412" s="4" t="inlineStr">
        <is>
          <t>6741</t>
        </is>
      </c>
      <c r="C1412" s="4" t="inlineStr">
        <is>
          <t>91APP*-KY</t>
        </is>
      </c>
      <c r="D1412" s="4" t="inlineStr">
        <is>
          <t>劉瓊遙</t>
        </is>
      </c>
      <c r="E1412" s="4" t="inlineStr">
        <is>
          <t>何英圻</t>
        </is>
      </c>
      <c r="F1412" s="4" t="inlineStr">
        <is>
          <t>P.O. Box 10655, Grand Cayman, KY1-1006, Cayman Islands</t>
        </is>
      </c>
      <c r="G1412" s="4" t="inlineStr">
        <is>
          <t>勤業眾信聯合會計師事務所</t>
        </is>
      </c>
      <c r="H1412" s="4" t="inlineStr">
        <is>
          <t>曾建銘</t>
        </is>
      </c>
      <c r="I1412" s="4" t="inlineStr">
        <is>
          <t>王攀發</t>
        </is>
      </c>
      <c r="J1412" s="5" t="n">
        <v>4.4</v>
      </c>
      <c r="K1412" s="5" t="n">
        <v>27.79</v>
      </c>
      <c r="L1412" s="4" t="inlineStr">
        <is>
          <t>無保留意見</t>
        </is>
      </c>
      <c r="M1412" s="4" t="inlineStr">
        <is>
          <t>115/03/13</t>
        </is>
      </c>
      <c r="N1412" s="4">
        <f>IFERROR(INDEX('權數表原始_上櫃114Q4'!$BN:$BN,MATCH(VALUE($B1412),'權數表原始_上櫃114Q4'!$A:$A,0)),"")</f>
        <v/>
      </c>
      <c r="O1412" s="4">
        <f>IFERROR(INDEX('權數表原始_上櫃114Q4'!$CF:$CF,MATCH(VALUE($B1412),'權數表原始_上櫃114Q4'!$A:$A,0)),"")</f>
        <v/>
      </c>
      <c r="P1412" s="4">
        <f>N1412+O1412</f>
        <v/>
      </c>
      <c r="Q1412" s="4">
        <f>P1412-IFERROR(INDEX('權數表原始_上櫃114Q4'!$CG:$CG,MATCH(VALUE($B1412),'權數表原始_上櫃114Q4'!$A:$A,0)),"")</f>
        <v/>
      </c>
      <c r="R1412" s="6" t="inlineStr">
        <is>
          <t>財務比率不佳(10)；非流動之股權投資占權益比重較高(10)；營業收入、營業利益或稅前純益變動較大(4)</t>
        </is>
      </c>
      <c r="S1412" s="4" t="inlineStr">
        <is>
          <t>KY</t>
        </is>
      </c>
    </row>
    <row r="1413">
      <c r="A1413" s="4" t="inlineStr">
        <is>
          <t>上櫃</t>
        </is>
      </c>
      <c r="B1413" s="4" t="inlineStr">
        <is>
          <t>6894</t>
        </is>
      </c>
      <c r="C1413" s="4" t="inlineStr">
        <is>
          <t>衛司特</t>
        </is>
      </c>
      <c r="D1413" s="4" t="inlineStr">
        <is>
          <t>靖雅代若瑛</t>
        </is>
      </c>
      <c r="E1413" s="4" t="inlineStr">
        <is>
          <t>林世民</t>
        </is>
      </c>
      <c r="F1413" s="4" t="inlineStr">
        <is>
          <t>台中市西屯區何成里大墩19街186號12樓之1</t>
        </is>
      </c>
      <c r="G1413" s="4" t="inlineStr">
        <is>
          <t>安永聯合會計師事務所</t>
        </is>
      </c>
      <c r="H1413" s="4" t="inlineStr">
        <is>
          <t>羅文振</t>
        </is>
      </c>
      <c r="I1413" s="4" t="inlineStr">
        <is>
          <t>陳明宏</t>
        </is>
      </c>
      <c r="J1413" s="5" t="n">
        <v>10.99</v>
      </c>
      <c r="K1413" s="5" t="n">
        <v>66.22</v>
      </c>
      <c r="L1413" s="4" t="inlineStr">
        <is>
          <t>無保留意見</t>
        </is>
      </c>
      <c r="M1413" s="4" t="inlineStr">
        <is>
          <t>115/03/10</t>
        </is>
      </c>
      <c r="N1413" s="4">
        <f>IFERROR(INDEX('權數表原始_上櫃114Q4'!$BN:$BN,MATCH(VALUE($B1413),'權數表原始_上櫃114Q4'!$A:$A,0)),"")</f>
        <v/>
      </c>
      <c r="O1413" s="4">
        <f>IFERROR(INDEX('權數表原始_上櫃114Q4'!$CF:$CF,MATCH(VALUE($B1413),'權數表原始_上櫃114Q4'!$A:$A,0)),"")</f>
        <v/>
      </c>
      <c r="P1413" s="4">
        <f>N1413+O1413</f>
        <v/>
      </c>
      <c r="Q1413" s="4">
        <f>P1413-IFERROR(INDEX('權數表原始_上櫃114Q4'!$CG:$CG,MATCH(VALUE($B1413),'權數表原始_上櫃114Q4'!$A:$A,0)),"")</f>
        <v/>
      </c>
      <c r="R1413" s="6" t="inlineStr">
        <is>
          <t>營業收入、營業利益或稅前純益變動較大(14)；財務比率不佳(10)</t>
        </is>
      </c>
      <c r="S1413" s="4" t="n"/>
    </row>
    <row r="1414">
      <c r="A1414" s="4" t="inlineStr">
        <is>
          <t>上市</t>
        </is>
      </c>
      <c r="B1414" s="4" t="inlineStr">
        <is>
          <t>7765</t>
        </is>
      </c>
      <c r="C1414" s="4" t="inlineStr">
        <is>
          <t>中華資安</t>
        </is>
      </c>
      <c r="D1414" s="4" t="inlineStr">
        <is>
          <t>李佩琳</t>
        </is>
      </c>
      <c r="E1414" s="4" t="inlineStr">
        <is>
          <t>黃志雄</t>
        </is>
      </c>
      <c r="F1414" s="4" t="inlineStr">
        <is>
          <t>台北市中正區杭州南路一段26號8樓</t>
        </is>
      </c>
      <c r="G1414" s="4" t="inlineStr">
        <is>
          <t>勤業眾信聯合會計師事務所</t>
        </is>
      </c>
      <c r="H1414" s="4" t="inlineStr">
        <is>
          <t>高逸欣</t>
        </is>
      </c>
      <c r="I1414" s="4" t="inlineStr">
        <is>
          <t>江美艷</t>
        </is>
      </c>
      <c r="J1414" s="5" t="n">
        <v>11.47</v>
      </c>
      <c r="K1414" s="5" t="n">
        <v>50.44</v>
      </c>
      <c r="L1414" s="4" t="inlineStr">
        <is>
          <t>無保留意見</t>
        </is>
      </c>
      <c r="M1414" s="4" t="inlineStr">
        <is>
          <t>115/02/11</t>
        </is>
      </c>
      <c r="N1414" s="4">
        <f>IFERROR(INDEX('權數表原始_上市114Q4'!$BN:$BN,MATCH(VALUE($B1414),'權數表原始_上市114Q4'!$A:$A,0)),"")</f>
        <v/>
      </c>
      <c r="O1414" s="4">
        <f>IFERROR(INDEX('權數表原始_上市114Q4'!$CF:$CF,MATCH(VALUE($B1414),'權數表原始_上市114Q4'!$A:$A,0)),"")</f>
        <v/>
      </c>
      <c r="P1414" s="4">
        <f>N1414+O1414</f>
        <v/>
      </c>
      <c r="Q1414" s="4">
        <f>P1414-IFERROR(INDEX('權數表原始_上市114Q4'!$CG:$CG,MATCH(VALUE($B1414),'權數表原始_上市114Q4'!$A:$A,0)),"")</f>
        <v/>
      </c>
      <c r="R1414" s="6" t="inlineStr">
        <is>
          <t>財務比率不佳(20)；營業收入、營業利益或稅前純益變動較大(4)</t>
        </is>
      </c>
      <c r="S1414" s="4" t="n"/>
    </row>
    <row r="1415">
      <c r="A1415" s="4" t="inlineStr">
        <is>
          <t>上櫃</t>
        </is>
      </c>
      <c r="B1415" s="4" t="inlineStr">
        <is>
          <t>8936</t>
        </is>
      </c>
      <c r="C1415" s="4" t="inlineStr">
        <is>
          <t>國統</t>
        </is>
      </c>
      <c r="D1415" s="4" t="inlineStr">
        <is>
          <t>廖昭慈</t>
        </is>
      </c>
      <c r="E1415" s="4" t="inlineStr">
        <is>
          <t>洪雅滿</t>
        </is>
      </c>
      <c r="F1415" s="4" t="inlineStr">
        <is>
          <t>屏東縣新園鄉媽祖路400號</t>
        </is>
      </c>
      <c r="G1415" s="4" t="inlineStr">
        <is>
          <t>安永聯合會計師事務所</t>
        </is>
      </c>
      <c r="H1415" s="4" t="inlineStr">
        <is>
          <t>洪國森</t>
        </is>
      </c>
      <c r="I1415" s="4" t="inlineStr">
        <is>
          <t>姚世傑</t>
        </is>
      </c>
      <c r="J1415" s="5" t="n">
        <v>4.08</v>
      </c>
      <c r="K1415" s="5" t="n">
        <v>27.26</v>
      </c>
      <c r="L1415" s="4" t="inlineStr">
        <is>
          <t>無保留意見(強調事項或其他事項)-採用其他會計師查核(核閱)報告且欲區分責任</t>
        </is>
      </c>
      <c r="M1415" s="4" t="inlineStr">
        <is>
          <t>115/03/11</t>
        </is>
      </c>
      <c r="N1415" s="4">
        <f>IFERROR(INDEX('權數表原始_上櫃114Q4'!$BN:$BN,MATCH(VALUE($B1415),'權數表原始_上櫃114Q4'!$A:$A,0)),"")</f>
        <v/>
      </c>
      <c r="O1415" s="4">
        <f>IFERROR(INDEX('權數表原始_上櫃114Q4'!$CF:$CF,MATCH(VALUE($B1415),'權數表原始_上櫃114Q4'!$A:$A,0)),"")</f>
        <v/>
      </c>
      <c r="P1415" s="4">
        <f>N1415+O1415</f>
        <v/>
      </c>
      <c r="Q1415" s="4">
        <f>P1415-IFERROR(INDEX('權數表原始_上櫃114Q4'!$CG:$CG,MATCH(VALUE($B1415),'權數表原始_上櫃114Q4'!$A:$A,0)),"")</f>
        <v/>
      </c>
      <c r="R1415" s="6" t="inlineStr">
        <is>
          <t>背書保證(15)；營業收入、營業利益或稅前純益變動較大(9)</t>
        </is>
      </c>
      <c r="S1415" s="4" t="n"/>
    </row>
    <row r="1416">
      <c r="A1416" s="4" t="inlineStr">
        <is>
          <t>上市</t>
        </is>
      </c>
      <c r="B1416" s="4" t="inlineStr">
        <is>
          <t>1521</t>
        </is>
      </c>
      <c r="C1416" s="4" t="inlineStr">
        <is>
          <t>大億</t>
        </is>
      </c>
      <c r="D1416" s="4" t="inlineStr">
        <is>
          <t>曾冠程</t>
        </is>
      </c>
      <c r="E1416" s="4" t="inlineStr">
        <is>
          <t>吳俊億</t>
        </is>
      </c>
      <c r="F1416" s="4" t="inlineStr">
        <is>
          <t>台南市南區新信路11號</t>
        </is>
      </c>
      <c r="G1416" s="4" t="inlineStr">
        <is>
          <t>資誠聯合會計師事務所</t>
        </is>
      </c>
      <c r="H1416" s="4" t="inlineStr">
        <is>
          <t>葉芳婷</t>
        </is>
      </c>
      <c r="I1416" s="4" t="inlineStr">
        <is>
          <t>林秀珊</t>
        </is>
      </c>
      <c r="J1416" s="5" t="n">
        <v>0.87</v>
      </c>
      <c r="K1416" s="5" t="n">
        <v>24.47</v>
      </c>
      <c r="L1416" s="4" t="inlineStr">
        <is>
          <t>無保留意見(強調事項或其他事項)</t>
        </is>
      </c>
      <c r="M1416" s="4" t="inlineStr">
        <is>
          <t>115/03/13</t>
        </is>
      </c>
      <c r="N1416" s="4">
        <f>IFERROR(INDEX('權數表原始_上市114Q4'!$BN:$BN,MATCH(VALUE($B1416),'權數表原始_上市114Q4'!$A:$A,0)),"")</f>
        <v/>
      </c>
      <c r="O1416" s="4">
        <f>IFERROR(INDEX('權數表原始_上市114Q4'!$CF:$CF,MATCH(VALUE($B1416),'權數表原始_上市114Q4'!$A:$A,0)),"")</f>
        <v/>
      </c>
      <c r="P1416" s="4">
        <f>N1416+O1416</f>
        <v/>
      </c>
      <c r="Q1416" s="4">
        <f>P1416-IFERROR(INDEX('權數表原始_上市114Q4'!$CG:$CG,MATCH(VALUE($B1416),'權數表原始_上市114Q4'!$A:$A,0)),"")</f>
        <v/>
      </c>
      <c r="R1416" s="6" t="inlineStr">
        <is>
          <t>財務比率不佳(15)；營業收入、營業利益或稅前純益變動較大(8)</t>
        </is>
      </c>
      <c r="S1416" s="4" t="n"/>
    </row>
    <row r="1417">
      <c r="A1417" s="4" t="inlineStr">
        <is>
          <t>上市</t>
        </is>
      </c>
      <c r="B1417" s="4" t="inlineStr">
        <is>
          <t>1526</t>
        </is>
      </c>
      <c r="C1417" s="4" t="inlineStr">
        <is>
          <t>日馳</t>
        </is>
      </c>
      <c r="D1417" s="4" t="inlineStr">
        <is>
          <t>徐雅琳</t>
        </is>
      </c>
      <c r="E1417" s="4" t="inlineStr">
        <is>
          <t>徐義雄</t>
        </is>
      </c>
      <c r="F1417" s="4" t="inlineStr">
        <is>
          <t>桃園市蘆竹區海山中街51號</t>
        </is>
      </c>
      <c r="G1417" s="4" t="inlineStr">
        <is>
          <t>霈昇聯合會計師事務所</t>
        </is>
      </c>
      <c r="H1417" s="4" t="inlineStr">
        <is>
          <t>林育雅</t>
        </is>
      </c>
      <c r="I1417" s="4" t="inlineStr">
        <is>
          <t>邱奕志</t>
        </is>
      </c>
      <c r="J1417" s="5" t="n">
        <v>-0.11</v>
      </c>
      <c r="K1417" s="5" t="n">
        <v>22.72</v>
      </c>
      <c r="L1417" s="4" t="inlineStr">
        <is>
          <t>無保留意見(強調事項或其他事項)</t>
        </is>
      </c>
      <c r="M1417" s="4" t="inlineStr">
        <is>
          <t>115/03/10</t>
        </is>
      </c>
      <c r="N1417" s="4">
        <f>IFERROR(INDEX('權數表原始_上市114Q4'!$BN:$BN,MATCH(VALUE($B1417),'權數表原始_上市114Q4'!$A:$A,0)),"")</f>
        <v/>
      </c>
      <c r="O1417" s="4">
        <f>IFERROR(INDEX('權數表原始_上市114Q4'!$CF:$CF,MATCH(VALUE($B1417),'權數表原始_上市114Q4'!$A:$A,0)),"")</f>
        <v/>
      </c>
      <c r="P1417" s="4">
        <f>N1417+O1417</f>
        <v/>
      </c>
      <c r="Q1417" s="4">
        <f>P1417-IFERROR(INDEX('權數表原始_上市114Q4'!$CG:$CG,MATCH(VALUE($B1417),'權數表原始_上市114Q4'!$A:$A,0)),"")</f>
        <v/>
      </c>
      <c r="R1417" s="6" t="inlineStr">
        <is>
          <t>營業收入、營業利益或稅前純益變動較大(13)；財務比率不佳(10)</t>
        </is>
      </c>
      <c r="S1417" s="4" t="n"/>
    </row>
    <row r="1418">
      <c r="A1418" s="4" t="inlineStr">
        <is>
          <t>上櫃</t>
        </is>
      </c>
      <c r="B1418" s="4" t="inlineStr">
        <is>
          <t>1565</t>
        </is>
      </c>
      <c r="C1418" s="4" t="inlineStr">
        <is>
          <t>精華</t>
        </is>
      </c>
      <c r="D1418" s="4" t="inlineStr">
        <is>
          <t>秀春代若瑛</t>
        </is>
      </c>
      <c r="E1418" s="4" t="inlineStr">
        <is>
          <t>陳明賢</t>
        </is>
      </c>
      <c r="F1418" s="4" t="inlineStr">
        <is>
          <t>新北市汐止區大同路一段276之2號4、5樓</t>
        </is>
      </c>
      <c r="G1418" s="4" t="inlineStr">
        <is>
          <t>資誠聯合會計師事務所</t>
        </is>
      </c>
      <c r="H1418" s="4" t="inlineStr">
        <is>
          <t>蔡蓓華</t>
        </is>
      </c>
      <c r="I1418" s="4" t="inlineStr">
        <is>
          <t>游淑芬</t>
        </is>
      </c>
      <c r="J1418" s="5" t="n">
        <v>9.029999999999999</v>
      </c>
      <c r="K1418" s="5" t="n">
        <v>129.94</v>
      </c>
      <c r="L1418" s="4" t="inlineStr">
        <is>
          <t>無保留意見</t>
        </is>
      </c>
      <c r="M1418" s="4" t="inlineStr">
        <is>
          <t>115/03/10</t>
        </is>
      </c>
      <c r="N1418" s="4">
        <f>IFERROR(INDEX('權數表原始_上櫃114Q4'!$BN:$BN,MATCH(VALUE($B1418),'權數表原始_上櫃114Q4'!$A:$A,0)),"")</f>
        <v/>
      </c>
      <c r="O1418" s="4">
        <f>IFERROR(INDEX('權數表原始_上櫃114Q4'!$CF:$CF,MATCH(VALUE($B1418),'權數表原始_上櫃114Q4'!$A:$A,0)),"")</f>
        <v/>
      </c>
      <c r="P1418" s="4">
        <f>N1418+O1418</f>
        <v/>
      </c>
      <c r="Q1418" s="4">
        <f>P1418-IFERROR(INDEX('權數表原始_上櫃114Q4'!$CG:$CG,MATCH(VALUE($B1418),'權數表原始_上櫃114Q4'!$A:$A,0)),"")</f>
        <v/>
      </c>
      <c r="R1418" s="6" t="inlineStr">
        <is>
          <t>財務比率不佳(15)；營業收入、營業利益或稅前純益變動較大(8)</t>
        </is>
      </c>
      <c r="S1418" s="4" t="n"/>
    </row>
    <row r="1419">
      <c r="A1419" s="4" t="inlineStr">
        <is>
          <t>上市</t>
        </is>
      </c>
      <c r="B1419" s="4" t="inlineStr">
        <is>
          <t>1611</t>
        </is>
      </c>
      <c r="C1419" s="4" t="inlineStr">
        <is>
          <t>中電</t>
        </is>
      </c>
      <c r="D1419" s="4" t="inlineStr">
        <is>
          <t>林抒真</t>
        </is>
      </c>
      <c r="E1419" s="4" t="inlineStr">
        <is>
          <t>廖銘輝</t>
        </is>
      </c>
      <c r="F1419" s="4" t="inlineStr">
        <is>
          <t>台北市行善路124號2樓</t>
        </is>
      </c>
      <c r="G1419" s="4" t="inlineStr">
        <is>
          <t>勤業眾信聯合會計師事務所</t>
        </is>
      </c>
      <c r="H1419" s="4" t="inlineStr">
        <is>
          <t>謝東儒</t>
        </is>
      </c>
      <c r="I1419" s="4" t="inlineStr">
        <is>
          <t>陳昭宇</t>
        </is>
      </c>
      <c r="J1419" s="5" t="n">
        <v>0.03</v>
      </c>
      <c r="K1419" s="5" t="n">
        <v>13.02</v>
      </c>
      <c r="L1419" s="4" t="inlineStr">
        <is>
          <t>無保留結論(強調事項或其他事項)</t>
        </is>
      </c>
      <c r="M1419" s="4" t="inlineStr">
        <is>
          <t>115/03/31</t>
        </is>
      </c>
      <c r="N1419" s="4">
        <f>IFERROR(INDEX('權數表原始_上市114Q4'!$BN:$BN,MATCH(VALUE($B1419),'權數表原始_上市114Q4'!$A:$A,0)),"")</f>
        <v/>
      </c>
      <c r="O1419" s="4">
        <f>IFERROR(INDEX('權數表原始_上市114Q4'!$CF:$CF,MATCH(VALUE($B1419),'權數表原始_上市114Q4'!$A:$A,0)),"")</f>
        <v/>
      </c>
      <c r="P1419" s="4">
        <f>N1419+O1419</f>
        <v/>
      </c>
      <c r="Q1419" s="4">
        <f>P1419-IFERROR(INDEX('權數表原始_上市114Q4'!$CG:$CG,MATCH(VALUE($B1419),'權數表原始_上市114Q4'!$A:$A,0)),"")</f>
        <v/>
      </c>
      <c r="R1419" s="6" t="inlineStr">
        <is>
          <t>營業收入、營業利益或稅前純益變動較大(13)；財務比率不佳(10)</t>
        </is>
      </c>
      <c r="S1419" s="4" t="n"/>
    </row>
    <row r="1420">
      <c r="A1420" s="4" t="inlineStr">
        <is>
          <t>上市</t>
        </is>
      </c>
      <c r="B1420" s="4" t="inlineStr">
        <is>
          <t>2481</t>
        </is>
      </c>
      <c r="C1420" s="4" t="inlineStr">
        <is>
          <t>強茂</t>
        </is>
      </c>
      <c r="D1420" s="4" t="inlineStr">
        <is>
          <t>林育安(瓊瑤代)</t>
        </is>
      </c>
      <c r="E1420" s="4" t="inlineStr">
        <is>
          <t>方敏清</t>
        </is>
      </c>
      <c r="F1420" s="4" t="inlineStr">
        <is>
          <t>高雄市岡山區岡山北路24號</t>
        </is>
      </c>
      <c r="G1420" s="4" t="inlineStr">
        <is>
          <t>安永聯合會計師事務所</t>
        </is>
      </c>
      <c r="H1420" s="4" t="inlineStr">
        <is>
          <t>李芳文</t>
        </is>
      </c>
      <c r="I1420" s="4" t="inlineStr">
        <is>
          <t>傅文芳</t>
        </is>
      </c>
      <c r="J1420" s="5" t="n">
        <v>3.12</v>
      </c>
      <c r="K1420" s="5" t="n">
        <v>38.4</v>
      </c>
      <c r="L1420" s="4" t="inlineStr">
        <is>
          <t>無保留意見(強調事項或其他事項)-採用其他會計師查核(核閱)報告且欲區分責任</t>
        </is>
      </c>
      <c r="M1420" s="4" t="inlineStr">
        <is>
          <t>115/03/10</t>
        </is>
      </c>
      <c r="N1420" s="4">
        <f>IFERROR(INDEX('權數表原始_上市114Q4'!$BN:$BN,MATCH(VALUE($B1420),'權數表原始_上市114Q4'!$A:$A,0)),"")</f>
        <v/>
      </c>
      <c r="O1420" s="4">
        <f>IFERROR(INDEX('權數表原始_上市114Q4'!$CF:$CF,MATCH(VALUE($B1420),'權數表原始_上市114Q4'!$A:$A,0)),"")</f>
        <v/>
      </c>
      <c r="P1420" s="4">
        <f>N1420+O1420</f>
        <v/>
      </c>
      <c r="Q1420" s="4">
        <f>P1420-IFERROR(INDEX('權數表原始_上市114Q4'!$CG:$CG,MATCH(VALUE($B1420),'權數表原始_上市114Q4'!$A:$A,0)),"")</f>
        <v/>
      </c>
      <c r="R1420" s="6" t="inlineStr">
        <is>
          <t>資金貸於他人(15)；營業收入、營業利益或稅前純益變動較大(8)</t>
        </is>
      </c>
      <c r="S1420" s="4" t="n"/>
    </row>
    <row r="1421">
      <c r="A1421" s="4" t="inlineStr">
        <is>
          <t>上市</t>
        </is>
      </c>
      <c r="B1421" s="4" t="inlineStr">
        <is>
          <t>3003</t>
        </is>
      </c>
      <c r="C1421" s="4" t="inlineStr">
        <is>
          <t>健和興</t>
        </is>
      </c>
      <c r="D1421" s="4" t="inlineStr">
        <is>
          <t>嘉衛代伯強代殷若瑛</t>
        </is>
      </c>
      <c r="E1421" s="4" t="inlineStr">
        <is>
          <t>鄭克彬</t>
        </is>
      </c>
      <c r="F1421" s="4" t="inlineStr">
        <is>
          <t>彰化縣線西鄉彰濱東三路8號</t>
        </is>
      </c>
      <c r="G1421" s="4" t="inlineStr">
        <is>
          <t>安永聯合會計師事務所</t>
        </is>
      </c>
      <c r="H1421" s="4" t="inlineStr">
        <is>
          <t>陳明宏</t>
        </is>
      </c>
      <c r="I1421" s="4" t="inlineStr">
        <is>
          <t>黃宇廷</t>
        </is>
      </c>
      <c r="J1421" s="5" t="n">
        <v>0.99</v>
      </c>
      <c r="K1421" s="5" t="n">
        <v>41.66</v>
      </c>
      <c r="L1421" s="4" t="inlineStr">
        <is>
          <t>無保留意見(強調事項或其他事項)-採用其他會計師查核(核閱)報告且欲區分責任</t>
        </is>
      </c>
      <c r="M1421" s="4" t="inlineStr">
        <is>
          <t>115/03/12</t>
        </is>
      </c>
      <c r="N1421" s="4">
        <f>IFERROR(INDEX('權數表原始_上市114Q4'!$BN:$BN,MATCH(VALUE($B1421),'權數表原始_上市114Q4'!$A:$A,0)),"")</f>
        <v/>
      </c>
      <c r="O1421" s="4">
        <f>IFERROR(INDEX('權數表原始_上市114Q4'!$CF:$CF,MATCH(VALUE($B1421),'權數表原始_上市114Q4'!$A:$A,0)),"")</f>
        <v/>
      </c>
      <c r="P1421" s="4">
        <f>N1421+O1421</f>
        <v/>
      </c>
      <c r="Q1421" s="4">
        <f>P1421-IFERROR(INDEX('權數表原始_上市114Q4'!$CG:$CG,MATCH(VALUE($B1421),'權數表原始_上市114Q4'!$A:$A,0)),"")</f>
        <v/>
      </c>
      <c r="R1421" s="6" t="inlineStr">
        <is>
          <t>營業收入、營業利益或稅前純益變動較大(13)；財務比率不佳(10)</t>
        </is>
      </c>
      <c r="S1421" s="4" t="n"/>
    </row>
    <row r="1422">
      <c r="A1422" s="4" t="inlineStr">
        <is>
          <t>上櫃</t>
        </is>
      </c>
      <c r="B1422" s="4" t="inlineStr">
        <is>
          <t>3548</t>
        </is>
      </c>
      <c r="C1422" s="4" t="inlineStr">
        <is>
          <t>兆利</t>
        </is>
      </c>
      <c r="D1422" s="4" t="inlineStr">
        <is>
          <t>張怡真</t>
        </is>
      </c>
      <c r="E1422" s="4" t="inlineStr">
        <is>
          <t>張台沅</t>
        </is>
      </c>
      <c r="F1422" s="4" t="inlineStr">
        <is>
          <t>新北市新莊區五工五路十三號</t>
        </is>
      </c>
      <c r="G1422" s="4" t="inlineStr">
        <is>
          <t>安侯建業聯合會計師事務所</t>
        </is>
      </c>
      <c r="H1422" s="4" t="inlineStr">
        <is>
          <t>洪士剛</t>
        </is>
      </c>
      <c r="I1422" s="4" t="inlineStr">
        <is>
          <t>陳蓓琪</t>
        </is>
      </c>
      <c r="J1422" s="5" t="n">
        <v>2.23</v>
      </c>
      <c r="K1422" s="5" t="n">
        <v>91.43000000000001</v>
      </c>
      <c r="L1422" s="4" t="inlineStr">
        <is>
          <t>無保留意見</t>
        </is>
      </c>
      <c r="M1422" s="4" t="inlineStr">
        <is>
          <t>115/03/11</t>
        </is>
      </c>
      <c r="N1422" s="4">
        <f>IFERROR(INDEX('權數表原始_上櫃114Q4'!$BN:$BN,MATCH(VALUE($B1422),'權數表原始_上櫃114Q4'!$A:$A,0)),"")</f>
        <v/>
      </c>
      <c r="O1422" s="4">
        <f>IFERROR(INDEX('權數表原始_上櫃114Q4'!$CF:$CF,MATCH(VALUE($B1422),'權數表原始_上櫃114Q4'!$A:$A,0)),"")</f>
        <v/>
      </c>
      <c r="P1422" s="4">
        <f>N1422+O1422</f>
        <v/>
      </c>
      <c r="Q1422" s="4">
        <f>P1422-IFERROR(INDEX('權數表原始_上櫃114Q4'!$CG:$CG,MATCH(VALUE($B1422),'權數表原始_上櫃114Q4'!$A:$A,0)),"")</f>
        <v/>
      </c>
      <c r="R1422" s="6" t="inlineStr">
        <is>
          <t>營業收入、營業利益或稅前純益變動較大(13)；財務比率不佳(10)</t>
        </is>
      </c>
      <c r="S1422" s="4" t="n"/>
    </row>
    <row r="1423">
      <c r="A1423" s="4" t="inlineStr">
        <is>
          <t>上櫃</t>
        </is>
      </c>
      <c r="B1423" s="4" t="inlineStr">
        <is>
          <t>3628</t>
        </is>
      </c>
      <c r="C1423" s="4" t="inlineStr">
        <is>
          <t>盈正</t>
        </is>
      </c>
      <c r="D1423" s="4" t="inlineStr">
        <is>
          <t>徐雅琳</t>
        </is>
      </c>
      <c r="E1423" s="4" t="inlineStr">
        <is>
          <t>許文</t>
        </is>
      </c>
      <c r="F1423" s="4" t="inlineStr">
        <is>
          <t>新北市新店區寶高路7巷3號1樓</t>
        </is>
      </c>
      <c r="G1423" s="4" t="inlineStr">
        <is>
          <t>資誠聯合會計師事務所</t>
        </is>
      </c>
      <c r="H1423" s="4" t="inlineStr">
        <is>
          <t>林瑟凱</t>
        </is>
      </c>
      <c r="I1423" s="4" t="inlineStr">
        <is>
          <t>林冠宏</t>
        </is>
      </c>
      <c r="J1423" s="5" t="n">
        <v>4.02</v>
      </c>
      <c r="K1423" s="5" t="n">
        <v>37.49</v>
      </c>
      <c r="L1423" s="4" t="inlineStr">
        <is>
          <t>無保留意見</t>
        </is>
      </c>
      <c r="M1423" s="4" t="inlineStr">
        <is>
          <t>115/03/11</t>
        </is>
      </c>
      <c r="N1423" s="4">
        <f>IFERROR(INDEX('權數表原始_上櫃114Q4'!$BN:$BN,MATCH(VALUE($B1423),'權數表原始_上櫃114Q4'!$A:$A,0)),"")</f>
        <v/>
      </c>
      <c r="O1423" s="4">
        <f>IFERROR(INDEX('權數表原始_上櫃114Q4'!$CF:$CF,MATCH(VALUE($B1423),'權數表原始_上櫃114Q4'!$A:$A,0)),"")</f>
        <v/>
      </c>
      <c r="P1423" s="4">
        <f>N1423+O1423</f>
        <v/>
      </c>
      <c r="Q1423" s="4">
        <f>P1423-IFERROR(INDEX('權數表原始_上櫃114Q4'!$CG:$CG,MATCH(VALUE($B1423),'權數表原始_上櫃114Q4'!$A:$A,0)),"")</f>
        <v/>
      </c>
      <c r="R1423" s="6" t="inlineStr">
        <is>
          <t>營業收入、營業利益或稅前純益變動較大(18)；財務比率不佳(5)</t>
        </is>
      </c>
      <c r="S1423" s="4" t="n"/>
    </row>
    <row r="1424">
      <c r="A1424" s="4" t="inlineStr">
        <is>
          <t>上市</t>
        </is>
      </c>
      <c r="B1424" s="4" t="inlineStr">
        <is>
          <t>4536</t>
        </is>
      </c>
      <c r="C1424" s="4" t="inlineStr">
        <is>
          <t>拓凱</t>
        </is>
      </c>
      <c r="D1424" s="4" t="inlineStr">
        <is>
          <t>黃冠達</t>
        </is>
      </c>
      <c r="E1424" s="4" t="inlineStr">
        <is>
          <t>沈文振</t>
        </is>
      </c>
      <c r="F1424" s="4" t="inlineStr">
        <is>
          <t>(421)臺中市后里區廣福里星科路18號</t>
        </is>
      </c>
      <c r="G1424" s="4" t="inlineStr">
        <is>
          <t>勤業眾信聯合會計師事務所</t>
        </is>
      </c>
      <c r="H1424" s="4" t="inlineStr">
        <is>
          <t>吳少君</t>
        </is>
      </c>
      <c r="I1424" s="4" t="inlineStr">
        <is>
          <t>蘇定堅</t>
        </is>
      </c>
      <c r="J1424" s="5" t="n">
        <v>14.92</v>
      </c>
      <c r="K1424" s="5" t="n">
        <v>103.77</v>
      </c>
      <c r="L1424" s="4" t="inlineStr">
        <is>
          <t>無保留意見</t>
        </is>
      </c>
      <c r="M1424" s="4" t="inlineStr">
        <is>
          <t>115/03/12</t>
        </is>
      </c>
      <c r="N1424" s="4">
        <f>IFERROR(INDEX('權數表原始_上市114Q4'!$BN:$BN,MATCH(VALUE($B1424),'權數表原始_上市114Q4'!$A:$A,0)),"")</f>
        <v/>
      </c>
      <c r="O1424" s="4">
        <f>IFERROR(INDEX('權數表原始_上市114Q4'!$CF:$CF,MATCH(VALUE($B1424),'權數表原始_上市114Q4'!$A:$A,0)),"")</f>
        <v/>
      </c>
      <c r="P1424" s="4">
        <f>N1424+O1424</f>
        <v/>
      </c>
      <c r="Q1424" s="4">
        <f>P1424-IFERROR(INDEX('權數表原始_上市114Q4'!$CG:$CG,MATCH(VALUE($B1424),'權數表原始_上市114Q4'!$A:$A,0)),"")</f>
        <v/>
      </c>
      <c r="R1424" s="6" t="inlineStr">
        <is>
          <t>背書保證(15)；財務比率不佳(5)；營業收入、營業利益或稅前純益變動較大(3)</t>
        </is>
      </c>
      <c r="S1424" s="4" t="n"/>
    </row>
    <row r="1425">
      <c r="A1425" s="4" t="inlineStr">
        <is>
          <t>上櫃</t>
        </is>
      </c>
      <c r="B1425" s="4" t="inlineStr">
        <is>
          <t>4580</t>
        </is>
      </c>
      <c r="C1425" s="4" t="inlineStr">
        <is>
          <t>捷流閥業</t>
        </is>
      </c>
      <c r="D1425" s="4" t="inlineStr">
        <is>
          <t>靜平代若瑛</t>
        </is>
      </c>
      <c r="E1425" s="4" t="inlineStr">
        <is>
          <t>楊大中</t>
        </is>
      </c>
      <c r="F1425" s="4" t="inlineStr">
        <is>
          <t>新北市土城區中山路九號</t>
        </is>
      </c>
      <c r="G1425" s="4" t="inlineStr">
        <is>
          <t>勤業眾信聯合會計師事務所</t>
        </is>
      </c>
      <c r="H1425" s="4" t="inlineStr">
        <is>
          <t>莊文源</t>
        </is>
      </c>
      <c r="I1425" s="4" t="inlineStr">
        <is>
          <t>陳致源</t>
        </is>
      </c>
      <c r="J1425" s="5" t="n">
        <v>5.03</v>
      </c>
      <c r="K1425" s="5" t="n">
        <v>58.79</v>
      </c>
      <c r="L1425" s="4" t="inlineStr">
        <is>
          <t>無保留意見</t>
        </is>
      </c>
      <c r="M1425" s="4" t="inlineStr">
        <is>
          <t>115/03/27</t>
        </is>
      </c>
      <c r="N1425" s="4">
        <f>IFERROR(INDEX('權數表原始_上櫃114Q4'!$BN:$BN,MATCH(VALUE($B1425),'權數表原始_上櫃114Q4'!$A:$A,0)),"")</f>
        <v/>
      </c>
      <c r="O1425" s="4">
        <f>IFERROR(INDEX('權數表原始_上櫃114Q4'!$CF:$CF,MATCH(VALUE($B1425),'權數表原始_上櫃114Q4'!$A:$A,0)),"")</f>
        <v/>
      </c>
      <c r="P1425" s="4">
        <f>N1425+O1425</f>
        <v/>
      </c>
      <c r="Q1425" s="4">
        <f>P1425-IFERROR(INDEX('權數表原始_上櫃114Q4'!$CG:$CG,MATCH(VALUE($B1425),'權數表原始_上櫃114Q4'!$A:$A,0)),"")</f>
        <v/>
      </c>
      <c r="R1425" s="6" t="inlineStr">
        <is>
          <t>財務比率不佳(15)；營業收入、營業利益或稅前純益變動較大(8)</t>
        </is>
      </c>
      <c r="S1425" s="4" t="n"/>
    </row>
    <row r="1426">
      <c r="A1426" s="4" t="inlineStr">
        <is>
          <t>上市</t>
        </is>
      </c>
      <c r="B1426" s="4" t="inlineStr">
        <is>
          <t>5283</t>
        </is>
      </c>
      <c r="C1426" s="4" t="inlineStr">
        <is>
          <t>禾聯碩</t>
        </is>
      </c>
      <c r="D1426" s="4" t="inlineStr">
        <is>
          <t>申宛云</t>
        </is>
      </c>
      <c r="E1426" s="4" t="inlineStr">
        <is>
          <t>蔡柏毅</t>
        </is>
      </c>
      <c r="F1426" s="4" t="inlineStr">
        <is>
          <t>(333001)桃園市龜山區文禾路289號9樓</t>
        </is>
      </c>
      <c r="G1426" s="4" t="inlineStr">
        <is>
          <t>勤業眾信聯合會計師事務所</t>
        </is>
      </c>
      <c r="H1426" s="4" t="inlineStr">
        <is>
          <t>李麗凰</t>
        </is>
      </c>
      <c r="I1426" s="4" t="inlineStr">
        <is>
          <t>劉力維</t>
        </is>
      </c>
      <c r="J1426" s="5" t="n">
        <v>5.63</v>
      </c>
      <c r="K1426" s="5" t="n">
        <v>54.82</v>
      </c>
      <c r="L1426" s="4" t="inlineStr">
        <is>
          <t>無保留意見</t>
        </is>
      </c>
      <c r="M1426" s="4" t="inlineStr">
        <is>
          <t>115/03/11</t>
        </is>
      </c>
      <c r="N1426" s="4">
        <f>IFERROR(INDEX('權數表原始_上市114Q4'!$BN:$BN,MATCH(VALUE($B1426),'權數表原始_上市114Q4'!$A:$A,0)),"")</f>
        <v/>
      </c>
      <c r="O1426" s="4">
        <f>IFERROR(INDEX('權數表原始_上市114Q4'!$CF:$CF,MATCH(VALUE($B1426),'權數表原始_上市114Q4'!$A:$A,0)),"")</f>
        <v/>
      </c>
      <c r="P1426" s="4">
        <f>N1426+O1426</f>
        <v/>
      </c>
      <c r="Q1426" s="4">
        <f>P1426-IFERROR(INDEX('權數表原始_上市114Q4'!$CG:$CG,MATCH(VALUE($B1426),'權數表原始_上市114Q4'!$A:$A,0)),"")</f>
        <v/>
      </c>
      <c r="R1426" s="6" t="inlineStr">
        <is>
          <t>財務比率不佳(10)；非流動之股權投資占權益比重較高(10)；營業收入、營業利益或稅前純益變動較大(3)</t>
        </is>
      </c>
      <c r="S1426" s="4" t="n"/>
    </row>
    <row r="1427">
      <c r="A1427" s="4" t="inlineStr">
        <is>
          <t>上市</t>
        </is>
      </c>
      <c r="B1427" s="4" t="inlineStr">
        <is>
          <t>5519</t>
        </is>
      </c>
      <c r="C1427" s="4" t="inlineStr">
        <is>
          <t>隆大</t>
        </is>
      </c>
      <c r="D1427" s="4" t="inlineStr">
        <is>
          <t>郭秀春</t>
        </is>
      </c>
      <c r="E1427" s="4" t="inlineStr">
        <is>
          <t>陳武聰</t>
        </is>
      </c>
      <c r="F1427" s="4" t="inlineStr">
        <is>
          <t>高雄市前鎮區民權二路380號18樓之1</t>
        </is>
      </c>
      <c r="G1427" s="4" t="inlineStr">
        <is>
          <t>安永聯合會計師事務所</t>
        </is>
      </c>
      <c r="H1427" s="4" t="inlineStr">
        <is>
          <t>李芳文</t>
        </is>
      </c>
      <c r="I1427" s="4" t="inlineStr">
        <is>
          <t>陳政初</t>
        </is>
      </c>
      <c r="J1427" s="5" t="n">
        <v>4.96</v>
      </c>
      <c r="K1427" s="5" t="n">
        <v>28.37</v>
      </c>
      <c r="L1427" s="4" t="inlineStr">
        <is>
          <t>無保留意見</t>
        </is>
      </c>
      <c r="M1427" s="4" t="inlineStr">
        <is>
          <t>115/03/11</t>
        </is>
      </c>
      <c r="N1427" s="4">
        <f>IFERROR(INDEX('權數表原始_上市114Q4'!$BN:$BN,MATCH(VALUE($B1427),'權數表原始_上市114Q4'!$A:$A,0)),"")</f>
        <v/>
      </c>
      <c r="O1427" s="4">
        <f>IFERROR(INDEX('權數表原始_上市114Q4'!$CF:$CF,MATCH(VALUE($B1427),'權數表原始_上市114Q4'!$A:$A,0)),"")</f>
        <v/>
      </c>
      <c r="P1427" s="4">
        <f>N1427+O1427</f>
        <v/>
      </c>
      <c r="Q1427" s="4">
        <f>P1427-IFERROR(INDEX('權數表原始_上市114Q4'!$CG:$CG,MATCH(VALUE($B1427),'權數表原始_上市114Q4'!$A:$A,0)),"")</f>
        <v/>
      </c>
      <c r="R1427" s="6" t="inlineStr">
        <is>
          <t>財務比率不佳(15)；營業收入、營業利益或稅前純益變動較大(8)</t>
        </is>
      </c>
      <c r="S1427" s="4" t="n"/>
    </row>
    <row r="1428">
      <c r="A1428" s="4" t="inlineStr">
        <is>
          <t>上櫃</t>
        </is>
      </c>
      <c r="B1428" s="4" t="inlineStr">
        <is>
          <t>6485</t>
        </is>
      </c>
      <c r="C1428" s="4" t="inlineStr">
        <is>
          <t>點序</t>
        </is>
      </c>
      <c r="D1428" s="4" t="inlineStr">
        <is>
          <t>徐雅琳</t>
        </is>
      </c>
      <c r="E1428" s="4" t="inlineStr">
        <is>
          <t>劉坤旺</t>
        </is>
      </c>
      <c r="F1428" s="4" t="inlineStr">
        <is>
          <t>新竹縣竹北市環科一路31號8樓之1</t>
        </is>
      </c>
      <c r="G1428" s="4" t="inlineStr">
        <is>
          <t>勤業眾信聯合會計師事務所</t>
        </is>
      </c>
      <c r="H1428" s="4" t="inlineStr">
        <is>
          <t>水日皿智源</t>
        </is>
      </c>
      <c r="I1428" s="4" t="inlineStr">
        <is>
          <t>蔡美貞</t>
        </is>
      </c>
      <c r="J1428" s="5" t="n">
        <v>0.71</v>
      </c>
      <c r="K1428" s="5" t="n">
        <v>41.13</v>
      </c>
      <c r="L1428" s="4" t="inlineStr">
        <is>
          <t>無保留意見</t>
        </is>
      </c>
      <c r="M1428" s="4" t="inlineStr">
        <is>
          <t>115/03/11</t>
        </is>
      </c>
      <c r="N1428" s="4">
        <f>IFERROR(INDEX('權數表原始_上櫃114Q4'!$BN:$BN,MATCH(VALUE($B1428),'權數表原始_上櫃114Q4'!$A:$A,0)),"")</f>
        <v/>
      </c>
      <c r="O1428" s="4">
        <f>IFERROR(INDEX('權數表原始_上櫃114Q4'!$CF:$CF,MATCH(VALUE($B1428),'權數表原始_上櫃114Q4'!$A:$A,0)),"")</f>
        <v/>
      </c>
      <c r="P1428" s="4">
        <f>N1428+O1428</f>
        <v/>
      </c>
      <c r="Q1428" s="4">
        <f>P1428-IFERROR(INDEX('權數表原始_上櫃114Q4'!$CG:$CG,MATCH(VALUE($B1428),'權數表原始_上櫃114Q4'!$A:$A,0)),"")</f>
        <v/>
      </c>
      <c r="R1428" s="6" t="inlineStr">
        <is>
          <t>營業收入、營業利益或稅前純益變動較大(23)</t>
        </is>
      </c>
      <c r="S1428" s="4" t="n"/>
    </row>
    <row r="1429">
      <c r="A1429" s="4" t="inlineStr">
        <is>
          <t>上市</t>
        </is>
      </c>
      <c r="B1429" s="4" t="inlineStr">
        <is>
          <t>6668</t>
        </is>
      </c>
      <c r="C1429" s="4" t="inlineStr">
        <is>
          <t>中揚光</t>
        </is>
      </c>
      <c r="D1429" s="4" t="inlineStr">
        <is>
          <t>黃冠達</t>
        </is>
      </c>
      <c r="E1429" s="4" t="inlineStr">
        <is>
          <t>李榮洲</t>
        </is>
      </c>
      <c r="F1429" s="4" t="inlineStr">
        <is>
          <t>台中市南屯區工業區二十二路21號</t>
        </is>
      </c>
      <c r="G1429" s="4" t="inlineStr">
        <is>
          <t>安侯建業聯合會計師事務所</t>
        </is>
      </c>
      <c r="H1429" s="4" t="inlineStr">
        <is>
          <t>區耀軍</t>
        </is>
      </c>
      <c r="I1429" s="4" t="inlineStr">
        <is>
          <t>簡思娟</t>
        </is>
      </c>
      <c r="J1429" s="5" t="n">
        <v>-1.93</v>
      </c>
      <c r="K1429" s="5" t="n">
        <v>20.1</v>
      </c>
      <c r="L1429" s="4" t="inlineStr">
        <is>
          <t>無保留意見</t>
        </is>
      </c>
      <c r="M1429" s="4" t="inlineStr">
        <is>
          <t>115/03/27</t>
        </is>
      </c>
      <c r="N1429" s="4">
        <f>IFERROR(INDEX('權數表原始_上市114Q4'!$BN:$BN,MATCH(VALUE($B1429),'權數表原始_上市114Q4'!$A:$A,0)),"")</f>
        <v/>
      </c>
      <c r="O1429" s="4">
        <f>IFERROR(INDEX('權數表原始_上市114Q4'!$CF:$CF,MATCH(VALUE($B1429),'權數表原始_上市114Q4'!$A:$A,0)),"")</f>
        <v/>
      </c>
      <c r="P1429" s="4">
        <f>N1429+O1429</f>
        <v/>
      </c>
      <c r="Q1429" s="4">
        <f>P1429-IFERROR(INDEX('權數表原始_上市114Q4'!$CG:$CG,MATCH(VALUE($B1429),'權數表原始_上市114Q4'!$A:$A,0)),"")</f>
        <v/>
      </c>
      <c r="R1429" s="6" t="inlineStr">
        <is>
          <t>內稽主管辭職(10)；總經理辭職(10)；營業收入、營業利益或稅前純益變動較大(3)</t>
        </is>
      </c>
      <c r="S1429" s="4" t="n"/>
    </row>
    <row r="1430">
      <c r="A1430" s="4" t="inlineStr">
        <is>
          <t>上櫃</t>
        </is>
      </c>
      <c r="B1430" s="4" t="inlineStr">
        <is>
          <t>6721</t>
        </is>
      </c>
      <c r="C1430" s="4" t="inlineStr">
        <is>
          <t>信實</t>
        </is>
      </c>
      <c r="D1430" s="4" t="inlineStr">
        <is>
          <t>曾冠程</t>
        </is>
      </c>
      <c r="E1430" s="4" t="inlineStr">
        <is>
          <t>楊文榮</t>
        </is>
      </c>
      <c r="F1430" s="4" t="inlineStr">
        <is>
          <t>新竹縣竹北市台元二街8號6樓之一</t>
        </is>
      </c>
      <c r="G1430" s="4" t="inlineStr">
        <is>
          <t>勤業眾信聯合會計師事務所</t>
        </is>
      </c>
      <c r="H1430" s="4" t="inlineStr">
        <is>
          <t>翁雅玲</t>
        </is>
      </c>
      <c r="I1430" s="4" t="inlineStr">
        <is>
          <t>辛宥呈</t>
        </is>
      </c>
      <c r="J1430" s="5" t="n">
        <v>4.65</v>
      </c>
      <c r="K1430" s="5" t="n">
        <v>29.31</v>
      </c>
      <c r="L1430" s="4" t="inlineStr">
        <is>
          <t>無保留意見</t>
        </is>
      </c>
      <c r="M1430" s="4" t="inlineStr">
        <is>
          <t>115/03/13</t>
        </is>
      </c>
      <c r="N1430" s="4">
        <f>IFERROR(INDEX('權數表原始_上櫃114Q4'!$BN:$BN,MATCH(VALUE($B1430),'權數表原始_上櫃114Q4'!$A:$A,0)),"")</f>
        <v/>
      </c>
      <c r="O1430" s="4">
        <f>IFERROR(INDEX('權數表原始_上櫃114Q4'!$CF:$CF,MATCH(VALUE($B1430),'權數表原始_上櫃114Q4'!$A:$A,0)),"")</f>
        <v/>
      </c>
      <c r="P1430" s="4">
        <f>N1430+O1430</f>
        <v/>
      </c>
      <c r="Q1430" s="4">
        <f>P1430-IFERROR(INDEX('權數表原始_上櫃114Q4'!$CG:$CG,MATCH(VALUE($B1430),'權數表原始_上櫃114Q4'!$A:$A,0)),"")</f>
        <v/>
      </c>
      <c r="R1430" s="6" t="inlineStr">
        <is>
          <t>財務比率不佳(10)；獨立董事辭職(10)；營業收入、營業利益或稅前純益變動較大(3)</t>
        </is>
      </c>
      <c r="S1430" s="4" t="n"/>
    </row>
    <row r="1431">
      <c r="A1431" s="4" t="inlineStr">
        <is>
          <t>上櫃</t>
        </is>
      </c>
      <c r="B1431" s="4" t="inlineStr">
        <is>
          <t>6967</t>
        </is>
      </c>
      <c r="C1431" s="4" t="inlineStr">
        <is>
          <t>汎瑋材料</t>
        </is>
      </c>
      <c r="D1431" s="4" t="inlineStr">
        <is>
          <t>李靜平</t>
        </is>
      </c>
      <c r="E1431" s="4" t="inlineStr">
        <is>
          <t>李家旺</t>
        </is>
      </c>
      <c r="F1431" s="4" t="inlineStr">
        <is>
          <t>臺中市西屯區協和里工業區38路185之2號</t>
        </is>
      </c>
      <c r="G1431" s="4" t="inlineStr">
        <is>
          <t>勤業眾信聯合會計師事務所</t>
        </is>
      </c>
      <c r="H1431" s="4" t="inlineStr">
        <is>
          <t>李麗凰</t>
        </is>
      </c>
      <c r="I1431" s="4" t="inlineStr">
        <is>
          <t>陳重成</t>
        </is>
      </c>
      <c r="J1431" s="5" t="n">
        <v>4.02</v>
      </c>
      <c r="K1431" s="5" t="n">
        <v>33.86</v>
      </c>
      <c r="L1431" s="4" t="inlineStr">
        <is>
          <t>無保留意見</t>
        </is>
      </c>
      <c r="M1431" s="4" t="inlineStr">
        <is>
          <t>115/03/12</t>
        </is>
      </c>
      <c r="N1431" s="4">
        <f>IFERROR(INDEX('權數表原始_上櫃114Q4'!$BN:$BN,MATCH(VALUE($B1431),'權數表原始_上櫃114Q4'!$A:$A,0)),"")</f>
        <v/>
      </c>
      <c r="O1431" s="4">
        <f>IFERROR(INDEX('權數表原始_上櫃114Q4'!$CF:$CF,MATCH(VALUE($B1431),'權數表原始_上櫃114Q4'!$A:$A,0)),"")</f>
        <v/>
      </c>
      <c r="P1431" s="4">
        <f>N1431+O1431</f>
        <v/>
      </c>
      <c r="Q1431" s="4">
        <f>P1431-IFERROR(INDEX('權數表原始_上櫃114Q4'!$CG:$CG,MATCH(VALUE($B1431),'權數表原始_上櫃114Q4'!$A:$A,0)),"")</f>
        <v/>
      </c>
      <c r="R1431" s="6" t="inlineStr">
        <is>
          <t>營業收入、營業利益或稅前純益變動較大(13)；財務比率不佳(10)</t>
        </is>
      </c>
      <c r="S1431" s="4" t="n"/>
    </row>
    <row r="1432">
      <c r="A1432" s="4" t="inlineStr">
        <is>
          <t>上櫃</t>
        </is>
      </c>
      <c r="B1432" s="4" t="inlineStr">
        <is>
          <t>7547</t>
        </is>
      </c>
      <c r="C1432" s="4" t="inlineStr">
        <is>
          <t>碩網</t>
        </is>
      </c>
      <c r="D1432" s="4" t="inlineStr">
        <is>
          <t>郭秀春</t>
        </is>
      </c>
      <c r="E1432" s="4" t="inlineStr">
        <is>
          <t>黎少倫</t>
        </is>
      </c>
      <c r="F1432" s="4" t="inlineStr">
        <is>
          <t>新北市新店區北新路1段86號20樓</t>
        </is>
      </c>
      <c r="G1432" s="4" t="inlineStr">
        <is>
          <t>安侯建業聯合會計師事務所</t>
        </is>
      </c>
      <c r="H1432" s="4" t="inlineStr">
        <is>
          <t>簡思娟</t>
        </is>
      </c>
      <c r="I1432" s="4" t="inlineStr">
        <is>
          <t>王怡文</t>
        </is>
      </c>
      <c r="J1432" s="5" t="n">
        <v>2.65</v>
      </c>
      <c r="K1432" s="5" t="n">
        <v>29.2</v>
      </c>
      <c r="L1432" s="4" t="inlineStr">
        <is>
          <t>無保留意見</t>
        </is>
      </c>
      <c r="M1432" s="4" t="inlineStr">
        <is>
          <t>115/03/12</t>
        </is>
      </c>
      <c r="N1432" s="4">
        <f>IFERROR(INDEX('權數表原始_上櫃114Q4'!$BN:$BN,MATCH(VALUE($B1432),'權數表原始_上櫃114Q4'!$A:$A,0)),"")</f>
        <v/>
      </c>
      <c r="O1432" s="4">
        <f>IFERROR(INDEX('權數表原始_上櫃114Q4'!$CF:$CF,MATCH(VALUE($B1432),'權數表原始_上櫃114Q4'!$A:$A,0)),"")</f>
        <v/>
      </c>
      <c r="P1432" s="4">
        <f>N1432+O1432</f>
        <v/>
      </c>
      <c r="Q1432" s="4">
        <f>P1432-IFERROR(INDEX('權數表原始_上櫃114Q4'!$CG:$CG,MATCH(VALUE($B1432),'權數表原始_上櫃114Q4'!$A:$A,0)),"")</f>
        <v/>
      </c>
      <c r="R1432" s="6" t="inlineStr">
        <is>
          <t>營業收入、營業利益或稅前純益變動較大(13)；財務比率不佳(10)</t>
        </is>
      </c>
      <c r="S1432" s="4" t="n"/>
    </row>
    <row r="1433">
      <c r="A1433" s="4" t="inlineStr">
        <is>
          <t>上櫃</t>
        </is>
      </c>
      <c r="B1433" s="4" t="inlineStr">
        <is>
          <t>8432</t>
        </is>
      </c>
      <c r="C1433" s="4" t="inlineStr">
        <is>
          <t>東生華</t>
        </is>
      </c>
      <c r="D1433" s="4" t="inlineStr">
        <is>
          <t>徐雅琳</t>
        </is>
      </c>
      <c r="E1433" s="4" t="inlineStr">
        <is>
          <t>林全</t>
        </is>
      </c>
      <c r="F1433" s="4" t="inlineStr">
        <is>
          <t>台北市南港區園區街3之1號3樓之1</t>
        </is>
      </c>
      <c r="G1433" s="4" t="inlineStr">
        <is>
          <t>安 侯 建 業 聯 合 會 計 師 事 務 所</t>
        </is>
      </c>
      <c r="H1433" s="4" t="inlineStr">
        <is>
          <t>韓沂璉</t>
        </is>
      </c>
      <c r="I1433" s="4" t="inlineStr">
        <is>
          <t>黃欣婷</t>
        </is>
      </c>
      <c r="J1433" s="5" t="n">
        <v>3.63</v>
      </c>
      <c r="K1433" s="5" t="n">
        <v>37.57</v>
      </c>
      <c r="L1433" s="4" t="inlineStr">
        <is>
          <t>無保留意見</t>
        </is>
      </c>
      <c r="M1433" s="4" t="inlineStr">
        <is>
          <t>115/03/05</t>
        </is>
      </c>
      <c r="N1433" s="4">
        <f>IFERROR(INDEX('權數表原始_上櫃114Q4'!$BN:$BN,MATCH(VALUE($B1433),'權數表原始_上櫃114Q4'!$A:$A,0)),"")</f>
        <v/>
      </c>
      <c r="O1433" s="4">
        <f>IFERROR(INDEX('權數表原始_上櫃114Q4'!$CF:$CF,MATCH(VALUE($B1433),'權數表原始_上櫃114Q4'!$A:$A,0)),"")</f>
        <v/>
      </c>
      <c r="P1433" s="4">
        <f>N1433+O1433</f>
        <v/>
      </c>
      <c r="Q1433" s="4">
        <f>P1433-IFERROR(INDEX('權數表原始_上櫃114Q4'!$CG:$CG,MATCH(VALUE($B1433),'權數表原始_上櫃114Q4'!$A:$A,0)),"")</f>
        <v/>
      </c>
      <c r="R1433" s="6" t="inlineStr">
        <is>
          <t>財務比率不佳(10)；營業收入、營業利益或稅前純益變動較大(9)；關係企業之交易(4)</t>
        </is>
      </c>
      <c r="S1433" s="4" t="n"/>
    </row>
    <row r="1434">
      <c r="A1434" s="4" t="inlineStr">
        <is>
          <t>上櫃</t>
        </is>
      </c>
      <c r="B1434" s="4" t="inlineStr">
        <is>
          <t>8905</t>
        </is>
      </c>
      <c r="C1434" s="4" t="inlineStr">
        <is>
          <t>裕國</t>
        </is>
      </c>
      <c r="D1434" s="4" t="inlineStr">
        <is>
          <t>秀春代光遙</t>
        </is>
      </c>
      <c r="E1434" s="4" t="inlineStr">
        <is>
          <t>楊育偉</t>
        </is>
      </c>
      <c r="F1434" s="4" t="inlineStr">
        <is>
          <t>台中市西屯區工業二路三號</t>
        </is>
      </c>
      <c r="G1434" s="4" t="inlineStr">
        <is>
          <t>安侯建業聯合會計師事務所</t>
        </is>
      </c>
      <c r="H1434" s="4" t="inlineStr">
        <is>
          <t>陳政學</t>
        </is>
      </c>
      <c r="I1434" s="4" t="inlineStr">
        <is>
          <t>陳燕慧</t>
        </is>
      </c>
      <c r="J1434" s="5" t="n">
        <v>0.61</v>
      </c>
      <c r="K1434" s="5" t="n">
        <v>23.73</v>
      </c>
      <c r="L1434" s="4" t="inlineStr">
        <is>
          <t>無保留意見</t>
        </is>
      </c>
      <c r="M1434" s="4" t="inlineStr">
        <is>
          <t>115/03/11</t>
        </is>
      </c>
      <c r="N1434" s="4">
        <f>IFERROR(INDEX('權數表原始_上櫃114Q4'!$BN:$BN,MATCH(VALUE($B1434),'權數表原始_上櫃114Q4'!$A:$A,0)),"")</f>
        <v/>
      </c>
      <c r="O1434" s="4">
        <f>IFERROR(INDEX('權數表原始_上櫃114Q4'!$CF:$CF,MATCH(VALUE($B1434),'權數表原始_上櫃114Q4'!$A:$A,0)),"")</f>
        <v/>
      </c>
      <c r="P1434" s="4">
        <f>N1434+O1434</f>
        <v/>
      </c>
      <c r="Q1434" s="4">
        <f>P1434-IFERROR(INDEX('權數表原始_上櫃114Q4'!$CG:$CG,MATCH(VALUE($B1434),'權數表原始_上櫃114Q4'!$A:$A,0)),"")</f>
        <v/>
      </c>
      <c r="R1434" s="6" t="inlineStr">
        <is>
          <t>營業收入、營業利益或稅前純益變動較大(13)；財務比率不佳(10)</t>
        </is>
      </c>
      <c r="S1434" s="4" t="n"/>
    </row>
    <row r="1435">
      <c r="A1435" s="4" t="inlineStr">
        <is>
          <t>上櫃</t>
        </is>
      </c>
      <c r="B1435" s="4" t="inlineStr">
        <is>
          <t>8930</t>
        </is>
      </c>
      <c r="C1435" s="4" t="inlineStr">
        <is>
          <t>青鋼</t>
        </is>
      </c>
      <c r="D1435" s="4" t="inlineStr">
        <is>
          <t>曾冠程</t>
        </is>
      </c>
      <c r="E1435" s="4" t="inlineStr">
        <is>
          <t>陳元籐</t>
        </is>
      </c>
      <c r="F1435" s="4" t="inlineStr">
        <is>
          <t>台南市官田區二鎮里工業路九號</t>
        </is>
      </c>
      <c r="G1435" s="4" t="inlineStr">
        <is>
          <t>安侯建業聯合會計師事務所</t>
        </is>
      </c>
      <c r="H1435" s="4" t="inlineStr">
        <is>
          <t>蘇彥達</t>
        </is>
      </c>
      <c r="I1435" s="4" t="inlineStr">
        <is>
          <t>許振隆</t>
        </is>
      </c>
      <c r="J1435" s="5" t="n">
        <v>2.4</v>
      </c>
      <c r="K1435" s="5" t="n">
        <v>18.22</v>
      </c>
      <c r="L1435" s="4" t="inlineStr">
        <is>
          <t>無保留意見</t>
        </is>
      </c>
      <c r="M1435" s="4" t="inlineStr">
        <is>
          <t>115/03/05</t>
        </is>
      </c>
      <c r="N1435" s="4">
        <f>IFERROR(INDEX('權數表原始_上櫃114Q4'!$BN:$BN,MATCH(VALUE($B1435),'權數表原始_上櫃114Q4'!$A:$A,0)),"")</f>
        <v/>
      </c>
      <c r="O1435" s="4">
        <f>IFERROR(INDEX('權數表原始_上櫃114Q4'!$CF:$CF,MATCH(VALUE($B1435),'權數表原始_上櫃114Q4'!$A:$A,0)),"")</f>
        <v/>
      </c>
      <c r="P1435" s="4">
        <f>N1435+O1435</f>
        <v/>
      </c>
      <c r="Q1435" s="4">
        <f>P1435-IFERROR(INDEX('權數表原始_上櫃114Q4'!$CG:$CG,MATCH(VALUE($B1435),'權數表原始_上櫃114Q4'!$A:$A,0)),"")</f>
        <v/>
      </c>
      <c r="R1435" s="6" t="inlineStr">
        <is>
          <t>財務主管或會計主管或內稽主管是否與董(20)；營業收入、營業利益或稅前純益變動較大(3)</t>
        </is>
      </c>
      <c r="S1435" s="4" t="n"/>
    </row>
    <row r="1436">
      <c r="A1436" s="4" t="inlineStr">
        <is>
          <t>上市</t>
        </is>
      </c>
      <c r="B1436" s="4" t="inlineStr">
        <is>
          <t>1108</t>
        </is>
      </c>
      <c r="C1436" s="4" t="inlineStr">
        <is>
          <t>幸福</t>
        </is>
      </c>
      <c r="D1436" s="4" t="inlineStr">
        <is>
          <t>李佩琳</t>
        </is>
      </c>
      <c r="E1436" s="4" t="inlineStr">
        <is>
          <t>陳韻如</t>
        </is>
      </c>
      <c r="F1436" s="4" t="inlineStr">
        <is>
          <t>台北市松江路237號15樓</t>
        </is>
      </c>
      <c r="G1436" s="4" t="inlineStr">
        <is>
          <t>勤業眾信聯合會計師事務所</t>
        </is>
      </c>
      <c r="H1436" s="4" t="inlineStr">
        <is>
          <t>陳招美</t>
        </is>
      </c>
      <c r="I1436" s="4" t="inlineStr">
        <is>
          <t>陳薔旬</t>
        </is>
      </c>
      <c r="J1436" s="5" t="n">
        <v>2.18</v>
      </c>
      <c r="K1436" s="5" t="n">
        <v>14.22</v>
      </c>
      <c r="L1436" s="4" t="inlineStr">
        <is>
          <t>無保留意見</t>
        </is>
      </c>
      <c r="M1436" s="4" t="inlineStr">
        <is>
          <t>115/03/26</t>
        </is>
      </c>
      <c r="N1436" s="4">
        <f>IFERROR(INDEX('權數表原始_上市114Q4'!$BN:$BN,MATCH(VALUE($B1436),'權數表原始_上市114Q4'!$A:$A,0)),"")</f>
        <v/>
      </c>
      <c r="O1436" s="4">
        <f>IFERROR(INDEX('權數表原始_上市114Q4'!$CF:$CF,MATCH(VALUE($B1436),'權數表原始_上市114Q4'!$A:$A,0)),"")</f>
        <v/>
      </c>
      <c r="P1436" s="4">
        <f>N1436+O1436</f>
        <v/>
      </c>
      <c r="Q1436" s="4">
        <f>P1436-IFERROR(INDEX('權數表原始_上市114Q4'!$CG:$CG,MATCH(VALUE($B1436),'權數表原始_上市114Q4'!$A:$A,0)),"")</f>
        <v/>
      </c>
      <c r="R1436" s="6" t="inlineStr">
        <is>
          <t>營業收入、營業利益或稅前純益變動較大(17)；背書保證(5)</t>
        </is>
      </c>
      <c r="S1436" s="4" t="n"/>
    </row>
    <row r="1437">
      <c r="A1437" s="4" t="inlineStr">
        <is>
          <t>上市</t>
        </is>
      </c>
      <c r="B1437" s="4" t="inlineStr">
        <is>
          <t>1527</t>
        </is>
      </c>
      <c r="C1437" s="4" t="inlineStr">
        <is>
          <t>鑽全</t>
        </is>
      </c>
      <c r="D1437" s="4" t="inlineStr">
        <is>
          <t>廖昭慈</t>
        </is>
      </c>
      <c r="E1437" s="4" t="inlineStr">
        <is>
          <t>賴伯彥先生</t>
        </is>
      </c>
      <c r="F1437" s="4" t="inlineStr">
        <is>
          <t>台中市工業區36路24號</t>
        </is>
      </c>
      <c r="G1437" s="4" t="inlineStr">
        <is>
          <t>安侯建業聯合會計師事務所</t>
        </is>
      </c>
      <c r="H1437" s="4" t="inlineStr">
        <is>
          <t>張字信</t>
        </is>
      </c>
      <c r="I1437" s="4" t="inlineStr">
        <is>
          <t>陳政學</t>
        </is>
      </c>
      <c r="J1437" s="5" t="n">
        <v>1.52</v>
      </c>
      <c r="K1437" s="5" t="n">
        <v>34.79</v>
      </c>
      <c r="L1437" s="4" t="inlineStr">
        <is>
          <t>無保留意見</t>
        </is>
      </c>
      <c r="M1437" s="4" t="inlineStr">
        <is>
          <t>115/03/09</t>
        </is>
      </c>
      <c r="N1437" s="4">
        <f>IFERROR(INDEX('權數表原始_上市114Q4'!$BN:$BN,MATCH(VALUE($B1437),'權數表原始_上市114Q4'!$A:$A,0)),"")</f>
        <v/>
      </c>
      <c r="O1437" s="4">
        <f>IFERROR(INDEX('權數表原始_上市114Q4'!$CF:$CF,MATCH(VALUE($B1437),'權數表原始_上市114Q4'!$A:$A,0)),"")</f>
        <v/>
      </c>
      <c r="P1437" s="4">
        <f>N1437+O1437</f>
        <v/>
      </c>
      <c r="Q1437" s="4">
        <f>P1437-IFERROR(INDEX('權數表原始_上市114Q4'!$CG:$CG,MATCH(VALUE($B1437),'權數表原始_上市114Q4'!$A:$A,0)),"")</f>
        <v/>
      </c>
      <c r="R1437" s="6" t="inlineStr">
        <is>
          <t>營業收入、營業利益或稅前純益變動較大(12)；財務比率不佳(10)</t>
        </is>
      </c>
      <c r="S1437" s="4" t="n"/>
    </row>
    <row r="1438">
      <c r="A1438" s="4" t="inlineStr">
        <is>
          <t>上市</t>
        </is>
      </c>
      <c r="B1438" s="4" t="inlineStr">
        <is>
          <t>1714</t>
        </is>
      </c>
      <c r="C1438" s="4" t="inlineStr">
        <is>
          <t>和桐</t>
        </is>
      </c>
      <c r="D1438" s="4" t="inlineStr">
        <is>
          <t>陳怡秀</t>
        </is>
      </c>
      <c r="E1438" s="4" t="inlineStr">
        <is>
          <t>張立秋</t>
        </is>
      </c>
      <c r="F1438" s="4" t="inlineStr">
        <is>
          <t>高雄市仁武區竹後里竹工二巷1號</t>
        </is>
      </c>
      <c r="G1438" s="4" t="inlineStr">
        <is>
          <t>資誠聯合會計師事務所</t>
        </is>
      </c>
      <c r="H1438" s="4" t="inlineStr">
        <is>
          <t>徐明釧</t>
        </is>
      </c>
      <c r="I1438" s="4" t="inlineStr">
        <is>
          <t>黃金連</t>
        </is>
      </c>
      <c r="J1438" s="5" t="n">
        <v>0.5</v>
      </c>
      <c r="K1438" s="5" t="n">
        <v>12.42</v>
      </c>
      <c r="L1438" s="4" t="inlineStr">
        <is>
          <t>無保留意見(強調事項或其他事項)-採用其他會計師查核(核閱)報告且欲區分責任</t>
        </is>
      </c>
      <c r="M1438" s="4" t="inlineStr">
        <is>
          <t>115/03/11</t>
        </is>
      </c>
      <c r="N1438" s="4">
        <f>IFERROR(INDEX('權數表原始_上市114Q4'!$BN:$BN,MATCH(VALUE($B1438),'權數表原始_上市114Q4'!$A:$A,0)),"")</f>
        <v/>
      </c>
      <c r="O1438" s="4">
        <f>IFERROR(INDEX('權數表原始_上市114Q4'!$CF:$CF,MATCH(VALUE($B1438),'權數表原始_上市114Q4'!$A:$A,0)),"")</f>
        <v/>
      </c>
      <c r="P1438" s="4">
        <f>N1438+O1438</f>
        <v/>
      </c>
      <c r="Q1438" s="4">
        <f>P1438-IFERROR(INDEX('權數表原始_上市114Q4'!$CG:$CG,MATCH(VALUE($B1438),'權數表原始_上市114Q4'!$A:$A,0)),"")</f>
        <v/>
      </c>
      <c r="R1438" s="6" t="inlineStr">
        <is>
          <t>營業收入、營業利益或稅前純益變動較大(12)；財務比率不佳(10)</t>
        </is>
      </c>
      <c r="S1438" s="4" t="n"/>
    </row>
    <row r="1439">
      <c r="A1439" s="4" t="inlineStr">
        <is>
          <t>上市</t>
        </is>
      </c>
      <c r="B1439" s="4" t="inlineStr">
        <is>
          <t>2029</t>
        </is>
      </c>
      <c r="C1439" s="4" t="inlineStr">
        <is>
          <t>盛餘</t>
        </is>
      </c>
      <c r="D1439" s="4" t="inlineStr">
        <is>
          <t>郭秀春</t>
        </is>
      </c>
      <c r="E1439" s="4" t="inlineStr">
        <is>
          <t>樽宮浩一</t>
        </is>
      </c>
      <c r="F1439" s="4" t="inlineStr">
        <is>
          <t>高雄市小港區中林路11號</t>
        </is>
      </c>
      <c r="G1439" s="4" t="inlineStr">
        <is>
          <t>勤業眾信聯合會計師事務所</t>
        </is>
      </c>
      <c r="H1439" s="4" t="inlineStr">
        <is>
          <t>陳秀雯</t>
        </is>
      </c>
      <c r="I1439" s="4" t="inlineStr">
        <is>
          <t>郭麗園</t>
        </is>
      </c>
      <c r="J1439" s="5" t="n">
        <v>0.74</v>
      </c>
      <c r="K1439" s="5" t="n">
        <v>31.37</v>
      </c>
      <c r="L1439" s="4" t="inlineStr">
        <is>
          <t>無保留意見(強調事項或其他事項)-其他</t>
        </is>
      </c>
      <c r="M1439" s="4" t="inlineStr">
        <is>
          <t>115/03/06</t>
        </is>
      </c>
      <c r="N1439" s="4">
        <f>IFERROR(INDEX('權數表原始_上市114Q4'!$BN:$BN,MATCH(VALUE($B1439),'權數表原始_上市114Q4'!$A:$A,0)),"")</f>
        <v/>
      </c>
      <c r="O1439" s="4">
        <f>IFERROR(INDEX('權數表原始_上市114Q4'!$CF:$CF,MATCH(VALUE($B1439),'權數表原始_上市114Q4'!$A:$A,0)),"")</f>
        <v/>
      </c>
      <c r="P1439" s="4">
        <f>N1439+O1439</f>
        <v/>
      </c>
      <c r="Q1439" s="4">
        <f>P1439-IFERROR(INDEX('權數表原始_上市114Q4'!$CG:$CG,MATCH(VALUE($B1439),'權數表原始_上市114Q4'!$A:$A,0)),"")</f>
        <v/>
      </c>
      <c r="R1439" s="6" t="inlineStr">
        <is>
          <t>營業收入、營業利益或稅前純益變動較大(12)；財務比率不佳(10)</t>
        </is>
      </c>
      <c r="S1439" s="4" t="n"/>
    </row>
    <row r="1440">
      <c r="A1440" s="4" t="inlineStr">
        <is>
          <t>上市</t>
        </is>
      </c>
      <c r="B1440" s="4" t="inlineStr">
        <is>
          <t>2059</t>
        </is>
      </c>
      <c r="C1440" s="4" t="inlineStr">
        <is>
          <t>川湖</t>
        </is>
      </c>
      <c r="D1440" s="4" t="inlineStr">
        <is>
          <t>邱棕晉</t>
        </is>
      </c>
      <c r="E1440" s="4" t="inlineStr">
        <is>
          <t>林聰吉</t>
        </is>
      </c>
      <c r="F1440" s="4" t="inlineStr">
        <is>
          <t>高雄市路竹區順安路275巷136號</t>
        </is>
      </c>
      <c r="G1440" s="4" t="inlineStr">
        <is>
          <t>勤業眾信聯合會計師事務所</t>
        </is>
      </c>
      <c r="H1440" s="4" t="inlineStr">
        <is>
          <t>陳珍麗</t>
        </is>
      </c>
      <c r="I1440" s="4" t="inlineStr">
        <is>
          <t>張慈媛</t>
        </is>
      </c>
      <c r="J1440" s="5" t="n">
        <v>103.23</v>
      </c>
      <c r="K1440" s="5" t="n">
        <v>294.09</v>
      </c>
      <c r="L1440" s="4" t="inlineStr">
        <is>
          <t>無保留意見(強調事項或其他事項)-其他</t>
        </is>
      </c>
      <c r="M1440" s="4" t="inlineStr">
        <is>
          <t>115/02/24</t>
        </is>
      </c>
      <c r="N1440" s="4">
        <f>IFERROR(INDEX('權數表原始_上市114Q4'!$BN:$BN,MATCH(VALUE($B1440),'權數表原始_上市114Q4'!$A:$A,0)),"")</f>
        <v/>
      </c>
      <c r="O1440" s="4">
        <f>IFERROR(INDEX('權數表原始_上市114Q4'!$CF:$CF,MATCH(VALUE($B1440),'權數表原始_上市114Q4'!$A:$A,0)),"")</f>
        <v/>
      </c>
      <c r="P1440" s="4">
        <f>N1440+O1440</f>
        <v/>
      </c>
      <c r="Q1440" s="4">
        <f>P1440-IFERROR(INDEX('權數表原始_上市114Q4'!$CG:$CG,MATCH(VALUE($B1440),'權數表原始_上市114Q4'!$A:$A,0)),"")</f>
        <v/>
      </c>
      <c r="R1440" s="6" t="inlineStr">
        <is>
          <t>營業收入、營業利益或稅前純益變動較大(22)</t>
        </is>
      </c>
      <c r="S1440" s="4" t="n"/>
    </row>
    <row r="1441">
      <c r="A1441" s="4" t="inlineStr">
        <is>
          <t>上市</t>
        </is>
      </c>
      <c r="B1441" s="4" t="inlineStr">
        <is>
          <t>2108</t>
        </is>
      </c>
      <c r="C1441" s="4" t="inlineStr">
        <is>
          <t>南帝</t>
        </is>
      </c>
      <c r="D1441" s="4" t="inlineStr">
        <is>
          <t>張馨云</t>
        </is>
      </c>
      <c r="E1441" s="4" t="inlineStr">
        <is>
          <t>楊東源</t>
        </is>
      </c>
      <c r="F1441" s="4" t="inlineStr">
        <is>
          <t>高雄市林園區工業一路九號</t>
        </is>
      </c>
      <c r="G1441" s="4" t="inlineStr">
        <is>
          <t>資誠聯合會計師事務所</t>
        </is>
      </c>
      <c r="H1441" s="4" t="inlineStr">
        <is>
          <t>徐惠榆</t>
        </is>
      </c>
      <c r="I1441" s="4" t="inlineStr">
        <is>
          <t>田中玉</t>
        </is>
      </c>
      <c r="J1441" s="5" t="n">
        <v>0.83</v>
      </c>
      <c r="K1441" s="5" t="n">
        <v>29.32</v>
      </c>
      <c r="L1441" s="4" t="inlineStr">
        <is>
          <t>無保留意見</t>
        </is>
      </c>
      <c r="M1441" s="4" t="inlineStr">
        <is>
          <t>115/03/09</t>
        </is>
      </c>
      <c r="N1441" s="4">
        <f>IFERROR(INDEX('權數表原始_上市114Q4'!$BN:$BN,MATCH(VALUE($B1441),'權數表原始_上市114Q4'!$A:$A,0)),"")</f>
        <v/>
      </c>
      <c r="O1441" s="4">
        <f>IFERROR(INDEX('權數表原始_上市114Q4'!$CF:$CF,MATCH(VALUE($B1441),'權數表原始_上市114Q4'!$A:$A,0)),"")</f>
        <v/>
      </c>
      <c r="P1441" s="4">
        <f>N1441+O1441</f>
        <v/>
      </c>
      <c r="Q1441" s="4">
        <f>P1441-IFERROR(INDEX('權數表原始_上市114Q4'!$CG:$CG,MATCH(VALUE($B1441),'權數表原始_上市114Q4'!$A:$A,0)),"")</f>
        <v/>
      </c>
      <c r="R1441" s="6" t="inlineStr">
        <is>
          <t>財務比率不佳(10)；營業收入、營業利益或稅前純益變動較大(7)；董監事持股異動(5)</t>
        </is>
      </c>
      <c r="S1441" s="4" t="n"/>
    </row>
    <row r="1442">
      <c r="A1442" s="4" t="inlineStr">
        <is>
          <t>上市</t>
        </is>
      </c>
      <c r="B1442" s="4" t="inlineStr">
        <is>
          <t>2247</t>
        </is>
      </c>
      <c r="C1442" s="4" t="inlineStr">
        <is>
          <t>汎德永業</t>
        </is>
      </c>
      <c r="D1442" s="4" t="inlineStr">
        <is>
          <t>趙彥銨</t>
        </is>
      </c>
      <c r="E1442" s="4" t="inlineStr">
        <is>
          <t>唐慕蓮</t>
        </is>
      </c>
      <c r="F1442" s="4" t="inlineStr">
        <is>
          <t>台北市內湖區行愛路100號6樓</t>
        </is>
      </c>
      <c r="G1442" s="4" t="inlineStr">
        <is>
          <t>勤業眾信聯合會計師事務所</t>
        </is>
      </c>
      <c r="H1442" s="4" t="inlineStr">
        <is>
          <t>施錦川</t>
        </is>
      </c>
      <c r="I1442" s="4" t="inlineStr">
        <is>
          <t>劉書琳</t>
        </is>
      </c>
      <c r="J1442" s="5" t="n">
        <v>18.32</v>
      </c>
      <c r="K1442" s="5" t="n">
        <v>159.18</v>
      </c>
      <c r="L1442" s="4" t="inlineStr">
        <is>
          <t>無保留意見</t>
        </is>
      </c>
      <c r="M1442" s="4" t="inlineStr">
        <is>
          <t>115/03/10</t>
        </is>
      </c>
      <c r="N1442" s="4">
        <f>IFERROR(INDEX('權數表原始_上市114Q4'!$BN:$BN,MATCH(VALUE($B1442),'權數表原始_上市114Q4'!$A:$A,0)),"")</f>
        <v/>
      </c>
      <c r="O1442" s="4">
        <f>IFERROR(INDEX('權數表原始_上市114Q4'!$CF:$CF,MATCH(VALUE($B1442),'權數表原始_上市114Q4'!$A:$A,0)),"")</f>
        <v/>
      </c>
      <c r="P1442" s="4">
        <f>N1442+O1442</f>
        <v/>
      </c>
      <c r="Q1442" s="4">
        <f>P1442-IFERROR(INDEX('權數表原始_上市114Q4'!$CG:$CG,MATCH(VALUE($B1442),'權數表原始_上市114Q4'!$A:$A,0)),"")</f>
        <v/>
      </c>
      <c r="R1442" s="6" t="inlineStr">
        <is>
          <t>關係企業之交易(9)；營業收入、營業利益或稅前純益變動較大(8)；財務比率不佳(5)</t>
        </is>
      </c>
      <c r="S1442" s="4" t="n"/>
    </row>
    <row r="1443">
      <c r="A1443" s="4" t="inlineStr">
        <is>
          <t>上市</t>
        </is>
      </c>
      <c r="B1443" s="4" t="inlineStr">
        <is>
          <t>2344</t>
        </is>
      </c>
      <c r="C1443" s="4" t="inlineStr">
        <is>
          <t>華邦電</t>
        </is>
      </c>
      <c r="D1443" s="4" t="inlineStr">
        <is>
          <t>黃靖雅</t>
        </is>
      </c>
      <c r="E1443" s="4" t="inlineStr">
        <is>
          <t>焦佑鈞</t>
        </is>
      </c>
      <c r="F1443" s="4" t="inlineStr">
        <is>
          <t>台中市大雅區中部科學園區科雅一路8號</t>
        </is>
      </c>
      <c r="G1443" s="4" t="inlineStr">
        <is>
          <t>勤業眾信聯合會計師事務所</t>
        </is>
      </c>
      <c r="H1443" s="4" t="inlineStr">
        <is>
          <t>洪國田</t>
        </is>
      </c>
      <c r="I1443" s="4" t="inlineStr">
        <is>
          <t>徐文亞</t>
        </is>
      </c>
      <c r="J1443" s="5" t="n">
        <v>0.88</v>
      </c>
      <c r="K1443" s="5" t="n">
        <v>23.99</v>
      </c>
      <c r="L1443" s="4" t="inlineStr">
        <is>
          <t>無保留意見</t>
        </is>
      </c>
      <c r="M1443" s="4" t="inlineStr">
        <is>
          <t>115/02/11</t>
        </is>
      </c>
      <c r="N1443" s="4">
        <f>IFERROR(INDEX('權數表原始_上市114Q4'!$BN:$BN,MATCH(VALUE($B1443),'權數表原始_上市114Q4'!$A:$A,0)),"")</f>
        <v/>
      </c>
      <c r="O1443" s="4">
        <f>IFERROR(INDEX('權數表原始_上市114Q4'!$CF:$CF,MATCH(VALUE($B1443),'權數表原始_上市114Q4'!$A:$A,0)),"")</f>
        <v/>
      </c>
      <c r="P1443" s="4">
        <f>N1443+O1443</f>
        <v/>
      </c>
      <c r="Q1443" s="4">
        <f>P1443-IFERROR(INDEX('權數表原始_上市114Q4'!$CG:$CG,MATCH(VALUE($B1443),'權數表原始_上市114Q4'!$A:$A,0)),"")</f>
        <v/>
      </c>
      <c r="R1443" s="6" t="inlineStr">
        <is>
          <t>營業收入、營業利益或稅前純益變動較大(22)</t>
        </is>
      </c>
      <c r="S1443" s="4" t="n"/>
    </row>
    <row r="1444">
      <c r="A1444" s="4" t="inlineStr">
        <is>
          <t>上市</t>
        </is>
      </c>
      <c r="B1444" s="4" t="inlineStr">
        <is>
          <t>2360</t>
        </is>
      </c>
      <c r="C1444" s="4" t="inlineStr">
        <is>
          <t>致茂</t>
        </is>
      </c>
      <c r="D1444" s="4" t="inlineStr">
        <is>
          <t>許瀚文</t>
        </is>
      </c>
      <c r="E1444" s="4" t="inlineStr">
        <is>
          <t>黃欽明</t>
        </is>
      </c>
      <c r="F1444" s="4" t="inlineStr">
        <is>
          <t>桃園市龜山區文茂路88號</t>
        </is>
      </c>
      <c r="G1444" s="4" t="inlineStr">
        <is>
          <t>勤業眾信聯合會計師事務所</t>
        </is>
      </c>
      <c r="H1444" s="4" t="inlineStr">
        <is>
          <t>王儀雯</t>
        </is>
      </c>
      <c r="I1444" s="4" t="inlineStr">
        <is>
          <t>高逸欣</t>
        </is>
      </c>
      <c r="J1444" s="5" t="n">
        <v>27.7</v>
      </c>
      <c r="K1444" s="5" t="n">
        <v>75.3</v>
      </c>
      <c r="L1444" s="4" t="inlineStr">
        <is>
          <t>無保留意見(強調事項或其他事項)-採用其他會計師查核(核閱)報告且欲區分責任</t>
        </is>
      </c>
      <c r="M1444" s="4" t="inlineStr">
        <is>
          <t>115/03/10</t>
        </is>
      </c>
      <c r="N1444" s="4">
        <f>IFERROR(INDEX('權數表原始_上市114Q4'!$BN:$BN,MATCH(VALUE($B1444),'權數表原始_上市114Q4'!$A:$A,0)),"")</f>
        <v/>
      </c>
      <c r="O1444" s="4">
        <f>IFERROR(INDEX('權數表原始_上市114Q4'!$CF:$CF,MATCH(VALUE($B1444),'權數表原始_上市114Q4'!$A:$A,0)),"")</f>
        <v/>
      </c>
      <c r="P1444" s="4">
        <f>N1444+O1444</f>
        <v/>
      </c>
      <c r="Q1444" s="4">
        <f>P1444-IFERROR(INDEX('權數表原始_上市114Q4'!$CG:$CG,MATCH(VALUE($B1444),'權數表原始_上市114Q4'!$A:$A,0)),"")</f>
        <v/>
      </c>
      <c r="R1444" s="6" t="inlineStr">
        <is>
          <t>營業收入、營業利益或稅前純益變動較大(22)</t>
        </is>
      </c>
      <c r="S1444" s="4" t="n"/>
    </row>
    <row r="1445">
      <c r="A1445" s="4" t="inlineStr">
        <is>
          <t>上市</t>
        </is>
      </c>
      <c r="B1445" s="4" t="inlineStr">
        <is>
          <t>2383</t>
        </is>
      </c>
      <c r="C1445" s="4" t="inlineStr">
        <is>
          <t>台光電</t>
        </is>
      </c>
      <c r="D1445" s="4" t="inlineStr">
        <is>
          <t>李佩琳</t>
        </is>
      </c>
      <c r="E1445" s="4" t="inlineStr">
        <is>
          <t>董定宇</t>
        </is>
      </c>
      <c r="F1445" s="4" t="inlineStr">
        <is>
          <t>桃園巿觀音區觀音工業區大同一路18號</t>
        </is>
      </c>
      <c r="G1445" s="4" t="inlineStr">
        <is>
          <t>安侯建業聯合會計師事務所</t>
        </is>
      </c>
      <c r="H1445" s="4" t="inlineStr">
        <is>
          <t>江曉苓</t>
        </is>
      </c>
      <c r="I1445" s="4" t="inlineStr">
        <is>
          <t>許淑敏</t>
        </is>
      </c>
      <c r="J1445" s="5" t="n">
        <v>41.67</v>
      </c>
      <c r="K1445" s="5" t="n">
        <v>140.81</v>
      </c>
      <c r="L1445" s="4" t="inlineStr">
        <is>
          <t>無保留意見</t>
        </is>
      </c>
      <c r="M1445" s="4" t="inlineStr">
        <is>
          <t>115/03/11</t>
        </is>
      </c>
      <c r="N1445" s="4">
        <f>IFERROR(INDEX('權數表原始_上市114Q4'!$BN:$BN,MATCH(VALUE($B1445),'權數表原始_上市114Q4'!$A:$A,0)),"")</f>
        <v/>
      </c>
      <c r="O1445" s="4">
        <f>IFERROR(INDEX('權數表原始_上市114Q4'!$CF:$CF,MATCH(VALUE($B1445),'權數表原始_上市114Q4'!$A:$A,0)),"")</f>
        <v/>
      </c>
      <c r="P1445" s="4">
        <f>N1445+O1445</f>
        <v/>
      </c>
      <c r="Q1445" s="4">
        <f>P1445-IFERROR(INDEX('權數表原始_上市114Q4'!$CG:$CG,MATCH(VALUE($B1445),'權數表原始_上市114Q4'!$A:$A,0)),"")</f>
        <v/>
      </c>
      <c r="R1445" s="6" t="inlineStr">
        <is>
          <t>營業收入、營業利益或稅前純益變動較大(17)；財務比率不佳(5)</t>
        </is>
      </c>
      <c r="S1445" s="4" t="n"/>
    </row>
    <row r="1446">
      <c r="A1446" s="4" t="inlineStr">
        <is>
          <t>上市</t>
        </is>
      </c>
      <c r="B1446" s="4" t="inlineStr">
        <is>
          <t>2427</t>
        </is>
      </c>
      <c r="C1446" s="4" t="inlineStr">
        <is>
          <t>三商電</t>
        </is>
      </c>
      <c r="D1446" s="4" t="inlineStr">
        <is>
          <t>趙彥銨</t>
        </is>
      </c>
      <c r="E1446" s="4" t="inlineStr">
        <is>
          <t>陳翔中</t>
        </is>
      </c>
      <c r="F1446" s="4" t="inlineStr">
        <is>
          <t>台北市信義路五段150巷2號3樓</t>
        </is>
      </c>
      <c r="G1446" s="4" t="inlineStr">
        <is>
          <t>立本台灣聯合會計師事務所</t>
        </is>
      </c>
      <c r="H1446" s="4" t="inlineStr">
        <is>
          <t>張書成</t>
        </is>
      </c>
      <c r="I1446" s="4" t="inlineStr">
        <is>
          <t>劉克宜</t>
        </is>
      </c>
      <c r="J1446" s="5" t="n">
        <v>1.53</v>
      </c>
      <c r="K1446" s="5" t="n">
        <v>16.62</v>
      </c>
      <c r="L1446" s="4" t="inlineStr">
        <is>
          <t>無保留意見(強調事項或其他事項)-採用其他會計師查核(核閱)報告且欲區分責任</t>
        </is>
      </c>
      <c r="M1446" s="4" t="inlineStr">
        <is>
          <t>115/03/09</t>
        </is>
      </c>
      <c r="N1446" s="4">
        <f>IFERROR(INDEX('權數表原始_上市114Q4'!$BN:$BN,MATCH(VALUE($B1446),'權數表原始_上市114Q4'!$A:$A,0)),"")</f>
        <v/>
      </c>
      <c r="O1446" s="4">
        <f>IFERROR(INDEX('權數表原始_上市114Q4'!$CF:$CF,MATCH(VALUE($B1446),'權數表原始_上市114Q4'!$A:$A,0)),"")</f>
        <v/>
      </c>
      <c r="P1446" s="4">
        <f>N1446+O1446</f>
        <v/>
      </c>
      <c r="Q1446" s="4">
        <f>P1446-IFERROR(INDEX('權數表原始_上市114Q4'!$CG:$CG,MATCH(VALUE($B1446),'權數表原始_上市114Q4'!$A:$A,0)),"")</f>
        <v/>
      </c>
      <c r="R1446" s="6" t="inlineStr">
        <is>
          <t>獨立董事辭職(10)；營業收入、營業利益或稅前純益變動較大(7)；財務比率不佳(5)</t>
        </is>
      </c>
      <c r="S1446" s="4" t="n"/>
    </row>
    <row r="1447">
      <c r="A1447" s="4" t="inlineStr">
        <is>
          <t>上市</t>
        </is>
      </c>
      <c r="B1447" s="4" t="inlineStr">
        <is>
          <t>3038</t>
        </is>
      </c>
      <c r="C1447" s="4" t="inlineStr">
        <is>
          <t>全台</t>
        </is>
      </c>
      <c r="D1447" s="4" t="inlineStr">
        <is>
          <t>郭秀春</t>
        </is>
      </c>
      <c r="E1447" s="4" t="inlineStr">
        <is>
          <t>曾瑞銘</t>
        </is>
      </c>
      <c r="F1447" s="4" t="inlineStr">
        <is>
          <t>高雄市前鎮區中一路5號</t>
        </is>
      </c>
      <c r="G1447" s="4" t="inlineStr">
        <is>
          <t>安侯建業聯合會計師事務所</t>
        </is>
      </c>
      <c r="H1447" s="4" t="inlineStr">
        <is>
          <t>陳永祥</t>
        </is>
      </c>
      <c r="I1447" s="4" t="inlineStr">
        <is>
          <t>蘇彥達</t>
        </is>
      </c>
      <c r="J1447" s="5" t="n">
        <v>1.1</v>
      </c>
      <c r="K1447" s="5" t="n">
        <v>17.56</v>
      </c>
      <c r="L1447" s="4" t="inlineStr">
        <is>
          <t>無保留意見</t>
        </is>
      </c>
      <c r="M1447" s="4" t="inlineStr">
        <is>
          <t>115/03/04</t>
        </is>
      </c>
      <c r="N1447" s="4">
        <f>IFERROR(INDEX('權數表原始_上市114Q4'!$BN:$BN,MATCH(VALUE($B1447),'權數表原始_上市114Q4'!$A:$A,0)),"")</f>
        <v/>
      </c>
      <c r="O1447" s="4">
        <f>IFERROR(INDEX('權數表原始_上市114Q4'!$CF:$CF,MATCH(VALUE($B1447),'權數表原始_上市114Q4'!$A:$A,0)),"")</f>
        <v/>
      </c>
      <c r="P1447" s="4">
        <f>N1447+O1447</f>
        <v/>
      </c>
      <c r="Q1447" s="4">
        <f>P1447-IFERROR(INDEX('權數表原始_上市114Q4'!$CG:$CG,MATCH(VALUE($B1447),'權數表原始_上市114Q4'!$A:$A,0)),"")</f>
        <v/>
      </c>
      <c r="R1447" s="6" t="inlineStr">
        <is>
          <t>營業收入、營業利益或稅前純益變動較大(12)；財務比率不佳(10)</t>
        </is>
      </c>
      <c r="S1447" s="4" t="n"/>
    </row>
    <row r="1448">
      <c r="A1448" s="4" t="inlineStr">
        <is>
          <t>上櫃</t>
        </is>
      </c>
      <c r="B1448" s="4" t="inlineStr">
        <is>
          <t>3115</t>
        </is>
      </c>
      <c r="C1448" s="4" t="inlineStr">
        <is>
          <t>富榮綱</t>
        </is>
      </c>
      <c r="D1448" s="4" t="inlineStr">
        <is>
          <t>林育安(姵蓉代)</t>
        </is>
      </c>
      <c r="E1448" s="4" t="inlineStr">
        <is>
          <t>承育企業管理顧問有限公司-代表人陳銘寬</t>
        </is>
      </c>
      <c r="F1448" s="4" t="inlineStr">
        <is>
          <t>台北市士林區承德路四段172號7樓</t>
        </is>
      </c>
      <c r="G1448" s="4" t="inlineStr">
        <is>
          <t>霈昇聯合會計師事務所</t>
        </is>
      </c>
      <c r="H1448" s="4" t="inlineStr">
        <is>
          <t>林育雅</t>
        </is>
      </c>
      <c r="I1448" s="4" t="inlineStr">
        <is>
          <t>王新元</t>
        </is>
      </c>
      <c r="J1448" s="5" t="n">
        <v>-0.44</v>
      </c>
      <c r="K1448" s="5" t="n">
        <v>7.52</v>
      </c>
      <c r="L1448" s="4" t="inlineStr">
        <is>
          <t>無保留意見</t>
        </is>
      </c>
      <c r="M1448" s="4" t="inlineStr">
        <is>
          <t>115/03/09</t>
        </is>
      </c>
      <c r="N1448" s="4">
        <f>IFERROR(INDEX('權數表原始_上櫃114Q4'!$BN:$BN,MATCH(VALUE($B1448),'權數表原始_上櫃114Q4'!$A:$A,0)),"")</f>
        <v/>
      </c>
      <c r="O1448" s="4">
        <f>IFERROR(INDEX('權數表原始_上櫃114Q4'!$CF:$CF,MATCH(VALUE($B1448),'權數表原始_上櫃114Q4'!$A:$A,0)),"")</f>
        <v/>
      </c>
      <c r="P1448" s="4">
        <f>N1448+O1448</f>
        <v/>
      </c>
      <c r="Q1448" s="4">
        <f>P1448-IFERROR(INDEX('權數表原始_上櫃114Q4'!$CG:$CG,MATCH(VALUE($B1448),'權數表原始_上櫃114Q4'!$A:$A,0)),"")</f>
        <v/>
      </c>
      <c r="R1448" s="6" t="inlineStr">
        <is>
          <t>財務比率不佳(10)；每股淨值偏低(10)；營業收入、營業利益或稅前純益變動較大(2)</t>
        </is>
      </c>
      <c r="S1448" s="4" t="n"/>
    </row>
    <row r="1449">
      <c r="A1449" s="4" t="inlineStr">
        <is>
          <t>上櫃</t>
        </is>
      </c>
      <c r="B1449" s="4" t="inlineStr">
        <is>
          <t>3558</t>
        </is>
      </c>
      <c r="C1449" s="4" t="inlineStr">
        <is>
          <t>神準</t>
        </is>
      </c>
      <c r="D1449" s="4" t="inlineStr">
        <is>
          <t>曾冠程</t>
        </is>
      </c>
      <c r="E1449" s="4" t="inlineStr">
        <is>
          <t>蔡文河</t>
        </is>
      </c>
      <c r="F1449" s="4" t="inlineStr">
        <is>
          <t>桃園市龜山區復興三路500號</t>
        </is>
      </c>
      <c r="G1449" s="4" t="inlineStr">
        <is>
          <t>資誠聯合會計師事務所</t>
        </is>
      </c>
      <c r="H1449" s="4" t="inlineStr">
        <is>
          <t>黃珮娟</t>
        </is>
      </c>
      <c r="I1449" s="4" t="inlineStr">
        <is>
          <t>林永智</t>
        </is>
      </c>
      <c r="J1449" s="5" t="n">
        <v>5.2</v>
      </c>
      <c r="K1449" s="5" t="n">
        <v>103.34</v>
      </c>
      <c r="L1449" s="4" t="inlineStr">
        <is>
          <t>無保留意見</t>
        </is>
      </c>
      <c r="M1449" s="4" t="inlineStr">
        <is>
          <t>115/03/10</t>
        </is>
      </c>
      <c r="N1449" s="4">
        <f>IFERROR(INDEX('權數表原始_上櫃114Q4'!$BN:$BN,MATCH(VALUE($B1449),'權數表原始_上櫃114Q4'!$A:$A,0)),"")</f>
        <v/>
      </c>
      <c r="O1449" s="4">
        <f>IFERROR(INDEX('權數表原始_上櫃114Q4'!$CF:$CF,MATCH(VALUE($B1449),'權數表原始_上櫃114Q4'!$A:$A,0)),"")</f>
        <v/>
      </c>
      <c r="P1449" s="4">
        <f>N1449+O1449</f>
        <v/>
      </c>
      <c r="Q1449" s="4">
        <f>P1449-IFERROR(INDEX('權數表原始_上櫃114Q4'!$CG:$CG,MATCH(VALUE($B1449),'權數表原始_上櫃114Q4'!$A:$A,0)),"")</f>
        <v/>
      </c>
      <c r="R1449" s="6" t="inlineStr">
        <is>
          <t>財務比率不佳(15)；營業收入、營業利益或稅前純益變動較大(7)</t>
        </is>
      </c>
      <c r="S1449" s="4" t="n"/>
    </row>
    <row r="1450">
      <c r="A1450" s="4" t="inlineStr">
        <is>
          <t>上櫃</t>
        </is>
      </c>
      <c r="B1450" s="4" t="inlineStr">
        <is>
          <t>5474</t>
        </is>
      </c>
      <c r="C1450" s="4" t="inlineStr">
        <is>
          <t>聰泰</t>
        </is>
      </c>
      <c r="D1450" s="4" t="inlineStr">
        <is>
          <t>宛云代光遙代林育安</t>
        </is>
      </c>
      <c r="E1450" s="4" t="inlineStr">
        <is>
          <t>趙希政</t>
        </is>
      </c>
      <c r="F1450" s="4" t="inlineStr">
        <is>
          <t>臺北市忠孝東路2段88號18樓</t>
        </is>
      </c>
      <c r="G1450" s="4" t="inlineStr">
        <is>
          <t>資誠聯合會計師事務所</t>
        </is>
      </c>
      <c r="H1450" s="4" t="inlineStr">
        <is>
          <t>林柏全</t>
        </is>
      </c>
      <c r="I1450" s="4" t="inlineStr">
        <is>
          <t>楊蕙慈</t>
        </is>
      </c>
      <c r="J1450" s="5" t="n">
        <v>5.49</v>
      </c>
      <c r="K1450" s="5" t="n">
        <v>50.76</v>
      </c>
      <c r="L1450" s="4" t="inlineStr">
        <is>
          <t>無保留意見</t>
        </is>
      </c>
      <c r="M1450" s="4" t="inlineStr">
        <is>
          <t>115/03/09</t>
        </is>
      </c>
      <c r="N1450" s="4">
        <f>IFERROR(INDEX('權數表原始_上櫃114Q4'!$BN:$BN,MATCH(VALUE($B1450),'權數表原始_上櫃114Q4'!$A:$A,0)),"")</f>
        <v/>
      </c>
      <c r="O1450" s="4">
        <f>IFERROR(INDEX('權數表原始_上櫃114Q4'!$CF:$CF,MATCH(VALUE($B1450),'權數表原始_上櫃114Q4'!$A:$A,0)),"")</f>
        <v/>
      </c>
      <c r="P1450" s="4">
        <f>N1450+O1450</f>
        <v/>
      </c>
      <c r="Q1450" s="4">
        <f>P1450-IFERROR(INDEX('權數表原始_上櫃114Q4'!$CG:$CG,MATCH(VALUE($B1450),'權數表原始_上櫃114Q4'!$A:$A,0)),"")</f>
        <v/>
      </c>
      <c r="R1450" s="6" t="inlineStr">
        <is>
          <t>財務比率不佳(15)；營業收入、營業利益或稅前純益變動較大(7)</t>
        </is>
      </c>
      <c r="S1450" s="4" t="n"/>
    </row>
    <row r="1451">
      <c r="A1451" s="4" t="inlineStr">
        <is>
          <t>上櫃</t>
        </is>
      </c>
      <c r="B1451" s="4" t="inlineStr">
        <is>
          <t>6186</t>
        </is>
      </c>
      <c r="C1451" s="4" t="inlineStr">
        <is>
          <t>新潤</t>
        </is>
      </c>
      <c r="D1451" s="4" t="inlineStr">
        <is>
          <t>林育安(怡真代)</t>
        </is>
      </c>
      <c r="E1451" s="4" t="inlineStr">
        <is>
          <t>郭長庚</t>
        </is>
      </c>
      <c r="F1451" s="4" t="inlineStr">
        <is>
          <t>台北市松山區民生東路三段109號8樓(通訊)</t>
        </is>
      </c>
      <c r="G1451" s="4" t="inlineStr">
        <is>
          <t>資誠聯合會計師事務所</t>
        </is>
      </c>
      <c r="H1451" s="4" t="inlineStr">
        <is>
          <t>余正富</t>
        </is>
      </c>
      <c r="I1451" s="4" t="inlineStr">
        <is>
          <t>黃金連</t>
        </is>
      </c>
      <c r="J1451" s="5" t="n">
        <v>7.81</v>
      </c>
      <c r="K1451" s="5" t="n">
        <v>26.31</v>
      </c>
      <c r="L1451" s="4" t="inlineStr">
        <is>
          <t>無保留意見</t>
        </is>
      </c>
      <c r="M1451" s="4" t="inlineStr">
        <is>
          <t>115/03/09</t>
        </is>
      </c>
      <c r="N1451" s="4">
        <f>IFERROR(INDEX('權數表原始_上櫃114Q4'!$BN:$BN,MATCH(VALUE($B1451),'權數表原始_上櫃114Q4'!$A:$A,0)),"")</f>
        <v/>
      </c>
      <c r="O1451" s="4">
        <f>IFERROR(INDEX('權數表原始_上櫃114Q4'!$CF:$CF,MATCH(VALUE($B1451),'權數表原始_上櫃114Q4'!$A:$A,0)),"")</f>
        <v/>
      </c>
      <c r="P1451" s="4">
        <f>N1451+O1451</f>
        <v/>
      </c>
      <c r="Q1451" s="4">
        <f>P1451-IFERROR(INDEX('權數表原始_上櫃114Q4'!$CG:$CG,MATCH(VALUE($B1451),'權數表原始_上櫃114Q4'!$A:$A,0)),"")</f>
        <v/>
      </c>
      <c r="R1451" s="6" t="inlineStr">
        <is>
          <t>營業收入、營業利益或稅前純益變動較大(12)；財務比率不佳(10)</t>
        </is>
      </c>
      <c r="S1451" s="4" t="n"/>
    </row>
    <row r="1452">
      <c r="A1452" s="4" t="inlineStr">
        <is>
          <t>上櫃</t>
        </is>
      </c>
      <c r="B1452" s="4" t="inlineStr">
        <is>
          <t>6266</t>
        </is>
      </c>
      <c r="C1452" s="4" t="inlineStr">
        <is>
          <t>泰詠</t>
        </is>
      </c>
      <c r="D1452" s="4" t="inlineStr">
        <is>
          <t>黃冠達</t>
        </is>
      </c>
      <c r="E1452" s="4" t="inlineStr">
        <is>
          <t>崔世和</t>
        </is>
      </c>
      <c r="F1452" s="4" t="inlineStr">
        <is>
          <t>新竹市香山區埔前里牛埔東路480號</t>
        </is>
      </c>
      <c r="G1452" s="4" t="inlineStr">
        <is>
          <t>勤業眾信聯合會計師事務所</t>
        </is>
      </c>
      <c r="H1452" s="4" t="inlineStr">
        <is>
          <t>林心彤</t>
        </is>
      </c>
      <c r="I1452" s="4" t="inlineStr">
        <is>
          <t>陳明煇</t>
        </is>
      </c>
      <c r="J1452" s="5" t="n">
        <v>2</v>
      </c>
      <c r="K1452" s="5" t="n">
        <v>16.64</v>
      </c>
      <c r="L1452" s="4" t="inlineStr">
        <is>
          <t>無保留意見</t>
        </is>
      </c>
      <c r="M1452" s="4" t="inlineStr">
        <is>
          <t>115/03/05</t>
        </is>
      </c>
      <c r="N1452" s="4">
        <f>IFERROR(INDEX('權數表原始_上櫃114Q4'!$BN:$BN,MATCH(VALUE($B1452),'權數表原始_上櫃114Q4'!$A:$A,0)),"")</f>
        <v/>
      </c>
      <c r="O1452" s="4">
        <f>IFERROR(INDEX('權數表原始_上櫃114Q4'!$CF:$CF,MATCH(VALUE($B1452),'權數表原始_上櫃114Q4'!$A:$A,0)),"")</f>
        <v/>
      </c>
      <c r="P1452" s="4">
        <f>N1452+O1452</f>
        <v/>
      </c>
      <c r="Q1452" s="4">
        <f>P1452-IFERROR(INDEX('權數表原始_上櫃114Q4'!$CG:$CG,MATCH(VALUE($B1452),'權數表原始_上櫃114Q4'!$A:$A,0)),"")</f>
        <v/>
      </c>
      <c r="R1452" s="6" t="inlineStr">
        <is>
          <t>財務比率不佳(15)；關係企業之交易(5)；營業收入、營業利益或稅前純益變動較大(2)</t>
        </is>
      </c>
      <c r="S1452" s="4" t="n"/>
    </row>
    <row r="1453">
      <c r="A1453" s="4" t="inlineStr">
        <is>
          <t>上市</t>
        </is>
      </c>
      <c r="B1453" s="4" t="inlineStr">
        <is>
          <t>6272</t>
        </is>
      </c>
      <c r="C1453" s="4" t="inlineStr">
        <is>
          <t>驊陞</t>
        </is>
      </c>
      <c r="D1453" s="4" t="inlineStr">
        <is>
          <t>廖昭慈</t>
        </is>
      </c>
      <c r="E1453" s="4" t="inlineStr">
        <is>
          <t>陳宏欽</t>
        </is>
      </c>
      <c r="F1453" s="4" t="inlineStr">
        <is>
          <t>(221)新北市汐止區大同路一段237號15樓之1</t>
        </is>
      </c>
      <c r="G1453" s="4" t="inlineStr">
        <is>
          <t>勤業眾信聯合會計師事務所</t>
        </is>
      </c>
      <c r="H1453" s="4" t="inlineStr">
        <is>
          <t>褚世蘭</t>
        </is>
      </c>
      <c r="I1453" s="4" t="inlineStr">
        <is>
          <t>池瑞全</t>
        </is>
      </c>
      <c r="J1453" s="5" t="n">
        <v>3.43</v>
      </c>
      <c r="K1453" s="5" t="n">
        <v>23.95</v>
      </c>
      <c r="L1453" s="4" t="inlineStr">
        <is>
          <t>無保留意見</t>
        </is>
      </c>
      <c r="M1453" s="4" t="inlineStr">
        <is>
          <t>115/03/16</t>
        </is>
      </c>
      <c r="N1453" s="4">
        <f>IFERROR(INDEX('權數表原始_上市114Q4'!$BN:$BN,MATCH(VALUE($B1453),'權數表原始_上市114Q4'!$A:$A,0)),"")</f>
        <v/>
      </c>
      <c r="O1453" s="4">
        <f>IFERROR(INDEX('權數表原始_上市114Q4'!$CF:$CF,MATCH(VALUE($B1453),'權數表原始_上市114Q4'!$A:$A,0)),"")</f>
        <v/>
      </c>
      <c r="P1453" s="4">
        <f>N1453+O1453</f>
        <v/>
      </c>
      <c r="Q1453" s="4">
        <f>P1453-IFERROR(INDEX('權數表原始_上市114Q4'!$CG:$CG,MATCH(VALUE($B1453),'權數表原始_上市114Q4'!$A:$A,0)),"")</f>
        <v/>
      </c>
      <c r="R1453" s="6" t="inlineStr">
        <is>
          <t>營業收入、營業利益或稅前純益變動較大(17)；財務比率不佳(5)</t>
        </is>
      </c>
      <c r="S1453" s="4" t="n"/>
    </row>
    <row r="1454">
      <c r="A1454" s="4" t="inlineStr">
        <is>
          <t>上市</t>
        </is>
      </c>
      <c r="B1454" s="4" t="inlineStr">
        <is>
          <t>6426</t>
        </is>
      </c>
      <c r="C1454" s="4" t="inlineStr">
        <is>
          <t>統新</t>
        </is>
      </c>
      <c r="D1454" s="4" t="inlineStr">
        <is>
          <t>林抒真</t>
        </is>
      </c>
      <c r="E1454" s="4" t="inlineStr">
        <is>
          <t>李英坤</t>
        </is>
      </c>
      <c r="F1454" s="4" t="inlineStr">
        <is>
          <t>台南市新市區南科三路7號4樓</t>
        </is>
      </c>
      <c r="G1454" s="4" t="inlineStr">
        <is>
          <t>安永聯合會計師事務所</t>
        </is>
      </c>
      <c r="H1454" s="4" t="inlineStr">
        <is>
          <t>姚世傑</t>
        </is>
      </c>
      <c r="I1454" s="4" t="inlineStr">
        <is>
          <t>胡子仁</t>
        </is>
      </c>
      <c r="J1454" s="5" t="n">
        <v>-0.78</v>
      </c>
      <c r="K1454" s="5" t="n">
        <v>23.48</v>
      </c>
      <c r="L1454" s="4" t="inlineStr">
        <is>
          <t>無保留意見</t>
        </is>
      </c>
      <c r="M1454" s="4" t="inlineStr">
        <is>
          <t>115/03/06</t>
        </is>
      </c>
      <c r="N1454" s="4">
        <f>IFERROR(INDEX('權數表原始_上市114Q4'!$BN:$BN,MATCH(VALUE($B1454),'權數表原始_上市114Q4'!$A:$A,0)),"")</f>
        <v/>
      </c>
      <c r="O1454" s="4">
        <f>IFERROR(INDEX('權數表原始_上市114Q4'!$CF:$CF,MATCH(VALUE($B1454),'權數表原始_上市114Q4'!$A:$A,0)),"")</f>
        <v/>
      </c>
      <c r="P1454" s="4">
        <f>N1454+O1454</f>
        <v/>
      </c>
      <c r="Q1454" s="4">
        <f>P1454-IFERROR(INDEX('權數表原始_上市114Q4'!$CG:$CG,MATCH(VALUE($B1454),'權數表原始_上市114Q4'!$A:$A,0)),"")</f>
        <v/>
      </c>
      <c r="R1454" s="6" t="inlineStr">
        <is>
          <t>營業收入、營業利益或稅前純益變動較大(22)</t>
        </is>
      </c>
      <c r="S1454" s="4" t="n"/>
    </row>
    <row r="1455">
      <c r="A1455" s="4" t="inlineStr">
        <is>
          <t>上櫃</t>
        </is>
      </c>
      <c r="B1455" s="4" t="inlineStr">
        <is>
          <t>6570</t>
        </is>
      </c>
      <c r="C1455" s="4" t="inlineStr">
        <is>
          <t>維田</t>
        </is>
      </c>
      <c r="D1455" s="4" t="inlineStr">
        <is>
          <t>廖昭慈</t>
        </is>
      </c>
      <c r="E1455" s="4" t="inlineStr">
        <is>
          <t>李傳德</t>
        </is>
      </c>
      <c r="F1455" s="4" t="inlineStr">
        <is>
          <t>新北市中和區建一路186號15樓之1</t>
        </is>
      </c>
      <c r="G1455" s="4" t="inlineStr">
        <is>
          <t>勤業眾信聯合會計師事務所</t>
        </is>
      </c>
      <c r="H1455" s="4" t="inlineStr">
        <is>
          <t>邱鏞銘</t>
        </is>
      </c>
      <c r="I1455" s="4" t="inlineStr">
        <is>
          <t>施錦川</t>
        </is>
      </c>
      <c r="J1455" s="5" t="n">
        <v>1.29</v>
      </c>
      <c r="K1455" s="5" t="n">
        <v>21.92</v>
      </c>
      <c r="L1455" s="4" t="inlineStr">
        <is>
          <t>無保留意見</t>
        </is>
      </c>
      <c r="M1455" s="4" t="inlineStr">
        <is>
          <t>115/03/09</t>
        </is>
      </c>
      <c r="N1455" s="4">
        <f>IFERROR(INDEX('權數表原始_上櫃114Q4'!$BN:$BN,MATCH(VALUE($B1455),'權數表原始_上櫃114Q4'!$A:$A,0)),"")</f>
        <v/>
      </c>
      <c r="O1455" s="4">
        <f>IFERROR(INDEX('權數表原始_上櫃114Q4'!$CF:$CF,MATCH(VALUE($B1455),'權數表原始_上櫃114Q4'!$A:$A,0)),"")</f>
        <v/>
      </c>
      <c r="P1455" s="4">
        <f>N1455+O1455</f>
        <v/>
      </c>
      <c r="Q1455" s="4">
        <f>P1455-IFERROR(INDEX('權數表原始_上櫃114Q4'!$CG:$CG,MATCH(VALUE($B1455),'權數表原始_上櫃114Q4'!$A:$A,0)),"")</f>
        <v/>
      </c>
      <c r="R1455" s="6" t="inlineStr">
        <is>
          <t>財務比率不佳(15)；營業收入、營業利益或稅前純益變動較大(7)</t>
        </is>
      </c>
      <c r="S1455" s="4" t="n"/>
    </row>
    <row r="1456">
      <c r="A1456" s="4" t="inlineStr">
        <is>
          <t>上市</t>
        </is>
      </c>
      <c r="B1456" s="4" t="inlineStr">
        <is>
          <t>6589</t>
        </is>
      </c>
      <c r="C1456" s="4" t="inlineStr">
        <is>
          <t>台康生技</t>
        </is>
      </c>
      <c r="D1456" s="4" t="inlineStr">
        <is>
          <t>彭嘉衛</t>
        </is>
      </c>
      <c r="E1456" s="4" t="inlineStr">
        <is>
          <t>劉理成</t>
        </is>
      </c>
      <c r="F1456" s="4" t="inlineStr">
        <is>
          <t>新北市汐止區康寧街169巷101號</t>
        </is>
      </c>
      <c r="G1456" s="4" t="inlineStr">
        <is>
          <t>資誠聯合會計師事務所</t>
        </is>
      </c>
      <c r="H1456" s="4" t="inlineStr">
        <is>
          <t>游淑芬</t>
        </is>
      </c>
      <c r="I1456" s="4" t="inlineStr">
        <is>
          <t>顏裕芳</t>
        </is>
      </c>
      <c r="J1456" s="5" t="n">
        <v>-2.51</v>
      </c>
      <c r="K1456" s="5" t="n">
        <v>27.56</v>
      </c>
      <c r="L1456" s="4" t="inlineStr">
        <is>
          <t>無保留意見</t>
        </is>
      </c>
      <c r="M1456" s="4" t="inlineStr">
        <is>
          <t>115/03/09</t>
        </is>
      </c>
      <c r="N1456" s="4">
        <f>IFERROR(INDEX('權數表原始_上市114Q4'!$BN:$BN,MATCH(VALUE($B1456),'權數表原始_上市114Q4'!$A:$A,0)),"")</f>
        <v/>
      </c>
      <c r="O1456" s="4">
        <f>IFERROR(INDEX('權數表原始_上市114Q4'!$CF:$CF,MATCH(VALUE($B1456),'權數表原始_上市114Q4'!$A:$A,0)),"")</f>
        <v/>
      </c>
      <c r="P1456" s="4">
        <f>N1456+O1456</f>
        <v/>
      </c>
      <c r="Q1456" s="4">
        <f>P1456-IFERROR(INDEX('權數表原始_上市114Q4'!$CG:$CG,MATCH(VALUE($B1456),'權數表原始_上市114Q4'!$A:$A,0)),"")</f>
        <v/>
      </c>
      <c r="R1456" s="6" t="inlineStr">
        <is>
          <t>財務比率不佳(20)；營業收入、營業利益或稅前純益變動較大(2)</t>
        </is>
      </c>
      <c r="S1456" s="4" t="n"/>
    </row>
    <row r="1457">
      <c r="A1457" s="4" t="inlineStr">
        <is>
          <t>上櫃</t>
        </is>
      </c>
      <c r="B1457" s="4" t="inlineStr">
        <is>
          <t>6791</t>
        </is>
      </c>
      <c r="C1457" s="4" t="inlineStr">
        <is>
          <t>虎門科技</t>
        </is>
      </c>
      <c r="D1457" s="4" t="inlineStr">
        <is>
          <t>邱棕晉</t>
        </is>
      </c>
      <c r="E1457" s="4" t="inlineStr">
        <is>
          <t>林麗俐</t>
        </is>
      </c>
      <c r="F1457" s="4" t="inlineStr">
        <is>
          <t>新北市板橋區縣民大道二段68號11樓</t>
        </is>
      </c>
      <c r="G1457" s="4" t="inlineStr">
        <is>
          <t>安侯建業聯合會計師事務所</t>
        </is>
      </c>
      <c r="H1457" s="4" t="inlineStr">
        <is>
          <t>吳政諺</t>
        </is>
      </c>
      <c r="I1457" s="4" t="inlineStr">
        <is>
          <t>陳富仁</t>
        </is>
      </c>
      <c r="J1457" s="5" t="n">
        <v>4.16</v>
      </c>
      <c r="K1457" s="5" t="n">
        <v>23.42</v>
      </c>
      <c r="L1457" s="4" t="inlineStr">
        <is>
          <t>無保留意見</t>
        </is>
      </c>
      <c r="M1457" s="4" t="inlineStr">
        <is>
          <t>115/03/13</t>
        </is>
      </c>
      <c r="N1457" s="4">
        <f>IFERROR(INDEX('權數表原始_上櫃114Q4'!$BN:$BN,MATCH(VALUE($B1457),'權數表原始_上櫃114Q4'!$A:$A,0)),"")</f>
        <v/>
      </c>
      <c r="O1457" s="4">
        <f>IFERROR(INDEX('權數表原始_上櫃114Q4'!$CF:$CF,MATCH(VALUE($B1457),'權數表原始_上櫃114Q4'!$A:$A,0)),"")</f>
        <v/>
      </c>
      <c r="P1457" s="4">
        <f>N1457+O1457</f>
        <v/>
      </c>
      <c r="Q1457" s="4">
        <f>P1457-IFERROR(INDEX('權數表原始_上櫃114Q4'!$CG:$CG,MATCH(VALUE($B1457),'權數表原始_上櫃114Q4'!$A:$A,0)),"")</f>
        <v/>
      </c>
      <c r="R1457" s="6" t="inlineStr">
        <is>
          <t>財務比率不佳(10)；內稽主管辭職(10)；營業收入、營業利益或稅前純益變動較大(2)</t>
        </is>
      </c>
      <c r="S1457" s="4" t="n"/>
    </row>
    <row r="1458">
      <c r="A1458" s="4" t="inlineStr">
        <is>
          <t>上櫃</t>
        </is>
      </c>
      <c r="B1458" s="4" t="inlineStr">
        <is>
          <t>7734</t>
        </is>
      </c>
      <c r="C1458" s="4" t="inlineStr">
        <is>
          <t>印能科技</t>
        </is>
      </c>
      <c r="D1458" s="4" t="inlineStr">
        <is>
          <t>張怡真</t>
        </is>
      </c>
      <c r="E1458" s="4" t="inlineStr">
        <is>
          <t>洪誌宏</t>
        </is>
      </c>
      <c r="F1458" s="4" t="inlineStr">
        <is>
          <t>新竹市香山區大湖路173號</t>
        </is>
      </c>
      <c r="G1458" s="4" t="inlineStr">
        <is>
          <t>勤業眾信聯合會計師事務所</t>
        </is>
      </c>
      <c r="H1458" s="4" t="inlineStr">
        <is>
          <t>陳明煇</t>
        </is>
      </c>
      <c r="I1458" s="4" t="inlineStr">
        <is>
          <t>林政治</t>
        </is>
      </c>
      <c r="J1458" s="5" t="n">
        <v>33.5</v>
      </c>
      <c r="K1458" s="5" t="n">
        <v>231.9</v>
      </c>
      <c r="L1458" s="4" t="inlineStr">
        <is>
          <t>無保留意見</t>
        </is>
      </c>
      <c r="M1458" s="4" t="inlineStr">
        <is>
          <t>115/03/03</t>
        </is>
      </c>
      <c r="N1458" s="4">
        <f>IFERROR(INDEX('權數表原始_上櫃114Q4'!$BN:$BN,MATCH(VALUE($B1458),'權數表原始_上櫃114Q4'!$A:$A,0)),"")</f>
        <v/>
      </c>
      <c r="O1458" s="4">
        <f>IFERROR(INDEX('權數表原始_上櫃114Q4'!$CF:$CF,MATCH(VALUE($B1458),'權數表原始_上櫃114Q4'!$A:$A,0)),"")</f>
        <v/>
      </c>
      <c r="P1458" s="4">
        <f>N1458+O1458</f>
        <v/>
      </c>
      <c r="Q1458" s="4">
        <f>P1458-IFERROR(INDEX('權數表原始_上櫃114Q4'!$CG:$CG,MATCH(VALUE($B1458),'權數表原始_上櫃114Q4'!$A:$A,0)),"")</f>
        <v/>
      </c>
      <c r="R1458" s="6" t="inlineStr">
        <is>
          <t>財務比率不佳(15)；營業收入、營業利益或稅前純益變動較大(7)</t>
        </is>
      </c>
      <c r="S1458" s="4" t="n"/>
    </row>
    <row r="1459">
      <c r="A1459" s="4" t="inlineStr">
        <is>
          <t>上市</t>
        </is>
      </c>
      <c r="B1459" s="4" t="inlineStr">
        <is>
          <t>8028</t>
        </is>
      </c>
      <c r="C1459" s="4" t="inlineStr">
        <is>
          <t>昇陽半導體</t>
        </is>
      </c>
      <c r="D1459" s="4" t="inlineStr">
        <is>
          <t>邱棕晉</t>
        </is>
      </c>
      <c r="E1459" s="4" t="inlineStr">
        <is>
          <t>梁明成</t>
        </is>
      </c>
      <c r="F1459" s="4" t="inlineStr">
        <is>
          <t>新竹科學園區新竹市力行路6號</t>
        </is>
      </c>
      <c r="G1459" s="4" t="inlineStr">
        <is>
          <t>資誠聯合會計師事務所</t>
        </is>
      </c>
      <c r="H1459" s="4" t="inlineStr">
        <is>
          <t>劉倩瑜</t>
        </is>
      </c>
      <c r="I1459" s="4" t="inlineStr">
        <is>
          <t>李典易</t>
        </is>
      </c>
      <c r="J1459" s="5" t="n">
        <v>4.37</v>
      </c>
      <c r="K1459" s="5" t="n">
        <v>29.14</v>
      </c>
      <c r="L1459" s="4" t="inlineStr">
        <is>
          <t>無保留意見</t>
        </is>
      </c>
      <c r="M1459" s="4" t="inlineStr">
        <is>
          <t>115/02/10</t>
        </is>
      </c>
      <c r="N1459" s="4">
        <f>IFERROR(INDEX('權數表原始_上市114Q4'!$BN:$BN,MATCH(VALUE($B1459),'權數表原始_上市114Q4'!$A:$A,0)),"")</f>
        <v/>
      </c>
      <c r="O1459" s="4">
        <f>IFERROR(INDEX('權數表原始_上市114Q4'!$CF:$CF,MATCH(VALUE($B1459),'權數表原始_上市114Q4'!$A:$A,0)),"")</f>
        <v/>
      </c>
      <c r="P1459" s="4">
        <f>N1459+O1459</f>
        <v/>
      </c>
      <c r="Q1459" s="4">
        <f>P1459-IFERROR(INDEX('權數表原始_上市114Q4'!$CG:$CG,MATCH(VALUE($B1459),'權數表原始_上市114Q4'!$A:$A,0)),"")</f>
        <v/>
      </c>
      <c r="R1459" s="6" t="inlineStr">
        <is>
          <t>營業收入、營業利益或稅前純益變動較大(17)；財務比率不佳(5)</t>
        </is>
      </c>
      <c r="S1459" s="4" t="n"/>
    </row>
    <row r="1460">
      <c r="A1460" s="4" t="inlineStr">
        <is>
          <t>上櫃</t>
        </is>
      </c>
      <c r="B1460" s="4" t="inlineStr">
        <is>
          <t>8176</t>
        </is>
      </c>
      <c r="C1460" s="4" t="inlineStr">
        <is>
          <t>智捷</t>
        </is>
      </c>
      <c r="D1460" s="4" t="inlineStr">
        <is>
          <t>廖昭慈</t>
        </is>
      </c>
      <c r="E1460" s="4" t="inlineStr">
        <is>
          <t>凡恩科技股份有限公司</t>
        </is>
      </c>
      <c r="F1460" s="4" t="inlineStr">
        <is>
          <t>30078新竹市科學工業園區新安路8號5樓</t>
        </is>
      </c>
      <c r="G1460" s="4" t="inlineStr">
        <is>
          <t>安永聯合會計師事務所</t>
        </is>
      </c>
      <c r="H1460" s="4" t="inlineStr">
        <is>
          <t>劉榮進</t>
        </is>
      </c>
      <c r="I1460" s="4" t="inlineStr">
        <is>
          <t>張正道</t>
        </is>
      </c>
      <c r="J1460" s="5" t="n">
        <v>0.4</v>
      </c>
      <c r="K1460" s="5" t="n">
        <v>8.27</v>
      </c>
      <c r="L1460" s="4" t="inlineStr">
        <is>
          <t>無保留意見</t>
        </is>
      </c>
      <c r="M1460" s="4" t="inlineStr">
        <is>
          <t>115/03/02</t>
        </is>
      </c>
      <c r="N1460" s="4">
        <f>IFERROR(INDEX('權數表原始_上櫃114Q4'!$BN:$BN,MATCH(VALUE($B1460),'權數表原始_上櫃114Q4'!$A:$A,0)),"")</f>
        <v/>
      </c>
      <c r="O1460" s="4">
        <f>IFERROR(INDEX('權數表原始_上櫃114Q4'!$CF:$CF,MATCH(VALUE($B1460),'權數表原始_上櫃114Q4'!$A:$A,0)),"")</f>
        <v/>
      </c>
      <c r="P1460" s="4">
        <f>N1460+O1460</f>
        <v/>
      </c>
      <c r="Q1460" s="4">
        <f>P1460-IFERROR(INDEX('權數表原始_上櫃114Q4'!$CG:$CG,MATCH(VALUE($B1460),'權數表原始_上櫃114Q4'!$A:$A,0)),"")</f>
        <v/>
      </c>
      <c r="R1460" s="6" t="inlineStr">
        <is>
          <t>營業收入、營業利益或稅前純益變動較大(12)；財務比率不佳(5)；每股淨值偏低(5)</t>
        </is>
      </c>
      <c r="S1460" s="4" t="n"/>
    </row>
    <row r="1461">
      <c r="A1461" s="4" t="inlineStr">
        <is>
          <t>上櫃</t>
        </is>
      </c>
      <c r="B1461" s="4" t="inlineStr">
        <is>
          <t>8234</t>
        </is>
      </c>
      <c r="C1461" s="4" t="inlineStr">
        <is>
          <t>新漢</t>
        </is>
      </c>
      <c r="D1461" s="4" t="inlineStr">
        <is>
          <t>詹孟真</t>
        </is>
      </c>
      <c r="E1461" s="4" t="inlineStr">
        <is>
          <t>林茂昌</t>
        </is>
      </c>
      <c r="F1461" s="4" t="inlineStr">
        <is>
          <t>新北市中和區中正路920號9樓</t>
        </is>
      </c>
      <c r="G1461" s="4" t="inlineStr">
        <is>
          <t>資誠聯合會計師事務所</t>
        </is>
      </c>
      <c r="H1461" s="4" t="inlineStr">
        <is>
          <t>吳仁杰</t>
        </is>
      </c>
      <c r="I1461" s="4" t="inlineStr">
        <is>
          <t>王菘澤</t>
        </is>
      </c>
      <c r="J1461" s="5" t="n">
        <v>0.39</v>
      </c>
      <c r="K1461" s="5" t="n">
        <v>21.89</v>
      </c>
      <c r="L1461" s="4" t="inlineStr">
        <is>
          <t>無保留意見(強調事項或其他事項)-採用其他會計師查核(核閱)報告且欲區分責任</t>
        </is>
      </c>
      <c r="M1461" s="4" t="inlineStr">
        <is>
          <t>115/03/06</t>
        </is>
      </c>
      <c r="N1461" s="4">
        <f>IFERROR(INDEX('權數表原始_上櫃114Q4'!$BN:$BN,MATCH(VALUE($B1461),'權數表原始_上櫃114Q4'!$A:$A,0)),"")</f>
        <v/>
      </c>
      <c r="O1461" s="4">
        <f>IFERROR(INDEX('權數表原始_上櫃114Q4'!$CF:$CF,MATCH(VALUE($B1461),'權數表原始_上櫃114Q4'!$A:$A,0)),"")</f>
        <v/>
      </c>
      <c r="P1461" s="4">
        <f>N1461+O1461</f>
        <v/>
      </c>
      <c r="Q1461" s="4">
        <f>P1461-IFERROR(INDEX('權數表原始_上櫃114Q4'!$CG:$CG,MATCH(VALUE($B1461),'權數表原始_上櫃114Q4'!$A:$A,0)),"")</f>
        <v/>
      </c>
      <c r="R1461" s="6" t="inlineStr">
        <is>
          <t>營業收入、營業利益或稅前純益變動較大(22)</t>
        </is>
      </c>
      <c r="S1461" s="4" t="n"/>
    </row>
    <row r="1462">
      <c r="A1462" s="4" t="inlineStr">
        <is>
          <t>上櫃</t>
        </is>
      </c>
      <c r="B1462" s="4" t="inlineStr">
        <is>
          <t>8342</t>
        </is>
      </c>
      <c r="C1462" s="4" t="inlineStr">
        <is>
          <t>益張</t>
        </is>
      </c>
      <c r="D1462" s="4" t="inlineStr">
        <is>
          <t>李佩琳</t>
        </is>
      </c>
      <c r="E1462" s="4" t="inlineStr">
        <is>
          <t>陳新約</t>
        </is>
      </c>
      <c r="F1462" s="4" t="inlineStr">
        <is>
          <t>彰化縣埤頭鄉崙腳村興工路四號</t>
        </is>
      </c>
      <c r="G1462" s="4" t="inlineStr">
        <is>
          <t>勤業眾信聯合會計師事務所</t>
        </is>
      </c>
      <c r="H1462" s="4" t="inlineStr">
        <is>
          <t>劉力維</t>
        </is>
      </c>
      <c r="I1462" s="4" t="inlineStr">
        <is>
          <t>蔣淑菁</t>
        </is>
      </c>
      <c r="J1462" s="5" t="n">
        <v>5.97</v>
      </c>
      <c r="K1462" s="5" t="n">
        <v>31.76</v>
      </c>
      <c r="L1462" s="4" t="inlineStr">
        <is>
          <t>無保留意見(強調事項或其他事項)-採用其他會計師查核(核閱)報告且欲區分責任</t>
        </is>
      </c>
      <c r="M1462" s="4" t="inlineStr">
        <is>
          <t>115/03/20</t>
        </is>
      </c>
      <c r="N1462" s="4">
        <f>IFERROR(INDEX('權數表原始_上櫃114Q4'!$BN:$BN,MATCH(VALUE($B1462),'權數表原始_上櫃114Q4'!$A:$A,0)),"")</f>
        <v/>
      </c>
      <c r="O1462" s="4">
        <f>IFERROR(INDEX('權數表原始_上櫃114Q4'!$CF:$CF,MATCH(VALUE($B1462),'權數表原始_上櫃114Q4'!$A:$A,0)),"")</f>
        <v/>
      </c>
      <c r="P1462" s="4">
        <f>N1462+O1462</f>
        <v/>
      </c>
      <c r="Q1462" s="4">
        <f>P1462-IFERROR(INDEX('權數表原始_上櫃114Q4'!$CG:$CG,MATCH(VALUE($B1462),'權數表原始_上櫃114Q4'!$A:$A,0)),"")</f>
        <v/>
      </c>
      <c r="R1462" s="6" t="inlineStr">
        <is>
          <t>董監事持股異動(15)；財務比率不佳(5)；營業收入、營業利益或稅前純益變動較大(2)</t>
        </is>
      </c>
      <c r="S1462" s="4" t="n"/>
    </row>
    <row r="1463">
      <c r="A1463" s="4" t="inlineStr">
        <is>
          <t>上市</t>
        </is>
      </c>
      <c r="B1463" s="4" t="inlineStr">
        <is>
          <t>9927</t>
        </is>
      </c>
      <c r="C1463" s="4" t="inlineStr">
        <is>
          <t>泰銘</t>
        </is>
      </c>
      <c r="D1463" s="4" t="inlineStr">
        <is>
          <t>張馨云</t>
        </is>
      </c>
      <c r="E1463" s="4" t="inlineStr">
        <is>
          <t>陳豊明</t>
        </is>
      </c>
      <c r="F1463" s="4" t="inlineStr">
        <is>
          <t>高雄市大寮區莒光三街六號</t>
        </is>
      </c>
      <c r="G1463" s="4" t="inlineStr">
        <is>
          <t>勤業眾信聯合會計師事務所</t>
        </is>
      </c>
      <c r="H1463" s="4" t="inlineStr">
        <is>
          <t>吳秋燕</t>
        </is>
      </c>
      <c r="I1463" s="4" t="inlineStr">
        <is>
          <t>劉裕祥</t>
        </is>
      </c>
      <c r="J1463" s="5" t="n">
        <v>4.26</v>
      </c>
      <c r="K1463" s="5" t="n">
        <v>46.81</v>
      </c>
      <c r="L1463" s="4" t="inlineStr">
        <is>
          <t>無保留意見</t>
        </is>
      </c>
      <c r="M1463" s="4" t="inlineStr">
        <is>
          <t>115/03/13</t>
        </is>
      </c>
      <c r="N1463" s="4">
        <f>IFERROR(INDEX('權數表原始_上市114Q4'!$BN:$BN,MATCH(VALUE($B1463),'權數表原始_上市114Q4'!$A:$A,0)),"")</f>
        <v/>
      </c>
      <c r="O1463" s="4">
        <f>IFERROR(INDEX('權數表原始_上市114Q4'!$CF:$CF,MATCH(VALUE($B1463),'權數表原始_上市114Q4'!$A:$A,0)),"")</f>
        <v/>
      </c>
      <c r="P1463" s="4">
        <f>N1463+O1463</f>
        <v/>
      </c>
      <c r="Q1463" s="4">
        <f>P1463-IFERROR(INDEX('權數表原始_上市114Q4'!$CG:$CG,MATCH(VALUE($B1463),'權數表原始_上市114Q4'!$A:$A,0)),"")</f>
        <v/>
      </c>
      <c r="R1463" s="6" t="inlineStr">
        <is>
          <t>財務比率不佳(15)；營業收入、營業利益或稅前純益變動較大(7)</t>
        </is>
      </c>
      <c r="S1463" s="4" t="n"/>
    </row>
    <row r="1464">
      <c r="A1464" s="4" t="inlineStr">
        <is>
          <t>上市</t>
        </is>
      </c>
      <c r="B1464" s="4" t="inlineStr">
        <is>
          <t>1514</t>
        </is>
      </c>
      <c r="C1464" s="4" t="inlineStr">
        <is>
          <t>亞力</t>
        </is>
      </c>
      <c r="D1464" s="4" t="inlineStr">
        <is>
          <t>瀚文代光遙</t>
        </is>
      </c>
      <c r="E1464" s="4" t="inlineStr">
        <is>
          <t>慧德實業有限公司代表人宋和業</t>
        </is>
      </c>
      <c r="F1464" s="4" t="inlineStr">
        <is>
          <t>台北市南港區三重路19-11號12樓</t>
        </is>
      </c>
      <c r="G1464" s="4" t="inlineStr">
        <is>
          <t>惠眾聯合會計師事務所</t>
        </is>
      </c>
      <c r="H1464" s="4" t="inlineStr">
        <is>
          <t>洪佑伶</t>
        </is>
      </c>
      <c r="I1464" s="4" t="inlineStr">
        <is>
          <t>卓敏枝</t>
        </is>
      </c>
      <c r="J1464" s="5" t="n">
        <v>3.3</v>
      </c>
      <c r="K1464" s="5" t="n">
        <v>23.38</v>
      </c>
      <c r="L1464" s="4" t="inlineStr">
        <is>
          <t>無保留意見</t>
        </is>
      </c>
      <c r="M1464" s="4" t="inlineStr">
        <is>
          <t>115/03/12</t>
        </is>
      </c>
      <c r="N1464" s="4">
        <f>IFERROR(INDEX('權數表原始_上市114Q4'!$BN:$BN,MATCH(VALUE($B1464),'權數表原始_上市114Q4'!$A:$A,0)),"")</f>
        <v/>
      </c>
      <c r="O1464" s="4">
        <f>IFERROR(INDEX('權數表原始_上市114Q4'!$CF:$CF,MATCH(VALUE($B1464),'權數表原始_上市114Q4'!$A:$A,0)),"")</f>
        <v/>
      </c>
      <c r="P1464" s="4">
        <f>N1464+O1464</f>
        <v/>
      </c>
      <c r="Q1464" s="4">
        <f>P1464-IFERROR(INDEX('權數表原始_上市114Q4'!$CG:$CG,MATCH(VALUE($B1464),'權數表原始_上市114Q4'!$A:$A,0)),"")</f>
        <v/>
      </c>
      <c r="R1464" s="6" t="inlineStr">
        <is>
          <t>財務比率不佳(15)；營業收入、營業利益或稅前純益變動較大(6)</t>
        </is>
      </c>
      <c r="S1464" s="4" t="n"/>
    </row>
    <row r="1465">
      <c r="A1465" s="4" t="inlineStr">
        <is>
          <t>上市</t>
        </is>
      </c>
      <c r="B1465" s="4" t="inlineStr">
        <is>
          <t>1524</t>
        </is>
      </c>
      <c r="C1465" s="4" t="inlineStr">
        <is>
          <t>耿鼎</t>
        </is>
      </c>
      <c r="D1465" s="4" t="inlineStr">
        <is>
          <t>趙彥銨</t>
        </is>
      </c>
      <c r="E1465" s="4" t="inlineStr">
        <is>
          <t>李茂源</t>
        </is>
      </c>
      <c r="F1465" s="4" t="inlineStr">
        <is>
          <t>338桃園市蘆竹區內溪路48號</t>
        </is>
      </c>
      <c r="G1465" s="4" t="inlineStr">
        <is>
          <t>正風聯合會計師事務所</t>
        </is>
      </c>
      <c r="H1465" s="4" t="inlineStr">
        <is>
          <t>賴家裕</t>
        </is>
      </c>
      <c r="I1465" s="4" t="inlineStr">
        <is>
          <t>彭莉真</t>
        </is>
      </c>
      <c r="J1465" s="5" t="n">
        <v>1.95</v>
      </c>
      <c r="K1465" s="5" t="n">
        <v>18.24</v>
      </c>
      <c r="L1465" s="4" t="inlineStr">
        <is>
          <t>無保留意見</t>
        </is>
      </c>
      <c r="M1465" s="4" t="inlineStr">
        <is>
          <t>115/03/06</t>
        </is>
      </c>
      <c r="N1465" s="4">
        <f>IFERROR(INDEX('權數表原始_上市114Q4'!$BN:$BN,MATCH(VALUE($B1465),'權數表原始_上市114Q4'!$A:$A,0)),"")</f>
        <v/>
      </c>
      <c r="O1465" s="4">
        <f>IFERROR(INDEX('權數表原始_上市114Q4'!$CF:$CF,MATCH(VALUE($B1465),'權數表原始_上市114Q4'!$A:$A,0)),"")</f>
        <v/>
      </c>
      <c r="P1465" s="4">
        <f>N1465+O1465</f>
        <v/>
      </c>
      <c r="Q1465" s="4">
        <f>P1465-IFERROR(INDEX('權數表原始_上市114Q4'!$CG:$CG,MATCH(VALUE($B1465),'權數表原始_上市114Q4'!$A:$A,0)),"")</f>
        <v/>
      </c>
      <c r="R1465" s="6" t="inlineStr">
        <is>
          <t>營業收入、營業利益或稅前純益變動較大(11)；財務比率不佳(10)</t>
        </is>
      </c>
      <c r="S1465" s="4" t="n"/>
    </row>
    <row r="1466">
      <c r="A1466" s="4" t="inlineStr">
        <is>
          <t>上市</t>
        </is>
      </c>
      <c r="B1466" s="4" t="inlineStr">
        <is>
          <t>1558</t>
        </is>
      </c>
      <c r="C1466" s="4" t="inlineStr">
        <is>
          <t>伸興</t>
        </is>
      </c>
      <c r="D1466" s="4" t="inlineStr">
        <is>
          <t>趙彥銨</t>
        </is>
      </c>
      <c r="E1466" s="4" t="inlineStr">
        <is>
          <t>林志誠</t>
        </is>
      </c>
      <c r="F1466" s="4" t="inlineStr">
        <is>
          <t>台中市太平區永成路78號</t>
        </is>
      </c>
      <c r="G1466" s="4" t="inlineStr">
        <is>
          <t>安永聯合會計師事務所</t>
        </is>
      </c>
      <c r="H1466" s="4" t="inlineStr">
        <is>
          <t>黃靖雅</t>
        </is>
      </c>
      <c r="I1466" s="4" t="inlineStr">
        <is>
          <t>羅文振</t>
        </is>
      </c>
      <c r="J1466" s="5" t="n">
        <v>5.52</v>
      </c>
      <c r="K1466" s="5" t="n">
        <v>79.90000000000001</v>
      </c>
      <c r="L1466" s="4" t="inlineStr">
        <is>
          <t>無保留意見(強調事項或其他事項)-採用其他會計師查核(核閱)報告且欲區分責任</t>
        </is>
      </c>
      <c r="M1466" s="4" t="inlineStr">
        <is>
          <t>115/03/06</t>
        </is>
      </c>
      <c r="N1466" s="4">
        <f>IFERROR(INDEX('權數表原始_上市114Q4'!$BN:$BN,MATCH(VALUE($B1466),'權數表原始_上市114Q4'!$A:$A,0)),"")</f>
        <v/>
      </c>
      <c r="O1466" s="4">
        <f>IFERROR(INDEX('權數表原始_上市114Q4'!$CF:$CF,MATCH(VALUE($B1466),'權數表原始_上市114Q4'!$A:$A,0)),"")</f>
        <v/>
      </c>
      <c r="P1466" s="4">
        <f>N1466+O1466</f>
        <v/>
      </c>
      <c r="Q1466" s="4">
        <f>P1466-IFERROR(INDEX('權數表原始_上市114Q4'!$CG:$CG,MATCH(VALUE($B1466),'權數表原始_上市114Q4'!$A:$A,0)),"")</f>
        <v/>
      </c>
      <c r="R1466" s="6" t="inlineStr">
        <is>
          <t>財務比率不佳(10)；營業收入、營業利益或稅前純益變動較大(6)；資金貸於他人(5)</t>
        </is>
      </c>
      <c r="S1466" s="4" t="n"/>
    </row>
    <row r="1467">
      <c r="A1467" s="4" t="inlineStr">
        <is>
          <t>上市</t>
        </is>
      </c>
      <c r="B1467" s="4" t="inlineStr">
        <is>
          <t>2355</t>
        </is>
      </c>
      <c r="C1467" s="4" t="inlineStr">
        <is>
          <t>敬鵬</t>
        </is>
      </c>
      <c r="D1467" s="4" t="inlineStr">
        <is>
          <t>林育安(怡真代)</t>
        </is>
      </c>
      <c r="E1467" s="4" t="inlineStr">
        <is>
          <t>曾劉玉枝</t>
        </is>
      </c>
      <c r="F1467" s="4" t="inlineStr">
        <is>
          <t>桃園市蘆竹區內厝里內厝街46號</t>
        </is>
      </c>
      <c r="G1467" s="4" t="inlineStr">
        <is>
          <t>安 侯 建 業 聯 合 會 計 師 事 務 所</t>
        </is>
      </c>
      <c r="H1467" s="4" t="inlineStr">
        <is>
          <t>吳佳翰</t>
        </is>
      </c>
      <c r="I1467" s="4" t="inlineStr">
        <is>
          <t>趙敏如</t>
        </is>
      </c>
      <c r="J1467" s="5" t="n">
        <v>1.6</v>
      </c>
      <c r="K1467" s="5" t="n">
        <v>43.45</v>
      </c>
      <c r="L1467" s="4" t="inlineStr">
        <is>
          <t>無保留意見</t>
        </is>
      </c>
      <c r="M1467" s="4" t="inlineStr">
        <is>
          <t>115/03/10</t>
        </is>
      </c>
      <c r="N1467" s="4">
        <f>IFERROR(INDEX('權數表原始_上市114Q4'!$BN:$BN,MATCH(VALUE($B1467),'權數表原始_上市114Q4'!$A:$A,0)),"")</f>
        <v/>
      </c>
      <c r="O1467" s="4">
        <f>IFERROR(INDEX('權數表原始_上市114Q4'!$CF:$CF,MATCH(VALUE($B1467),'權數表原始_上市114Q4'!$A:$A,0)),"")</f>
        <v/>
      </c>
      <c r="P1467" s="4">
        <f>N1467+O1467</f>
        <v/>
      </c>
      <c r="Q1467" s="4">
        <f>P1467-IFERROR(INDEX('權數表原始_上市114Q4'!$CG:$CG,MATCH(VALUE($B1467),'權數表原始_上市114Q4'!$A:$A,0)),"")</f>
        <v/>
      </c>
      <c r="R1467" s="6" t="inlineStr">
        <is>
          <t>營業收入、營業利益或稅前純益變動較大(11)；財務比率不佳(10)</t>
        </is>
      </c>
      <c r="S1467" s="4" t="n"/>
    </row>
    <row r="1468">
      <c r="A1468" s="4" t="inlineStr">
        <is>
          <t>上市</t>
        </is>
      </c>
      <c r="B1468" s="4" t="inlineStr">
        <is>
          <t>3005</t>
        </is>
      </c>
      <c r="C1468" s="4" t="inlineStr">
        <is>
          <t>神基</t>
        </is>
      </c>
      <c r="D1468" s="4" t="inlineStr">
        <is>
          <t>林抒真</t>
        </is>
      </c>
      <c r="E1468" s="4" t="inlineStr">
        <is>
          <t>黃明漢</t>
        </is>
      </c>
      <c r="F1468" s="4" t="inlineStr">
        <is>
          <t>臺北市南港區南港路一段209號5樓</t>
        </is>
      </c>
      <c r="G1468" s="4" t="inlineStr">
        <is>
          <t>資誠聯合會計師事務所</t>
        </is>
      </c>
      <c r="H1468" s="4" t="inlineStr">
        <is>
          <t>劉倩瑜</t>
        </is>
      </c>
      <c r="I1468" s="4" t="inlineStr">
        <is>
          <t>李典易</t>
        </is>
      </c>
      <c r="J1468" s="5" t="n">
        <v>8.43</v>
      </c>
      <c r="K1468" s="5" t="n">
        <v>41.92</v>
      </c>
      <c r="L1468" s="4" t="inlineStr">
        <is>
          <t>無保留意見(強調事項或其他事項)-採用其他會計師查核(核閱)報告且欲區分責任</t>
        </is>
      </c>
      <c r="M1468" s="4" t="inlineStr">
        <is>
          <t>115/02/26</t>
        </is>
      </c>
      <c r="N1468" s="4">
        <f>IFERROR(INDEX('權數表原始_上市114Q4'!$BN:$BN,MATCH(VALUE($B1468),'權數表原始_上市114Q4'!$A:$A,0)),"")</f>
        <v/>
      </c>
      <c r="O1468" s="4">
        <f>IFERROR(INDEX('權數表原始_上市114Q4'!$CF:$CF,MATCH(VALUE($B1468),'權數表原始_上市114Q4'!$A:$A,0)),"")</f>
        <v/>
      </c>
      <c r="P1468" s="4">
        <f>N1468+O1468</f>
        <v/>
      </c>
      <c r="Q1468" s="4">
        <f>P1468-IFERROR(INDEX('權數表原始_上市114Q4'!$CG:$CG,MATCH(VALUE($B1468),'權數表原始_上市114Q4'!$A:$A,0)),"")</f>
        <v/>
      </c>
      <c r="R1468" s="6" t="inlineStr">
        <is>
          <t>資金貸於他人(15)；營業收入、營業利益或稅前純益變動較大(6)</t>
        </is>
      </c>
      <c r="S1468" s="4" t="n"/>
    </row>
    <row r="1469">
      <c r="A1469" s="4" t="inlineStr">
        <is>
          <t>上市</t>
        </is>
      </c>
      <c r="B1469" s="4" t="inlineStr">
        <is>
          <t>3029</t>
        </is>
      </c>
      <c r="C1469" s="4" t="inlineStr">
        <is>
          <t>零壹</t>
        </is>
      </c>
      <c r="D1469" s="4" t="inlineStr">
        <is>
          <t>張怡真</t>
        </is>
      </c>
      <c r="E1469" s="4" t="inlineStr">
        <is>
          <t>林嘉勲</t>
        </is>
      </c>
      <c r="F1469" s="4" t="inlineStr">
        <is>
          <t>台北市內湖區內湖路一段360巷8號10樓</t>
        </is>
      </c>
      <c r="G1469" s="4" t="inlineStr">
        <is>
          <t>勤業眾信聯合會計師事務所</t>
        </is>
      </c>
      <c r="H1469" s="4" t="inlineStr">
        <is>
          <t>張正修</t>
        </is>
      </c>
      <c r="I1469" s="4" t="inlineStr">
        <is>
          <t>陳培德</t>
        </is>
      </c>
      <c r="J1469" s="5" t="n">
        <v>6.53</v>
      </c>
      <c r="K1469" s="5" t="n">
        <v>34.42</v>
      </c>
      <c r="L1469" s="4" t="inlineStr">
        <is>
          <t>無保留意見</t>
        </is>
      </c>
      <c r="M1469" s="4" t="inlineStr">
        <is>
          <t>115/02/25</t>
        </is>
      </c>
      <c r="N1469" s="4">
        <f>IFERROR(INDEX('權數表原始_上市114Q4'!$BN:$BN,MATCH(VALUE($B1469),'權數表原始_上市114Q4'!$A:$A,0)),"")</f>
        <v/>
      </c>
      <c r="O1469" s="4">
        <f>IFERROR(INDEX('權數表原始_上市114Q4'!$CF:$CF,MATCH(VALUE($B1469),'權數表原始_上市114Q4'!$A:$A,0)),"")</f>
        <v/>
      </c>
      <c r="P1469" s="4">
        <f>N1469+O1469</f>
        <v/>
      </c>
      <c r="Q1469" s="4">
        <f>P1469-IFERROR(INDEX('權數表原始_上市114Q4'!$CG:$CG,MATCH(VALUE($B1469),'權數表原始_上市114Q4'!$A:$A,0)),"")</f>
        <v/>
      </c>
      <c r="R1469" s="6" t="inlineStr">
        <is>
          <t>營業收入、營業利益或稅前純益變動較大(12)；財務比率不佳(5)；關係企業之交易(4)</t>
        </is>
      </c>
      <c r="S1469" s="4" t="n"/>
    </row>
    <row r="1470">
      <c r="A1470" s="4" t="inlineStr">
        <is>
          <t>上櫃</t>
        </is>
      </c>
      <c r="B1470" s="4" t="inlineStr">
        <is>
          <t>3206</t>
        </is>
      </c>
      <c r="C1470" s="4" t="inlineStr">
        <is>
          <t>志豐</t>
        </is>
      </c>
      <c r="D1470" s="4" t="inlineStr">
        <is>
          <t>嘉衛代若瑛</t>
        </is>
      </c>
      <c r="E1470" s="4" t="inlineStr">
        <is>
          <t>張演堂</t>
        </is>
      </c>
      <c r="F1470" s="4" t="inlineStr">
        <is>
          <t>新北市淡水區中正東路二段69-11號10樓</t>
        </is>
      </c>
      <c r="G1470" s="4" t="inlineStr">
        <is>
          <t>安侯建業聯合會計師事務所</t>
        </is>
      </c>
      <c r="H1470" s="4" t="inlineStr">
        <is>
          <t>黃柏淑</t>
        </is>
      </c>
      <c r="I1470" s="4" t="inlineStr">
        <is>
          <t>吳仲舜</t>
        </is>
      </c>
      <c r="J1470" s="5" t="n">
        <v>2.02</v>
      </c>
      <c r="K1470" s="5" t="n">
        <v>26.37</v>
      </c>
      <c r="L1470" s="4" t="inlineStr">
        <is>
          <t>無保留意見</t>
        </is>
      </c>
      <c r="M1470" s="4" t="inlineStr">
        <is>
          <t>115/03/03</t>
        </is>
      </c>
      <c r="N1470" s="4">
        <f>IFERROR(INDEX('權數表原始_上櫃114Q4'!$BN:$BN,MATCH(VALUE($B1470),'權數表原始_上櫃114Q4'!$A:$A,0)),"")</f>
        <v/>
      </c>
      <c r="O1470" s="4">
        <f>IFERROR(INDEX('權數表原始_上櫃114Q4'!$CF:$CF,MATCH(VALUE($B1470),'權數表原始_上櫃114Q4'!$A:$A,0)),"")</f>
        <v/>
      </c>
      <c r="P1470" s="4">
        <f>N1470+O1470</f>
        <v/>
      </c>
      <c r="Q1470" s="4">
        <f>P1470-IFERROR(INDEX('權數表原始_上櫃114Q4'!$CG:$CG,MATCH(VALUE($B1470),'權數表原始_上櫃114Q4'!$A:$A,0)),"")</f>
        <v/>
      </c>
      <c r="R1470" s="6" t="inlineStr">
        <is>
          <t>營業收入、營業利益或稅前純益變動較大(11)；財務比率不佳(10)</t>
        </is>
      </c>
      <c r="S1470" s="4" t="n"/>
    </row>
    <row r="1471">
      <c r="A1471" s="4" t="inlineStr">
        <is>
          <t>上櫃</t>
        </is>
      </c>
      <c r="B1471" s="4" t="inlineStr">
        <is>
          <t>3434</t>
        </is>
      </c>
      <c r="C1471" s="4" t="inlineStr">
        <is>
          <t>哲固</t>
        </is>
      </c>
      <c r="D1471" s="4" t="inlineStr">
        <is>
          <t>秀春代光遙代蕭伯強</t>
        </is>
      </c>
      <c r="E1471" s="4" t="inlineStr">
        <is>
          <t>簡豊輝</t>
        </is>
      </c>
      <c r="F1471" s="4" t="inlineStr">
        <is>
          <t>桃園市蘆竹區大興路20巷21弄11號</t>
        </is>
      </c>
      <c r="G1471" s="4" t="inlineStr">
        <is>
          <t>資誠聯合會計師事務所</t>
        </is>
      </c>
      <c r="H1471" s="4" t="inlineStr">
        <is>
          <t>吳偉豪</t>
        </is>
      </c>
      <c r="I1471" s="4" t="inlineStr">
        <is>
          <t>鄭雅慧</t>
        </is>
      </c>
      <c r="J1471" s="5" t="n">
        <v>0.47</v>
      </c>
      <c r="K1471" s="5" t="n">
        <v>14.06</v>
      </c>
      <c r="L1471" s="4" t="inlineStr">
        <is>
          <t>無保留意見</t>
        </is>
      </c>
      <c r="M1471" s="4" t="inlineStr">
        <is>
          <t>115/03/13</t>
        </is>
      </c>
      <c r="N1471" s="4">
        <f>IFERROR(INDEX('權數表原始_上櫃114Q4'!$BN:$BN,MATCH(VALUE($B1471),'權數表原始_上櫃114Q4'!$A:$A,0)),"")</f>
        <v/>
      </c>
      <c r="O1471" s="4">
        <f>IFERROR(INDEX('權數表原始_上櫃114Q4'!$CF:$CF,MATCH(VALUE($B1471),'權數表原始_上櫃114Q4'!$A:$A,0)),"")</f>
        <v/>
      </c>
      <c r="P1471" s="4">
        <f>N1471+O1471</f>
        <v/>
      </c>
      <c r="Q1471" s="4">
        <f>P1471-IFERROR(INDEX('權數表原始_上櫃114Q4'!$CG:$CG,MATCH(VALUE($B1471),'權數表原始_上櫃114Q4'!$A:$A,0)),"")</f>
        <v/>
      </c>
      <c r="R1471" s="6" t="inlineStr">
        <is>
          <t>營業收入、營業利益或稅前純益變動較大(11)；財務比率不佳(10)</t>
        </is>
      </c>
      <c r="S1471" s="4" t="n"/>
    </row>
    <row r="1472">
      <c r="A1472" s="4" t="inlineStr">
        <is>
          <t>上櫃</t>
        </is>
      </c>
      <c r="B1472" s="4" t="inlineStr">
        <is>
          <t>3587</t>
        </is>
      </c>
      <c r="C1472" s="4" t="inlineStr">
        <is>
          <t>閎康</t>
        </is>
      </c>
      <c r="D1472" s="4" t="inlineStr">
        <is>
          <t>許瀚文</t>
        </is>
      </c>
      <c r="E1472" s="4" t="inlineStr">
        <is>
          <t>謝詠芬</t>
        </is>
      </c>
      <c r="F1472" s="4" t="inlineStr">
        <is>
          <t>新竹縣竹北市台元街26-2號1F</t>
        </is>
      </c>
      <c r="G1472" s="4" t="inlineStr">
        <is>
          <t>勤業眾信聯合會計師事務所</t>
        </is>
      </c>
      <c r="H1472" s="4" t="inlineStr">
        <is>
          <t>鍾鳴遠</t>
        </is>
      </c>
      <c r="I1472" s="4" t="inlineStr">
        <is>
          <t>葉東煇</t>
        </is>
      </c>
      <c r="J1472" s="5" t="n">
        <v>6.1</v>
      </c>
      <c r="K1472" s="5" t="n">
        <v>72.68000000000001</v>
      </c>
      <c r="L1472" s="4" t="inlineStr">
        <is>
          <t>無保留意見</t>
        </is>
      </c>
      <c r="M1472" s="4" t="inlineStr">
        <is>
          <t>115/03/06</t>
        </is>
      </c>
      <c r="N1472" s="4">
        <f>IFERROR(INDEX('權數表原始_上櫃114Q4'!$BN:$BN,MATCH(VALUE($B1472),'權數表原始_上櫃114Q4'!$A:$A,0)),"")</f>
        <v/>
      </c>
      <c r="O1472" s="4">
        <f>IFERROR(INDEX('權數表原始_上櫃114Q4'!$CF:$CF,MATCH(VALUE($B1472),'權數表原始_上櫃114Q4'!$A:$A,0)),"")</f>
        <v/>
      </c>
      <c r="P1472" s="4">
        <f>N1472+O1472</f>
        <v/>
      </c>
      <c r="Q1472" s="4">
        <f>P1472-IFERROR(INDEX('權數表原始_上櫃114Q4'!$CG:$CG,MATCH(VALUE($B1472),'權數表原始_上櫃114Q4'!$A:$A,0)),"")</f>
        <v/>
      </c>
      <c r="R1472" s="6" t="inlineStr">
        <is>
          <t>財務比率不佳(10)；營業收入、營業利益或稅前純益變動較大(6)；背書保證(5)</t>
        </is>
      </c>
      <c r="S1472" s="4" t="n"/>
    </row>
    <row r="1473">
      <c r="A1473" s="4" t="inlineStr">
        <is>
          <t>上市</t>
        </is>
      </c>
      <c r="B1473" s="4" t="inlineStr">
        <is>
          <t>3679</t>
        </is>
      </c>
      <c r="C1473" s="4" t="inlineStr">
        <is>
          <t>新至陞</t>
        </is>
      </c>
      <c r="D1473" s="4" t="inlineStr">
        <is>
          <t>林抒真</t>
        </is>
      </c>
      <c r="E1473" s="4" t="inlineStr">
        <is>
          <t>陳標福</t>
        </is>
      </c>
      <c r="F1473" s="4" t="inlineStr">
        <is>
          <t>新北市新莊區化成路11巷36號</t>
        </is>
      </c>
      <c r="G1473" s="4" t="inlineStr">
        <is>
          <t>安侯建業聯合會計師事務所</t>
        </is>
      </c>
      <c r="H1473" s="4" t="inlineStr">
        <is>
          <t>黃泳華</t>
        </is>
      </c>
      <c r="I1473" s="4" t="inlineStr">
        <is>
          <t>余聖河</t>
        </is>
      </c>
      <c r="J1473" s="5" t="n">
        <v>9.779999999999999</v>
      </c>
      <c r="K1473" s="5" t="n">
        <v>79.12</v>
      </c>
      <c r="L1473" s="4" t="inlineStr">
        <is>
          <t>無保留意見</t>
        </is>
      </c>
      <c r="M1473" s="4" t="inlineStr">
        <is>
          <t>115/02/26</t>
        </is>
      </c>
      <c r="N1473" s="4">
        <f>IFERROR(INDEX('權數表原始_上市114Q4'!$BN:$BN,MATCH(VALUE($B1473),'權數表原始_上市114Q4'!$A:$A,0)),"")</f>
        <v/>
      </c>
      <c r="O1473" s="4">
        <f>IFERROR(INDEX('權數表原始_上市114Q4'!$CF:$CF,MATCH(VALUE($B1473),'權數表原始_上市114Q4'!$A:$A,0)),"")</f>
        <v/>
      </c>
      <c r="P1473" s="4">
        <f>N1473+O1473</f>
        <v/>
      </c>
      <c r="Q1473" s="4">
        <f>P1473-IFERROR(INDEX('權數表原始_上市114Q4'!$CG:$CG,MATCH(VALUE($B1473),'權數表原始_上市114Q4'!$A:$A,0)),"")</f>
        <v/>
      </c>
      <c r="R1473" s="6" t="inlineStr">
        <is>
          <t>財務比率不佳(15)；營業收入、營業利益或稅前純益變動較大(6)</t>
        </is>
      </c>
      <c r="S1473" s="4" t="n"/>
    </row>
    <row r="1474">
      <c r="A1474" s="4" t="inlineStr">
        <is>
          <t>上櫃</t>
        </is>
      </c>
      <c r="B1474" s="4" t="inlineStr">
        <is>
          <t>3693</t>
        </is>
      </c>
      <c r="C1474" s="4" t="inlineStr">
        <is>
          <t>營邦</t>
        </is>
      </c>
      <c r="D1474" s="4" t="inlineStr">
        <is>
          <t>黃姵蓉</t>
        </is>
      </c>
      <c r="E1474" s="4" t="inlineStr">
        <is>
          <t>梁順營</t>
        </is>
      </c>
      <c r="F1474" s="4" t="inlineStr">
        <is>
          <t>(338)桃園市蘆竹區大興路20巷19弄9號</t>
        </is>
      </c>
      <c r="G1474" s="4" t="inlineStr">
        <is>
          <t>勤業眾信聯合會計師事務所</t>
        </is>
      </c>
      <c r="H1474" s="4" t="inlineStr">
        <is>
          <t>李東峰</t>
        </is>
      </c>
      <c r="I1474" s="4" t="inlineStr">
        <is>
          <t>周仕杰</t>
        </is>
      </c>
      <c r="J1474" s="5" t="n">
        <v>15.5</v>
      </c>
      <c r="K1474" s="5" t="n">
        <v>121.21</v>
      </c>
      <c r="L1474" s="4" t="inlineStr">
        <is>
          <t>無保留意見</t>
        </is>
      </c>
      <c r="M1474" s="4" t="inlineStr">
        <is>
          <t>115/03/12</t>
        </is>
      </c>
      <c r="N1474" s="4">
        <f>IFERROR(INDEX('權數表原始_上櫃114Q4'!$BN:$BN,MATCH(VALUE($B1474),'權數表原始_上櫃114Q4'!$A:$A,0)),"")</f>
        <v/>
      </c>
      <c r="O1474" s="4">
        <f>IFERROR(INDEX('權數表原始_上櫃114Q4'!$CF:$CF,MATCH(VALUE($B1474),'權數表原始_上櫃114Q4'!$A:$A,0)),"")</f>
        <v/>
      </c>
      <c r="P1474" s="4">
        <f>N1474+O1474</f>
        <v/>
      </c>
      <c r="Q1474" s="4">
        <f>P1474-IFERROR(INDEX('權數表原始_上櫃114Q4'!$CG:$CG,MATCH(VALUE($B1474),'權數表原始_上櫃114Q4'!$A:$A,0)),"")</f>
        <v/>
      </c>
      <c r="R1474" s="6" t="inlineStr">
        <is>
          <t>營業收入、營業利益或稅前純益變動較大(11)；財務比率不佳(10)</t>
        </is>
      </c>
      <c r="S1474" s="4" t="n"/>
    </row>
    <row r="1475">
      <c r="A1475" s="4" t="inlineStr">
        <is>
          <t>上櫃</t>
        </is>
      </c>
      <c r="B1475" s="4" t="inlineStr">
        <is>
          <t>4538</t>
        </is>
      </c>
      <c r="C1475" s="4" t="inlineStr">
        <is>
          <t>大詠城</t>
        </is>
      </c>
      <c r="D1475" s="4" t="inlineStr">
        <is>
          <t>李佩琳</t>
        </is>
      </c>
      <c r="E1475" s="4" t="inlineStr">
        <is>
          <t>謝順民</t>
        </is>
      </c>
      <c r="F1475" s="4" t="inlineStr">
        <is>
          <t>(50544)彰化縣鹿港鎮鹿工南六路23號</t>
        </is>
      </c>
      <c r="G1475" s="4" t="inlineStr">
        <is>
          <t>資誠聯合會計師事務所</t>
        </is>
      </c>
      <c r="H1475" s="4" t="inlineStr">
        <is>
          <t>賴志維</t>
        </is>
      </c>
      <c r="I1475" s="4" t="inlineStr">
        <is>
          <t>劉美蘭</t>
        </is>
      </c>
      <c r="J1475" s="5" t="n">
        <v>0.29</v>
      </c>
      <c r="K1475" s="5" t="n">
        <v>14.68</v>
      </c>
      <c r="L1475" s="4" t="inlineStr">
        <is>
          <t>無保留意見</t>
        </is>
      </c>
      <c r="M1475" s="4" t="inlineStr">
        <is>
          <t>115/02/10</t>
        </is>
      </c>
      <c r="N1475" s="4">
        <f>IFERROR(INDEX('權數表原始_上櫃114Q4'!$BN:$BN,MATCH(VALUE($B1475),'權數表原始_上櫃114Q4'!$A:$A,0)),"")</f>
        <v/>
      </c>
      <c r="O1475" s="4">
        <f>IFERROR(INDEX('權數表原始_上櫃114Q4'!$CF:$CF,MATCH(VALUE($B1475),'權數表原始_上櫃114Q4'!$A:$A,0)),"")</f>
        <v/>
      </c>
      <c r="P1475" s="4">
        <f>N1475+O1475</f>
        <v/>
      </c>
      <c r="Q1475" s="4">
        <f>P1475-IFERROR(INDEX('權數表原始_上櫃114Q4'!$CG:$CG,MATCH(VALUE($B1475),'權數表原始_上櫃114Q4'!$A:$A,0)),"")</f>
        <v/>
      </c>
      <c r="R1475" s="6" t="inlineStr">
        <is>
          <t>營業收入、營業利益或稅前純益變動較大(21)</t>
        </is>
      </c>
      <c r="S1475" s="4" t="n"/>
    </row>
    <row r="1476">
      <c r="A1476" s="4" t="inlineStr">
        <is>
          <t>上市</t>
        </is>
      </c>
      <c r="B1476" s="4" t="inlineStr">
        <is>
          <t>4746</t>
        </is>
      </c>
      <c r="C1476" s="4" t="inlineStr">
        <is>
          <t>台耀</t>
        </is>
      </c>
      <c r="D1476" s="4" t="inlineStr">
        <is>
          <t>林育安(瀚文代)</t>
        </is>
      </c>
      <c r="E1476" s="4" t="inlineStr">
        <is>
          <t>程正禹</t>
        </is>
      </c>
      <c r="F1476" s="4" t="inlineStr">
        <is>
          <t>桃園市蘆竹區坑口里和平街36號</t>
        </is>
      </c>
      <c r="G1476" s="4" t="inlineStr">
        <is>
          <t>資誠聯合會計師事務所</t>
        </is>
      </c>
      <c r="H1476" s="4" t="inlineStr">
        <is>
          <t>鄧聖偉</t>
        </is>
      </c>
      <c r="I1476" s="4" t="inlineStr">
        <is>
          <t>顏裕芳</t>
        </is>
      </c>
      <c r="J1476" s="5" t="n">
        <v>3.67</v>
      </c>
      <c r="K1476" s="5" t="n">
        <v>64.51000000000001</v>
      </c>
      <c r="L1476" s="4" t="inlineStr">
        <is>
          <t>無保留意見</t>
        </is>
      </c>
      <c r="M1476" s="4" t="inlineStr">
        <is>
          <t>115/03/12</t>
        </is>
      </c>
      <c r="N1476" s="4">
        <f>IFERROR(INDEX('權數表原始_上市114Q4'!$BN:$BN,MATCH(VALUE($B1476),'權數表原始_上市114Q4'!$A:$A,0)),"")</f>
        <v/>
      </c>
      <c r="O1476" s="4">
        <f>IFERROR(INDEX('權數表原始_上市114Q4'!$CF:$CF,MATCH(VALUE($B1476),'權數表原始_上市114Q4'!$A:$A,0)),"")</f>
        <v/>
      </c>
      <c r="P1476" s="4">
        <f>N1476+O1476</f>
        <v/>
      </c>
      <c r="Q1476" s="4">
        <f>P1476-IFERROR(INDEX('權數表原始_上市114Q4'!$CG:$CG,MATCH(VALUE($B1476),'權數表原始_上市114Q4'!$A:$A,0)),"")</f>
        <v/>
      </c>
      <c r="R1476" s="6" t="inlineStr">
        <is>
          <t>營業收入、營業利益或稅前純益變動較大(16)；財務比率不佳(5)</t>
        </is>
      </c>
      <c r="S1476" s="4" t="n"/>
    </row>
    <row r="1477">
      <c r="A1477" s="4" t="inlineStr">
        <is>
          <t>上櫃</t>
        </is>
      </c>
      <c r="B1477" s="4" t="inlineStr">
        <is>
          <t>5223</t>
        </is>
      </c>
      <c r="C1477" s="4" t="inlineStr">
        <is>
          <t>安力-KY</t>
        </is>
      </c>
      <c r="D1477" s="4" t="inlineStr">
        <is>
          <t>張怡真</t>
        </is>
      </c>
      <c r="E1477" s="4" t="inlineStr">
        <is>
          <t>許振焜</t>
        </is>
      </c>
      <c r="F1477" s="4" t="inlineStr">
        <is>
          <t>新北市新莊區富貴路558號3樓</t>
        </is>
      </c>
      <c r="G1477" s="4" t="inlineStr">
        <is>
          <t>資誠聯合會計師事務所</t>
        </is>
      </c>
      <c r="H1477" s="4" t="inlineStr">
        <is>
          <t>邱昭賢</t>
        </is>
      </c>
      <c r="I1477" s="4" t="inlineStr">
        <is>
          <t>廖福銘</t>
        </is>
      </c>
      <c r="J1477" s="5" t="n">
        <v>-0.67</v>
      </c>
      <c r="K1477" s="5" t="n">
        <v>44.16</v>
      </c>
      <c r="L1477" s="4" t="inlineStr">
        <is>
          <t>無保留意見</t>
        </is>
      </c>
      <c r="M1477" s="4" t="inlineStr">
        <is>
          <t>115/03/13</t>
        </is>
      </c>
      <c r="N1477" s="4">
        <f>IFERROR(INDEX('權數表原始_上櫃114Q4'!$BN:$BN,MATCH(VALUE($B1477),'權數表原始_上櫃114Q4'!$A:$A,0)),"")</f>
        <v/>
      </c>
      <c r="O1477" s="4">
        <f>IFERROR(INDEX('權數表原始_上櫃114Q4'!$CF:$CF,MATCH(VALUE($B1477),'權數表原始_上櫃114Q4'!$A:$A,0)),"")</f>
        <v/>
      </c>
      <c r="P1477" s="4">
        <f>N1477+O1477</f>
        <v/>
      </c>
      <c r="Q1477" s="4">
        <f>P1477-IFERROR(INDEX('權數表原始_上櫃114Q4'!$CG:$CG,MATCH(VALUE($B1477),'權數表原始_上櫃114Q4'!$A:$A,0)),"")</f>
        <v/>
      </c>
      <c r="R1477" s="6" t="inlineStr">
        <is>
          <t>資金貸於他人(10)；營業收入、營業利益或稅前純益變動較大(6)；財務比率不佳(5)</t>
        </is>
      </c>
      <c r="S1477" s="4" t="inlineStr">
        <is>
          <t>KY</t>
        </is>
      </c>
    </row>
    <row r="1478">
      <c r="A1478" s="4" t="inlineStr">
        <is>
          <t>上櫃</t>
        </is>
      </c>
      <c r="B1478" s="4" t="inlineStr">
        <is>
          <t>6151</t>
        </is>
      </c>
      <c r="C1478" s="4" t="inlineStr">
        <is>
          <t>晉倫</t>
        </is>
      </c>
      <c r="D1478" s="4" t="inlineStr">
        <is>
          <t>黃冠達</t>
        </is>
      </c>
      <c r="E1478" s="4" t="inlineStr">
        <is>
          <t>鐘春重</t>
        </is>
      </c>
      <c r="F1478" s="4" t="inlineStr">
        <is>
          <t>桃園市大園區南港里11鄰長發路250號</t>
        </is>
      </c>
      <c r="G1478" s="4" t="inlineStr">
        <is>
          <t>正風聯合會計師事務所</t>
        </is>
      </c>
      <c r="H1478" s="4" t="inlineStr">
        <is>
          <t>吳欣亮</t>
        </is>
      </c>
      <c r="I1478" s="4" t="inlineStr">
        <is>
          <t>黃健瑋</t>
        </is>
      </c>
      <c r="J1478" s="5" t="n">
        <v>1.16</v>
      </c>
      <c r="K1478" s="5" t="n">
        <v>17.91</v>
      </c>
      <c r="L1478" s="4" t="inlineStr">
        <is>
          <t>無保留意見</t>
        </is>
      </c>
      <c r="M1478" s="4" t="inlineStr">
        <is>
          <t>115/03/11</t>
        </is>
      </c>
      <c r="N1478" s="4">
        <f>IFERROR(INDEX('權數表原始_上櫃114Q4'!$BN:$BN,MATCH(VALUE($B1478),'權數表原始_上櫃114Q4'!$A:$A,0)),"")</f>
        <v/>
      </c>
      <c r="O1478" s="4">
        <f>IFERROR(INDEX('權數表原始_上櫃114Q4'!$CF:$CF,MATCH(VALUE($B1478),'權數表原始_上櫃114Q4'!$A:$A,0)),"")</f>
        <v/>
      </c>
      <c r="P1478" s="4">
        <f>N1478+O1478</f>
        <v/>
      </c>
      <c r="Q1478" s="4">
        <f>P1478-IFERROR(INDEX('權數表原始_上櫃114Q4'!$CG:$CG,MATCH(VALUE($B1478),'權數表原始_上櫃114Q4'!$A:$A,0)),"")</f>
        <v/>
      </c>
      <c r="R1478" s="6" t="inlineStr">
        <is>
          <t>資金貸於他人(10)；營業收入、營業利益或稅前純益變動較大(6)；財務比率不佳(5)</t>
        </is>
      </c>
      <c r="S1478" s="4" t="n"/>
    </row>
    <row r="1479">
      <c r="A1479" s="4" t="inlineStr">
        <is>
          <t>上櫃</t>
        </is>
      </c>
      <c r="B1479" s="4" t="inlineStr">
        <is>
          <t>6208</t>
        </is>
      </c>
      <c r="C1479" s="4" t="inlineStr">
        <is>
          <t>日揚</t>
        </is>
      </c>
      <c r="D1479" s="4" t="inlineStr">
        <is>
          <t>申宛云</t>
        </is>
      </c>
      <c r="E1479" s="4" t="inlineStr">
        <is>
          <t>馬堅勇</t>
        </is>
      </c>
      <c r="F1479" s="4" t="inlineStr">
        <is>
          <t>台南市新市區活水路8號</t>
        </is>
      </c>
      <c r="G1479" s="4" t="inlineStr">
        <is>
          <t>資誠聯合會計師事務所</t>
        </is>
      </c>
      <c r="H1479" s="4" t="inlineStr">
        <is>
          <t>王銘義</t>
        </is>
      </c>
      <c r="I1479" s="4" t="inlineStr">
        <is>
          <t>林永智</t>
        </is>
      </c>
      <c r="J1479" s="5" t="n">
        <v>2.52</v>
      </c>
      <c r="K1479" s="5" t="n">
        <v>32.84</v>
      </c>
      <c r="L1479" s="4" t="inlineStr">
        <is>
          <t>無保留意見(強調事項或其他事項)-採用其他會計師查核(核閱)報告且欲區分責任</t>
        </is>
      </c>
      <c r="M1479" s="4" t="inlineStr">
        <is>
          <t>115/03/10</t>
        </is>
      </c>
      <c r="N1479" s="4">
        <f>IFERROR(INDEX('權數表原始_上櫃114Q4'!$BN:$BN,MATCH(VALUE($B1479),'權數表原始_上櫃114Q4'!$A:$A,0)),"")</f>
        <v/>
      </c>
      <c r="O1479" s="4">
        <f>IFERROR(INDEX('權數表原始_上櫃114Q4'!$CF:$CF,MATCH(VALUE($B1479),'權數表原始_上櫃114Q4'!$A:$A,0)),"")</f>
        <v/>
      </c>
      <c r="P1479" s="4">
        <f>N1479+O1479</f>
        <v/>
      </c>
      <c r="Q1479" s="4">
        <f>P1479-IFERROR(INDEX('權數表原始_上櫃114Q4'!$CG:$CG,MATCH(VALUE($B1479),'權數表原始_上櫃114Q4'!$A:$A,0)),"")</f>
        <v/>
      </c>
      <c r="R1479" s="6" t="inlineStr">
        <is>
          <t>財務比率不佳(15)；營業收入、營業利益或稅前純益變動較大(6)</t>
        </is>
      </c>
      <c r="S1479" s="4" t="n"/>
    </row>
    <row r="1480">
      <c r="A1480" s="4" t="inlineStr">
        <is>
          <t>上市</t>
        </is>
      </c>
      <c r="B1480" s="4" t="inlineStr">
        <is>
          <t>6214</t>
        </is>
      </c>
      <c r="C1480" s="4" t="inlineStr">
        <is>
          <t>精誠</t>
        </is>
      </c>
      <c r="D1480" s="4" t="inlineStr">
        <is>
          <t>廖昭慈</t>
        </is>
      </c>
      <c r="E1480" s="4" t="inlineStr">
        <is>
          <t>林隆奮</t>
        </is>
      </c>
      <c r="F1480" s="4" t="inlineStr">
        <is>
          <t>台北市內湖區瑞光路318號</t>
        </is>
      </c>
      <c r="G1480" s="4" t="inlineStr">
        <is>
          <t>勤業眾信聯合會計師事務所</t>
        </is>
      </c>
      <c r="H1480" s="4" t="inlineStr">
        <is>
          <t>黃惠敏</t>
        </is>
      </c>
      <c r="I1480" s="4" t="inlineStr">
        <is>
          <t>許秀明</t>
        </is>
      </c>
      <c r="J1480" s="5" t="n">
        <v>7.91</v>
      </c>
      <c r="K1480" s="5" t="n">
        <v>66.98999999999999</v>
      </c>
      <c r="L1480" s="4" t="inlineStr">
        <is>
          <t>無保留意見</t>
        </is>
      </c>
      <c r="M1480" s="4" t="inlineStr">
        <is>
          <t>115/03/02</t>
        </is>
      </c>
      <c r="N1480" s="4">
        <f>IFERROR(INDEX('權數表原始_上市114Q4'!$BN:$BN,MATCH(VALUE($B1480),'權數表原始_上市114Q4'!$A:$A,0)),"")</f>
        <v/>
      </c>
      <c r="O1480" s="4">
        <f>IFERROR(INDEX('權數表原始_上市114Q4'!$CF:$CF,MATCH(VALUE($B1480),'權數表原始_上市114Q4'!$A:$A,0)),"")</f>
        <v/>
      </c>
      <c r="P1480" s="4">
        <f>N1480+O1480</f>
        <v/>
      </c>
      <c r="Q1480" s="4">
        <f>P1480-IFERROR(INDEX('權數表原始_上市114Q4'!$CG:$CG,MATCH(VALUE($B1480),'權數表原始_上市114Q4'!$A:$A,0)),"")</f>
        <v/>
      </c>
      <c r="R1480" s="6" t="inlineStr">
        <is>
          <t>非流動之股權投資占權益比重較高(10)；營業收入、營業利益或稅前純益變動較大(6)；關係企業之交易(5)</t>
        </is>
      </c>
      <c r="S1480" s="4" t="n"/>
    </row>
    <row r="1481">
      <c r="A1481" s="4" t="inlineStr">
        <is>
          <t>上櫃</t>
        </is>
      </c>
      <c r="B1481" s="4" t="inlineStr">
        <is>
          <t>6218</t>
        </is>
      </c>
      <c r="C1481" s="4" t="inlineStr">
        <is>
          <t>豪勉</t>
        </is>
      </c>
      <c r="D1481" s="4" t="inlineStr">
        <is>
          <t>黃姵蓉</t>
        </is>
      </c>
      <c r="E1481" s="4" t="inlineStr">
        <is>
          <t>彭以豪</t>
        </is>
      </c>
      <c r="F1481" s="4" t="inlineStr">
        <is>
          <t>台北市大同區承德路一段70號3樓</t>
        </is>
      </c>
      <c r="G1481" s="4" t="inlineStr">
        <is>
          <t>勤業眾信聯合會計師事務所</t>
        </is>
      </c>
      <c r="H1481" s="4" t="inlineStr">
        <is>
          <t>尤志峰</t>
        </is>
      </c>
      <c r="I1481" s="4" t="inlineStr">
        <is>
          <t>邱政俊</t>
        </is>
      </c>
      <c r="J1481" s="5" t="n">
        <v>-1.15</v>
      </c>
      <c r="K1481" s="5" t="n">
        <v>13.21</v>
      </c>
      <c r="L1481" s="4" t="inlineStr">
        <is>
          <t>無保留意見</t>
        </is>
      </c>
      <c r="M1481" s="4" t="inlineStr">
        <is>
          <t>115/03/10</t>
        </is>
      </c>
      <c r="N1481" s="4">
        <f>IFERROR(INDEX('權數表原始_上櫃114Q4'!$BN:$BN,MATCH(VALUE($B1481),'權數表原始_上櫃114Q4'!$A:$A,0)),"")</f>
        <v/>
      </c>
      <c r="O1481" s="4">
        <f>IFERROR(INDEX('權數表原始_上櫃114Q4'!$CF:$CF,MATCH(VALUE($B1481),'權數表原始_上櫃114Q4'!$A:$A,0)),"")</f>
        <v/>
      </c>
      <c r="P1481" s="4">
        <f>N1481+O1481</f>
        <v/>
      </c>
      <c r="Q1481" s="4">
        <f>P1481-IFERROR(INDEX('權數表原始_上櫃114Q4'!$CG:$CG,MATCH(VALUE($B1481),'權數表原始_上櫃114Q4'!$A:$A,0)),"")</f>
        <v/>
      </c>
      <c r="R1481" s="6" t="inlineStr">
        <is>
          <t>財務比率不佳(15)；營業收入、營業利益或稅前純益變動較大(6)</t>
        </is>
      </c>
      <c r="S1481" s="4" t="n"/>
    </row>
    <row r="1482">
      <c r="A1482" s="4" t="inlineStr">
        <is>
          <t>上櫃</t>
        </is>
      </c>
      <c r="B1482" s="4" t="inlineStr">
        <is>
          <t>6508</t>
        </is>
      </c>
      <c r="C1482" s="4" t="inlineStr">
        <is>
          <t>惠光</t>
        </is>
      </c>
      <c r="D1482" s="4" t="inlineStr">
        <is>
          <t>劉瓊遙</t>
        </is>
      </c>
      <c r="E1482" s="4" t="inlineStr">
        <is>
          <t>陳冠華</t>
        </is>
      </c>
      <c r="F1482" s="4" t="inlineStr">
        <is>
          <t>台南市麻豆區麻佳路一段259號</t>
        </is>
      </c>
      <c r="G1482" s="4" t="inlineStr">
        <is>
          <t>資誠聯合會計師事務所</t>
        </is>
      </c>
      <c r="H1482" s="4" t="inlineStr">
        <is>
          <t>徐惠榆</t>
        </is>
      </c>
      <c r="I1482" s="4" t="inlineStr">
        <is>
          <t>葉芳婷</t>
        </is>
      </c>
      <c r="J1482" s="5" t="n">
        <v>0.27</v>
      </c>
      <c r="K1482" s="5" t="n">
        <v>27.7</v>
      </c>
      <c r="L1482" s="4" t="inlineStr">
        <is>
          <t>無保留意見</t>
        </is>
      </c>
      <c r="M1482" s="4" t="inlineStr">
        <is>
          <t>115/03/09</t>
        </is>
      </c>
      <c r="N1482" s="4">
        <f>IFERROR(INDEX('權數表原始_上櫃114Q4'!$BN:$BN,MATCH(VALUE($B1482),'權數表原始_上櫃114Q4'!$A:$A,0)),"")</f>
        <v/>
      </c>
      <c r="O1482" s="4">
        <f>IFERROR(INDEX('權數表原始_上櫃114Q4'!$CF:$CF,MATCH(VALUE($B1482),'權數表原始_上櫃114Q4'!$A:$A,0)),"")</f>
        <v/>
      </c>
      <c r="P1482" s="4">
        <f>N1482+O1482</f>
        <v/>
      </c>
      <c r="Q1482" s="4">
        <f>P1482-IFERROR(INDEX('權數表原始_上櫃114Q4'!$CG:$CG,MATCH(VALUE($B1482),'權數表原始_上櫃114Q4'!$A:$A,0)),"")</f>
        <v/>
      </c>
      <c r="R1482" s="6" t="inlineStr">
        <is>
          <t>營業收入、營業利益或稅前純益變動較大(11)；財務比率不佳(10)</t>
        </is>
      </c>
      <c r="S1482" s="4" t="n"/>
    </row>
    <row r="1483">
      <c r="A1483" s="4" t="inlineStr">
        <is>
          <t>上櫃</t>
        </is>
      </c>
      <c r="B1483" s="4" t="inlineStr">
        <is>
          <t>6613</t>
        </is>
      </c>
      <c r="C1483" s="4" t="inlineStr">
        <is>
          <t>朋億*</t>
        </is>
      </c>
      <c r="D1483" s="4" t="inlineStr">
        <is>
          <t>彭嘉衛</t>
        </is>
      </c>
      <c r="E1483" s="4" t="inlineStr">
        <is>
          <t>梁進利</t>
        </is>
      </c>
      <c r="F1483" s="4" t="inlineStr">
        <is>
          <t>新竹縣竹北市嘉豐南路二段76號10樓之1</t>
        </is>
      </c>
      <c r="G1483" s="4" t="inlineStr">
        <is>
          <t>安侯建業聯合會計師事務所</t>
        </is>
      </c>
      <c r="H1483" s="4" t="inlineStr">
        <is>
          <t>呂倩慧</t>
        </is>
      </c>
      <c r="I1483" s="4" t="inlineStr">
        <is>
          <t>陳政學</t>
        </is>
      </c>
      <c r="J1483" s="5" t="n">
        <v>13.37</v>
      </c>
      <c r="K1483" s="5" t="n">
        <v>68.56999999999999</v>
      </c>
      <c r="L1483" s="4" t="inlineStr">
        <is>
          <t>無保留意見</t>
        </is>
      </c>
      <c r="M1483" s="4" t="inlineStr">
        <is>
          <t>115/02/26</t>
        </is>
      </c>
      <c r="N1483" s="4">
        <f>IFERROR(INDEX('權數表原始_上櫃114Q4'!$BN:$BN,MATCH(VALUE($B1483),'權數表原始_上櫃114Q4'!$A:$A,0)),"")</f>
        <v/>
      </c>
      <c r="O1483" s="4">
        <f>IFERROR(INDEX('權數表原始_上櫃114Q4'!$CF:$CF,MATCH(VALUE($B1483),'權數表原始_上櫃114Q4'!$A:$A,0)),"")</f>
        <v/>
      </c>
      <c r="P1483" s="4">
        <f>N1483+O1483</f>
        <v/>
      </c>
      <c r="Q1483" s="4">
        <f>P1483-IFERROR(INDEX('權數表原始_上櫃114Q4'!$CG:$CG,MATCH(VALUE($B1483),'權數表原始_上櫃114Q4'!$A:$A,0)),"")</f>
        <v/>
      </c>
      <c r="R1483" s="6" t="inlineStr">
        <is>
          <t>財務比率不佳(15)；營業收入、營業利益或稅前純益變動較大(6)</t>
        </is>
      </c>
      <c r="S1483" s="4" t="n"/>
    </row>
    <row r="1484">
      <c r="A1484" s="4" t="inlineStr">
        <is>
          <t>上市</t>
        </is>
      </c>
      <c r="B1484" s="4" t="inlineStr">
        <is>
          <t>2351</t>
        </is>
      </c>
      <c r="C1484" s="4" t="inlineStr">
        <is>
          <t>順德</t>
        </is>
      </c>
      <c r="D1484" s="4" t="inlineStr">
        <is>
          <t>李佩琳</t>
        </is>
      </c>
      <c r="E1484" s="4" t="inlineStr">
        <is>
          <t>陳朝雄</t>
        </is>
      </c>
      <c r="F1484" s="4" t="inlineStr">
        <is>
          <t>彰化市大竹里彰南路二段260號</t>
        </is>
      </c>
      <c r="G1484" s="4" t="inlineStr">
        <is>
          <t>國富浩華聯合會計師事務所</t>
        </is>
      </c>
      <c r="H1484" s="4" t="inlineStr">
        <is>
          <t>黃千真</t>
        </is>
      </c>
      <c r="I1484" s="4" t="inlineStr">
        <is>
          <t>邵朝彬</t>
        </is>
      </c>
      <c r="J1484" s="5" t="n">
        <v>1.66</v>
      </c>
      <c r="K1484" s="5" t="n">
        <v>38.22</v>
      </c>
      <c r="L1484" s="4" t="inlineStr">
        <is>
          <t>無保留意見</t>
        </is>
      </c>
      <c r="M1484" s="4" t="inlineStr">
        <is>
          <t>115/03/03</t>
        </is>
      </c>
      <c r="N1484" s="4">
        <f>IFERROR(INDEX('權數表原始_上市114Q4'!$BN:$BN,MATCH(VALUE($B1484),'權數表原始_上市114Q4'!$A:$A,0)),"")</f>
        <v/>
      </c>
      <c r="O1484" s="4">
        <f>IFERROR(INDEX('權數表原始_上市114Q4'!$CF:$CF,MATCH(VALUE($B1484),'權數表原始_上市114Q4'!$A:$A,0)),"")</f>
        <v/>
      </c>
      <c r="P1484" s="4">
        <f>N1484+O1484</f>
        <v/>
      </c>
      <c r="Q1484" s="4">
        <f>P1484-IFERROR(INDEX('權數表原始_上市114Q4'!$CG:$CG,MATCH(VALUE($B1484),'權數表原始_上市114Q4'!$A:$A,0)),"")</f>
        <v/>
      </c>
      <c r="R1484" s="6" t="inlineStr">
        <is>
          <t>營業收入、營業利益或稅前純益變動較大(10)；財務比率不佳(10)</t>
        </is>
      </c>
      <c r="S1484" s="4" t="n"/>
    </row>
    <row r="1485">
      <c r="A1485" s="4" t="inlineStr">
        <is>
          <t>上櫃</t>
        </is>
      </c>
      <c r="B1485" s="4" t="inlineStr">
        <is>
          <t>2947</t>
        </is>
      </c>
      <c r="C1485" s="4" t="inlineStr">
        <is>
          <t>振宇五金</t>
        </is>
      </c>
      <c r="D1485" s="4" t="inlineStr">
        <is>
          <t>黃冠達</t>
        </is>
      </c>
      <c r="E1485" s="4" t="inlineStr">
        <is>
          <t>曾善</t>
        </is>
      </c>
      <c r="F1485" s="4" t="inlineStr">
        <is>
          <t>台中市西屯區環中路二段27號</t>
        </is>
      </c>
      <c r="G1485" s="4" t="inlineStr">
        <is>
          <t>資誠聯合會計師事務所</t>
        </is>
      </c>
      <c r="H1485" s="4" t="inlineStr">
        <is>
          <t>賴志維</t>
        </is>
      </c>
      <c r="I1485" s="4" t="inlineStr">
        <is>
          <t>吳松源</t>
        </is>
      </c>
      <c r="J1485" s="5" t="n">
        <v>3.17</v>
      </c>
      <c r="K1485" s="5" t="n">
        <v>37.03</v>
      </c>
      <c r="L1485" s="4" t="inlineStr">
        <is>
          <t>無保留意見</t>
        </is>
      </c>
      <c r="M1485" s="4" t="inlineStr">
        <is>
          <t>115/02/24</t>
        </is>
      </c>
      <c r="N1485" s="4">
        <f>IFERROR(INDEX('權數表原始_上櫃114Q4'!$BN:$BN,MATCH(VALUE($B1485),'權數表原始_上櫃114Q4'!$A:$A,0)),"")</f>
        <v/>
      </c>
      <c r="O1485" s="4">
        <f>IFERROR(INDEX('權數表原始_上櫃114Q4'!$CF:$CF,MATCH(VALUE($B1485),'權數表原始_上櫃114Q4'!$A:$A,0)),"")</f>
        <v/>
      </c>
      <c r="P1485" s="4">
        <f>N1485+O1485</f>
        <v/>
      </c>
      <c r="Q1485" s="4">
        <f>P1485-IFERROR(INDEX('權數表原始_上櫃114Q4'!$CG:$CG,MATCH(VALUE($B1485),'權數表原始_上櫃114Q4'!$A:$A,0)),"")</f>
        <v/>
      </c>
      <c r="R1485" s="6" t="inlineStr">
        <is>
          <t>財務比率不佳(20)</t>
        </is>
      </c>
      <c r="S1485" s="4" t="n"/>
    </row>
    <row r="1486">
      <c r="A1486" s="4" t="inlineStr">
        <is>
          <t>上櫃</t>
        </is>
      </c>
      <c r="B1486" s="4" t="inlineStr">
        <is>
          <t>2948</t>
        </is>
      </c>
      <c r="C1486" s="4" t="inlineStr">
        <is>
          <t>寶陞</t>
        </is>
      </c>
      <c r="D1486" s="4" t="inlineStr">
        <is>
          <t>李靜平</t>
        </is>
      </c>
      <c r="E1486" s="4" t="inlineStr">
        <is>
          <t>黃楷倫</t>
        </is>
      </c>
      <c r="F1486" s="4" t="inlineStr">
        <is>
          <t>台北市信義區忠孝東路五段508號16樓</t>
        </is>
      </c>
      <c r="G1486" s="4" t="inlineStr">
        <is>
          <t>安永聯合會計師事務所</t>
        </is>
      </c>
      <c r="H1486" s="4" t="inlineStr">
        <is>
          <t>林政緯</t>
        </is>
      </c>
      <c r="I1486" s="4" t="inlineStr">
        <is>
          <t>陳國帥</t>
        </is>
      </c>
      <c r="J1486" s="5" t="n">
        <v>2.14</v>
      </c>
      <c r="K1486" s="5" t="n">
        <v>33.46</v>
      </c>
      <c r="L1486" s="4" t="inlineStr">
        <is>
          <t>無保留意見</t>
        </is>
      </c>
      <c r="M1486" s="4" t="inlineStr">
        <is>
          <t>114/12/31</t>
        </is>
      </c>
      <c r="N1486" s="4">
        <f>IFERROR(INDEX('權數表原始_上櫃114Q4'!$BN:$BN,MATCH(VALUE($B1486),'權數表原始_上櫃114Q4'!$A:$A,0)),"")</f>
        <v/>
      </c>
      <c r="O1486" s="4">
        <f>IFERROR(INDEX('權數表原始_上櫃114Q4'!$CF:$CF,MATCH(VALUE($B1486),'權數表原始_上櫃114Q4'!$A:$A,0)),"")</f>
        <v/>
      </c>
      <c r="P1486" s="4">
        <f>N1486+O1486</f>
        <v/>
      </c>
      <c r="Q1486" s="4">
        <f>P1486-IFERROR(INDEX('權數表原始_上櫃114Q4'!$CG:$CG,MATCH(VALUE($B1486),'權數表原始_上櫃114Q4'!$A:$A,0)),"")</f>
        <v/>
      </c>
      <c r="R1486" s="6" t="inlineStr">
        <is>
          <t>財務比率不佳(20)</t>
        </is>
      </c>
      <c r="S1486" s="4" t="n"/>
    </row>
    <row r="1487">
      <c r="A1487" s="4" t="inlineStr">
        <is>
          <t>上櫃</t>
        </is>
      </c>
      <c r="B1487" s="4" t="inlineStr">
        <is>
          <t>3297</t>
        </is>
      </c>
      <c r="C1487" s="4" t="inlineStr">
        <is>
          <t>杭特</t>
        </is>
      </c>
      <c r="D1487" s="4" t="inlineStr">
        <is>
          <t>李靜平</t>
        </is>
      </c>
      <c r="E1487" s="4" t="inlineStr">
        <is>
          <t>鄭子釗</t>
        </is>
      </c>
      <c r="F1487" s="4" t="inlineStr">
        <is>
          <t>新北市汐止區大同路二段171號9樓</t>
        </is>
      </c>
      <c r="G1487" s="4" t="inlineStr">
        <is>
          <t>資誠聯合會計師事務所</t>
        </is>
      </c>
      <c r="H1487" s="4" t="inlineStr">
        <is>
          <t>陳憲正</t>
        </is>
      </c>
      <c r="I1487" s="4" t="inlineStr">
        <is>
          <t>林瑟凱</t>
        </is>
      </c>
      <c r="J1487" s="5" t="n">
        <v>0.47</v>
      </c>
      <c r="K1487" s="5" t="n">
        <v>16.11</v>
      </c>
      <c r="L1487" s="4" t="inlineStr">
        <is>
          <t>無保留意見(強調事項或其他事項)-採用其他會計師查核(核閱)報告且欲區分責任</t>
        </is>
      </c>
      <c r="M1487" s="4" t="inlineStr">
        <is>
          <t>115/03/05</t>
        </is>
      </c>
      <c r="N1487" s="4">
        <f>IFERROR(INDEX('權數表原始_上櫃114Q4'!$BN:$BN,MATCH(VALUE($B1487),'權數表原始_上櫃114Q4'!$A:$A,0)),"")</f>
        <v/>
      </c>
      <c r="O1487" s="4">
        <f>IFERROR(INDEX('權數表原始_上櫃114Q4'!$CF:$CF,MATCH(VALUE($B1487),'權數表原始_上櫃114Q4'!$A:$A,0)),"")</f>
        <v/>
      </c>
      <c r="P1487" s="4">
        <f>N1487+O1487</f>
        <v/>
      </c>
      <c r="Q1487" s="4">
        <f>P1487-IFERROR(INDEX('權數表原始_上櫃114Q4'!$CG:$CG,MATCH(VALUE($B1487),'權數表原始_上櫃114Q4'!$A:$A,0)),"")</f>
        <v/>
      </c>
      <c r="R1487" s="6" t="inlineStr">
        <is>
          <t>營業收入、營業利益或稅前純益變動較大(20)</t>
        </is>
      </c>
      <c r="S1487" s="4" t="n"/>
    </row>
    <row r="1488">
      <c r="A1488" s="4" t="inlineStr">
        <is>
          <t>上市</t>
        </is>
      </c>
      <c r="B1488" s="4" t="inlineStr">
        <is>
          <t>4532</t>
        </is>
      </c>
      <c r="C1488" s="4" t="inlineStr">
        <is>
          <t>瑞智</t>
        </is>
      </c>
      <c r="D1488" s="4" t="inlineStr">
        <is>
          <t>李靜平</t>
        </is>
      </c>
      <c r="E1488" s="4" t="inlineStr">
        <is>
          <t>陳盛沺</t>
        </is>
      </c>
      <c r="F1488" s="4" t="inlineStr">
        <is>
          <t>桃園市觀音區成功路二段943號</t>
        </is>
      </c>
      <c r="G1488" s="4" t="inlineStr">
        <is>
          <t>勤業眾信聯合會計師事務所</t>
        </is>
      </c>
      <c r="H1488" s="4" t="inlineStr">
        <is>
          <t>張青霞</t>
        </is>
      </c>
      <c r="I1488" s="4" t="inlineStr">
        <is>
          <t>鄭欽宗</t>
        </is>
      </c>
      <c r="J1488" s="5" t="n">
        <v>2.05</v>
      </c>
      <c r="K1488" s="5" t="n">
        <v>21.35</v>
      </c>
      <c r="L1488" s="4" t="inlineStr">
        <is>
          <t>無保留意見</t>
        </is>
      </c>
      <c r="M1488" s="4" t="inlineStr">
        <is>
          <t>115/03/13</t>
        </is>
      </c>
      <c r="N1488" s="4">
        <f>IFERROR(INDEX('權數表原始_上市114Q4'!$BN:$BN,MATCH(VALUE($B1488),'權數表原始_上市114Q4'!$A:$A,0)),"")</f>
        <v/>
      </c>
      <c r="O1488" s="4">
        <f>IFERROR(INDEX('權數表原始_上市114Q4'!$CF:$CF,MATCH(VALUE($B1488),'權數表原始_上市114Q4'!$A:$A,0)),"")</f>
        <v/>
      </c>
      <c r="P1488" s="4">
        <f>N1488+O1488</f>
        <v/>
      </c>
      <c r="Q1488" s="4">
        <f>P1488-IFERROR(INDEX('權數表原始_上市114Q4'!$CG:$CG,MATCH(VALUE($B1488),'權數表原始_上市114Q4'!$A:$A,0)),"")</f>
        <v/>
      </c>
      <c r="R1488" s="6" t="inlineStr">
        <is>
          <t>財務比率不佳(20)</t>
        </is>
      </c>
      <c r="S1488" s="4" t="n"/>
    </row>
    <row r="1489">
      <c r="A1489" s="4" t="inlineStr">
        <is>
          <t>上市</t>
        </is>
      </c>
      <c r="B1489" s="4" t="inlineStr">
        <is>
          <t>5258</t>
        </is>
      </c>
      <c r="C1489" s="4" t="inlineStr">
        <is>
          <t>虹堡</t>
        </is>
      </c>
      <c r="D1489" s="4" t="inlineStr">
        <is>
          <t>李靜平</t>
        </is>
      </c>
      <c r="E1489" s="4" t="inlineStr">
        <is>
          <t>辛華熙</t>
        </is>
      </c>
      <c r="F1489" s="4" t="inlineStr">
        <is>
          <t>(23143)新北市新店區北新路3段207-5號6樓</t>
        </is>
      </c>
      <c r="G1489" s="4" t="inlineStr">
        <is>
          <t>資誠聯合會計師事務所</t>
        </is>
      </c>
      <c r="H1489" s="4" t="inlineStr">
        <is>
          <t>葉翠苗</t>
        </is>
      </c>
      <c r="I1489" s="4" t="inlineStr">
        <is>
          <t>于智帆</t>
        </is>
      </c>
      <c r="J1489" s="5" t="n">
        <v>4.23</v>
      </c>
      <c r="K1489" s="5" t="n">
        <v>41.66</v>
      </c>
      <c r="L1489" s="4" t="inlineStr">
        <is>
          <t>無保留意見</t>
        </is>
      </c>
      <c r="M1489" s="4" t="inlineStr">
        <is>
          <t>115/03/18</t>
        </is>
      </c>
      <c r="N1489" s="4">
        <f>IFERROR(INDEX('權數表原始_上市114Q4'!$BN:$BN,MATCH(VALUE($B1489),'權數表原始_上市114Q4'!$A:$A,0)),"")</f>
        <v/>
      </c>
      <c r="O1489" s="4">
        <f>IFERROR(INDEX('權數表原始_上市114Q4'!$CF:$CF,MATCH(VALUE($B1489),'權數表原始_上市114Q4'!$A:$A,0)),"")</f>
        <v/>
      </c>
      <c r="P1489" s="4">
        <f>N1489+O1489</f>
        <v/>
      </c>
      <c r="Q1489" s="4">
        <f>P1489-IFERROR(INDEX('權數表原始_上市114Q4'!$CG:$CG,MATCH(VALUE($B1489),'權數表原始_上市114Q4'!$A:$A,0)),"")</f>
        <v/>
      </c>
      <c r="R1489" s="6" t="inlineStr">
        <is>
          <t>財務比率不佳(15)；營業收入、營業利益或稅前純益變動較大(5)</t>
        </is>
      </c>
      <c r="S1489" s="4" t="n"/>
    </row>
    <row r="1490">
      <c r="A1490" s="4" t="inlineStr">
        <is>
          <t>上櫃</t>
        </is>
      </c>
      <c r="B1490" s="4" t="inlineStr">
        <is>
          <t>5609</t>
        </is>
      </c>
      <c r="C1490" s="4" t="inlineStr">
        <is>
          <t>中菲行</t>
        </is>
      </c>
      <c r="D1490" s="4" t="inlineStr">
        <is>
          <t>劉瓊遙</t>
        </is>
      </c>
      <c r="E1490" s="4" t="inlineStr">
        <is>
          <t>錢文君</t>
        </is>
      </c>
      <c r="F1490" s="4" t="inlineStr">
        <is>
          <t>台北市114民權東路六段160號11樓</t>
        </is>
      </c>
      <c r="G1490" s="4" t="inlineStr">
        <is>
          <t>安 侯 建 業 聯 合 會 計 師 事 務 所</t>
        </is>
      </c>
      <c r="H1490" s="4" t="inlineStr">
        <is>
          <t>黃采絹</t>
        </is>
      </c>
      <c r="I1490" s="4" t="inlineStr">
        <is>
          <t>黃柏淑</t>
        </is>
      </c>
      <c r="J1490" s="5" t="n">
        <v>8</v>
      </c>
      <c r="K1490" s="5" t="n">
        <v>45.04</v>
      </c>
      <c r="L1490" s="4" t="inlineStr">
        <is>
          <t>無保留意見</t>
        </is>
      </c>
      <c r="M1490" s="4" t="inlineStr">
        <is>
          <t>115/03/12</t>
        </is>
      </c>
      <c r="N1490" s="4">
        <f>IFERROR(INDEX('權數表原始_上櫃114Q4'!$BN:$BN,MATCH(VALUE($B1490),'權數表原始_上櫃114Q4'!$A:$A,0)),"")</f>
        <v/>
      </c>
      <c r="O1490" s="4">
        <f>IFERROR(INDEX('權數表原始_上櫃114Q4'!$CF:$CF,MATCH(VALUE($B1490),'權數表原始_上櫃114Q4'!$A:$A,0)),"")</f>
        <v/>
      </c>
      <c r="P1490" s="4">
        <f>N1490+O1490</f>
        <v/>
      </c>
      <c r="Q1490" s="4">
        <f>P1490-IFERROR(INDEX('權數表原始_上櫃114Q4'!$CG:$CG,MATCH(VALUE($B1490),'權數表原始_上櫃114Q4'!$A:$A,0)),"")</f>
        <v/>
      </c>
      <c r="R1490" s="6" t="inlineStr">
        <is>
          <t>董事長辭職(10)；營業收入、營業利益或稅前純益變動較大(5)；董事辭職(5)</t>
        </is>
      </c>
      <c r="S1490" s="4" t="n"/>
    </row>
    <row r="1491">
      <c r="A1491" s="4" t="inlineStr">
        <is>
          <t>上市</t>
        </is>
      </c>
      <c r="B1491" s="4" t="inlineStr">
        <is>
          <t>6024</t>
        </is>
      </c>
      <c r="C1491" s="4" t="inlineStr">
        <is>
          <t>群益期</t>
        </is>
      </c>
      <c r="D1491" s="4" t="inlineStr"/>
      <c r="E1491" s="4" t="inlineStr">
        <is>
          <t>賈中道</t>
        </is>
      </c>
      <c r="F1491" s="4" t="inlineStr">
        <is>
          <t>台北市大安區敦化南路2段97號地下1樓</t>
        </is>
      </c>
      <c r="G1491" s="4" t="inlineStr">
        <is>
          <t>安侯建業聯合會計師事務所</t>
        </is>
      </c>
      <c r="H1491" s="4" t="inlineStr">
        <is>
          <t>吳政諺</t>
        </is>
      </c>
      <c r="I1491" s="4" t="inlineStr">
        <is>
          <t>陳奕任</t>
        </is>
      </c>
      <c r="J1491" s="5" t="n">
        <v>5.48</v>
      </c>
      <c r="K1491" s="5" t="n">
        <v>41.72</v>
      </c>
      <c r="L1491" s="4" t="inlineStr">
        <is>
          <t>無保留意見</t>
        </is>
      </c>
      <c r="M1491" s="4" t="inlineStr">
        <is>
          <t>115/03/04</t>
        </is>
      </c>
      <c r="N1491" s="4">
        <f>IFERROR(INDEX('權數表原始_上市114Q4'!$BN:$BN,MATCH(VALUE($B1491),'權數表原始_上市114Q4'!$A:$A,0)),"")</f>
        <v/>
      </c>
      <c r="O1491" s="4">
        <f>IFERROR(INDEX('權數表原始_上市114Q4'!$CF:$CF,MATCH(VALUE($B1491),'權數表原始_上市114Q4'!$A:$A,0)),"")</f>
        <v/>
      </c>
      <c r="P1491" s="4">
        <f>N1491+O1491</f>
        <v/>
      </c>
      <c r="Q1491" s="4">
        <f>P1491-IFERROR(INDEX('權數表原始_上市114Q4'!$CG:$CG,MATCH(VALUE($B1491),'權數表原始_上市114Q4'!$A:$A,0)),"")</f>
        <v/>
      </c>
      <c r="R1491" s="6" t="inlineStr">
        <is>
          <t>營業收入、營業利益或稅前純益變動較大(10)；財務比率不佳(10)</t>
        </is>
      </c>
      <c r="S1491" s="4" t="n"/>
    </row>
    <row r="1492">
      <c r="A1492" s="4" t="inlineStr">
        <is>
          <t>上市</t>
        </is>
      </c>
      <c r="B1492" s="4" t="inlineStr">
        <is>
          <t>6024</t>
        </is>
      </c>
      <c r="C1492" s="4" t="inlineStr">
        <is>
          <t>群益期</t>
        </is>
      </c>
      <c r="D1492" s="4" t="inlineStr"/>
      <c r="E1492" s="4" t="inlineStr">
        <is>
          <t>賈中道</t>
        </is>
      </c>
      <c r="F1492" s="4" t="inlineStr">
        <is>
          <t>台北市大安區敦化南路2段97號地下1樓</t>
        </is>
      </c>
      <c r="G1492" s="4" t="inlineStr">
        <is>
          <t>安侯建業聯合會計師事務所</t>
        </is>
      </c>
      <c r="H1492" s="4" t="inlineStr">
        <is>
          <t>吳政諺</t>
        </is>
      </c>
      <c r="I1492" s="4" t="inlineStr">
        <is>
          <t>陳奕任</t>
        </is>
      </c>
      <c r="J1492" s="5" t="n">
        <v>5.48</v>
      </c>
      <c r="K1492" s="5" t="n">
        <v>41.72</v>
      </c>
      <c r="L1492" s="4" t="inlineStr">
        <is>
          <t>無保留意見</t>
        </is>
      </c>
      <c r="M1492" s="4" t="inlineStr">
        <is>
          <t>115/03/04</t>
        </is>
      </c>
      <c r="N1492" s="4">
        <f>IFERROR(INDEX('權數表原始_上市114Q4'!$BN:$BN,MATCH(VALUE($B1492),'權數表原始_上市114Q4'!$A:$A,0)),"")</f>
        <v/>
      </c>
      <c r="O1492" s="4">
        <f>IFERROR(INDEX('權數表原始_上市114Q4'!$CF:$CF,MATCH(VALUE($B1492),'權數表原始_上市114Q4'!$A:$A,0)),"")</f>
        <v/>
      </c>
      <c r="P1492" s="4">
        <f>N1492+O1492</f>
        <v/>
      </c>
      <c r="Q1492" s="4">
        <f>P1492-IFERROR(INDEX('權數表原始_上市114Q4'!$CG:$CG,MATCH(VALUE($B1492),'權數表原始_上市114Q4'!$A:$A,0)),"")</f>
        <v/>
      </c>
      <c r="R1492" s="6" t="inlineStr">
        <is>
          <t>營業收入、營業利益或稅前純益變動較大(10)；財務比率不佳(10)</t>
        </is>
      </c>
      <c r="S1492" s="4" t="n"/>
    </row>
    <row r="1493">
      <c r="A1493" s="4" t="inlineStr">
        <is>
          <t>上市</t>
        </is>
      </c>
      <c r="B1493" s="4" t="inlineStr">
        <is>
          <t>6526</t>
        </is>
      </c>
      <c r="C1493" s="4" t="inlineStr">
        <is>
          <t>達發</t>
        </is>
      </c>
      <c r="D1493" s="4" t="inlineStr">
        <is>
          <t>詹孟真</t>
        </is>
      </c>
      <c r="E1493" s="4" t="inlineStr">
        <is>
          <t>謝清江</t>
        </is>
      </c>
      <c r="F1493" s="4" t="inlineStr">
        <is>
          <t>新竹縣竹北市台元二街12號14樓之1</t>
        </is>
      </c>
      <c r="G1493" s="4" t="inlineStr">
        <is>
          <t>安永聯合會計師事務所</t>
        </is>
      </c>
      <c r="H1493" s="4" t="inlineStr">
        <is>
          <t>胡慎緁</t>
        </is>
      </c>
      <c r="I1493" s="4" t="inlineStr">
        <is>
          <t>楊雨霓</t>
        </is>
      </c>
      <c r="J1493" s="5" t="n">
        <v>17.32</v>
      </c>
      <c r="K1493" s="5" t="n">
        <v>115.5</v>
      </c>
      <c r="L1493" s="4" t="inlineStr">
        <is>
          <t>無保留意見</t>
        </is>
      </c>
      <c r="M1493" s="4" t="inlineStr">
        <is>
          <t>115/02/24</t>
        </is>
      </c>
      <c r="N1493" s="4">
        <f>IFERROR(INDEX('權數表原始_上市114Q4'!$BN:$BN,MATCH(VALUE($B1493),'權數表原始_上市114Q4'!$A:$A,0)),"")</f>
        <v/>
      </c>
      <c r="O1493" s="4">
        <f>IFERROR(INDEX('權數表原始_上市114Q4'!$CF:$CF,MATCH(VALUE($B1493),'權數表原始_上市114Q4'!$A:$A,0)),"")</f>
        <v/>
      </c>
      <c r="P1493" s="4">
        <f>N1493+O1493</f>
        <v/>
      </c>
      <c r="Q1493" s="4">
        <f>P1493-IFERROR(INDEX('權數表原始_上市114Q4'!$CG:$CG,MATCH(VALUE($B1493),'權數表原始_上市114Q4'!$A:$A,0)),"")</f>
        <v/>
      </c>
      <c r="R1493" s="6" t="inlineStr">
        <is>
          <t>財務比率不佳(20)</t>
        </is>
      </c>
      <c r="S1493" s="4" t="n"/>
    </row>
    <row r="1494">
      <c r="A1494" s="4" t="inlineStr">
        <is>
          <t>上櫃</t>
        </is>
      </c>
      <c r="B1494" s="4" t="inlineStr">
        <is>
          <t>6527</t>
        </is>
      </c>
      <c r="C1494" s="4" t="inlineStr">
        <is>
          <t>明達醫</t>
        </is>
      </c>
      <c r="D1494" s="4" t="inlineStr">
        <is>
          <t>林抒真</t>
        </is>
      </c>
      <c r="E1494" s="4" t="inlineStr">
        <is>
          <t>李重儀</t>
        </is>
      </c>
      <c r="F1494" s="4" t="inlineStr">
        <is>
          <t>桃園市桃園區中山路956巷116號</t>
        </is>
      </c>
      <c r="G1494" s="4" t="inlineStr">
        <is>
          <t>安侯建業聯合會計師事務所</t>
        </is>
      </c>
      <c r="H1494" s="4" t="inlineStr">
        <is>
          <t>許詩淳</t>
        </is>
      </c>
      <c r="I1494" s="4" t="inlineStr">
        <is>
          <t>唐慈杰</t>
        </is>
      </c>
      <c r="J1494" s="5" t="n">
        <v>5.8</v>
      </c>
      <c r="K1494" s="5" t="n">
        <v>40.59</v>
      </c>
      <c r="L1494" s="4" t="inlineStr">
        <is>
          <t>無保留意見</t>
        </is>
      </c>
      <c r="M1494" s="4" t="inlineStr">
        <is>
          <t>115/02/23</t>
        </is>
      </c>
      <c r="N1494" s="4">
        <f>IFERROR(INDEX('權數表原始_上櫃114Q4'!$BN:$BN,MATCH(VALUE($B1494),'權數表原始_上櫃114Q4'!$A:$A,0)),"")</f>
        <v/>
      </c>
      <c r="O1494" s="4">
        <f>IFERROR(INDEX('權數表原始_上櫃114Q4'!$CF:$CF,MATCH(VALUE($B1494),'權數表原始_上櫃114Q4'!$A:$A,0)),"")</f>
        <v/>
      </c>
      <c r="P1494" s="4">
        <f>N1494+O1494</f>
        <v/>
      </c>
      <c r="Q1494" s="4">
        <f>P1494-IFERROR(INDEX('權數表原始_上櫃114Q4'!$CG:$CG,MATCH(VALUE($B1494),'權數表原始_上櫃114Q4'!$A:$A,0)),"")</f>
        <v/>
      </c>
      <c r="R1494" s="6" t="inlineStr">
        <is>
          <t>內稽主管辭職(10)；營業收入、營業利益或稅前純益變動較大(5)；財務比率不佳(5)</t>
        </is>
      </c>
      <c r="S1494" s="4" t="n"/>
    </row>
    <row r="1495">
      <c r="A1495" s="4" t="inlineStr">
        <is>
          <t>上櫃</t>
        </is>
      </c>
      <c r="B1495" s="4" t="inlineStr">
        <is>
          <t>6811</t>
        </is>
      </c>
      <c r="C1495" s="4" t="inlineStr">
        <is>
          <t>宏碁資訊</t>
        </is>
      </c>
      <c r="D1495" s="4" t="inlineStr">
        <is>
          <t>瓊遙代光遙</t>
        </is>
      </c>
      <c r="E1495" s="4" t="inlineStr">
        <is>
          <t>陳俊聖</t>
        </is>
      </c>
      <c r="F1495" s="4" t="inlineStr">
        <is>
          <t>台北市南港區南港路三段9號18樓</t>
        </is>
      </c>
      <c r="G1495" s="4" t="inlineStr">
        <is>
          <t>安侯建業聯合會計師事務所</t>
        </is>
      </c>
      <c r="H1495" s="4" t="inlineStr">
        <is>
          <t>施威銘</t>
        </is>
      </c>
      <c r="I1495" s="4" t="inlineStr">
        <is>
          <t>高靚玟</t>
        </is>
      </c>
      <c r="J1495" s="5" t="n">
        <v>14.36</v>
      </c>
      <c r="K1495" s="5" t="n">
        <v>56.87</v>
      </c>
      <c r="L1495" s="4" t="inlineStr">
        <is>
          <t>無保留意見</t>
        </is>
      </c>
      <c r="M1495" s="4" t="inlineStr">
        <is>
          <t>115/03/10</t>
        </is>
      </c>
      <c r="N1495" s="4">
        <f>IFERROR(INDEX('權數表原始_上櫃114Q4'!$BN:$BN,MATCH(VALUE($B1495),'權數表原始_上櫃114Q4'!$A:$A,0)),"")</f>
        <v/>
      </c>
      <c r="O1495" s="4">
        <f>IFERROR(INDEX('權數表原始_上櫃114Q4'!$CF:$CF,MATCH(VALUE($B1495),'權數表原始_上櫃114Q4'!$A:$A,0)),"")</f>
        <v/>
      </c>
      <c r="P1495" s="4">
        <f>N1495+O1495</f>
        <v/>
      </c>
      <c r="Q1495" s="4">
        <f>P1495-IFERROR(INDEX('權數表原始_上櫃114Q4'!$CG:$CG,MATCH(VALUE($B1495),'權數表原始_上櫃114Q4'!$A:$A,0)),"")</f>
        <v/>
      </c>
      <c r="R1495" s="6" t="inlineStr">
        <is>
          <t>財務比率不佳(10)；營業收入、營業利益或稅前純益變動較大(6)；關係企業之交易(4)</t>
        </is>
      </c>
      <c r="S1495" s="4" t="n"/>
    </row>
    <row r="1496">
      <c r="A1496" s="4" t="inlineStr">
        <is>
          <t>上櫃</t>
        </is>
      </c>
      <c r="B1496" s="4" t="inlineStr">
        <is>
          <t>7747</t>
        </is>
      </c>
      <c r="C1496" s="4" t="inlineStr">
        <is>
          <t>昕奇雲端</t>
        </is>
      </c>
      <c r="D1496" s="4" t="inlineStr">
        <is>
          <t>劉瓊遙</t>
        </is>
      </c>
      <c r="E1496" s="4" t="inlineStr">
        <is>
          <t>許承強</t>
        </is>
      </c>
      <c r="F1496" s="4" t="inlineStr">
        <is>
          <t>臺北市內湖區瑞光路76巷33號2樓</t>
        </is>
      </c>
      <c r="G1496" s="4" t="inlineStr">
        <is>
          <t>安侯建業聯合會計師事務所</t>
        </is>
      </c>
      <c r="H1496" s="4" t="inlineStr">
        <is>
          <t>江家齊</t>
        </is>
      </c>
      <c r="I1496" s="4" t="inlineStr">
        <is>
          <t>趙敏如</t>
        </is>
      </c>
      <c r="J1496" s="5" t="n">
        <v>4.04</v>
      </c>
      <c r="K1496" s="5" t="n">
        <v>35.73</v>
      </c>
      <c r="L1496" s="4" t="inlineStr">
        <is>
          <t>無保留意見</t>
        </is>
      </c>
      <c r="M1496" s="4" t="inlineStr">
        <is>
          <t>115/03/05</t>
        </is>
      </c>
      <c r="N1496" s="4">
        <f>IFERROR(INDEX('權數表原始_上櫃114Q4'!$BN:$BN,MATCH(VALUE($B1496),'權數表原始_上櫃114Q4'!$A:$A,0)),"")</f>
        <v/>
      </c>
      <c r="O1496" s="4">
        <f>IFERROR(INDEX('權數表原始_上櫃114Q4'!$CF:$CF,MATCH(VALUE($B1496),'權數表原始_上櫃114Q4'!$A:$A,0)),"")</f>
        <v/>
      </c>
      <c r="P1496" s="4">
        <f>N1496+O1496</f>
        <v/>
      </c>
      <c r="Q1496" s="4">
        <f>P1496-IFERROR(INDEX('權數表原始_上櫃114Q4'!$CG:$CG,MATCH(VALUE($B1496),'權數表原始_上櫃114Q4'!$A:$A,0)),"")</f>
        <v/>
      </c>
      <c r="R1496" s="6" t="inlineStr">
        <is>
          <t>財務比率不佳(10)；研發主管辭職(10)</t>
        </is>
      </c>
      <c r="S1496" s="4" t="n"/>
    </row>
    <row r="1497">
      <c r="A1497" s="4" t="inlineStr">
        <is>
          <t>上櫃</t>
        </is>
      </c>
      <c r="B1497" s="4" t="inlineStr">
        <is>
          <t>7770</t>
        </is>
      </c>
      <c r="C1497" s="4" t="inlineStr">
        <is>
          <t>君曜</t>
        </is>
      </c>
      <c r="D1497" s="4" t="inlineStr">
        <is>
          <t>劉瓊遙</t>
        </is>
      </c>
      <c r="E1497" s="4" t="inlineStr">
        <is>
          <t>林澤琦</t>
        </is>
      </c>
      <c r="F1497" s="4" t="inlineStr">
        <is>
          <t>新竹市東區光復路二段2巷49-1號2樓</t>
        </is>
      </c>
      <c r="G1497" s="4" t="inlineStr">
        <is>
          <t>資誠聯合會計師事務所</t>
        </is>
      </c>
      <c r="H1497" s="4" t="inlineStr">
        <is>
          <t>蔣承翰</t>
        </is>
      </c>
      <c r="I1497" s="4" t="inlineStr">
        <is>
          <t>鄭雅慧</t>
        </is>
      </c>
      <c r="J1497" s="5" t="n">
        <v>3</v>
      </c>
      <c r="K1497" s="5" t="n">
        <v>20.55</v>
      </c>
      <c r="L1497" s="4" t="inlineStr">
        <is>
          <t>無保留意見</t>
        </is>
      </c>
      <c r="M1497" s="4" t="inlineStr">
        <is>
          <t>115/03/06</t>
        </is>
      </c>
      <c r="N1497" s="4">
        <f>IFERROR(INDEX('權數表原始_上櫃114Q4'!$BN:$BN,MATCH(VALUE($B1497),'權數表原始_上櫃114Q4'!$A:$A,0)),"")</f>
        <v/>
      </c>
      <c r="O1497" s="4">
        <f>IFERROR(INDEX('權數表原始_上櫃114Q4'!$CF:$CF,MATCH(VALUE($B1497),'權數表原始_上櫃114Q4'!$A:$A,0)),"")</f>
        <v/>
      </c>
      <c r="P1497" s="4">
        <f>N1497+O1497</f>
        <v/>
      </c>
      <c r="Q1497" s="4">
        <f>P1497-IFERROR(INDEX('權數表原始_上櫃114Q4'!$CG:$CG,MATCH(VALUE($B1497),'權數表原始_上櫃114Q4'!$A:$A,0)),"")</f>
        <v/>
      </c>
      <c r="R1497" s="6" t="inlineStr">
        <is>
          <t>營業收入、營業利益或稅前純益變動較大(10)；財務比率不佳(10)</t>
        </is>
      </c>
      <c r="S1497" s="4" t="n"/>
    </row>
    <row r="1498">
      <c r="A1498" s="4" t="inlineStr">
        <is>
          <t>上市</t>
        </is>
      </c>
      <c r="B1498" s="4" t="inlineStr">
        <is>
          <t>8081</t>
        </is>
      </c>
      <c r="C1498" s="4" t="inlineStr">
        <is>
          <t>致新</t>
        </is>
      </c>
      <c r="D1498" s="4" t="inlineStr">
        <is>
          <t>曾冠程</t>
        </is>
      </c>
      <c r="E1498" s="4" t="inlineStr">
        <is>
          <t>吳錦川</t>
        </is>
      </c>
      <c r="F1498" s="4" t="inlineStr">
        <is>
          <t>新竹市科學園區工業東三路2號</t>
        </is>
      </c>
      <c r="G1498" s="4" t="inlineStr">
        <is>
          <t>資誠聯合會計師事務所</t>
        </is>
      </c>
      <c r="H1498" s="4" t="inlineStr">
        <is>
          <t>江采燕</t>
        </is>
      </c>
      <c r="I1498" s="4" t="inlineStr">
        <is>
          <t>謝智政</t>
        </is>
      </c>
      <c r="J1498" s="5" t="n">
        <v>17.76</v>
      </c>
      <c r="K1498" s="5" t="n">
        <v>94.90000000000001</v>
      </c>
      <c r="L1498" s="4" t="inlineStr">
        <is>
          <t>無保留意見</t>
        </is>
      </c>
      <c r="M1498" s="4" t="inlineStr">
        <is>
          <t>115/03/10</t>
        </is>
      </c>
      <c r="N1498" s="4">
        <f>IFERROR(INDEX('權數表原始_上市114Q4'!$BN:$BN,MATCH(VALUE($B1498),'權數表原始_上市114Q4'!$A:$A,0)),"")</f>
        <v/>
      </c>
      <c r="O1498" s="4">
        <f>IFERROR(INDEX('權數表原始_上市114Q4'!$CF:$CF,MATCH(VALUE($B1498),'權數表原始_上市114Q4'!$A:$A,0)),"")</f>
        <v/>
      </c>
      <c r="P1498" s="4">
        <f>N1498+O1498</f>
        <v/>
      </c>
      <c r="Q1498" s="4">
        <f>P1498-IFERROR(INDEX('權數表原始_上市114Q4'!$CG:$CG,MATCH(VALUE($B1498),'權數表原始_上市114Q4'!$A:$A,0)),"")</f>
        <v/>
      </c>
      <c r="R1498" s="6" t="inlineStr">
        <is>
          <t>財務比率不佳(10)；獨立董事辭職(10)</t>
        </is>
      </c>
      <c r="S1498" s="4" t="n"/>
    </row>
    <row r="1499">
      <c r="A1499" s="4" t="inlineStr">
        <is>
          <t>上櫃</t>
        </is>
      </c>
      <c r="B1499" s="4" t="inlineStr">
        <is>
          <t>8111</t>
        </is>
      </c>
      <c r="C1499" s="4" t="inlineStr">
        <is>
          <t>立碁</t>
        </is>
      </c>
      <c r="D1499" s="4" t="inlineStr">
        <is>
          <t>李佩琳</t>
        </is>
      </c>
      <c r="E1499" s="4" t="inlineStr">
        <is>
          <t>童義興</t>
        </is>
      </c>
      <c r="F1499" s="4" t="inlineStr">
        <is>
          <t>238新北市樹林區博愛街238號</t>
        </is>
      </c>
      <c r="G1499" s="4" t="inlineStr">
        <is>
          <t>國富浩華聯合會計師事務所</t>
        </is>
      </c>
      <c r="H1499" s="4" t="inlineStr">
        <is>
          <t>王戊昌</t>
        </is>
      </c>
      <c r="I1499" s="4" t="inlineStr">
        <is>
          <t>陳昭惠</t>
        </is>
      </c>
      <c r="J1499" s="5" t="n">
        <v>0.38</v>
      </c>
      <c r="K1499" s="5" t="n">
        <v>12.27</v>
      </c>
      <c r="L1499" s="4" t="inlineStr">
        <is>
          <t>無保留意見</t>
        </is>
      </c>
      <c r="M1499" s="4" t="inlineStr">
        <is>
          <t>115/02/25</t>
        </is>
      </c>
      <c r="N1499" s="4">
        <f>IFERROR(INDEX('權數表原始_上櫃114Q4'!$BN:$BN,MATCH(VALUE($B1499),'權數表原始_上櫃114Q4'!$A:$A,0)),"")</f>
        <v/>
      </c>
      <c r="O1499" s="4">
        <f>IFERROR(INDEX('權數表原始_上櫃114Q4'!$CF:$CF,MATCH(VALUE($B1499),'權數表原始_上櫃114Q4'!$A:$A,0)),"")</f>
        <v/>
      </c>
      <c r="P1499" s="4">
        <f>N1499+O1499</f>
        <v/>
      </c>
      <c r="Q1499" s="4">
        <f>P1499-IFERROR(INDEX('權數表原始_上櫃114Q4'!$CG:$CG,MATCH(VALUE($B1499),'權數表原始_上櫃114Q4'!$A:$A,0)),"")</f>
        <v/>
      </c>
      <c r="R1499" s="6" t="inlineStr">
        <is>
          <t>營業收入、營業利益或稅前純益變動較大(10)；財務比率不佳(10)</t>
        </is>
      </c>
      <c r="S1499" s="4" t="n"/>
    </row>
    <row r="1500">
      <c r="A1500" s="4" t="inlineStr">
        <is>
          <t>上市</t>
        </is>
      </c>
      <c r="B1500" s="4" t="inlineStr">
        <is>
          <t>8261</t>
        </is>
      </c>
      <c r="C1500" s="4" t="inlineStr">
        <is>
          <t>富鼎</t>
        </is>
      </c>
      <c r="D1500" s="4" t="inlineStr">
        <is>
          <t>劉瓊遙</t>
        </is>
      </c>
      <c r="E1500" s="4" t="inlineStr">
        <is>
          <t>陳泰銘</t>
        </is>
      </c>
      <c r="F1500" s="4" t="inlineStr">
        <is>
          <t>新竹縣竹北市台元一街5號12樓之1及12樓之2</t>
        </is>
      </c>
      <c r="G1500" s="4" t="inlineStr">
        <is>
          <t>勤業眾信聯合會計師事務所</t>
        </is>
      </c>
      <c r="H1500" s="4" t="inlineStr">
        <is>
          <t>劉紋伶</t>
        </is>
      </c>
      <c r="I1500" s="4" t="inlineStr">
        <is>
          <t>尤志峰</t>
        </is>
      </c>
      <c r="J1500" s="5" t="n">
        <v>5.73</v>
      </c>
      <c r="K1500" s="5" t="n">
        <v>49.91</v>
      </c>
      <c r="L1500" s="4" t="inlineStr">
        <is>
          <t>無保留意見</t>
        </is>
      </c>
      <c r="M1500" s="4" t="inlineStr">
        <is>
          <t>115/02/25</t>
        </is>
      </c>
      <c r="N1500" s="4">
        <f>IFERROR(INDEX('權數表原始_上市114Q4'!$BN:$BN,MATCH(VALUE($B1500),'權數表原始_上市114Q4'!$A:$A,0)),"")</f>
        <v/>
      </c>
      <c r="O1500" s="4">
        <f>IFERROR(INDEX('權數表原始_上市114Q4'!$CF:$CF,MATCH(VALUE($B1500),'權數表原始_上市114Q4'!$A:$A,0)),"")</f>
        <v/>
      </c>
      <c r="P1500" s="4">
        <f>N1500+O1500</f>
        <v/>
      </c>
      <c r="Q1500" s="4">
        <f>P1500-IFERROR(INDEX('權數表原始_上市114Q4'!$CG:$CG,MATCH(VALUE($B1500),'權數表原始_上市114Q4'!$A:$A,0)),"")</f>
        <v/>
      </c>
      <c r="R1500" s="6" t="inlineStr">
        <is>
          <t>營業收入、營業利益或稅前純益變動較大(10)；財務比率不佳(10)</t>
        </is>
      </c>
      <c r="S1500" s="4" t="n"/>
    </row>
    <row r="1501">
      <c r="A1501" s="4" t="inlineStr">
        <is>
          <t>上市</t>
        </is>
      </c>
      <c r="B1501" s="4" t="inlineStr">
        <is>
          <t>1477</t>
        </is>
      </c>
      <c r="C1501" s="4" t="inlineStr">
        <is>
          <t>聚陽</t>
        </is>
      </c>
      <c r="D1501" s="4" t="inlineStr">
        <is>
          <t>黃靖雅</t>
        </is>
      </c>
      <c r="E1501" s="4" t="inlineStr">
        <is>
          <t>周理平</t>
        </is>
      </c>
      <c r="F1501" s="4" t="inlineStr">
        <is>
          <t>台北市忠孝東路四段550號8樓</t>
        </is>
      </c>
      <c r="G1501" s="4" t="inlineStr">
        <is>
          <t>安侯建業聯合會計師事務所</t>
        </is>
      </c>
      <c r="H1501" s="4" t="inlineStr">
        <is>
          <t>于紀隆</t>
        </is>
      </c>
      <c r="I1501" s="4" t="inlineStr">
        <is>
          <t>林恒昇</t>
        </is>
      </c>
      <c r="J1501" s="5" t="n">
        <v>14.65</v>
      </c>
      <c r="K1501" s="5" t="n">
        <v>56.93</v>
      </c>
      <c r="L1501" s="4" t="inlineStr">
        <is>
          <t>無保留意見(強調事項或其他事項)</t>
        </is>
      </c>
      <c r="M1501" s="4" t="inlineStr">
        <is>
          <t>115/03/11</t>
        </is>
      </c>
      <c r="N1501" s="4">
        <f>IFERROR(INDEX('權數表原始_上市114Q4'!$BN:$BN,MATCH(VALUE($B1501),'權數表原始_上市114Q4'!$A:$A,0)),"")</f>
        <v/>
      </c>
      <c r="O1501" s="4">
        <f>IFERROR(INDEX('權數表原始_上市114Q4'!$CF:$CF,MATCH(VALUE($B1501),'權數表原始_上市114Q4'!$A:$A,0)),"")</f>
        <v/>
      </c>
      <c r="P1501" s="4">
        <f>N1501+O1501</f>
        <v/>
      </c>
      <c r="Q1501" s="4">
        <f>P1501-IFERROR(INDEX('權數表原始_上市114Q4'!$CG:$CG,MATCH(VALUE($B1501),'權數表原始_上市114Q4'!$A:$A,0)),"")</f>
        <v/>
      </c>
      <c r="R1501" s="6" t="inlineStr">
        <is>
          <t>資金貸於他人(15)；營業收入、營業利益或稅前純益變動較大(4)</t>
        </is>
      </c>
      <c r="S1501" s="4" t="n"/>
    </row>
    <row r="1502">
      <c r="A1502" s="4" t="inlineStr">
        <is>
          <t>上市</t>
        </is>
      </c>
      <c r="B1502" s="4" t="inlineStr">
        <is>
          <t>1537</t>
        </is>
      </c>
      <c r="C1502" s="4" t="inlineStr">
        <is>
          <t>廣隆</t>
        </is>
      </c>
      <c r="D1502" s="4" t="inlineStr">
        <is>
          <t>廖昭慈</t>
        </is>
      </c>
      <c r="E1502" s="4" t="inlineStr">
        <is>
          <t>李瑞勳</t>
        </is>
      </c>
      <c r="F1502" s="4" t="inlineStr">
        <is>
          <t>南投市自立三路6號</t>
        </is>
      </c>
      <c r="G1502" s="4" t="inlineStr">
        <is>
          <t>資誠聯合會計師事務所</t>
        </is>
      </c>
      <c r="H1502" s="4" t="inlineStr">
        <is>
          <t>吳松源</t>
        </is>
      </c>
      <c r="I1502" s="4" t="inlineStr">
        <is>
          <t>賴志維</t>
        </is>
      </c>
      <c r="J1502" s="5" t="n">
        <v>7.95</v>
      </c>
      <c r="K1502" s="5" t="n">
        <v>53.52</v>
      </c>
      <c r="L1502" s="4" t="inlineStr">
        <is>
          <t>無保留意見(強調事項或其他事項)-採用其他會計師查核(核閱)報告且欲區分責任</t>
        </is>
      </c>
      <c r="M1502" s="4" t="inlineStr">
        <is>
          <t>115/03/12</t>
        </is>
      </c>
      <c r="N1502" s="4">
        <f>IFERROR(INDEX('權數表原始_上市114Q4'!$BN:$BN,MATCH(VALUE($B1502),'權數表原始_上市114Q4'!$A:$A,0)),"")</f>
        <v/>
      </c>
      <c r="O1502" s="4">
        <f>IFERROR(INDEX('權數表原始_上市114Q4'!$CF:$CF,MATCH(VALUE($B1502),'權數表原始_上市114Q4'!$A:$A,0)),"")</f>
        <v/>
      </c>
      <c r="P1502" s="4">
        <f>N1502+O1502</f>
        <v/>
      </c>
      <c r="Q1502" s="4">
        <f>P1502-IFERROR(INDEX('權數表原始_上市114Q4'!$CG:$CG,MATCH(VALUE($B1502),'權數表原始_上市114Q4'!$A:$A,0)),"")</f>
        <v/>
      </c>
      <c r="R1502" s="6" t="inlineStr">
        <is>
          <t>財務比率不佳(10)；營業收入、營業利益或稅前純益變動較大(9)</t>
        </is>
      </c>
      <c r="S1502" s="4" t="n"/>
    </row>
    <row r="1503">
      <c r="A1503" s="4" t="inlineStr">
        <is>
          <t>上市</t>
        </is>
      </c>
      <c r="B1503" s="4" t="inlineStr">
        <is>
          <t>1709</t>
        </is>
      </c>
      <c r="C1503" s="4" t="inlineStr">
        <is>
          <t>和益</t>
        </is>
      </c>
      <c r="D1503" s="4" t="inlineStr">
        <is>
          <t>林抒真</t>
        </is>
      </c>
      <c r="E1503" s="4" t="inlineStr">
        <is>
          <t>黃勝材</t>
        </is>
      </c>
      <c r="F1503" s="4" t="inlineStr">
        <is>
          <t>台北市萬華區柳州街80號7樓</t>
        </is>
      </c>
      <c r="G1503" s="4" t="inlineStr">
        <is>
          <t>勤業眾信聯合會計師事務所</t>
        </is>
      </c>
      <c r="H1503" s="4" t="inlineStr">
        <is>
          <t>莊文源</t>
        </is>
      </c>
      <c r="I1503" s="4" t="inlineStr">
        <is>
          <t>李東峰</t>
        </is>
      </c>
      <c r="J1503" s="5" t="n">
        <v>1.23</v>
      </c>
      <c r="K1503" s="5" t="n">
        <v>18.76</v>
      </c>
      <c r="L1503" s="4" t="inlineStr">
        <is>
          <t>無保留意見</t>
        </is>
      </c>
      <c r="M1503" s="4" t="inlineStr">
        <is>
          <t>115/03/13</t>
        </is>
      </c>
      <c r="N1503" s="4">
        <f>IFERROR(INDEX('權數表原始_上市114Q4'!$BN:$BN,MATCH(VALUE($B1503),'權數表原始_上市114Q4'!$A:$A,0)),"")</f>
        <v/>
      </c>
      <c r="O1503" s="4">
        <f>IFERROR(INDEX('權數表原始_上市114Q4'!$CF:$CF,MATCH(VALUE($B1503),'權數表原始_上市114Q4'!$A:$A,0)),"")</f>
        <v/>
      </c>
      <c r="P1503" s="4">
        <f>N1503+O1503</f>
        <v/>
      </c>
      <c r="Q1503" s="4">
        <f>P1503-IFERROR(INDEX('權數表原始_上市114Q4'!$CG:$CG,MATCH(VALUE($B1503),'權數表原始_上市114Q4'!$A:$A,0)),"")</f>
        <v/>
      </c>
      <c r="R1503" s="6" t="inlineStr">
        <is>
          <t>財務比率不佳(15)；營業收入、營業利益或稅前純益變動較大(4)</t>
        </is>
      </c>
      <c r="S1503" s="4" t="n"/>
    </row>
    <row r="1504">
      <c r="A1504" s="4" t="inlineStr">
        <is>
          <t>上市</t>
        </is>
      </c>
      <c r="B1504" s="4" t="inlineStr">
        <is>
          <t>2328</t>
        </is>
      </c>
      <c r="C1504" s="4" t="inlineStr">
        <is>
          <t>廣宇</t>
        </is>
      </c>
      <c r="D1504" s="4" t="inlineStr">
        <is>
          <t>李佩琳</t>
        </is>
      </c>
      <c r="E1504" s="4" t="inlineStr">
        <is>
          <t>李光曜</t>
        </is>
      </c>
      <c r="F1504" s="4" t="inlineStr">
        <is>
          <t>235新北市中和區碧河里建八路200號6樓</t>
        </is>
      </c>
      <c r="G1504" s="4" t="inlineStr">
        <is>
          <t>資誠聯合會計師事務所</t>
        </is>
      </c>
      <c r="H1504" s="4" t="inlineStr">
        <is>
          <t>吳仁杰</t>
        </is>
      </c>
      <c r="I1504" s="4" t="inlineStr">
        <is>
          <t>徐潔如</t>
        </is>
      </c>
      <c r="J1504" s="5" t="n">
        <v>1.56</v>
      </c>
      <c r="K1504" s="5" t="n">
        <v>28.77</v>
      </c>
      <c r="L1504" s="4" t="inlineStr">
        <is>
          <t>無保留意見(強調事項或其他事項)-採用其他會計師查核(核閱)報告且欲區分責任</t>
        </is>
      </c>
      <c r="M1504" s="4" t="inlineStr">
        <is>
          <t>115/03/11</t>
        </is>
      </c>
      <c r="N1504" s="4">
        <f>IFERROR(INDEX('權數表原始_上市114Q4'!$BN:$BN,MATCH(VALUE($B1504),'權數表原始_上市114Q4'!$A:$A,0)),"")</f>
        <v/>
      </c>
      <c r="O1504" s="4">
        <f>IFERROR(INDEX('權數表原始_上市114Q4'!$CF:$CF,MATCH(VALUE($B1504),'權數表原始_上市114Q4'!$A:$A,0)),"")</f>
        <v/>
      </c>
      <c r="P1504" s="4">
        <f>N1504+O1504</f>
        <v/>
      </c>
      <c r="Q1504" s="4">
        <f>P1504-IFERROR(INDEX('權數表原始_上市114Q4'!$CG:$CG,MATCH(VALUE($B1504),'權數表原始_上市114Q4'!$A:$A,0)),"")</f>
        <v/>
      </c>
      <c r="R1504" s="6" t="inlineStr">
        <is>
          <t>財務比率不佳(10)；關係企業之交易(5)；營業收入、營業利益或稅前純益變動較大(4)</t>
        </is>
      </c>
      <c r="S1504" s="4" t="n"/>
    </row>
    <row r="1505">
      <c r="A1505" s="4" t="inlineStr">
        <is>
          <t>上市</t>
        </is>
      </c>
      <c r="B1505" s="4" t="inlineStr">
        <is>
          <t>2329</t>
        </is>
      </c>
      <c r="C1505" s="4" t="inlineStr">
        <is>
          <t>華泰</t>
        </is>
      </c>
      <c r="D1505" s="4" t="inlineStr">
        <is>
          <t>郭秀春</t>
        </is>
      </c>
      <c r="E1505" s="4" t="inlineStr">
        <is>
          <t>董悦明</t>
        </is>
      </c>
      <c r="F1505" s="4" t="inlineStr">
        <is>
          <t>高雄市楠梓區中三街9號</t>
        </is>
      </c>
      <c r="G1505" s="4" t="inlineStr">
        <is>
          <t>資誠聯合會計師事務所</t>
        </is>
      </c>
      <c r="H1505" s="4" t="inlineStr">
        <is>
          <t>王國華</t>
        </is>
      </c>
      <c r="I1505" s="4" t="inlineStr">
        <is>
          <t>江采燕</t>
        </is>
      </c>
      <c r="J1505" s="5" t="n">
        <v>2.45</v>
      </c>
      <c r="K1505" s="5" t="n">
        <v>16.93</v>
      </c>
      <c r="L1505" s="4" t="inlineStr">
        <is>
          <t>無保留意見</t>
        </is>
      </c>
      <c r="M1505" s="4" t="inlineStr">
        <is>
          <t>115/02/25</t>
        </is>
      </c>
      <c r="N1505" s="4">
        <f>IFERROR(INDEX('權數表原始_上市114Q4'!$BN:$BN,MATCH(VALUE($B1505),'權數表原始_上市114Q4'!$A:$A,0)),"")</f>
        <v/>
      </c>
      <c r="O1505" s="4">
        <f>IFERROR(INDEX('權數表原始_上市114Q4'!$CF:$CF,MATCH(VALUE($B1505),'權數表原始_上市114Q4'!$A:$A,0)),"")</f>
        <v/>
      </c>
      <c r="P1505" s="4">
        <f>N1505+O1505</f>
        <v/>
      </c>
      <c r="Q1505" s="4">
        <f>P1505-IFERROR(INDEX('權數表原始_上市114Q4'!$CG:$CG,MATCH(VALUE($B1505),'權數表原始_上市114Q4'!$A:$A,0)),"")</f>
        <v/>
      </c>
      <c r="R1505" s="6" t="inlineStr">
        <is>
          <t>財務比率不佳(10)；營業收入、營業利益或稅前純益變動較大(9)</t>
        </is>
      </c>
      <c r="S1505" s="4" t="n"/>
    </row>
    <row r="1506">
      <c r="A1506" s="4" t="inlineStr">
        <is>
          <t>上市</t>
        </is>
      </c>
      <c r="B1506" s="4" t="inlineStr">
        <is>
          <t>2832</t>
        </is>
      </c>
      <c r="C1506" s="4" t="inlineStr">
        <is>
          <t>台產</t>
        </is>
      </c>
      <c r="D1506" s="4" t="inlineStr">
        <is>
          <t>郭秀春</t>
        </is>
      </c>
      <c r="E1506" s="4" t="inlineStr">
        <is>
          <t>李泰宏</t>
        </is>
      </c>
      <c r="F1506" s="4" t="inlineStr">
        <is>
          <t>臺北市館前路49號8樓</t>
        </is>
      </c>
      <c r="G1506" s="4" t="inlineStr">
        <is>
          <t>勤業眾信聯合會計師事務所</t>
        </is>
      </c>
      <c r="H1506" s="4" t="inlineStr">
        <is>
          <t>楊承修</t>
        </is>
      </c>
      <c r="I1506" s="4" t="inlineStr">
        <is>
          <t>徐文亞</t>
        </is>
      </c>
      <c r="J1506" s="5" t="n">
        <v>3.91</v>
      </c>
      <c r="K1506" s="5" t="n">
        <v>46.7</v>
      </c>
      <c r="L1506" s="4" t="inlineStr">
        <is>
          <t>無保留意見</t>
        </is>
      </c>
      <c r="M1506" s="4" t="inlineStr">
        <is>
          <t>115/03/12</t>
        </is>
      </c>
      <c r="N1506" s="4">
        <f>IFERROR(INDEX('權數表原始_上市114Q4'!$BN:$BN,MATCH(VALUE($B1506),'權數表原始_上市114Q4'!$A:$A,0)),"")</f>
        <v/>
      </c>
      <c r="O1506" s="4">
        <f>IFERROR(INDEX('權數表原始_上市114Q4'!$CF:$CF,MATCH(VALUE($B1506),'權數表原始_上市114Q4'!$A:$A,0)),"")</f>
        <v/>
      </c>
      <c r="P1506" s="4">
        <f>N1506+O1506</f>
        <v/>
      </c>
      <c r="Q1506" s="4">
        <f>P1506-IFERROR(INDEX('權數表原始_上市114Q4'!$CG:$CG,MATCH(VALUE($B1506),'權數表原始_上市114Q4'!$A:$A,0)),"")</f>
        <v/>
      </c>
      <c r="R1506" s="6" t="inlineStr">
        <is>
          <t>財務比率不佳(15)；營業收入、營業利益或稅前純益變動較大(4)</t>
        </is>
      </c>
      <c r="S1506" s="4" t="n"/>
    </row>
    <row r="1507">
      <c r="A1507" s="4" t="inlineStr">
        <is>
          <t>上市</t>
        </is>
      </c>
      <c r="B1507" s="4" t="inlineStr">
        <is>
          <t>3004</t>
        </is>
      </c>
      <c r="C1507" s="4" t="inlineStr">
        <is>
          <t>豐達科</t>
        </is>
      </c>
      <c r="D1507" s="4" t="inlineStr">
        <is>
          <t>秀春代伯強</t>
        </is>
      </c>
      <c r="E1507" s="4" t="inlineStr">
        <is>
          <t>蔡豐賜</t>
        </is>
      </c>
      <c r="F1507" s="4" t="inlineStr">
        <is>
          <t>桃園市平鎮區太平東路5號</t>
        </is>
      </c>
      <c r="G1507" s="4" t="inlineStr">
        <is>
          <t>資 誠 聯 合 會 計 師 事 務 所</t>
        </is>
      </c>
      <c r="H1507" s="4" t="inlineStr">
        <is>
          <t>李燕娜</t>
        </is>
      </c>
      <c r="I1507" s="4" t="inlineStr">
        <is>
          <t>劉倩瑜</t>
        </is>
      </c>
      <c r="J1507" s="5" t="n">
        <v>5.85</v>
      </c>
      <c r="K1507" s="5" t="n">
        <v>56.63</v>
      </c>
      <c r="L1507" s="4" t="inlineStr">
        <is>
          <t>無保留意見</t>
        </is>
      </c>
      <c r="M1507" s="4" t="inlineStr">
        <is>
          <t>115/02/25</t>
        </is>
      </c>
      <c r="N1507" s="4">
        <f>IFERROR(INDEX('權數表原始_上市114Q4'!$BN:$BN,MATCH(VALUE($B1507),'權數表原始_上市114Q4'!$A:$A,0)),"")</f>
        <v/>
      </c>
      <c r="O1507" s="4">
        <f>IFERROR(INDEX('權數表原始_上市114Q4'!$CF:$CF,MATCH(VALUE($B1507),'權數表原始_上市114Q4'!$A:$A,0)),"")</f>
        <v/>
      </c>
      <c r="P1507" s="4">
        <f>N1507+O1507</f>
        <v/>
      </c>
      <c r="Q1507" s="4">
        <f>P1507-IFERROR(INDEX('權數表原始_上市114Q4'!$CG:$CG,MATCH(VALUE($B1507),'權數表原始_上市114Q4'!$A:$A,0)),"")</f>
        <v/>
      </c>
      <c r="R1507" s="6" t="inlineStr">
        <is>
          <t>財務比率不佳(15)；營業收入、營業利益或稅前純益變動較大(4)</t>
        </is>
      </c>
      <c r="S1507" s="4" t="n"/>
    </row>
    <row r="1508">
      <c r="A1508" s="4" t="inlineStr">
        <is>
          <t>上櫃</t>
        </is>
      </c>
      <c r="B1508" s="4" t="inlineStr">
        <is>
          <t>3455</t>
        </is>
      </c>
      <c r="C1508" s="4" t="inlineStr">
        <is>
          <t>由田</t>
        </is>
      </c>
      <c r="D1508" s="4" t="inlineStr">
        <is>
          <t>申宛云</t>
        </is>
      </c>
      <c r="E1508" s="4" t="inlineStr">
        <is>
          <t>鄒嘉駿</t>
        </is>
      </c>
      <c r="F1508" s="4" t="inlineStr">
        <is>
          <t>新北市中和區連城路268號10樓之1</t>
        </is>
      </c>
      <c r="G1508" s="4" t="inlineStr">
        <is>
          <t>安侯建業聯合會計師事務所</t>
        </is>
      </c>
      <c r="H1508" s="4" t="inlineStr">
        <is>
          <t>楊樹芝</t>
        </is>
      </c>
      <c r="I1508" s="4" t="inlineStr">
        <is>
          <t>洪士剛</t>
        </is>
      </c>
      <c r="J1508" s="5" t="n">
        <v>2.67</v>
      </c>
      <c r="K1508" s="5" t="n">
        <v>42.88</v>
      </c>
      <c r="L1508" s="4" t="inlineStr">
        <is>
          <t>無保留意見(強調事項或其他事項)-採用其他會計師查核(核閱)報告且欲區分責任</t>
        </is>
      </c>
      <c r="M1508" s="4" t="inlineStr">
        <is>
          <t>115/03/12</t>
        </is>
      </c>
      <c r="N1508" s="4">
        <f>IFERROR(INDEX('權數表原始_上櫃114Q4'!$BN:$BN,MATCH(VALUE($B1508),'權數表原始_上櫃114Q4'!$A:$A,0)),"")</f>
        <v/>
      </c>
      <c r="O1508" s="4">
        <f>IFERROR(INDEX('權數表原始_上櫃114Q4'!$CF:$CF,MATCH(VALUE($B1508),'權數表原始_上櫃114Q4'!$A:$A,0)),"")</f>
        <v/>
      </c>
      <c r="P1508" s="4">
        <f>N1508+O1508</f>
        <v/>
      </c>
      <c r="Q1508" s="4">
        <f>P1508-IFERROR(INDEX('權數表原始_上櫃114Q4'!$CG:$CG,MATCH(VALUE($B1508),'權數表原始_上櫃114Q4'!$A:$A,0)),"")</f>
        <v/>
      </c>
      <c r="R1508" s="6" t="inlineStr">
        <is>
          <t>財務比率不佳(10)；營業收入、營業利益或稅前純益變動較大(9)</t>
        </is>
      </c>
      <c r="S1508" s="4" t="n"/>
    </row>
    <row r="1509">
      <c r="A1509" s="4" t="inlineStr">
        <is>
          <t>上市</t>
        </is>
      </c>
      <c r="B1509" s="4" t="inlineStr">
        <is>
          <t>3653</t>
        </is>
      </c>
      <c r="C1509" s="4" t="inlineStr">
        <is>
          <t>健策</t>
        </is>
      </c>
      <c r="D1509" s="4" t="inlineStr">
        <is>
          <t>林育安(馨云代)</t>
        </is>
      </c>
      <c r="E1509" s="4" t="inlineStr">
        <is>
          <t>趙宗信</t>
        </is>
      </c>
      <c r="F1509" s="4" t="inlineStr">
        <is>
          <t>桃園市龜山區文化里19鄰科技一路40號</t>
        </is>
      </c>
      <c r="G1509" s="4" t="inlineStr">
        <is>
          <t>資誠聯合會計師事務所</t>
        </is>
      </c>
      <c r="H1509" s="4" t="inlineStr">
        <is>
          <t>王方瑜</t>
        </is>
      </c>
      <c r="I1509" s="4" t="inlineStr">
        <is>
          <t>林瑟凱</t>
        </is>
      </c>
      <c r="J1509" s="5" t="n">
        <v>36.75</v>
      </c>
      <c r="K1509" s="5" t="n">
        <v>155.64</v>
      </c>
      <c r="L1509" s="4" t="inlineStr">
        <is>
          <t>無保留意見</t>
        </is>
      </c>
      <c r="M1509" s="4" t="inlineStr">
        <is>
          <t>115/03/11</t>
        </is>
      </c>
      <c r="N1509" s="4">
        <f>IFERROR(INDEX('權數表原始_上市114Q4'!$BN:$BN,MATCH(VALUE($B1509),'權數表原始_上市114Q4'!$A:$A,0)),"")</f>
        <v/>
      </c>
      <c r="O1509" s="4">
        <f>IFERROR(INDEX('權數表原始_上市114Q4'!$CF:$CF,MATCH(VALUE($B1509),'權數表原始_上市114Q4'!$A:$A,0)),"")</f>
        <v/>
      </c>
      <c r="P1509" s="4">
        <f>N1509+O1509</f>
        <v/>
      </c>
      <c r="Q1509" s="4">
        <f>P1509-IFERROR(INDEX('權數表原始_上市114Q4'!$CG:$CG,MATCH(VALUE($B1509),'權數表原始_上市114Q4'!$A:$A,0)),"")</f>
        <v/>
      </c>
      <c r="R1509" s="6" t="inlineStr">
        <is>
          <t>營業收入、營業利益或稅前純益變動較大(19)</t>
        </is>
      </c>
      <c r="S1509" s="4" t="n"/>
    </row>
    <row r="1510">
      <c r="A1510" s="4" t="inlineStr">
        <is>
          <t>上市</t>
        </is>
      </c>
      <c r="B1510" s="4" t="inlineStr">
        <is>
          <t>5234</t>
        </is>
      </c>
      <c r="C1510" s="4" t="inlineStr">
        <is>
          <t>達興材料</t>
        </is>
      </c>
      <c r="D1510" s="4" t="inlineStr">
        <is>
          <t>廖昭慈</t>
        </is>
      </c>
      <c r="E1510" s="4" t="inlineStr">
        <is>
          <t>林正一</t>
        </is>
      </c>
      <c r="F1510" s="4" t="inlineStr">
        <is>
          <t>臺中市西屯區科園一路15號</t>
        </is>
      </c>
      <c r="G1510" s="4" t="inlineStr">
        <is>
          <t>安侯建業聯合會計師事務所</t>
        </is>
      </c>
      <c r="H1510" s="4" t="inlineStr">
        <is>
          <t>吳俊源</t>
        </is>
      </c>
      <c r="I1510" s="4" t="inlineStr">
        <is>
          <t>呂倩慧</t>
        </is>
      </c>
      <c r="J1510" s="5" t="n">
        <v>7.37</v>
      </c>
      <c r="K1510" s="5" t="n">
        <v>34.34</v>
      </c>
      <c r="L1510" s="4" t="inlineStr">
        <is>
          <t>無保留意見</t>
        </is>
      </c>
      <c r="M1510" s="4" t="inlineStr">
        <is>
          <t>115/02/24</t>
        </is>
      </c>
      <c r="N1510" s="4">
        <f>IFERROR(INDEX('權數表原始_上市114Q4'!$BN:$BN,MATCH(VALUE($B1510),'權數表原始_上市114Q4'!$A:$A,0)),"")</f>
        <v/>
      </c>
      <c r="O1510" s="4">
        <f>IFERROR(INDEX('權數表原始_上市114Q4'!$CF:$CF,MATCH(VALUE($B1510),'權數表原始_上市114Q4'!$A:$A,0)),"")</f>
        <v/>
      </c>
      <c r="P1510" s="4">
        <f>N1510+O1510</f>
        <v/>
      </c>
      <c r="Q1510" s="4">
        <f>P1510-IFERROR(INDEX('權數表原始_上市114Q4'!$CG:$CG,MATCH(VALUE($B1510),'權數表原始_上市114Q4'!$A:$A,0)),"")</f>
        <v/>
      </c>
      <c r="R1510" s="6" t="inlineStr">
        <is>
          <t>營業收入、營業利益或稅前純益變動較大(11)；關係企業之交易(8)</t>
        </is>
      </c>
      <c r="S1510" s="4" t="n"/>
    </row>
    <row r="1511">
      <c r="A1511" s="4" t="inlineStr">
        <is>
          <t>上櫃</t>
        </is>
      </c>
      <c r="B1511" s="4" t="inlineStr">
        <is>
          <t>6146</t>
        </is>
      </c>
      <c r="C1511" s="4" t="inlineStr">
        <is>
          <t>耕興</t>
        </is>
      </c>
      <c r="D1511" s="4" t="inlineStr">
        <is>
          <t>趙彥銨</t>
        </is>
      </c>
      <c r="E1511" s="4" t="inlineStr">
        <is>
          <t>黃文亮</t>
        </is>
      </c>
      <c r="F1511" s="4" t="inlineStr">
        <is>
          <t>新北市汐止區新台五路一段一０六號六樓</t>
        </is>
      </c>
      <c r="G1511" s="4" t="inlineStr">
        <is>
          <t>勤業眾信聯合會計師事務所</t>
        </is>
      </c>
      <c r="H1511" s="4" t="inlineStr">
        <is>
          <t>黃毅民</t>
        </is>
      </c>
      <c r="I1511" s="4" t="inlineStr">
        <is>
          <t>謝明忠</t>
        </is>
      </c>
      <c r="J1511" s="5" t="n">
        <v>10.77</v>
      </c>
      <c r="K1511" s="5" t="n">
        <v>56.59</v>
      </c>
      <c r="L1511" s="4" t="inlineStr">
        <is>
          <t>無保留意見</t>
        </is>
      </c>
      <c r="M1511" s="4" t="inlineStr">
        <is>
          <t>115/02/11</t>
        </is>
      </c>
      <c r="N1511" s="4">
        <f>IFERROR(INDEX('權數表原始_上櫃114Q4'!$BN:$BN,MATCH(VALUE($B1511),'權數表原始_上櫃114Q4'!$A:$A,0)),"")</f>
        <v/>
      </c>
      <c r="O1511" s="4">
        <f>IFERROR(INDEX('權數表原始_上櫃114Q4'!$CF:$CF,MATCH(VALUE($B1511),'權數表原始_上櫃114Q4'!$A:$A,0)),"")</f>
        <v/>
      </c>
      <c r="P1511" s="4">
        <f>N1511+O1511</f>
        <v/>
      </c>
      <c r="Q1511" s="4">
        <f>P1511-IFERROR(INDEX('權數表原始_上櫃114Q4'!$CG:$CG,MATCH(VALUE($B1511),'權數表原始_上櫃114Q4'!$A:$A,0)),"")</f>
        <v/>
      </c>
      <c r="R1511" s="6" t="inlineStr">
        <is>
          <t>內稽主管辭職(10)；財務比率不佳(5)；營業收入、營業利益或稅前純益變動較大(4)</t>
        </is>
      </c>
      <c r="S1511" s="4" t="n"/>
    </row>
    <row r="1512">
      <c r="A1512" s="4" t="inlineStr">
        <is>
          <t>上櫃</t>
        </is>
      </c>
      <c r="B1512" s="4" t="inlineStr">
        <is>
          <t>6187</t>
        </is>
      </c>
      <c r="C1512" s="4" t="inlineStr">
        <is>
          <t>萬潤</t>
        </is>
      </c>
      <c r="D1512" s="4" t="inlineStr">
        <is>
          <t>郭秀春</t>
        </is>
      </c>
      <c r="E1512" s="4" t="inlineStr">
        <is>
          <t>盧鏡來</t>
        </is>
      </c>
      <c r="F1512" s="4" t="inlineStr">
        <is>
          <t>821011 高雄市路竹區路科十路1號</t>
        </is>
      </c>
      <c r="G1512" s="4" t="inlineStr">
        <is>
          <t>資誠聯合會計師事務所</t>
        </is>
      </c>
      <c r="H1512" s="4" t="inlineStr">
        <is>
          <t>徐惠榆</t>
        </is>
      </c>
      <c r="I1512" s="4" t="inlineStr">
        <is>
          <t>田中玉</t>
        </is>
      </c>
      <c r="J1512" s="5" t="n">
        <v>15.46</v>
      </c>
      <c r="K1512" s="5" t="n">
        <v>75.84999999999999</v>
      </c>
      <c r="L1512" s="4" t="inlineStr">
        <is>
          <t>無保留意見</t>
        </is>
      </c>
      <c r="M1512" s="4" t="inlineStr">
        <is>
          <t>115/02/10</t>
        </is>
      </c>
      <c r="N1512" s="4">
        <f>IFERROR(INDEX('權數表原始_上櫃114Q4'!$BN:$BN,MATCH(VALUE($B1512),'權數表原始_上櫃114Q4'!$A:$A,0)),"")</f>
        <v/>
      </c>
      <c r="O1512" s="4">
        <f>IFERROR(INDEX('權數表原始_上櫃114Q4'!$CF:$CF,MATCH(VALUE($B1512),'權數表原始_上櫃114Q4'!$A:$A,0)),"")</f>
        <v/>
      </c>
      <c r="P1512" s="4">
        <f>N1512+O1512</f>
        <v/>
      </c>
      <c r="Q1512" s="4">
        <f>P1512-IFERROR(INDEX('權數表原始_上櫃114Q4'!$CG:$CG,MATCH(VALUE($B1512),'權數表原始_上櫃114Q4'!$A:$A,0)),"")</f>
        <v/>
      </c>
      <c r="R1512" s="6" t="inlineStr">
        <is>
          <t>資金貸於他人(5)；財務比率不佳(5)；總經理質權設定達其實際持有股數五O%(5)；營業收入、營業利益或稅前純益變動較大(4)</t>
        </is>
      </c>
      <c r="S1512" s="4" t="n"/>
    </row>
    <row r="1513">
      <c r="A1513" s="4" t="inlineStr">
        <is>
          <t>上櫃</t>
        </is>
      </c>
      <c r="B1513" s="4" t="inlineStr">
        <is>
          <t>6194</t>
        </is>
      </c>
      <c r="C1513" s="4" t="inlineStr">
        <is>
          <t>育富</t>
        </is>
      </c>
      <c r="D1513" s="4" t="inlineStr">
        <is>
          <t>陳怡秀</t>
        </is>
      </c>
      <c r="E1513" s="4" t="inlineStr">
        <is>
          <t>劉永幹</t>
        </is>
      </c>
      <c r="F1513" s="4" t="inlineStr">
        <is>
          <t>桃園市桃園區新埔六街101號24樓</t>
        </is>
      </c>
      <c r="G1513" s="4" t="inlineStr">
        <is>
          <t>安永聯合會計師事務所</t>
        </is>
      </c>
      <c r="H1513" s="4" t="inlineStr">
        <is>
          <t>王瑄瑄</t>
        </is>
      </c>
      <c r="I1513" s="4" t="inlineStr">
        <is>
          <t>陳智忠</t>
        </is>
      </c>
      <c r="J1513" s="5" t="n">
        <v>2.19</v>
      </c>
      <c r="K1513" s="5" t="n">
        <v>40.93</v>
      </c>
      <c r="L1513" s="4" t="inlineStr">
        <is>
          <t>無保留意見</t>
        </is>
      </c>
      <c r="M1513" s="4" t="inlineStr">
        <is>
          <t>115/03/13</t>
        </is>
      </c>
      <c r="N1513" s="4">
        <f>IFERROR(INDEX('權數表原始_上櫃114Q4'!$BN:$BN,MATCH(VALUE($B1513),'權數表原始_上櫃114Q4'!$A:$A,0)),"")</f>
        <v/>
      </c>
      <c r="O1513" s="4">
        <f>IFERROR(INDEX('權數表原始_上櫃114Q4'!$CF:$CF,MATCH(VALUE($B1513),'權數表原始_上櫃114Q4'!$A:$A,0)),"")</f>
        <v/>
      </c>
      <c r="P1513" s="4">
        <f>N1513+O1513</f>
        <v/>
      </c>
      <c r="Q1513" s="4">
        <f>P1513-IFERROR(INDEX('權數表原始_上櫃114Q4'!$CG:$CG,MATCH(VALUE($B1513),'權數表原始_上櫃114Q4'!$A:$A,0)),"")</f>
        <v/>
      </c>
      <c r="R1513" s="6" t="inlineStr">
        <is>
          <t>財務比率不佳(10)；營業收入、營業利益或稅前純益變動較大(9)</t>
        </is>
      </c>
      <c r="S1513" s="4" t="n"/>
    </row>
    <row r="1514">
      <c r="A1514" s="4" t="inlineStr">
        <is>
          <t>上櫃</t>
        </is>
      </c>
      <c r="B1514" s="4" t="inlineStr">
        <is>
          <t>6223</t>
        </is>
      </c>
      <c r="C1514" s="4" t="inlineStr">
        <is>
          <t>旺矽</t>
        </is>
      </c>
      <c r="D1514" s="4" t="inlineStr">
        <is>
          <t>徐雅琳</t>
        </is>
      </c>
      <c r="E1514" s="4" t="inlineStr">
        <is>
          <t>葛長林</t>
        </is>
      </c>
      <c r="F1514" s="4" t="inlineStr">
        <is>
          <t>302新竹縣竹北市中和街 155號</t>
        </is>
      </c>
      <c r="G1514" s="4" t="inlineStr">
        <is>
          <t>日正聯合會計師事務所</t>
        </is>
      </c>
      <c r="H1514" s="4" t="inlineStr">
        <is>
          <t>巫貴珍</t>
        </is>
      </c>
      <c r="I1514" s="4" t="inlineStr">
        <is>
          <t>陳燦煌</t>
        </is>
      </c>
      <c r="J1514" s="5" t="n">
        <v>33.49</v>
      </c>
      <c r="K1514" s="5" t="n">
        <v>148.79</v>
      </c>
      <c r="L1514" s="4" t="inlineStr">
        <is>
          <t>無保留意見(強調事項或其他事項)-採用其他會計師查核(核閱)報告且欲區分責任</t>
        </is>
      </c>
      <c r="M1514" s="4" t="inlineStr">
        <is>
          <t>115/03/11</t>
        </is>
      </c>
      <c r="N1514" s="4">
        <f>IFERROR(INDEX('權數表原始_上櫃114Q4'!$BN:$BN,MATCH(VALUE($B1514),'權數表原始_上櫃114Q4'!$A:$A,0)),"")</f>
        <v/>
      </c>
      <c r="O1514" s="4">
        <f>IFERROR(INDEX('權數表原始_上櫃114Q4'!$CF:$CF,MATCH(VALUE($B1514),'權數表原始_上櫃114Q4'!$A:$A,0)),"")</f>
        <v/>
      </c>
      <c r="P1514" s="4">
        <f>N1514+O1514</f>
        <v/>
      </c>
      <c r="Q1514" s="4">
        <f>P1514-IFERROR(INDEX('權數表原始_上櫃114Q4'!$CG:$CG,MATCH(VALUE($B1514),'權數表原始_上櫃114Q4'!$A:$A,0)),"")</f>
        <v/>
      </c>
      <c r="R1514" s="6" t="inlineStr">
        <is>
          <t>營業收入、營業利益或稅前純益變動較大(14)；財務比率不佳(5)</t>
        </is>
      </c>
      <c r="S1514" s="4" t="n"/>
    </row>
    <row r="1515">
      <c r="A1515" s="4" t="inlineStr">
        <is>
          <t>上櫃</t>
        </is>
      </c>
      <c r="B1515" s="4" t="inlineStr">
        <is>
          <t>6242</t>
        </is>
      </c>
      <c r="C1515" s="4" t="inlineStr">
        <is>
          <t>立康</t>
        </is>
      </c>
      <c r="D1515" s="4" t="inlineStr">
        <is>
          <t>黃靖雅</t>
        </is>
      </c>
      <c r="E1515" s="4" t="inlineStr">
        <is>
          <t>鄭育修</t>
        </is>
      </c>
      <c r="F1515" s="4" t="inlineStr">
        <is>
          <t>台南巿永康區王行里環工路29號</t>
        </is>
      </c>
      <c r="G1515" s="4" t="inlineStr">
        <is>
          <t>勤業眾信聯合會計師事務所</t>
        </is>
      </c>
      <c r="H1515" s="4" t="inlineStr">
        <is>
          <t>李季珍</t>
        </is>
      </c>
      <c r="I1515" s="4" t="inlineStr">
        <is>
          <t>廖鴻儒</t>
        </is>
      </c>
      <c r="J1515" s="5" t="n">
        <v>2.64</v>
      </c>
      <c r="K1515" s="5" t="n">
        <v>27.39</v>
      </c>
      <c r="L1515" s="4" t="inlineStr">
        <is>
          <t>無保留意見</t>
        </is>
      </c>
      <c r="M1515" s="4" t="inlineStr">
        <is>
          <t>114/12/31</t>
        </is>
      </c>
      <c r="N1515" s="4">
        <f>IFERROR(INDEX('權數表原始_上櫃114Q4'!$BN:$BN,MATCH(VALUE($B1515),'權數表原始_上櫃114Q4'!$A:$A,0)),"")</f>
        <v/>
      </c>
      <c r="O1515" s="4">
        <f>IFERROR(INDEX('權數表原始_上櫃114Q4'!$CF:$CF,MATCH(VALUE($B1515),'權數表原始_上櫃114Q4'!$A:$A,0)),"")</f>
        <v/>
      </c>
      <c r="P1515" s="4">
        <f>N1515+O1515</f>
        <v/>
      </c>
      <c r="Q1515" s="4">
        <f>P1515-IFERROR(INDEX('權數表原始_上櫃114Q4'!$CG:$CG,MATCH(VALUE($B1515),'權數表原始_上櫃114Q4'!$A:$A,0)),"")</f>
        <v/>
      </c>
      <c r="R1515" s="6" t="inlineStr">
        <is>
          <t>財務比率不佳(15)；關係企業之交易(4)</t>
        </is>
      </c>
      <c r="S1515" s="4" t="n"/>
    </row>
    <row r="1516">
      <c r="A1516" s="4" t="inlineStr">
        <is>
          <t>上櫃</t>
        </is>
      </c>
      <c r="B1516" s="4" t="inlineStr">
        <is>
          <t>6548</t>
        </is>
      </c>
      <c r="C1516" s="4" t="inlineStr">
        <is>
          <t>長科*</t>
        </is>
      </c>
      <c r="D1516" s="4" t="inlineStr">
        <is>
          <t>林育安(靜平代)</t>
        </is>
      </c>
      <c r="E1516" s="4" t="inlineStr">
        <is>
          <t>陳志宏</t>
        </is>
      </c>
      <c r="F1516" s="4" t="inlineStr">
        <is>
          <t>高雄市楠梓區開發路24號</t>
        </is>
      </c>
      <c r="G1516" s="4" t="inlineStr">
        <is>
          <t>勤業眾信聯合會計師事務所</t>
        </is>
      </c>
      <c r="H1516" s="4" t="inlineStr">
        <is>
          <t>郭麗園</t>
        </is>
      </c>
      <c r="I1516" s="4" t="inlineStr">
        <is>
          <t>廖鴻儒</t>
        </is>
      </c>
      <c r="J1516" s="5" t="n">
        <v>1.63</v>
      </c>
      <c r="K1516" s="5" t="n">
        <v>11.94</v>
      </c>
      <c r="L1516" s="4" t="inlineStr">
        <is>
          <t>無保留意見</t>
        </is>
      </c>
      <c r="M1516" s="4" t="inlineStr">
        <is>
          <t>115/03/10</t>
        </is>
      </c>
      <c r="N1516" s="4">
        <f>IFERROR(INDEX('權數表原始_上櫃114Q4'!$BN:$BN,MATCH(VALUE($B1516),'權數表原始_上櫃114Q4'!$A:$A,0)),"")</f>
        <v/>
      </c>
      <c r="O1516" s="4">
        <f>IFERROR(INDEX('權數表原始_上櫃114Q4'!$CF:$CF,MATCH(VALUE($B1516),'權數表原始_上櫃114Q4'!$A:$A,0)),"")</f>
        <v/>
      </c>
      <c r="P1516" s="4">
        <f>N1516+O1516</f>
        <v/>
      </c>
      <c r="Q1516" s="4">
        <f>P1516-IFERROR(INDEX('權數表原始_上櫃114Q4'!$CG:$CG,MATCH(VALUE($B1516),'權數表原始_上櫃114Q4'!$A:$A,0)),"")</f>
        <v/>
      </c>
      <c r="R1516" s="6" t="inlineStr">
        <is>
          <t>非流動之股權投資占權益比重較高(10)；財務比率不佳(5)；營業收入、營業利益或稅前純益變動較大(4)</t>
        </is>
      </c>
      <c r="S1516" s="4" t="n"/>
    </row>
    <row r="1517">
      <c r="A1517" s="4" t="inlineStr">
        <is>
          <t>上櫃</t>
        </is>
      </c>
      <c r="B1517" s="4" t="inlineStr">
        <is>
          <t>6997</t>
        </is>
      </c>
      <c r="C1517" s="4" t="inlineStr">
        <is>
          <t>博弘</t>
        </is>
      </c>
      <c r="D1517" s="4" t="inlineStr">
        <is>
          <t>申宛云</t>
        </is>
      </c>
      <c r="E1517" s="4" t="inlineStr">
        <is>
          <t>井琪</t>
        </is>
      </c>
      <c r="F1517" s="4" t="inlineStr">
        <is>
          <t>臺北市中山區樂群二路267號5樓之8</t>
        </is>
      </c>
      <c r="G1517" s="4" t="inlineStr">
        <is>
          <t>勤業眾信聯合會計師事務所</t>
        </is>
      </c>
      <c r="H1517" s="4" t="inlineStr">
        <is>
          <t>趙永祥</t>
        </is>
      </c>
      <c r="I1517" s="4" t="inlineStr">
        <is>
          <t>陳彥君</t>
        </is>
      </c>
      <c r="J1517" s="5" t="n">
        <v>5.11</v>
      </c>
      <c r="K1517" s="5" t="n">
        <v>28.31</v>
      </c>
      <c r="L1517" s="4" t="inlineStr">
        <is>
          <t>無保留意見</t>
        </is>
      </c>
      <c r="M1517" s="4" t="inlineStr">
        <is>
          <t>115/02/24</t>
        </is>
      </c>
      <c r="N1517" s="4">
        <f>IFERROR(INDEX('權數表原始_上櫃114Q4'!$BN:$BN,MATCH(VALUE($B1517),'權數表原始_上櫃114Q4'!$A:$A,0)),"")</f>
        <v/>
      </c>
      <c r="O1517" s="4">
        <f>IFERROR(INDEX('權數表原始_上櫃114Q4'!$CF:$CF,MATCH(VALUE($B1517),'權數表原始_上櫃114Q4'!$A:$A,0)),"")</f>
        <v/>
      </c>
      <c r="P1517" s="4">
        <f>N1517+O1517</f>
        <v/>
      </c>
      <c r="Q1517" s="4">
        <f>P1517-IFERROR(INDEX('權數表原始_上櫃114Q4'!$CG:$CG,MATCH(VALUE($B1517),'權數表原始_上櫃114Q4'!$A:$A,0)),"")</f>
        <v/>
      </c>
      <c r="R1517" s="6" t="inlineStr">
        <is>
          <t>財務比率不佳(15)；營業收入、營業利益或稅前純益變動較大(4)</t>
        </is>
      </c>
      <c r="S1517" s="4" t="n"/>
    </row>
    <row r="1518">
      <c r="A1518" s="4" t="inlineStr">
        <is>
          <t>上市</t>
        </is>
      </c>
      <c r="B1518" s="4" t="inlineStr">
        <is>
          <t>1519</t>
        </is>
      </c>
      <c r="C1518" s="4" t="inlineStr">
        <is>
          <t>華城</t>
        </is>
      </c>
      <c r="D1518" s="4" t="inlineStr">
        <is>
          <t>李靜平</t>
        </is>
      </c>
      <c r="E1518" s="4" t="inlineStr">
        <is>
          <t>許邦福</t>
        </is>
      </c>
      <c r="F1518" s="4" t="inlineStr">
        <is>
          <t>桃園市中壢區吉林路10號</t>
        </is>
      </c>
      <c r="G1518" s="4" t="inlineStr">
        <is>
          <t>勤業眾信聯合會計師事務所</t>
        </is>
      </c>
      <c r="H1518" s="4" t="inlineStr">
        <is>
          <t>李穗青</t>
        </is>
      </c>
      <c r="I1518" s="4" t="inlineStr">
        <is>
          <t>李東峰</t>
        </is>
      </c>
      <c r="J1518" s="5" t="n">
        <v>13.99</v>
      </c>
      <c r="K1518" s="5" t="n">
        <v>33.5</v>
      </c>
      <c r="L1518" s="4" t="inlineStr">
        <is>
          <t>無保留意見</t>
        </is>
      </c>
      <c r="M1518" s="4" t="inlineStr">
        <is>
          <t>115/03/09</t>
        </is>
      </c>
      <c r="N1518" s="4">
        <f>IFERROR(INDEX('權數表原始_上市114Q4'!$BN:$BN,MATCH(VALUE($B1518),'權數表原始_上市114Q4'!$A:$A,0)),"")</f>
        <v/>
      </c>
      <c r="O1518" s="4">
        <f>IFERROR(INDEX('權數表原始_上市114Q4'!$CF:$CF,MATCH(VALUE($B1518),'權數表原始_上市114Q4'!$A:$A,0)),"")</f>
        <v/>
      </c>
      <c r="P1518" s="4">
        <f>N1518+O1518</f>
        <v/>
      </c>
      <c r="Q1518" s="4">
        <f>P1518-IFERROR(INDEX('權數表原始_上市114Q4'!$CG:$CG,MATCH(VALUE($B1518),'權數表原始_上市114Q4'!$A:$A,0)),"")</f>
        <v/>
      </c>
      <c r="R1518" s="6" t="inlineStr">
        <is>
          <t>財務比率不佳(15)；營業收入、營業利益或稅前純益變動較大(3)</t>
        </is>
      </c>
      <c r="S1518" s="4" t="n"/>
    </row>
    <row r="1519">
      <c r="A1519" s="4" t="inlineStr">
        <is>
          <t>上市</t>
        </is>
      </c>
      <c r="B1519" s="4" t="inlineStr">
        <is>
          <t>1615</t>
        </is>
      </c>
      <c r="C1519" s="4" t="inlineStr">
        <is>
          <t>大山</t>
        </is>
      </c>
      <c r="D1519" s="4" t="inlineStr">
        <is>
          <t>申宛云</t>
        </is>
      </c>
      <c r="E1519" s="4" t="inlineStr">
        <is>
          <t>蘇文彬</t>
        </is>
      </c>
      <c r="F1519" s="4" t="inlineStr">
        <is>
          <t>雲林縣斗六市雲林路三段369號</t>
        </is>
      </c>
      <c r="G1519" s="4" t="inlineStr">
        <is>
          <t>安侯建業聯合會計師事務所</t>
        </is>
      </c>
      <c r="H1519" s="4" t="inlineStr">
        <is>
          <t>陳盈如</t>
        </is>
      </c>
      <c r="I1519" s="4" t="inlineStr">
        <is>
          <t>郭柔蘭</t>
        </is>
      </c>
      <c r="J1519" s="5" t="n">
        <v>4.81</v>
      </c>
      <c r="K1519" s="5" t="n">
        <v>22.44</v>
      </c>
      <c r="L1519" s="4" t="inlineStr">
        <is>
          <t>無保留意見(強調事項或其他事項)-採用其他會計師查核(核閱)報告且欲區分責任</t>
        </is>
      </c>
      <c r="M1519" s="4" t="inlineStr">
        <is>
          <t>115/03/12</t>
        </is>
      </c>
      <c r="N1519" s="4">
        <f>IFERROR(INDEX('權數表原始_上市114Q4'!$BN:$BN,MATCH(VALUE($B1519),'權數表原始_上市114Q4'!$A:$A,0)),"")</f>
        <v/>
      </c>
      <c r="O1519" s="4">
        <f>IFERROR(INDEX('權數表原始_上市114Q4'!$CF:$CF,MATCH(VALUE($B1519),'權數表原始_上市114Q4'!$A:$A,0)),"")</f>
        <v/>
      </c>
      <c r="P1519" s="4">
        <f>N1519+O1519</f>
        <v/>
      </c>
      <c r="Q1519" s="4">
        <f>P1519-IFERROR(INDEX('權數表原始_上市114Q4'!$CG:$CG,MATCH(VALUE($B1519),'權數表原始_上市114Q4'!$A:$A,0)),"")</f>
        <v/>
      </c>
      <c r="R1519" s="6" t="inlineStr">
        <is>
          <t>財務比率不佳(10)；營業收入、營業利益或稅前純益變動較大(5)；關係企業之交易(3)</t>
        </is>
      </c>
      <c r="S1519" s="4" t="n"/>
    </row>
    <row r="1520">
      <c r="A1520" s="4" t="inlineStr">
        <is>
          <t>上櫃</t>
        </is>
      </c>
      <c r="B1520" s="4" t="inlineStr">
        <is>
          <t>2941</t>
        </is>
      </c>
      <c r="C1520" s="4" t="inlineStr">
        <is>
          <t>米斯特</t>
        </is>
      </c>
      <c r="D1520" s="4" t="inlineStr">
        <is>
          <t>彭嘉衛</t>
        </is>
      </c>
      <c r="E1520" s="4" t="inlineStr">
        <is>
          <t>林瑞豪</t>
        </is>
      </c>
      <c r="F1520" s="4" t="inlineStr">
        <is>
          <t>台中市西屯區市政北二路236號22樓之1</t>
        </is>
      </c>
      <c r="G1520" s="4" t="inlineStr">
        <is>
          <t>資誠聯合會計師事務所</t>
        </is>
      </c>
      <c r="H1520" s="4" t="inlineStr">
        <is>
          <t>吳仁杰</t>
        </is>
      </c>
      <c r="I1520" s="4" t="inlineStr">
        <is>
          <t>胡智華</t>
        </is>
      </c>
      <c r="J1520" s="5" t="n">
        <v>2.35</v>
      </c>
      <c r="K1520" s="5" t="n">
        <v>23.39</v>
      </c>
      <c r="L1520" s="4" t="inlineStr">
        <is>
          <t>無保留意見</t>
        </is>
      </c>
      <c r="M1520" s="4" t="inlineStr">
        <is>
          <t>115/03/11</t>
        </is>
      </c>
      <c r="N1520" s="4">
        <f>IFERROR(INDEX('權數表原始_上櫃114Q4'!$BN:$BN,MATCH(VALUE($B1520),'權數表原始_上櫃114Q4'!$A:$A,0)),"")</f>
        <v/>
      </c>
      <c r="O1520" s="4">
        <f>IFERROR(INDEX('權數表原始_上櫃114Q4'!$CF:$CF,MATCH(VALUE($B1520),'權數表原始_上櫃114Q4'!$A:$A,0)),"")</f>
        <v/>
      </c>
      <c r="P1520" s="4">
        <f>N1520+O1520</f>
        <v/>
      </c>
      <c r="Q1520" s="4">
        <f>P1520-IFERROR(INDEX('權數表原始_上櫃114Q4'!$CG:$CG,MATCH(VALUE($B1520),'權數表原始_上櫃114Q4'!$A:$A,0)),"")</f>
        <v/>
      </c>
      <c r="R1520" s="6" t="inlineStr">
        <is>
          <t>財務比率不佳(10)；營業收入、營業利益或稅前純益變動較大(8)</t>
        </is>
      </c>
      <c r="S1520" s="4" t="n"/>
    </row>
    <row r="1521">
      <c r="A1521" s="4" t="inlineStr">
        <is>
          <t>上市</t>
        </is>
      </c>
      <c r="B1521" s="4" t="inlineStr">
        <is>
          <t>3013</t>
        </is>
      </c>
      <c r="C1521" s="4" t="inlineStr">
        <is>
          <t>晟銘電</t>
        </is>
      </c>
      <c r="D1521" s="4" t="inlineStr">
        <is>
          <t>黃姵蓉</t>
        </is>
      </c>
      <c r="E1521" s="4" t="inlineStr">
        <is>
          <t>林木和</t>
        </is>
      </c>
      <c r="F1521" s="4" t="inlineStr">
        <is>
          <t>台北市內湖區民權東路六段27號2~6F</t>
        </is>
      </c>
      <c r="G1521" s="4" t="inlineStr">
        <is>
          <t>安侯建業聯合會計師事務所</t>
        </is>
      </c>
      <c r="H1521" s="4" t="inlineStr">
        <is>
          <t>王怡文</t>
        </is>
      </c>
      <c r="I1521" s="4" t="inlineStr">
        <is>
          <t>簡思娟</t>
        </is>
      </c>
      <c r="J1521" s="5" t="n">
        <v>4.03</v>
      </c>
      <c r="K1521" s="5" t="n">
        <v>25.36</v>
      </c>
      <c r="L1521" s="4" t="inlineStr">
        <is>
          <t>無保留意見</t>
        </is>
      </c>
      <c r="M1521" s="4" t="inlineStr">
        <is>
          <t>115/03/12</t>
        </is>
      </c>
      <c r="N1521" s="4">
        <f>IFERROR(INDEX('權數表原始_上市114Q4'!$BN:$BN,MATCH(VALUE($B1521),'權數表原始_上市114Q4'!$A:$A,0)),"")</f>
        <v/>
      </c>
      <c r="O1521" s="4">
        <f>IFERROR(INDEX('權數表原始_上市114Q4'!$CF:$CF,MATCH(VALUE($B1521),'權數表原始_上市114Q4'!$A:$A,0)),"")</f>
        <v/>
      </c>
      <c r="P1521" s="4">
        <f>N1521+O1521</f>
        <v/>
      </c>
      <c r="Q1521" s="4">
        <f>P1521-IFERROR(INDEX('權數表原始_上市114Q4'!$CG:$CG,MATCH(VALUE($B1521),'權數表原始_上市114Q4'!$A:$A,0)),"")</f>
        <v/>
      </c>
      <c r="R1521" s="6" t="inlineStr">
        <is>
          <t>資金貸於他人(10)；營業收入、營業利益或稅前純益變動較大(8)</t>
        </is>
      </c>
      <c r="S1521" s="4" t="n"/>
    </row>
    <row r="1522">
      <c r="A1522" s="4" t="inlineStr">
        <is>
          <t>上市</t>
        </is>
      </c>
      <c r="B1522" s="4" t="inlineStr">
        <is>
          <t>3026</t>
        </is>
      </c>
      <c r="C1522" s="4" t="inlineStr">
        <is>
          <t>禾伸堂</t>
        </is>
      </c>
      <c r="D1522" s="4" t="inlineStr">
        <is>
          <t>佩琳代光遙</t>
        </is>
      </c>
      <c r="E1522" s="4" t="inlineStr">
        <is>
          <t>唐錦榮</t>
        </is>
      </c>
      <c r="F1522" s="4" t="inlineStr">
        <is>
          <t>台北市內湖區環山路二段六十二號一樓</t>
        </is>
      </c>
      <c r="G1522" s="4" t="inlineStr">
        <is>
          <t>安 侯 建 業 聯 合 會 計 師 事 務 所</t>
        </is>
      </c>
      <c r="H1522" s="4" t="inlineStr">
        <is>
          <t>陳蓓琪</t>
        </is>
      </c>
      <c r="I1522" s="4" t="inlineStr">
        <is>
          <t>于紀隆</t>
        </is>
      </c>
      <c r="J1522" s="5" t="n">
        <v>6.58</v>
      </c>
      <c r="K1522" s="5" t="n">
        <v>61.17</v>
      </c>
      <c r="L1522" s="4" t="inlineStr">
        <is>
          <t>無保留意見</t>
        </is>
      </c>
      <c r="M1522" s="4" t="inlineStr">
        <is>
          <t>115/03/04</t>
        </is>
      </c>
      <c r="N1522" s="4">
        <f>IFERROR(INDEX('權數表原始_上市114Q4'!$BN:$BN,MATCH(VALUE($B1522),'權數表原始_上市114Q4'!$A:$A,0)),"")</f>
        <v/>
      </c>
      <c r="O1522" s="4">
        <f>IFERROR(INDEX('權數表原始_上市114Q4'!$CF:$CF,MATCH(VALUE($B1522),'權數表原始_上市114Q4'!$A:$A,0)),"")</f>
        <v/>
      </c>
      <c r="P1522" s="4">
        <f>N1522+O1522</f>
        <v/>
      </c>
      <c r="Q1522" s="4">
        <f>P1522-IFERROR(INDEX('權數表原始_上市114Q4'!$CG:$CG,MATCH(VALUE($B1522),'權數表原始_上市114Q4'!$A:$A,0)),"")</f>
        <v/>
      </c>
      <c r="R1522" s="6" t="inlineStr">
        <is>
          <t>財務比率不佳(10)；營業收入、營業利益或稅前純益變動較大(8)</t>
        </is>
      </c>
      <c r="S1522" s="4" t="n"/>
    </row>
    <row r="1523">
      <c r="A1523" s="4" t="inlineStr">
        <is>
          <t>上櫃</t>
        </is>
      </c>
      <c r="B1523" s="4" t="inlineStr">
        <is>
          <t>3071</t>
        </is>
      </c>
      <c r="C1523" s="4" t="inlineStr">
        <is>
          <t>協禧</t>
        </is>
      </c>
      <c r="D1523" s="4" t="inlineStr">
        <is>
          <t>張怡真</t>
        </is>
      </c>
      <c r="E1523" s="4" t="inlineStr">
        <is>
          <t>黃瑞益</t>
        </is>
      </c>
      <c r="F1523" s="4" t="inlineStr">
        <is>
          <t>屏東市橋南里工業六路東段六號</t>
        </is>
      </c>
      <c r="G1523" s="4" t="inlineStr">
        <is>
          <t>安永聯合會計師事務所</t>
        </is>
      </c>
      <c r="H1523" s="4" t="inlineStr">
        <is>
          <t>李芳文</t>
        </is>
      </c>
      <c r="I1523" s="4" t="inlineStr">
        <is>
          <t>姚世傑</t>
        </is>
      </c>
      <c r="J1523" s="5" t="n">
        <v>0.57</v>
      </c>
      <c r="K1523" s="5" t="n">
        <v>13.61</v>
      </c>
      <c r="L1523" s="4" t="inlineStr">
        <is>
          <t>無保留意見(強調事項或其他事項)-採用其他會計師查核(核閱)報告且欲區分責任</t>
        </is>
      </c>
      <c r="M1523" s="4" t="inlineStr">
        <is>
          <t>115/03/12</t>
        </is>
      </c>
      <c r="N1523" s="4">
        <f>IFERROR(INDEX('權數表原始_上櫃114Q4'!$BN:$BN,MATCH(VALUE($B1523),'權數表原始_上櫃114Q4'!$A:$A,0)),"")</f>
        <v/>
      </c>
      <c r="O1523" s="4">
        <f>IFERROR(INDEX('權數表原始_上櫃114Q4'!$CF:$CF,MATCH(VALUE($B1523),'權數表原始_上櫃114Q4'!$A:$A,0)),"")</f>
        <v/>
      </c>
      <c r="P1523" s="4">
        <f>N1523+O1523</f>
        <v/>
      </c>
      <c r="Q1523" s="4">
        <f>P1523-IFERROR(INDEX('權數表原始_上櫃114Q4'!$CG:$CG,MATCH(VALUE($B1523),'權數表原始_上櫃114Q4'!$A:$A,0)),"")</f>
        <v/>
      </c>
      <c r="R1523" s="6" t="inlineStr">
        <is>
          <t>財務比率不佳(15)；營業收入、營業利益或稅前純益變動較大(3)</t>
        </is>
      </c>
      <c r="S1523" s="4" t="n"/>
    </row>
    <row r="1524">
      <c r="A1524" s="4" t="inlineStr">
        <is>
          <t>上市</t>
        </is>
      </c>
      <c r="B1524" s="4" t="inlineStr">
        <is>
          <t>3504</t>
        </is>
      </c>
      <c r="C1524" s="4" t="inlineStr">
        <is>
          <t>揚明光</t>
        </is>
      </c>
      <c r="D1524" s="4" t="inlineStr">
        <is>
          <t>郭秀春</t>
        </is>
      </c>
      <c r="E1524" s="4" t="inlineStr">
        <is>
          <t>林惠姿</t>
        </is>
      </c>
      <c r="F1524" s="4" t="inlineStr">
        <is>
          <t>新竹科學園區新安路7號</t>
        </is>
      </c>
      <c r="G1524" s="4" t="inlineStr">
        <is>
          <t>安永聯合會計師事務所</t>
        </is>
      </c>
      <c r="H1524" s="4" t="inlineStr">
        <is>
          <t>邱琬茹</t>
        </is>
      </c>
      <c r="I1524" s="4" t="inlineStr">
        <is>
          <t>黃敏如</t>
        </is>
      </c>
      <c r="J1524" s="5" t="n">
        <v>-0.08</v>
      </c>
      <c r="K1524" s="5" t="n">
        <v>24.51</v>
      </c>
      <c r="L1524" s="4" t="inlineStr">
        <is>
          <t>無保留意見</t>
        </is>
      </c>
      <c r="M1524" s="4" t="inlineStr">
        <is>
          <t>115/02/06</t>
        </is>
      </c>
      <c r="N1524" s="4">
        <f>IFERROR(INDEX('權數表原始_上市114Q4'!$BN:$BN,MATCH(VALUE($B1524),'權數表原始_上市114Q4'!$A:$A,0)),"")</f>
        <v/>
      </c>
      <c r="O1524" s="4">
        <f>IFERROR(INDEX('權數表原始_上市114Q4'!$CF:$CF,MATCH(VALUE($B1524),'權數表原始_上市114Q4'!$A:$A,0)),"")</f>
        <v/>
      </c>
      <c r="P1524" s="4">
        <f>N1524+O1524</f>
        <v/>
      </c>
      <c r="Q1524" s="4">
        <f>P1524-IFERROR(INDEX('權數表原始_上市114Q4'!$CG:$CG,MATCH(VALUE($B1524),'權數表原始_上市114Q4'!$A:$A,0)),"")</f>
        <v/>
      </c>
      <c r="R1524" s="6" t="inlineStr">
        <is>
          <t>營業收入、營業利益或稅前純益變動較大(18)</t>
        </is>
      </c>
      <c r="S1524" s="4" t="n"/>
    </row>
    <row r="1525">
      <c r="A1525" s="4" t="inlineStr">
        <is>
          <t>上市</t>
        </is>
      </c>
      <c r="B1525" s="4" t="inlineStr">
        <is>
          <t>3652</t>
        </is>
      </c>
      <c r="C1525" s="4" t="inlineStr">
        <is>
          <t>精聯</t>
        </is>
      </c>
      <c r="D1525" s="4" t="inlineStr">
        <is>
          <t>曾冠程</t>
        </is>
      </c>
      <c r="E1525" s="4" t="inlineStr">
        <is>
          <t>葉佳紋</t>
        </is>
      </c>
      <c r="F1525" s="4" t="inlineStr">
        <is>
          <t>新北市新店區寶橋路235巷136號5樓</t>
        </is>
      </c>
      <c r="G1525" s="4" t="inlineStr">
        <is>
          <t>安永聯合會計師事務所</t>
        </is>
      </c>
      <c r="H1525" s="4" t="inlineStr">
        <is>
          <t>胡慎緁</t>
        </is>
      </c>
      <c r="I1525" s="4" t="inlineStr">
        <is>
          <t>郭紹彬</t>
        </is>
      </c>
      <c r="J1525" s="5" t="n">
        <v>1.34</v>
      </c>
      <c r="K1525" s="5" t="n">
        <v>25.78</v>
      </c>
      <c r="L1525" s="4" t="inlineStr">
        <is>
          <t>無保留意見</t>
        </is>
      </c>
      <c r="M1525" s="4" t="inlineStr">
        <is>
          <t>115/03/10</t>
        </is>
      </c>
      <c r="N1525" s="4">
        <f>IFERROR(INDEX('權數表原始_上市114Q4'!$BN:$BN,MATCH(VALUE($B1525),'權數表原始_上市114Q4'!$A:$A,0)),"")</f>
        <v/>
      </c>
      <c r="O1525" s="4">
        <f>IFERROR(INDEX('權數表原始_上市114Q4'!$CF:$CF,MATCH(VALUE($B1525),'權數表原始_上市114Q4'!$A:$A,0)),"")</f>
        <v/>
      </c>
      <c r="P1525" s="4">
        <f>N1525+O1525</f>
        <v/>
      </c>
      <c r="Q1525" s="4">
        <f>P1525-IFERROR(INDEX('權數表原始_上市114Q4'!$CG:$CG,MATCH(VALUE($B1525),'權數表原始_上市114Q4'!$A:$A,0)),"")</f>
        <v/>
      </c>
      <c r="R1525" s="6" t="inlineStr">
        <is>
          <t>財務比率不佳(10)；營業收入、營業利益或稅前純益變動較大(8)</t>
        </is>
      </c>
      <c r="S1525" s="4" t="n"/>
    </row>
    <row r="1526">
      <c r="A1526" s="4" t="inlineStr">
        <is>
          <t>上市</t>
        </is>
      </c>
      <c r="B1526" s="4" t="inlineStr">
        <is>
          <t>4155</t>
        </is>
      </c>
      <c r="C1526" s="4" t="inlineStr">
        <is>
          <t>訊映</t>
        </is>
      </c>
      <c r="D1526" s="4" t="inlineStr">
        <is>
          <t>張馨云</t>
        </is>
      </c>
      <c r="E1526" s="4" t="inlineStr">
        <is>
          <t>賴家德</t>
        </is>
      </c>
      <c r="F1526" s="4" t="inlineStr">
        <is>
          <t>300新竹市公道五路二段91號</t>
        </is>
      </c>
      <c r="G1526" s="4" t="inlineStr">
        <is>
          <t>資誠聯合會計師事務所</t>
        </is>
      </c>
      <c r="H1526" s="4" t="inlineStr">
        <is>
          <t>江采燕</t>
        </is>
      </c>
      <c r="I1526" s="4" t="inlineStr">
        <is>
          <t>蔣承翰</t>
        </is>
      </c>
      <c r="J1526" s="5" t="n">
        <v>0.58</v>
      </c>
      <c r="K1526" s="5" t="n">
        <v>17.35</v>
      </c>
      <c r="L1526" s="4" t="inlineStr">
        <is>
          <t>無保留意見(強調事項或其他事項)-採用其他會計師查核(核閱)報告且欲區分責任</t>
        </is>
      </c>
      <c r="M1526" s="4" t="inlineStr">
        <is>
          <t>115/03/10</t>
        </is>
      </c>
      <c r="N1526" s="4">
        <f>IFERROR(INDEX('權數表原始_上市114Q4'!$BN:$BN,MATCH(VALUE($B1526),'權數表原始_上市114Q4'!$A:$A,0)),"")</f>
        <v/>
      </c>
      <c r="O1526" s="4">
        <f>IFERROR(INDEX('權數表原始_上市114Q4'!$CF:$CF,MATCH(VALUE($B1526),'權數表原始_上市114Q4'!$A:$A,0)),"")</f>
        <v/>
      </c>
      <c r="P1526" s="4">
        <f>N1526+O1526</f>
        <v/>
      </c>
      <c r="Q1526" s="4">
        <f>P1526-IFERROR(INDEX('權數表原始_上市114Q4'!$CG:$CG,MATCH(VALUE($B1526),'權數表原始_上市114Q4'!$A:$A,0)),"")</f>
        <v/>
      </c>
      <c r="R1526" s="6" t="inlineStr">
        <is>
          <t>營業收入、營業利益或稅前純益變動較大(10)；財務比率不佳(5)；關係企業之交易(3)</t>
        </is>
      </c>
      <c r="S1526" s="4" t="n"/>
    </row>
    <row r="1527">
      <c r="A1527" s="4" t="inlineStr">
        <is>
          <t>上櫃</t>
        </is>
      </c>
      <c r="B1527" s="4" t="inlineStr">
        <is>
          <t>4760</t>
        </is>
      </c>
      <c r="C1527" s="4" t="inlineStr">
        <is>
          <t>勤凱科技</t>
        </is>
      </c>
      <c r="D1527" s="4" t="inlineStr">
        <is>
          <t>詹孟真</t>
        </is>
      </c>
      <c r="E1527" s="4" t="inlineStr">
        <is>
          <t>曾聰乙</t>
        </is>
      </c>
      <c r="F1527" s="4" t="inlineStr">
        <is>
          <t>高雄市大寮區大有3街32號</t>
        </is>
      </c>
      <c r="G1527" s="4" t="inlineStr">
        <is>
          <t>安侯建業聯合會計師事務所</t>
        </is>
      </c>
      <c r="H1527" s="4" t="inlineStr">
        <is>
          <t>高鈺倫</t>
        </is>
      </c>
      <c r="I1527" s="4" t="inlineStr">
        <is>
          <t>許振隆</t>
        </is>
      </c>
      <c r="J1527" s="5" t="n">
        <v>7.05</v>
      </c>
      <c r="K1527" s="5" t="n">
        <v>32.77</v>
      </c>
      <c r="L1527" s="4" t="inlineStr">
        <is>
          <t>無保留意見</t>
        </is>
      </c>
      <c r="M1527" s="4" t="inlineStr">
        <is>
          <t>115/03/02</t>
        </is>
      </c>
      <c r="N1527" s="4">
        <f>IFERROR(INDEX('權數表原始_上櫃114Q4'!$BN:$BN,MATCH(VALUE($B1527),'權數表原始_上櫃114Q4'!$A:$A,0)),"")</f>
        <v/>
      </c>
      <c r="O1527" s="4">
        <f>IFERROR(INDEX('權數表原始_上櫃114Q4'!$CF:$CF,MATCH(VALUE($B1527),'權數表原始_上櫃114Q4'!$A:$A,0)),"")</f>
        <v/>
      </c>
      <c r="P1527" s="4">
        <f>N1527+O1527</f>
        <v/>
      </c>
      <c r="Q1527" s="4">
        <f>P1527-IFERROR(INDEX('權數表原始_上櫃114Q4'!$CG:$CG,MATCH(VALUE($B1527),'權數表原始_上櫃114Q4'!$A:$A,0)),"")</f>
        <v/>
      </c>
      <c r="R1527" s="6" t="inlineStr">
        <is>
          <t>非流動之股權投資占權益比重較高(10)；營業收入、營業利益或稅前純益變動較大(8)</t>
        </is>
      </c>
      <c r="S1527" s="4" t="n"/>
    </row>
    <row r="1528">
      <c r="A1528" s="4" t="inlineStr">
        <is>
          <t>上市</t>
        </is>
      </c>
      <c r="B1528" s="4" t="inlineStr">
        <is>
          <t>4961</t>
        </is>
      </c>
      <c r="C1528" s="4" t="inlineStr">
        <is>
          <t>天鈺</t>
        </is>
      </c>
      <c r="D1528" s="4" t="inlineStr">
        <is>
          <t>邱棕晉</t>
        </is>
      </c>
      <c r="E1528" s="4" t="inlineStr">
        <is>
          <t>林永杰</t>
        </is>
      </c>
      <c r="F1528" s="4" t="inlineStr">
        <is>
          <t>(30078)新竹科學園區新竹市篤行路6-8號3樓</t>
        </is>
      </c>
      <c r="G1528" s="4" t="inlineStr">
        <is>
          <t>安侯建業聯合會計師事務所</t>
        </is>
      </c>
      <c r="H1528" s="4" t="inlineStr">
        <is>
          <t>蕭佩如</t>
        </is>
      </c>
      <c r="I1528" s="4" t="inlineStr">
        <is>
          <t>李禾方儀</t>
        </is>
      </c>
      <c r="J1528" s="5" t="n">
        <v>9.65</v>
      </c>
      <c r="K1528" s="5" t="n">
        <v>144.81</v>
      </c>
      <c r="L1528" s="4" t="inlineStr">
        <is>
          <t>無保留意見(強調事項或其他事項)-採用其他會計師查核(核閱)報告且欲區分責任</t>
        </is>
      </c>
      <c r="M1528" s="4" t="inlineStr">
        <is>
          <t>115/03/05</t>
        </is>
      </c>
      <c r="N1528" s="4">
        <f>IFERROR(INDEX('權數表原始_上市114Q4'!$BN:$BN,MATCH(VALUE($B1528),'權數表原始_上市114Q4'!$A:$A,0)),"")</f>
        <v/>
      </c>
      <c r="O1528" s="4">
        <f>IFERROR(INDEX('權數表原始_上市114Q4'!$CF:$CF,MATCH(VALUE($B1528),'權數表原始_上市114Q4'!$A:$A,0)),"")</f>
        <v/>
      </c>
      <c r="P1528" s="4">
        <f>N1528+O1528</f>
        <v/>
      </c>
      <c r="Q1528" s="4">
        <f>P1528-IFERROR(INDEX('權數表原始_上市114Q4'!$CG:$CG,MATCH(VALUE($B1528),'權數表原始_上市114Q4'!$A:$A,0)),"")</f>
        <v/>
      </c>
      <c r="R1528" s="6" t="inlineStr">
        <is>
          <t>財務比率不佳(10)；營業收入、營業利益或稅前純益變動較大(8)</t>
        </is>
      </c>
      <c r="S1528" s="4" t="n"/>
    </row>
    <row r="1529">
      <c r="A1529" s="4" t="inlineStr">
        <is>
          <t>上市</t>
        </is>
      </c>
      <c r="B1529" s="4" t="inlineStr">
        <is>
          <t>6205</t>
        </is>
      </c>
      <c r="C1529" s="4" t="inlineStr">
        <is>
          <t>詮欣</t>
        </is>
      </c>
      <c r="D1529" s="4" t="inlineStr">
        <is>
          <t>林抒真</t>
        </is>
      </c>
      <c r="E1529" s="4" t="inlineStr">
        <is>
          <t>吳連溪</t>
        </is>
      </c>
      <c r="F1529" s="4" t="inlineStr">
        <is>
          <t>新北市汐止區大同路三段188號7樓</t>
        </is>
      </c>
      <c r="G1529" s="4" t="inlineStr">
        <is>
          <t>資誠聯合會計師事務所</t>
        </is>
      </c>
      <c r="H1529" s="4" t="inlineStr">
        <is>
          <t>李燕娜</t>
        </is>
      </c>
      <c r="I1529" s="4" t="inlineStr">
        <is>
          <t>鄭雅慧</t>
        </is>
      </c>
      <c r="J1529" s="5" t="n">
        <v>2</v>
      </c>
      <c r="K1529" s="5" t="n">
        <v>32.18</v>
      </c>
      <c r="L1529" s="4" t="inlineStr">
        <is>
          <t>無保留意見</t>
        </is>
      </c>
      <c r="M1529" s="4" t="inlineStr">
        <is>
          <t>115/03/04</t>
        </is>
      </c>
      <c r="N1529" s="4">
        <f>IFERROR(INDEX('權數表原始_上市114Q4'!$BN:$BN,MATCH(VALUE($B1529),'權數表原始_上市114Q4'!$A:$A,0)),"")</f>
        <v/>
      </c>
      <c r="O1529" s="4">
        <f>IFERROR(INDEX('權數表原始_上市114Q4'!$CF:$CF,MATCH(VALUE($B1529),'權數表原始_上市114Q4'!$A:$A,0)),"")</f>
        <v/>
      </c>
      <c r="P1529" s="4">
        <f>N1529+O1529</f>
        <v/>
      </c>
      <c r="Q1529" s="4">
        <f>P1529-IFERROR(INDEX('權數表原始_上市114Q4'!$CG:$CG,MATCH(VALUE($B1529),'權數表原始_上市114Q4'!$A:$A,0)),"")</f>
        <v/>
      </c>
      <c r="R1529" s="6" t="inlineStr">
        <is>
          <t>非流動之股權投資占權益比重較高(10)；財務比率不佳(5)；營業收入、營業利益或稅前純益變動較大(3)</t>
        </is>
      </c>
      <c r="S1529" s="4" t="n"/>
    </row>
    <row r="1530">
      <c r="A1530" s="4" t="inlineStr">
        <is>
          <t>上市</t>
        </is>
      </c>
      <c r="B1530" s="4" t="inlineStr">
        <is>
          <t>6213</t>
        </is>
      </c>
      <c r="C1530" s="4" t="inlineStr">
        <is>
          <t>聯茂</t>
        </is>
      </c>
      <c r="D1530" s="4" t="inlineStr">
        <is>
          <t>劉瓊遙</t>
        </is>
      </c>
      <c r="E1530" s="4" t="inlineStr">
        <is>
          <t>陳進財</t>
        </is>
      </c>
      <c r="F1530" s="4" t="inlineStr">
        <is>
          <t>新竹縣新埔鎮內立里大魯閣路17號</t>
        </is>
      </c>
      <c r="G1530" s="4" t="inlineStr">
        <is>
          <t>安侯建業聯合會計師事務所</t>
        </is>
      </c>
      <c r="H1530" s="4" t="inlineStr">
        <is>
          <t>唐嘉鍵</t>
        </is>
      </c>
      <c r="I1530" s="4" t="inlineStr">
        <is>
          <t>陳雅琳</t>
        </is>
      </c>
      <c r="J1530" s="5" t="n">
        <v>4.16</v>
      </c>
      <c r="K1530" s="5" t="n">
        <v>58.52</v>
      </c>
      <c r="L1530" s="4" t="inlineStr">
        <is>
          <t>無保留意見</t>
        </is>
      </c>
      <c r="M1530" s="4" t="inlineStr">
        <is>
          <t>115/03/06</t>
        </is>
      </c>
      <c r="N1530" s="4">
        <f>IFERROR(INDEX('權數表原始_上市114Q4'!$BN:$BN,MATCH(VALUE($B1530),'權數表原始_上市114Q4'!$A:$A,0)),"")</f>
        <v/>
      </c>
      <c r="O1530" s="4">
        <f>IFERROR(INDEX('權數表原始_上市114Q4'!$CF:$CF,MATCH(VALUE($B1530),'權數表原始_上市114Q4'!$A:$A,0)),"")</f>
        <v/>
      </c>
      <c r="P1530" s="4">
        <f>N1530+O1530</f>
        <v/>
      </c>
      <c r="Q1530" s="4">
        <f>P1530-IFERROR(INDEX('權數表原始_上市114Q4'!$CG:$CG,MATCH(VALUE($B1530),'權數表原始_上市114Q4'!$A:$A,0)),"")</f>
        <v/>
      </c>
      <c r="R1530" s="6" t="inlineStr">
        <is>
          <t>營業收入、營業利益或稅前純益變動較大(18)</t>
        </is>
      </c>
      <c r="S1530" s="4" t="n"/>
    </row>
    <row r="1531">
      <c r="A1531" s="4" t="inlineStr">
        <is>
          <t>上櫃</t>
        </is>
      </c>
      <c r="B1531" s="4" t="inlineStr">
        <is>
          <t>6568</t>
        </is>
      </c>
      <c r="C1531" s="4" t="inlineStr">
        <is>
          <t>宏觀</t>
        </is>
      </c>
      <c r="D1531" s="4" t="inlineStr">
        <is>
          <t>張馨云</t>
        </is>
      </c>
      <c r="E1531" s="4" t="inlineStr">
        <is>
          <t>Cheng David(鄭揚)</t>
        </is>
      </c>
      <c r="F1531" s="4" t="inlineStr">
        <is>
          <t>新竹縣竹北市成功十二街28號8樓</t>
        </is>
      </c>
      <c r="G1531" s="4" t="inlineStr">
        <is>
          <t>資誠聯合會計師事務所</t>
        </is>
      </c>
      <c r="H1531" s="4" t="inlineStr">
        <is>
          <t>廖阿甚</t>
        </is>
      </c>
      <c r="I1531" s="4" t="inlineStr">
        <is>
          <t>李典易</t>
        </is>
      </c>
      <c r="J1531" s="5" t="n">
        <v>4</v>
      </c>
      <c r="K1531" s="5" t="n">
        <v>50.18</v>
      </c>
      <c r="L1531" s="4" t="inlineStr">
        <is>
          <t>無保留意見(強調事項或其他事項)-採用其他會計師查核(核閱)報告且欲區分責任</t>
        </is>
      </c>
      <c r="M1531" s="4" t="inlineStr">
        <is>
          <t>115/03/02</t>
        </is>
      </c>
      <c r="N1531" s="4">
        <f>IFERROR(INDEX('權數表原始_上櫃114Q4'!$BN:$BN,MATCH(VALUE($B1531),'權數表原始_上櫃114Q4'!$A:$A,0)),"")</f>
        <v/>
      </c>
      <c r="O1531" s="4">
        <f>IFERROR(INDEX('權數表原始_上櫃114Q4'!$CF:$CF,MATCH(VALUE($B1531),'權數表原始_上櫃114Q4'!$A:$A,0)),"")</f>
        <v/>
      </c>
      <c r="P1531" s="4">
        <f>N1531+O1531</f>
        <v/>
      </c>
      <c r="Q1531" s="4">
        <f>P1531-IFERROR(INDEX('權數表原始_上櫃114Q4'!$CG:$CG,MATCH(VALUE($B1531),'權數表原始_上櫃114Q4'!$A:$A,0)),"")</f>
        <v/>
      </c>
      <c r="R1531" s="6" t="inlineStr">
        <is>
          <t>財務比率不佳(10)；營業收入、營業利益或稅前純益變動較大(8)</t>
        </is>
      </c>
      <c r="S1531" s="4" t="n"/>
    </row>
    <row r="1532">
      <c r="A1532" s="4" t="inlineStr">
        <is>
          <t>上櫃</t>
        </is>
      </c>
      <c r="B1532" s="4" t="inlineStr">
        <is>
          <t>6679</t>
        </is>
      </c>
      <c r="C1532" s="4" t="inlineStr">
        <is>
          <t>鈺太</t>
        </is>
      </c>
      <c r="D1532" s="4" t="inlineStr">
        <is>
          <t>彭嘉衛</t>
        </is>
      </c>
      <c r="E1532" s="4" t="inlineStr">
        <is>
          <t>邱景宏</t>
        </is>
      </c>
      <c r="F1532" s="4" t="inlineStr">
        <is>
          <t>新竹科學園區篤行路6-1號5樓</t>
        </is>
      </c>
      <c r="G1532" s="4" t="inlineStr">
        <is>
          <t>勤業眾信聯合會計師事務所</t>
        </is>
      </c>
      <c r="H1532" s="4" t="inlineStr">
        <is>
          <t>陳明煇</t>
        </is>
      </c>
      <c r="I1532" s="4" t="inlineStr">
        <is>
          <t>林心彤</t>
        </is>
      </c>
      <c r="J1532" s="5" t="n">
        <v>6.81</v>
      </c>
      <c r="K1532" s="5" t="n">
        <v>98.34999999999999</v>
      </c>
      <c r="L1532" s="4" t="inlineStr">
        <is>
          <t>無保留意見</t>
        </is>
      </c>
      <c r="M1532" s="4" t="inlineStr">
        <is>
          <t>115/03/04</t>
        </is>
      </c>
      <c r="N1532" s="4">
        <f>IFERROR(INDEX('權數表原始_上櫃114Q4'!$BN:$BN,MATCH(VALUE($B1532),'權數表原始_上櫃114Q4'!$A:$A,0)),"")</f>
        <v/>
      </c>
      <c r="O1532" s="4">
        <f>IFERROR(INDEX('權數表原始_上櫃114Q4'!$CF:$CF,MATCH(VALUE($B1532),'權數表原始_上櫃114Q4'!$A:$A,0)),"")</f>
        <v/>
      </c>
      <c r="P1532" s="4">
        <f>N1532+O1532</f>
        <v/>
      </c>
      <c r="Q1532" s="4">
        <f>P1532-IFERROR(INDEX('權數表原始_上櫃114Q4'!$CG:$CG,MATCH(VALUE($B1532),'權數表原始_上櫃114Q4'!$A:$A,0)),"")</f>
        <v/>
      </c>
      <c r="R1532" s="6" t="inlineStr">
        <is>
          <t>非流動之股權投資占權益比重較高(10)；財務比率不佳(5)；營業收入、營業利益或稅前純益變動較大(3)</t>
        </is>
      </c>
      <c r="S1532" s="4" t="n"/>
    </row>
    <row r="1533">
      <c r="A1533" s="4" t="inlineStr">
        <is>
          <t>上櫃</t>
        </is>
      </c>
      <c r="B1533" s="4" t="inlineStr">
        <is>
          <t>6821</t>
        </is>
      </c>
      <c r="C1533" s="4" t="inlineStr">
        <is>
          <t>聯寶</t>
        </is>
      </c>
      <c r="D1533" s="4" t="inlineStr">
        <is>
          <t>彭嘉衛</t>
        </is>
      </c>
      <c r="E1533" s="4" t="inlineStr">
        <is>
          <t>譚明珠</t>
        </is>
      </c>
      <c r="F1533" s="4" t="inlineStr">
        <is>
          <t>新北市新店區寶橋路235巷125號5樓之2</t>
        </is>
      </c>
      <c r="G1533" s="4" t="inlineStr">
        <is>
          <t>安侯建業聯合會計師事務所</t>
        </is>
      </c>
      <c r="H1533" s="4" t="inlineStr">
        <is>
          <t>蔡孟娟</t>
        </is>
      </c>
      <c r="I1533" s="4" t="inlineStr">
        <is>
          <t>鄭安志</t>
        </is>
      </c>
      <c r="J1533" s="5" t="n">
        <v>1.13</v>
      </c>
      <c r="K1533" s="5" t="n">
        <v>20.81</v>
      </c>
      <c r="L1533" s="4" t="inlineStr">
        <is>
          <t>無保留意見</t>
        </is>
      </c>
      <c r="M1533" s="4" t="inlineStr">
        <is>
          <t>115/03/12</t>
        </is>
      </c>
      <c r="N1533" s="4">
        <f>IFERROR(INDEX('權數表原始_上櫃114Q4'!$BN:$BN,MATCH(VALUE($B1533),'權數表原始_上櫃114Q4'!$A:$A,0)),"")</f>
        <v/>
      </c>
      <c r="O1533" s="4">
        <f>IFERROR(INDEX('權數表原始_上櫃114Q4'!$CF:$CF,MATCH(VALUE($B1533),'權數表原始_上櫃114Q4'!$A:$A,0)),"")</f>
        <v/>
      </c>
      <c r="P1533" s="4">
        <f>N1533+O1533</f>
        <v/>
      </c>
      <c r="Q1533" s="4">
        <f>P1533-IFERROR(INDEX('權數表原始_上櫃114Q4'!$CG:$CG,MATCH(VALUE($B1533),'權數表原始_上櫃114Q4'!$A:$A,0)),"")</f>
        <v/>
      </c>
      <c r="R1533" s="6" t="inlineStr">
        <is>
          <t>財務比率不佳(10)；營業收入、營業利益或稅前純益變動較大(8)</t>
        </is>
      </c>
      <c r="S1533" s="4" t="n"/>
    </row>
    <row r="1534">
      <c r="A1534" s="4" t="inlineStr">
        <is>
          <t>上櫃</t>
        </is>
      </c>
      <c r="B1534" s="4" t="inlineStr">
        <is>
          <t>6904</t>
        </is>
      </c>
      <c r="C1534" s="4" t="inlineStr">
        <is>
          <t>伯鑫</t>
        </is>
      </c>
      <c r="D1534" s="4" t="inlineStr">
        <is>
          <t>林抒真</t>
        </is>
      </c>
      <c r="E1534" s="4" t="inlineStr">
        <is>
          <t>復盛應用科技股份有限公司 代表人：江慶生</t>
        </is>
      </c>
      <c r="F1534" s="4" t="inlineStr">
        <is>
          <t>台中市神岡區中山路893巷9-2號</t>
        </is>
      </c>
      <c r="G1534" s="4" t="inlineStr">
        <is>
          <t>資誠聯合會計師事務所</t>
        </is>
      </c>
      <c r="H1534" s="4" t="inlineStr">
        <is>
          <t>劉美蘭</t>
        </is>
      </c>
      <c r="I1534" s="4" t="inlineStr">
        <is>
          <t>王玉娟</t>
        </is>
      </c>
      <c r="J1534" s="5" t="n">
        <v>5.44</v>
      </c>
      <c r="K1534" s="5" t="n">
        <v>55.89</v>
      </c>
      <c r="L1534" s="4" t="inlineStr">
        <is>
          <t>無保留意見</t>
        </is>
      </c>
      <c r="M1534" s="4" t="inlineStr">
        <is>
          <t>115/03/09</t>
        </is>
      </c>
      <c r="N1534" s="4">
        <f>IFERROR(INDEX('權數表原始_上櫃114Q4'!$BN:$BN,MATCH(VALUE($B1534),'權數表原始_上櫃114Q4'!$A:$A,0)),"")</f>
        <v/>
      </c>
      <c r="O1534" s="4">
        <f>IFERROR(INDEX('權數表原始_上櫃114Q4'!$CF:$CF,MATCH(VALUE($B1534),'權數表原始_上櫃114Q4'!$A:$A,0)),"")</f>
        <v/>
      </c>
      <c r="P1534" s="4">
        <f>N1534+O1534</f>
        <v/>
      </c>
      <c r="Q1534" s="4">
        <f>P1534-IFERROR(INDEX('權數表原始_上櫃114Q4'!$CG:$CG,MATCH(VALUE($B1534),'權數表原始_上櫃114Q4'!$A:$A,0)),"")</f>
        <v/>
      </c>
      <c r="R1534" s="6" t="inlineStr">
        <is>
          <t>財務比率不佳(10)；營業收入、營業利益或稅前純益變動較大(8)</t>
        </is>
      </c>
      <c r="S1534" s="4" t="n"/>
    </row>
    <row r="1535">
      <c r="A1535" s="4" t="inlineStr">
        <is>
          <t>上櫃</t>
        </is>
      </c>
      <c r="B1535" s="4" t="inlineStr">
        <is>
          <t>6907</t>
        </is>
      </c>
      <c r="C1535" s="4" t="inlineStr">
        <is>
          <t>雅特力-KY</t>
        </is>
      </c>
      <c r="D1535" s="4" t="inlineStr">
        <is>
          <t>昭慈代若瑛</t>
        </is>
      </c>
      <c r="E1535" s="4" t="inlineStr">
        <is>
          <t>王國雍</t>
        </is>
      </c>
      <c r="F1535" s="4" t="inlineStr">
        <is>
          <t>PO Box 309, Ugland House, Grand Cayman, KY1-1104, Cayman</t>
        </is>
      </c>
      <c r="G1535" s="4" t="inlineStr">
        <is>
          <t>安永聯合會計師事務所</t>
        </is>
      </c>
      <c r="H1535" s="4" t="inlineStr">
        <is>
          <t>胡慎緁</t>
        </is>
      </c>
      <c r="I1535" s="4" t="inlineStr">
        <is>
          <t>郭紹彬</t>
        </is>
      </c>
      <c r="J1535" s="5" t="n">
        <v>2.08</v>
      </c>
      <c r="K1535" s="5" t="n">
        <v>20.72</v>
      </c>
      <c r="L1535" s="4" t="inlineStr">
        <is>
          <t>無保留意見</t>
        </is>
      </c>
      <c r="M1535" s="4" t="inlineStr">
        <is>
          <t>115/02/09</t>
        </is>
      </c>
      <c r="N1535" s="4">
        <f>IFERROR(INDEX('權數表原始_上櫃114Q4'!$BN:$BN,MATCH(VALUE($B1535),'權數表原始_上櫃114Q4'!$A:$A,0)),"")</f>
        <v/>
      </c>
      <c r="O1535" s="4">
        <f>IFERROR(INDEX('權數表原始_上櫃114Q4'!$CF:$CF,MATCH(VALUE($B1535),'權數表原始_上櫃114Q4'!$A:$A,0)),"")</f>
        <v/>
      </c>
      <c r="P1535" s="4">
        <f>N1535+O1535</f>
        <v/>
      </c>
      <c r="Q1535" s="4">
        <f>P1535-IFERROR(INDEX('權數表原始_上櫃114Q4'!$CG:$CG,MATCH(VALUE($B1535),'權數表原始_上櫃114Q4'!$A:$A,0)),"")</f>
        <v/>
      </c>
      <c r="R1535" s="6" t="inlineStr">
        <is>
          <t>營業收入、營業利益或稅前純益變動較大(9)；關係企業之交易(9)</t>
        </is>
      </c>
      <c r="S1535" s="4" t="inlineStr">
        <is>
          <t>KY</t>
        </is>
      </c>
    </row>
    <row r="1536">
      <c r="A1536" s="4" t="inlineStr">
        <is>
          <t>上櫃</t>
        </is>
      </c>
      <c r="B1536" s="4" t="inlineStr">
        <is>
          <t>7704</t>
        </is>
      </c>
      <c r="C1536" s="4" t="inlineStr">
        <is>
          <t>明遠精密</t>
        </is>
      </c>
      <c r="D1536" s="4" t="inlineStr">
        <is>
          <t>彭嘉衛</t>
        </is>
      </c>
      <c r="E1536" s="4" t="inlineStr">
        <is>
          <t>寇崇善</t>
        </is>
      </c>
      <c r="F1536" s="4" t="inlineStr">
        <is>
          <t>新竹縣竹北市中和街191巷31號</t>
        </is>
      </c>
      <c r="G1536" s="4" t="inlineStr">
        <is>
          <t>勤業眾信聯合會計師事務所</t>
        </is>
      </c>
      <c r="H1536" s="4" t="inlineStr">
        <is>
          <t>林政治</t>
        </is>
      </c>
      <c r="I1536" s="4" t="inlineStr">
        <is>
          <t>林心彤</t>
        </is>
      </c>
      <c r="J1536" s="5" t="n">
        <v>2.07</v>
      </c>
      <c r="K1536" s="5" t="n">
        <v>34.28</v>
      </c>
      <c r="L1536" s="4" t="inlineStr">
        <is>
          <t>無保留意見(強調事項或其他事項)-採用其他會計師查核(核閱)報告且欲區分責任</t>
        </is>
      </c>
      <c r="M1536" s="4" t="inlineStr">
        <is>
          <t>115/03/09</t>
        </is>
      </c>
      <c r="N1536" s="4">
        <f>IFERROR(INDEX('權數表原始_上櫃114Q4'!$BN:$BN,MATCH(VALUE($B1536),'權數表原始_上櫃114Q4'!$A:$A,0)),"")</f>
        <v/>
      </c>
      <c r="O1536" s="4">
        <f>IFERROR(INDEX('權數表原始_上櫃114Q4'!$CF:$CF,MATCH(VALUE($B1536),'權數表原始_上櫃114Q4'!$A:$A,0)),"")</f>
        <v/>
      </c>
      <c r="P1536" s="4">
        <f>N1536+O1536</f>
        <v/>
      </c>
      <c r="Q1536" s="4">
        <f>P1536-IFERROR(INDEX('權數表原始_上櫃114Q4'!$CG:$CG,MATCH(VALUE($B1536),'權數表原始_上櫃114Q4'!$A:$A,0)),"")</f>
        <v/>
      </c>
      <c r="R1536" s="6" t="inlineStr">
        <is>
          <t>財務比率不佳(10)；營業收入、營業利益或稅前純益變動較大(8)</t>
        </is>
      </c>
      <c r="S1536" s="4" t="n"/>
    </row>
    <row r="1537">
      <c r="A1537" s="4" t="inlineStr">
        <is>
          <t>上櫃</t>
        </is>
      </c>
      <c r="B1537" s="4" t="inlineStr">
        <is>
          <t>7708</t>
        </is>
      </c>
      <c r="C1537" s="4" t="inlineStr">
        <is>
          <t>全家餐飲</t>
        </is>
      </c>
      <c r="D1537" s="4" t="inlineStr">
        <is>
          <t>黃冠達</t>
        </is>
      </c>
      <c r="E1537" s="4" t="inlineStr">
        <is>
          <t>吳勝福</t>
        </is>
      </c>
      <c r="F1537" s="4" t="inlineStr">
        <is>
          <t>台北市中山區中山北路二段61號3樓</t>
        </is>
      </c>
      <c r="G1537" s="4" t="inlineStr">
        <is>
          <t>資誠聯合會計師事務所</t>
        </is>
      </c>
      <c r="H1537" s="4" t="inlineStr">
        <is>
          <t>蔡亦臺</t>
        </is>
      </c>
      <c r="I1537" s="4" t="inlineStr">
        <is>
          <t>鄭裕仁</t>
        </is>
      </c>
      <c r="J1537" s="5" t="n">
        <v>6.46</v>
      </c>
      <c r="K1537" s="5" t="n">
        <v>40.65</v>
      </c>
      <c r="L1537" s="4" t="inlineStr">
        <is>
          <t>無保留意見</t>
        </is>
      </c>
      <c r="M1537" s="4" t="inlineStr">
        <is>
          <t>115/03/03</t>
        </is>
      </c>
      <c r="N1537" s="4">
        <f>IFERROR(INDEX('權數表原始_上櫃114Q4'!$BN:$BN,MATCH(VALUE($B1537),'權數表原始_上櫃114Q4'!$A:$A,0)),"")</f>
        <v/>
      </c>
      <c r="O1537" s="4">
        <f>IFERROR(INDEX('權數表原始_上櫃114Q4'!$CF:$CF,MATCH(VALUE($B1537),'權數表原始_上櫃114Q4'!$A:$A,0)),"")</f>
        <v/>
      </c>
      <c r="P1537" s="4">
        <f>N1537+O1537</f>
        <v/>
      </c>
      <c r="Q1537" s="4">
        <f>P1537-IFERROR(INDEX('權數表原始_上櫃114Q4'!$CG:$CG,MATCH(VALUE($B1537),'權數表原始_上櫃114Q4'!$A:$A,0)),"")</f>
        <v/>
      </c>
      <c r="R1537" s="6" t="inlineStr">
        <is>
          <t>營業收入、營業利益或稅前純益變動較大(10)；財務比率不佳(5)；關係企業之交易(3)</t>
        </is>
      </c>
      <c r="S1537" s="4" t="n"/>
    </row>
    <row r="1538">
      <c r="A1538" s="4" t="inlineStr">
        <is>
          <t>上市</t>
        </is>
      </c>
      <c r="B1538" s="4" t="inlineStr">
        <is>
          <t>7750</t>
        </is>
      </c>
      <c r="C1538" s="4" t="inlineStr">
        <is>
          <t>新代</t>
        </is>
      </c>
      <c r="D1538" s="4" t="inlineStr">
        <is>
          <t>黃冠達</t>
        </is>
      </c>
      <c r="E1538" s="4" t="inlineStr">
        <is>
          <t>蔡尤鏗</t>
        </is>
      </c>
      <c r="F1538" s="4" t="inlineStr">
        <is>
          <t>新竹科學園區新竹市研發二路25號</t>
        </is>
      </c>
      <c r="G1538" s="4" t="inlineStr">
        <is>
          <t>安永聯合會計師事務所</t>
        </is>
      </c>
      <c r="H1538" s="4" t="inlineStr">
        <is>
          <t>邱琬茹</t>
        </is>
      </c>
      <c r="I1538" s="4" t="inlineStr">
        <is>
          <t>胡慎緁</t>
        </is>
      </c>
      <c r="J1538" s="5" t="n">
        <v>35.12</v>
      </c>
      <c r="K1538" s="5" t="n">
        <v>158.51</v>
      </c>
      <c r="L1538" s="4" t="inlineStr">
        <is>
          <t>無保留意見</t>
        </is>
      </c>
      <c r="M1538" s="4" t="inlineStr">
        <is>
          <t>115/03/10</t>
        </is>
      </c>
      <c r="N1538" s="4">
        <f>IFERROR(INDEX('權數表原始_上市114Q4'!$BN:$BN,MATCH(VALUE($B1538),'權數表原始_上市114Q4'!$A:$A,0)),"")</f>
        <v/>
      </c>
      <c r="O1538" s="4">
        <f>IFERROR(INDEX('權數表原始_上市114Q4'!$CF:$CF,MATCH(VALUE($B1538),'權數表原始_上市114Q4'!$A:$A,0)),"")</f>
        <v/>
      </c>
      <c r="P1538" s="4">
        <f>N1538+O1538</f>
        <v/>
      </c>
      <c r="Q1538" s="4">
        <f>P1538-IFERROR(INDEX('權數表原始_上市114Q4'!$CG:$CG,MATCH(VALUE($B1538),'權數表原始_上市114Q4'!$A:$A,0)),"")</f>
        <v/>
      </c>
      <c r="R1538" s="6" t="inlineStr">
        <is>
          <t>營業收入、營業利益或稅前純益變動較大(18)</t>
        </is>
      </c>
      <c r="S1538" s="4" t="n"/>
    </row>
    <row r="1539">
      <c r="A1539" s="4" t="inlineStr">
        <is>
          <t>上櫃</t>
        </is>
      </c>
      <c r="B1539" s="4" t="inlineStr">
        <is>
          <t>7810</t>
        </is>
      </c>
      <c r="C1539" s="4" t="inlineStr">
        <is>
          <t>捷創科技</t>
        </is>
      </c>
      <c r="D1539" s="4" t="inlineStr">
        <is>
          <t>李佩琳</t>
        </is>
      </c>
      <c r="E1539" s="4" t="inlineStr">
        <is>
          <t>林益民</t>
        </is>
      </c>
      <c r="F1539" s="4" t="inlineStr">
        <is>
          <t>新竹市東區關新里關新路27號6樓之1</t>
        </is>
      </c>
      <c r="G1539" s="4" t="inlineStr">
        <is>
          <t>勤業眾信聯合會計師事務所</t>
        </is>
      </c>
      <c r="H1539" s="4" t="inlineStr">
        <is>
          <t>葉東煇</t>
        </is>
      </c>
      <c r="I1539" s="4" t="inlineStr">
        <is>
          <t>溫智源</t>
        </is>
      </c>
      <c r="J1539" s="5" t="n">
        <v>6.25</v>
      </c>
      <c r="K1539" s="5" t="n">
        <v>46.76</v>
      </c>
      <c r="L1539" s="4" t="inlineStr">
        <is>
          <t>無保留意見</t>
        </is>
      </c>
      <c r="M1539" s="4" t="inlineStr">
        <is>
          <t>115/03/04</t>
        </is>
      </c>
      <c r="N1539" s="4">
        <f>IFERROR(INDEX('權數表原始_上櫃114Q4'!$BN:$BN,MATCH(VALUE($B1539),'權數表原始_上櫃114Q4'!$A:$A,0)),"")</f>
        <v/>
      </c>
      <c r="O1539" s="4">
        <f>IFERROR(INDEX('權數表原始_上櫃114Q4'!$CF:$CF,MATCH(VALUE($B1539),'權數表原始_上櫃114Q4'!$A:$A,0)),"")</f>
        <v/>
      </c>
      <c r="P1539" s="4">
        <f>N1539+O1539</f>
        <v/>
      </c>
      <c r="Q1539" s="4">
        <f>P1539-IFERROR(INDEX('權數表原始_上櫃114Q4'!$CG:$CG,MATCH(VALUE($B1539),'權數表原始_上櫃114Q4'!$A:$A,0)),"")</f>
        <v/>
      </c>
      <c r="R1539" s="6" t="inlineStr">
        <is>
          <t>營業收入、營業利益或稅前純益變動較大(18)</t>
        </is>
      </c>
      <c r="S1539" s="4" t="n"/>
    </row>
    <row r="1540">
      <c r="A1540" s="4" t="inlineStr">
        <is>
          <t>上市</t>
        </is>
      </c>
      <c r="B1540" s="4" t="inlineStr">
        <is>
          <t>1234</t>
        </is>
      </c>
      <c r="C1540" s="4" t="inlineStr">
        <is>
          <t>黑松</t>
        </is>
      </c>
      <c r="D1540" s="4" t="inlineStr">
        <is>
          <t>張馨云</t>
        </is>
      </c>
      <c r="E1540" s="4" t="inlineStr">
        <is>
          <t>張斌堂</t>
        </is>
      </c>
      <c r="F1540" s="4" t="inlineStr">
        <is>
          <t>台北市大安區信義路四段296號3樓</t>
        </is>
      </c>
      <c r="G1540" s="4" t="inlineStr">
        <is>
          <t>勤業眾信聯合會計師事務所</t>
        </is>
      </c>
      <c r="H1540" s="4" t="inlineStr">
        <is>
          <t>翁博仁</t>
        </is>
      </c>
      <c r="I1540" s="4" t="inlineStr">
        <is>
          <t>池瑞全</t>
        </is>
      </c>
      <c r="J1540" s="5" t="n">
        <v>2</v>
      </c>
      <c r="K1540" s="5" t="n">
        <v>46.9</v>
      </c>
      <c r="L1540" s="4" t="inlineStr">
        <is>
          <t>無保留意見(強調事項或其他事項)-採用其他會計師查核(核閱)報告且欲區分責任</t>
        </is>
      </c>
      <c r="M1540" s="4" t="inlineStr">
        <is>
          <t>115/03/12</t>
        </is>
      </c>
      <c r="N1540" s="4">
        <f>IFERROR(INDEX('權數表原始_上市114Q4'!$BN:$BN,MATCH(VALUE($B1540),'權數表原始_上市114Q4'!$A:$A,0)),"")</f>
        <v/>
      </c>
      <c r="O1540" s="4">
        <f>IFERROR(INDEX('權數表原始_上市114Q4'!$CF:$CF,MATCH(VALUE($B1540),'權數表原始_上市114Q4'!$A:$A,0)),"")</f>
        <v/>
      </c>
      <c r="P1540" s="4">
        <f>N1540+O1540</f>
        <v/>
      </c>
      <c r="Q1540" s="4">
        <f>P1540-IFERROR(INDEX('權數表原始_上市114Q4'!$CG:$CG,MATCH(VALUE($B1540),'權數表原始_上市114Q4'!$A:$A,0)),"")</f>
        <v/>
      </c>
      <c r="R1540" s="6" t="inlineStr">
        <is>
          <t>財務比率不佳(10)；營業收入、營業利益或稅前純益變動較大(7)</t>
        </is>
      </c>
      <c r="S1540" s="4" t="n"/>
    </row>
    <row r="1541">
      <c r="A1541" s="4" t="inlineStr">
        <is>
          <t>上市</t>
        </is>
      </c>
      <c r="B1541" s="4" t="inlineStr">
        <is>
          <t>1457</t>
        </is>
      </c>
      <c r="C1541" s="4" t="inlineStr">
        <is>
          <t>宜進</t>
        </is>
      </c>
      <c r="D1541" s="4" t="inlineStr">
        <is>
          <t>林抒真</t>
        </is>
      </c>
      <c r="E1541" s="4" t="inlineStr">
        <is>
          <t>詹正田</t>
        </is>
      </c>
      <c r="F1541" s="4" t="inlineStr">
        <is>
          <t>台北市內湖區瑞光路607號7樓</t>
        </is>
      </c>
      <c r="G1541" s="4" t="inlineStr">
        <is>
          <t>安侯建業聯合會計師事務所</t>
        </is>
      </c>
      <c r="H1541" s="4" t="inlineStr">
        <is>
          <t>潘俊名</t>
        </is>
      </c>
      <c r="I1541" s="4" t="inlineStr">
        <is>
          <t>張淑瑩</t>
        </is>
      </c>
      <c r="J1541" s="5" t="n">
        <v>1.18</v>
      </c>
      <c r="K1541" s="5" t="n">
        <v>23.12</v>
      </c>
      <c r="L1541" s="4" t="inlineStr">
        <is>
          <t>無保留意見</t>
        </is>
      </c>
      <c r="M1541" s="4" t="inlineStr">
        <is>
          <t>115/03/12</t>
        </is>
      </c>
      <c r="N1541" s="4">
        <f>IFERROR(INDEX('權數表原始_上市114Q4'!$BN:$BN,MATCH(VALUE($B1541),'權數表原始_上市114Q4'!$A:$A,0)),"")</f>
        <v/>
      </c>
      <c r="O1541" s="4">
        <f>IFERROR(INDEX('權數表原始_上市114Q4'!$CF:$CF,MATCH(VALUE($B1541),'權數表原始_上市114Q4'!$A:$A,0)),"")</f>
        <v/>
      </c>
      <c r="P1541" s="4">
        <f>N1541+O1541</f>
        <v/>
      </c>
      <c r="Q1541" s="4">
        <f>P1541-IFERROR(INDEX('權數表原始_上市114Q4'!$CG:$CG,MATCH(VALUE($B1541),'權數表原始_上市114Q4'!$A:$A,0)),"")</f>
        <v/>
      </c>
      <c r="R1541" s="6" t="inlineStr">
        <is>
          <t>財務比率不佳(10)；營業收入、營業利益或稅前純益變動較大(7)</t>
        </is>
      </c>
      <c r="S1541" s="4" t="n"/>
    </row>
    <row r="1542">
      <c r="A1542" s="4" t="inlineStr">
        <is>
          <t>上市</t>
        </is>
      </c>
      <c r="B1542" s="4" t="inlineStr">
        <is>
          <t>1560</t>
        </is>
      </c>
      <c r="C1542" s="4" t="inlineStr">
        <is>
          <t>中砂</t>
        </is>
      </c>
      <c r="D1542" s="4" t="inlineStr">
        <is>
          <t>瀚文代伯強</t>
        </is>
      </c>
      <c r="E1542" s="4" t="inlineStr">
        <is>
          <t>林伯全</t>
        </is>
      </c>
      <c r="F1542" s="4" t="inlineStr">
        <is>
          <t>新北市鶯歌區中山路64號</t>
        </is>
      </c>
      <c r="G1542" s="4" t="inlineStr">
        <is>
          <t>勤業眾信聯合會計師事務所</t>
        </is>
      </c>
      <c r="H1542" s="4" t="inlineStr">
        <is>
          <t>陳建瑋</t>
        </is>
      </c>
      <c r="I1542" s="4" t="inlineStr">
        <is>
          <t>劉明賢</t>
        </is>
      </c>
      <c r="J1542" s="5" t="n">
        <v>9.279999999999999</v>
      </c>
      <c r="K1542" s="5" t="n">
        <v>55.3</v>
      </c>
      <c r="L1542" s="4" t="inlineStr">
        <is>
          <t>無保留意見</t>
        </is>
      </c>
      <c r="M1542" s="4" t="inlineStr">
        <is>
          <t>115/03/10</t>
        </is>
      </c>
      <c r="N1542" s="4">
        <f>IFERROR(INDEX('權數表原始_上市114Q4'!$BN:$BN,MATCH(VALUE($B1542),'權數表原始_上市114Q4'!$A:$A,0)),"")</f>
        <v/>
      </c>
      <c r="O1542" s="4">
        <f>IFERROR(INDEX('權數表原始_上市114Q4'!$CF:$CF,MATCH(VALUE($B1542),'權數表原始_上市114Q4'!$A:$A,0)),"")</f>
        <v/>
      </c>
      <c r="P1542" s="4">
        <f>N1542+O1542</f>
        <v/>
      </c>
      <c r="Q1542" s="4">
        <f>P1542-IFERROR(INDEX('權數表原始_上市114Q4'!$CG:$CG,MATCH(VALUE($B1542),'權數表原始_上市114Q4'!$A:$A,0)),"")</f>
        <v/>
      </c>
      <c r="R1542" s="6" t="inlineStr">
        <is>
          <t>財務比率不佳(10)；營業收入、營業利益或稅前純益變動較大(7)</t>
        </is>
      </c>
      <c r="S1542" s="4" t="n"/>
    </row>
    <row r="1543">
      <c r="A1543" s="4" t="inlineStr">
        <is>
          <t>上市</t>
        </is>
      </c>
      <c r="B1543" s="4" t="inlineStr">
        <is>
          <t>1612</t>
        </is>
      </c>
      <c r="C1543" s="4" t="inlineStr">
        <is>
          <t>宏泰</t>
        </is>
      </c>
      <c r="D1543" s="4" t="inlineStr">
        <is>
          <t>詹孟真</t>
        </is>
      </c>
      <c r="E1543" s="4" t="inlineStr">
        <is>
          <t>久疆投資股份有限公司</t>
        </is>
      </c>
      <c r="F1543" s="4" t="inlineStr">
        <is>
          <t>桃園市328觀音區樹林里國建一路2號</t>
        </is>
      </c>
      <c r="G1543" s="4" t="inlineStr">
        <is>
          <t>安永聯合會計師事務所</t>
        </is>
      </c>
      <c r="H1543" s="4" t="inlineStr">
        <is>
          <t>劉榮進</t>
        </is>
      </c>
      <c r="I1543" s="4" t="inlineStr">
        <is>
          <t>楊弘斌</t>
        </is>
      </c>
      <c r="J1543" s="5" t="n">
        <v>2.77</v>
      </c>
      <c r="K1543" s="5" t="n">
        <v>26.83</v>
      </c>
      <c r="L1543" s="4" t="inlineStr">
        <is>
          <t>無保留意見</t>
        </is>
      </c>
      <c r="M1543" s="4" t="inlineStr">
        <is>
          <t>115/03/13</t>
        </is>
      </c>
      <c r="N1543" s="4">
        <f>IFERROR(INDEX('權數表原始_上市114Q4'!$BN:$BN,MATCH(VALUE($B1543),'權數表原始_上市114Q4'!$A:$A,0)),"")</f>
        <v/>
      </c>
      <c r="O1543" s="4">
        <f>IFERROR(INDEX('權數表原始_上市114Q4'!$CF:$CF,MATCH(VALUE($B1543),'權數表原始_上市114Q4'!$A:$A,0)),"")</f>
        <v/>
      </c>
      <c r="P1543" s="4">
        <f>N1543+O1543</f>
        <v/>
      </c>
      <c r="Q1543" s="4">
        <f>P1543-IFERROR(INDEX('權數表原始_上市114Q4'!$CG:$CG,MATCH(VALUE($B1543),'權數表原始_上市114Q4'!$A:$A,0)),"")</f>
        <v/>
      </c>
      <c r="R1543" s="6" t="inlineStr">
        <is>
          <t>非流動之股權投資占權益比重較高(10)；營業收入、營業利益或稅前純益變動較大(4)；關係企業之交易(3)</t>
        </is>
      </c>
      <c r="S1543" s="4" t="n"/>
    </row>
    <row r="1544">
      <c r="A1544" s="4" t="inlineStr">
        <is>
          <t>上市</t>
        </is>
      </c>
      <c r="B1544" s="4" t="inlineStr">
        <is>
          <t>2105</t>
        </is>
      </c>
      <c r="C1544" s="4" t="inlineStr">
        <is>
          <t>正新</t>
        </is>
      </c>
      <c r="D1544" s="4" t="inlineStr">
        <is>
          <t>申宛云</t>
        </is>
      </c>
      <c r="E1544" s="4" t="inlineStr">
        <is>
          <t>羅才仁</t>
        </is>
      </c>
      <c r="F1544" s="4" t="inlineStr">
        <is>
          <t>彰化縣大村鄉黃厝村美港路215號</t>
        </is>
      </c>
      <c r="G1544" s="4" t="inlineStr">
        <is>
          <t>資誠聯合會計師事務所</t>
        </is>
      </c>
      <c r="H1544" s="4" t="inlineStr">
        <is>
          <t>周建宏</t>
        </is>
      </c>
      <c r="I1544" s="4" t="inlineStr">
        <is>
          <t>王玉娟</t>
        </is>
      </c>
      <c r="J1544" s="5" t="n">
        <v>1.5</v>
      </c>
      <c r="K1544" s="5" t="n">
        <v>26.83</v>
      </c>
      <c r="L1544" s="4" t="inlineStr">
        <is>
          <t>無保留意見(強調事項或其他事項)-採用其他會計師查核(核閱)報告且欲區分責任</t>
        </is>
      </c>
      <c r="M1544" s="4" t="inlineStr">
        <is>
          <t>115/03/12</t>
        </is>
      </c>
      <c r="N1544" s="4">
        <f>IFERROR(INDEX('權數表原始_上市114Q4'!$BN:$BN,MATCH(VALUE($B1544),'權數表原始_上市114Q4'!$A:$A,0)),"")</f>
        <v/>
      </c>
      <c r="O1544" s="4">
        <f>IFERROR(INDEX('權數表原始_上市114Q4'!$CF:$CF,MATCH(VALUE($B1544),'權數表原始_上市114Q4'!$A:$A,0)),"")</f>
        <v/>
      </c>
      <c r="P1544" s="4">
        <f>N1544+O1544</f>
        <v/>
      </c>
      <c r="Q1544" s="4">
        <f>P1544-IFERROR(INDEX('權數表原始_上市114Q4'!$CG:$CG,MATCH(VALUE($B1544),'權數表原始_上市114Q4'!$A:$A,0)),"")</f>
        <v/>
      </c>
      <c r="R1544" s="6" t="inlineStr">
        <is>
          <t>財務比率不佳(10)；營業收入、營業利益或稅前純益變動較大(7)</t>
        </is>
      </c>
      <c r="S1544" s="4" t="n"/>
    </row>
    <row r="1545">
      <c r="A1545" s="4" t="inlineStr">
        <is>
          <t>上市</t>
        </is>
      </c>
      <c r="B1545" s="4" t="inlineStr">
        <is>
          <t>2375</t>
        </is>
      </c>
      <c r="C1545" s="4" t="inlineStr">
        <is>
          <t>凱美</t>
        </is>
      </c>
      <c r="D1545" s="4" t="inlineStr">
        <is>
          <t>李靜平</t>
        </is>
      </c>
      <c r="E1545" s="4" t="inlineStr">
        <is>
          <t>呂紹萍</t>
        </is>
      </c>
      <c r="F1545" s="4" t="inlineStr">
        <is>
          <t>新北市汐止區新台五路一段81號13樓</t>
        </is>
      </c>
      <c r="G1545" s="4" t="inlineStr">
        <is>
          <t>安侯建業聯合會計師事務所</t>
        </is>
      </c>
      <c r="H1545" s="4" t="inlineStr">
        <is>
          <t>王怡文</t>
        </is>
      </c>
      <c r="I1545" s="4" t="inlineStr">
        <is>
          <t>黃更佳</t>
        </is>
      </c>
      <c r="J1545" s="5" t="n">
        <v>3.73</v>
      </c>
      <c r="K1545" s="5" t="n">
        <v>90.83</v>
      </c>
      <c r="L1545" s="4" t="inlineStr">
        <is>
          <t>無保留意見</t>
        </is>
      </c>
      <c r="M1545" s="4" t="inlineStr">
        <is>
          <t>115/03/06</t>
        </is>
      </c>
      <c r="N1545" s="4">
        <f>IFERROR(INDEX('權數表原始_上市114Q4'!$BN:$BN,MATCH(VALUE($B1545),'權數表原始_上市114Q4'!$A:$A,0)),"")</f>
        <v/>
      </c>
      <c r="O1545" s="4">
        <f>IFERROR(INDEX('權數表原始_上市114Q4'!$CF:$CF,MATCH(VALUE($B1545),'權數表原始_上市114Q4'!$A:$A,0)),"")</f>
        <v/>
      </c>
      <c r="P1545" s="4">
        <f>N1545+O1545</f>
        <v/>
      </c>
      <c r="Q1545" s="4">
        <f>P1545-IFERROR(INDEX('權數表原始_上市114Q4'!$CG:$CG,MATCH(VALUE($B1545),'權數表原始_上市114Q4'!$A:$A,0)),"")</f>
        <v/>
      </c>
      <c r="R1545" s="6" t="inlineStr">
        <is>
          <t>非流動之股權投資占權益比重較高(10)；財務比率不佳(5)；營業收入、營業利益或稅前純益變動較大(2)</t>
        </is>
      </c>
      <c r="S1545" s="4" t="n"/>
    </row>
    <row r="1546">
      <c r="A1546" s="4" t="inlineStr">
        <is>
          <t>上市</t>
        </is>
      </c>
      <c r="B1546" s="4" t="inlineStr">
        <is>
          <t>2395</t>
        </is>
      </c>
      <c r="C1546" s="4" t="inlineStr">
        <is>
          <t>研華</t>
        </is>
      </c>
      <c r="D1546" s="4" t="inlineStr">
        <is>
          <t>徐雅琳</t>
        </is>
      </c>
      <c r="E1546" s="4" t="inlineStr">
        <is>
          <t>劉克振</t>
        </is>
      </c>
      <c r="F1546" s="4" t="inlineStr">
        <is>
          <t>台北市內湖區瑞光路26巷20弄1號</t>
        </is>
      </c>
      <c r="G1546" s="4" t="inlineStr">
        <is>
          <t>資誠聯合會計師事務所</t>
        </is>
      </c>
      <c r="H1546" s="4" t="inlineStr">
        <is>
          <t>梁華玲</t>
        </is>
      </c>
      <c r="I1546" s="4" t="inlineStr">
        <is>
          <t>蔡蓓華</t>
        </is>
      </c>
      <c r="J1546" s="5" t="n">
        <v>12.25</v>
      </c>
      <c r="K1546" s="5" t="n">
        <v>63.46</v>
      </c>
      <c r="L1546" s="4" t="inlineStr">
        <is>
          <t>無保留意見</t>
        </is>
      </c>
      <c r="M1546" s="4" t="inlineStr">
        <is>
          <t>115/02/26</t>
        </is>
      </c>
      <c r="N1546" s="4">
        <f>IFERROR(INDEX('權數表原始_上市114Q4'!$BN:$BN,MATCH(VALUE($B1546),'權數表原始_上市114Q4'!$A:$A,0)),"")</f>
        <v/>
      </c>
      <c r="O1546" s="4">
        <f>IFERROR(INDEX('權數表原始_上市114Q4'!$CF:$CF,MATCH(VALUE($B1546),'權數表原始_上市114Q4'!$A:$A,0)),"")</f>
        <v/>
      </c>
      <c r="P1546" s="4">
        <f>N1546+O1546</f>
        <v/>
      </c>
      <c r="Q1546" s="4">
        <f>P1546-IFERROR(INDEX('權數表原始_上市114Q4'!$CG:$CG,MATCH(VALUE($B1546),'權數表原始_上市114Q4'!$A:$A,0)),"")</f>
        <v/>
      </c>
      <c r="R1546" s="6" t="inlineStr">
        <is>
          <t>非流動之股權投資占權益比重較高(10)；營業收入、營業利益或稅前純益變動較大(7)</t>
        </is>
      </c>
      <c r="S1546" s="4" t="n"/>
    </row>
    <row r="1547">
      <c r="A1547" s="4" t="inlineStr">
        <is>
          <t>上市</t>
        </is>
      </c>
      <c r="B1547" s="4" t="inlineStr">
        <is>
          <t>2497</t>
        </is>
      </c>
      <c r="C1547" s="4" t="inlineStr">
        <is>
          <t>怡利電</t>
        </is>
      </c>
      <c r="D1547" s="4" t="inlineStr">
        <is>
          <t>陳怡秀</t>
        </is>
      </c>
      <c r="E1547" s="4" t="inlineStr">
        <is>
          <t>陳錫勳</t>
        </is>
      </c>
      <c r="F1547" s="4" t="inlineStr">
        <is>
          <t>彰化縣伸港鄉溪底村工東一路37號</t>
        </is>
      </c>
      <c r="G1547" s="4" t="inlineStr">
        <is>
          <t>安永聯合會計師事務所</t>
        </is>
      </c>
      <c r="H1547" s="4" t="inlineStr">
        <is>
          <t>羅文振</t>
        </is>
      </c>
      <c r="I1547" s="4" t="inlineStr">
        <is>
          <t>柯雅婷</t>
        </is>
      </c>
      <c r="J1547" s="5" t="n">
        <v>2.37</v>
      </c>
      <c r="K1547" s="5" t="n">
        <v>19.95</v>
      </c>
      <c r="L1547" s="4" t="inlineStr">
        <is>
          <t>無保留意見</t>
        </is>
      </c>
      <c r="M1547" s="4" t="inlineStr">
        <is>
          <t>115/03/11</t>
        </is>
      </c>
      <c r="N1547" s="4">
        <f>IFERROR(INDEX('權數表原始_上市114Q4'!$BN:$BN,MATCH(VALUE($B1547),'權數表原始_上市114Q4'!$A:$A,0)),"")</f>
        <v/>
      </c>
      <c r="O1547" s="4">
        <f>IFERROR(INDEX('權數表原始_上市114Q4'!$CF:$CF,MATCH(VALUE($B1547),'權數表原始_上市114Q4'!$A:$A,0)),"")</f>
        <v/>
      </c>
      <c r="P1547" s="4">
        <f>N1547+O1547</f>
        <v/>
      </c>
      <c r="Q1547" s="4">
        <f>P1547-IFERROR(INDEX('權數表原始_上市114Q4'!$CG:$CG,MATCH(VALUE($B1547),'權數表原始_上市114Q4'!$A:$A,0)),"")</f>
        <v/>
      </c>
      <c r="R1547" s="6" t="inlineStr">
        <is>
          <t>資金貸於他人(10)；財務比率不佳(5)；營業收入、營業利益或稅前純益變動較大(2)</t>
        </is>
      </c>
      <c r="S1547" s="4" t="n"/>
    </row>
    <row r="1548">
      <c r="A1548" s="4" t="inlineStr">
        <is>
          <t>上市</t>
        </is>
      </c>
      <c r="B1548" s="4" t="inlineStr">
        <is>
          <t>2543</t>
        </is>
      </c>
      <c r="C1548" s="4" t="inlineStr">
        <is>
          <t>皇昌</t>
        </is>
      </c>
      <c r="D1548" s="4" t="inlineStr">
        <is>
          <t>郭秀春</t>
        </is>
      </c>
      <c r="E1548" s="4" t="inlineStr">
        <is>
          <t>江程金</t>
        </is>
      </c>
      <c r="F1548" s="4" t="inlineStr">
        <is>
          <t>台北市內湖區潭美街539號23樓</t>
        </is>
      </c>
      <c r="G1548" s="4" t="inlineStr">
        <is>
          <t>霈昇聯合會計師事務所</t>
        </is>
      </c>
      <c r="H1548" s="4" t="inlineStr">
        <is>
          <t>林育雅</t>
        </is>
      </c>
      <c r="I1548" s="4" t="inlineStr">
        <is>
          <t>李菡</t>
        </is>
      </c>
      <c r="J1548" s="5" t="n">
        <v>2.69</v>
      </c>
      <c r="K1548" s="5" t="n">
        <v>18.75</v>
      </c>
      <c r="L1548" s="4" t="inlineStr">
        <is>
          <t>無保留意見</t>
        </is>
      </c>
      <c r="M1548" s="4" t="inlineStr">
        <is>
          <t>115/03/10</t>
        </is>
      </c>
      <c r="N1548" s="4">
        <f>IFERROR(INDEX('權數表原始_上市114Q4'!$BN:$BN,MATCH(VALUE($B1548),'權數表原始_上市114Q4'!$A:$A,0)),"")</f>
        <v/>
      </c>
      <c r="O1548" s="4">
        <f>IFERROR(INDEX('權數表原始_上市114Q4'!$CF:$CF,MATCH(VALUE($B1548),'權數表原始_上市114Q4'!$A:$A,0)),"")</f>
        <v/>
      </c>
      <c r="P1548" s="4">
        <f>N1548+O1548</f>
        <v/>
      </c>
      <c r="Q1548" s="4">
        <f>P1548-IFERROR(INDEX('權數表原始_上市114Q4'!$CG:$CG,MATCH(VALUE($B1548),'權數表原始_上市114Q4'!$A:$A,0)),"")</f>
        <v/>
      </c>
      <c r="R1548" s="6" t="inlineStr">
        <is>
          <t>財務比率不佳(10)；營業收入、營業利益或稅前純益變動較大(7)</t>
        </is>
      </c>
      <c r="S1548" s="4" t="n"/>
    </row>
    <row r="1549">
      <c r="A1549" s="4" t="inlineStr">
        <is>
          <t>上市</t>
        </is>
      </c>
      <c r="B1549" s="4" t="inlineStr">
        <is>
          <t>2617</t>
        </is>
      </c>
      <c r="C1549" s="4" t="inlineStr">
        <is>
          <t>台航</t>
        </is>
      </c>
      <c r="D1549" s="4" t="inlineStr">
        <is>
          <t>瀚文代若瑛</t>
        </is>
      </c>
      <c r="E1549" s="4" t="inlineStr">
        <is>
          <t>魏健宏</t>
        </is>
      </c>
      <c r="F1549" s="4" t="inlineStr">
        <is>
          <t>台北市濟南路二段29號</t>
        </is>
      </c>
      <c r="G1549" s="4" t="inlineStr">
        <is>
          <t>勤業眾信聯合會計師事務所</t>
        </is>
      </c>
      <c r="H1549" s="4" t="inlineStr">
        <is>
          <t>翁雅玲</t>
        </is>
      </c>
      <c r="I1549" s="4" t="inlineStr">
        <is>
          <t>辛宥呈</t>
        </is>
      </c>
      <c r="J1549" s="5" t="n">
        <v>3.18</v>
      </c>
      <c r="K1549" s="5" t="n">
        <v>42.75</v>
      </c>
      <c r="L1549" s="4" t="inlineStr">
        <is>
          <t>無保留意見</t>
        </is>
      </c>
      <c r="M1549" s="4" t="inlineStr">
        <is>
          <t>115/03/09</t>
        </is>
      </c>
      <c r="N1549" s="4">
        <f>IFERROR(INDEX('權數表原始_上市114Q4'!$BN:$BN,MATCH(VALUE($B1549),'權數表原始_上市114Q4'!$A:$A,0)),"")</f>
        <v/>
      </c>
      <c r="O1549" s="4">
        <f>IFERROR(INDEX('權數表原始_上市114Q4'!$CF:$CF,MATCH(VALUE($B1549),'權數表原始_上市114Q4'!$A:$A,0)),"")</f>
        <v/>
      </c>
      <c r="P1549" s="4">
        <f>N1549+O1549</f>
        <v/>
      </c>
      <c r="Q1549" s="4">
        <f>P1549-IFERROR(INDEX('權數表原始_上市114Q4'!$CG:$CG,MATCH(VALUE($B1549),'權數表原始_上市114Q4'!$A:$A,0)),"")</f>
        <v/>
      </c>
      <c r="R1549" s="6" t="inlineStr">
        <is>
          <t>背書保證(15)；營業收入、營業利益或稅前純益變動較大(2)</t>
        </is>
      </c>
      <c r="S1549" s="4" t="n"/>
    </row>
    <row r="1550">
      <c r="A1550" s="4" t="inlineStr">
        <is>
          <t>上市</t>
        </is>
      </c>
      <c r="B1550" s="4" t="inlineStr">
        <is>
          <t>2707</t>
        </is>
      </c>
      <c r="C1550" s="4" t="inlineStr">
        <is>
          <t>晶華</t>
        </is>
      </c>
      <c r="D1550" s="4" t="inlineStr">
        <is>
          <t>李靜平</t>
        </is>
      </c>
      <c r="E1550" s="4" t="inlineStr">
        <is>
          <t>潘思亮</t>
        </is>
      </c>
      <c r="F1550" s="4" t="inlineStr">
        <is>
          <t>台北市中山北路2段39巷3號1-20樓</t>
        </is>
      </c>
      <c r="G1550" s="4" t="inlineStr">
        <is>
          <t>資誠聯合會計師事務所</t>
        </is>
      </c>
      <c r="H1550" s="4" t="inlineStr">
        <is>
          <t>黃金連</t>
        </is>
      </c>
      <c r="I1550" s="4" t="inlineStr">
        <is>
          <t>李秀玲</t>
        </is>
      </c>
      <c r="J1550" s="5" t="n">
        <v>11.42</v>
      </c>
      <c r="K1550" s="5" t="n">
        <v>32.5</v>
      </c>
      <c r="L1550" s="4" t="inlineStr">
        <is>
          <t>無保留意見</t>
        </is>
      </c>
      <c r="M1550" s="4" t="inlineStr">
        <is>
          <t>115/03/09</t>
        </is>
      </c>
      <c r="N1550" s="4">
        <f>IFERROR(INDEX('權數表原始_上市114Q4'!$BN:$BN,MATCH(VALUE($B1550),'權數表原始_上市114Q4'!$A:$A,0)),"")</f>
        <v/>
      </c>
      <c r="O1550" s="4">
        <f>IFERROR(INDEX('權數表原始_上市114Q4'!$CF:$CF,MATCH(VALUE($B1550),'權數表原始_上市114Q4'!$A:$A,0)),"")</f>
        <v/>
      </c>
      <c r="P1550" s="4">
        <f>N1550+O1550</f>
        <v/>
      </c>
      <c r="Q1550" s="4">
        <f>P1550-IFERROR(INDEX('權數表原始_上市114Q4'!$CG:$CG,MATCH(VALUE($B1550),'權數表原始_上市114Q4'!$A:$A,0)),"")</f>
        <v/>
      </c>
      <c r="R1550" s="6" t="inlineStr">
        <is>
          <t>非流動之股權投資占權益比重較高(10)；財務比率不佳(5)；營業收入、營業利益或稅前純益變動較大(2)</t>
        </is>
      </c>
      <c r="S1550" s="4" t="n"/>
    </row>
    <row r="1551">
      <c r="A1551" s="4" t="inlineStr">
        <is>
          <t>上櫃</t>
        </is>
      </c>
      <c r="B1551" s="4" t="inlineStr">
        <is>
          <t>3483</t>
        </is>
      </c>
      <c r="C1551" s="4" t="inlineStr">
        <is>
          <t>力致</t>
        </is>
      </c>
      <c r="D1551" s="4" t="inlineStr">
        <is>
          <t>申宛云</t>
        </is>
      </c>
      <c r="E1551" s="4" t="inlineStr">
        <is>
          <t>饒振奇</t>
        </is>
      </c>
      <c r="F1551" s="4" t="inlineStr">
        <is>
          <t>新竹縣竹北市新泰路31號2樓</t>
        </is>
      </c>
      <c r="G1551" s="4" t="inlineStr">
        <is>
          <t>勤業眾信聯合會計師事務所</t>
        </is>
      </c>
      <c r="H1551" s="4" t="inlineStr">
        <is>
          <t>水日皿智源</t>
        </is>
      </c>
      <c r="I1551" s="4" t="inlineStr">
        <is>
          <t>林心彤</t>
        </is>
      </c>
      <c r="J1551" s="5" t="n">
        <v>3.74</v>
      </c>
      <c r="K1551" s="5" t="n">
        <v>50.42</v>
      </c>
      <c r="L1551" s="4" t="inlineStr">
        <is>
          <t>無保留意見</t>
        </is>
      </c>
      <c r="M1551" s="4" t="inlineStr">
        <is>
          <t>115/03/06</t>
        </is>
      </c>
      <c r="N1551" s="4">
        <f>IFERROR(INDEX('權數表原始_上櫃114Q4'!$BN:$BN,MATCH(VALUE($B1551),'權數表原始_上櫃114Q4'!$A:$A,0)),"")</f>
        <v/>
      </c>
      <c r="O1551" s="4">
        <f>IFERROR(INDEX('權數表原始_上櫃114Q4'!$CF:$CF,MATCH(VALUE($B1551),'權數表原始_上櫃114Q4'!$A:$A,0)),"")</f>
        <v/>
      </c>
      <c r="P1551" s="4">
        <f>N1551+O1551</f>
        <v/>
      </c>
      <c r="Q1551" s="4">
        <f>P1551-IFERROR(INDEX('權數表原始_上櫃114Q4'!$CG:$CG,MATCH(VALUE($B1551),'權數表原始_上櫃114Q4'!$A:$A,0)),"")</f>
        <v/>
      </c>
      <c r="R1551" s="6" t="inlineStr">
        <is>
          <t>財務比率不佳(10)；營業收入、營業利益或稅前純益變動較大(7)</t>
        </is>
      </c>
      <c r="S1551" s="4" t="n"/>
    </row>
    <row r="1552">
      <c r="A1552" s="4" t="inlineStr">
        <is>
          <t>上市</t>
        </is>
      </c>
      <c r="B1552" s="4" t="inlineStr">
        <is>
          <t>3617</t>
        </is>
      </c>
      <c r="C1552" s="4" t="inlineStr">
        <is>
          <t>碩天</t>
        </is>
      </c>
      <c r="D1552" s="4" t="inlineStr">
        <is>
          <t>張怡真</t>
        </is>
      </c>
      <c r="E1552" s="4" t="inlineStr">
        <is>
          <t>何濓洵</t>
        </is>
      </c>
      <c r="F1552" s="4" t="inlineStr">
        <is>
          <t>台北市內湖區金莊路26號11樓</t>
        </is>
      </c>
      <c r="G1552" s="4" t="inlineStr">
        <is>
          <t>勤業眾信聯合會計師事務所</t>
        </is>
      </c>
      <c r="H1552" s="4" t="inlineStr">
        <is>
          <t>陳文香</t>
        </is>
      </c>
      <c r="I1552" s="4" t="inlineStr">
        <is>
          <t>鄭淂蓁</t>
        </is>
      </c>
      <c r="J1552" s="5" t="n">
        <v>14.47</v>
      </c>
      <c r="K1552" s="5" t="n">
        <v>101.89</v>
      </c>
      <c r="L1552" s="4" t="inlineStr">
        <is>
          <t>無保留意見</t>
        </is>
      </c>
      <c r="M1552" s="4" t="inlineStr">
        <is>
          <t>115/03/16</t>
        </is>
      </c>
      <c r="N1552" s="4">
        <f>IFERROR(INDEX('權數表原始_上市114Q4'!$BN:$BN,MATCH(VALUE($B1552),'權數表原始_上市114Q4'!$A:$A,0)),"")</f>
        <v/>
      </c>
      <c r="O1552" s="4">
        <f>IFERROR(INDEX('權數表原始_上市114Q4'!$CF:$CF,MATCH(VALUE($B1552),'權數表原始_上市114Q4'!$A:$A,0)),"")</f>
        <v/>
      </c>
      <c r="P1552" s="4">
        <f>N1552+O1552</f>
        <v/>
      </c>
      <c r="Q1552" s="4">
        <f>P1552-IFERROR(INDEX('權數表原始_上市114Q4'!$CG:$CG,MATCH(VALUE($B1552),'權數表原始_上市114Q4'!$A:$A,0)),"")</f>
        <v/>
      </c>
      <c r="R1552" s="6" t="inlineStr">
        <is>
          <t>財務比率不佳(10)；營業收入、營業利益或稅前純益變動較大(7)</t>
        </is>
      </c>
      <c r="S1552" s="4" t="n"/>
    </row>
    <row r="1553">
      <c r="A1553" s="4" t="inlineStr">
        <is>
          <t>上市</t>
        </is>
      </c>
      <c r="B1553" s="4" t="inlineStr">
        <is>
          <t>3705</t>
        </is>
      </c>
      <c r="C1553" s="4" t="inlineStr">
        <is>
          <t>永信</t>
        </is>
      </c>
      <c r="D1553" s="4" t="inlineStr">
        <is>
          <t>陳怡秀</t>
        </is>
      </c>
      <c r="E1553" s="4" t="inlineStr">
        <is>
          <t>李芳信</t>
        </is>
      </c>
      <c r="F1553" s="4" t="inlineStr">
        <is>
          <t>台北市松山區民權東路三段181號12樓</t>
        </is>
      </c>
      <c r="G1553" s="4" t="inlineStr">
        <is>
          <t>安侯建業聯合會計師事務所</t>
        </is>
      </c>
      <c r="H1553" s="4" t="inlineStr">
        <is>
          <t>趙敏如</t>
        </is>
      </c>
      <c r="I1553" s="4" t="inlineStr">
        <is>
          <t>吳佳翰</t>
        </is>
      </c>
      <c r="J1553" s="5" t="n">
        <v>3.31</v>
      </c>
      <c r="K1553" s="5" t="n">
        <v>30.63</v>
      </c>
      <c r="L1553" s="4" t="inlineStr">
        <is>
          <t>無保留意見(強調事項或其他事項)</t>
        </is>
      </c>
      <c r="M1553" s="4" t="inlineStr">
        <is>
          <t>115/03/25</t>
        </is>
      </c>
      <c r="N1553" s="4">
        <f>IFERROR(INDEX('權數表原始_上市114Q4'!$BN:$BN,MATCH(VALUE($B1553),'權數表原始_上市114Q4'!$A:$A,0)),"")</f>
        <v/>
      </c>
      <c r="O1553" s="4">
        <f>IFERROR(INDEX('權數表原始_上市114Q4'!$CF:$CF,MATCH(VALUE($B1553),'權數表原始_上市114Q4'!$A:$A,0)),"")</f>
        <v/>
      </c>
      <c r="P1553" s="4">
        <f>N1553+O1553</f>
        <v/>
      </c>
      <c r="Q1553" s="4">
        <f>P1553-IFERROR(INDEX('權數表原始_上市114Q4'!$CG:$CG,MATCH(VALUE($B1553),'權數表原始_上市114Q4'!$A:$A,0)),"")</f>
        <v/>
      </c>
      <c r="R1553" s="6" t="inlineStr">
        <is>
          <t>背書保證(10)；財務比率不佳(5)；營業收入、營業利益或稅前純益變動較大(2)</t>
        </is>
      </c>
      <c r="S1553" s="4" t="n"/>
    </row>
    <row r="1554">
      <c r="A1554" s="4" t="inlineStr">
        <is>
          <t>上市</t>
        </is>
      </c>
      <c r="B1554" s="4" t="inlineStr">
        <is>
          <t>4564</t>
        </is>
      </c>
      <c r="C1554" s="4" t="inlineStr">
        <is>
          <t>元翎</t>
        </is>
      </c>
      <c r="D1554" s="4" t="inlineStr">
        <is>
          <t>彭嘉衛</t>
        </is>
      </c>
      <c r="E1554" s="4" t="inlineStr">
        <is>
          <t>王德鑫</t>
        </is>
      </c>
      <c r="F1554" s="4" t="inlineStr">
        <is>
          <t>雲林縣虎尾鎮科虎三路18號</t>
        </is>
      </c>
      <c r="G1554" s="4" t="inlineStr">
        <is>
          <t>勤業眾信聯合會計師事務所</t>
        </is>
      </c>
      <c r="H1554" s="4" t="inlineStr">
        <is>
          <t>吳麗冬</t>
        </is>
      </c>
      <c r="I1554" s="4" t="inlineStr">
        <is>
          <t>蔣淑菁</t>
        </is>
      </c>
      <c r="J1554" s="5" t="n">
        <v>-1.86</v>
      </c>
      <c r="K1554" s="5" t="n">
        <v>17.69</v>
      </c>
      <c r="L1554" s="4" t="inlineStr">
        <is>
          <t>無保留意見</t>
        </is>
      </c>
      <c r="M1554" s="4" t="inlineStr">
        <is>
          <t>115/03/06</t>
        </is>
      </c>
      <c r="N1554" s="4">
        <f>IFERROR(INDEX('權數表原始_上市114Q4'!$BN:$BN,MATCH(VALUE($B1554),'權數表原始_上市114Q4'!$A:$A,0)),"")</f>
        <v/>
      </c>
      <c r="O1554" s="4">
        <f>IFERROR(INDEX('權數表原始_上市114Q4'!$CF:$CF,MATCH(VALUE($B1554),'權數表原始_上市114Q4'!$A:$A,0)),"")</f>
        <v/>
      </c>
      <c r="P1554" s="4">
        <f>N1554+O1554</f>
        <v/>
      </c>
      <c r="Q1554" s="4">
        <f>P1554-IFERROR(INDEX('權數表原始_上市114Q4'!$CG:$CG,MATCH(VALUE($B1554),'權數表原始_上市114Q4'!$A:$A,0)),"")</f>
        <v/>
      </c>
      <c r="R1554" s="6" t="inlineStr">
        <is>
          <t>財務比率不佳(15)；營業收入、營業利益或稅前純益變動較大(2)</t>
        </is>
      </c>
      <c r="S1554" s="4" t="n"/>
    </row>
    <row r="1555">
      <c r="A1555" s="4" t="inlineStr">
        <is>
          <t>上櫃</t>
        </is>
      </c>
      <c r="B1555" s="4" t="inlineStr">
        <is>
          <t>5274</t>
        </is>
      </c>
      <c r="C1555" s="4" t="inlineStr">
        <is>
          <t>信驊</t>
        </is>
      </c>
      <c r="D1555" s="4" t="inlineStr">
        <is>
          <t>林抒真</t>
        </is>
      </c>
      <c r="E1555" s="4" t="inlineStr">
        <is>
          <t>林鴻明</t>
        </is>
      </c>
      <c r="F1555" s="4" t="inlineStr">
        <is>
          <t>新竹市東區公道五路三段1號4樓之1</t>
        </is>
      </c>
      <c r="G1555" s="4" t="inlineStr">
        <is>
          <t>勤業眾信聯合會計師事務所</t>
        </is>
      </c>
      <c r="H1555" s="4" t="inlineStr">
        <is>
          <t>鍾鳴遠</t>
        </is>
      </c>
      <c r="I1555" s="4" t="inlineStr">
        <is>
          <t>林心彤</t>
        </is>
      </c>
      <c r="J1555" s="5" t="n">
        <v>103.92</v>
      </c>
      <c r="K1555" s="5" t="n">
        <v>200.27</v>
      </c>
      <c r="L1555" s="4" t="inlineStr">
        <is>
          <t>無保留意見</t>
        </is>
      </c>
      <c r="M1555" s="4" t="inlineStr">
        <is>
          <t>115/03/05</t>
        </is>
      </c>
      <c r="N1555" s="4">
        <f>IFERROR(INDEX('權數表原始_上櫃114Q4'!$BN:$BN,MATCH(VALUE($B1555),'權數表原始_上櫃114Q4'!$A:$A,0)),"")</f>
        <v/>
      </c>
      <c r="O1555" s="4">
        <f>IFERROR(INDEX('權數表原始_上櫃114Q4'!$CF:$CF,MATCH(VALUE($B1555),'權數表原始_上櫃114Q4'!$A:$A,0)),"")</f>
        <v/>
      </c>
      <c r="P1555" s="4">
        <f>N1555+O1555</f>
        <v/>
      </c>
      <c r="Q1555" s="4">
        <f>P1555-IFERROR(INDEX('權數表原始_上櫃114Q4'!$CG:$CG,MATCH(VALUE($B1555),'權數表原始_上櫃114Q4'!$A:$A,0)),"")</f>
        <v/>
      </c>
      <c r="R1555" s="6" t="inlineStr">
        <is>
          <t>營業收入、營業利益或稅前純益變動較大(17)</t>
        </is>
      </c>
      <c r="S1555" s="4" t="n"/>
    </row>
    <row r="1556">
      <c r="A1556" s="4" t="inlineStr">
        <is>
          <t>上櫃</t>
        </is>
      </c>
      <c r="B1556" s="4" t="inlineStr">
        <is>
          <t>5353</t>
        </is>
      </c>
      <c r="C1556" s="4" t="inlineStr">
        <is>
          <t>台林</t>
        </is>
      </c>
      <c r="D1556" s="4" t="inlineStr">
        <is>
          <t>孟真代伯強</t>
        </is>
      </c>
      <c r="E1556" s="4" t="inlineStr">
        <is>
          <t>陳俊廷</t>
        </is>
      </c>
      <c r="F1556" s="4" t="inlineStr">
        <is>
          <t>桃園市蘆竹區榮安路10號</t>
        </is>
      </c>
      <c r="G1556" s="4" t="inlineStr">
        <is>
          <t>安永聯合會計師事務所</t>
        </is>
      </c>
      <c r="H1556" s="4" t="inlineStr">
        <is>
          <t>林秀青</t>
        </is>
      </c>
      <c r="I1556" s="4" t="inlineStr">
        <is>
          <t>張巧穎</t>
        </is>
      </c>
      <c r="J1556" s="5" t="n">
        <v>1.38</v>
      </c>
      <c r="K1556" s="5" t="n">
        <v>18.7</v>
      </c>
      <c r="L1556" s="4" t="inlineStr">
        <is>
          <t>無保留意見</t>
        </is>
      </c>
      <c r="M1556" s="4" t="inlineStr">
        <is>
          <t>115/03/04</t>
        </is>
      </c>
      <c r="N1556" s="4">
        <f>IFERROR(INDEX('權數表原始_上櫃114Q4'!$BN:$BN,MATCH(VALUE($B1556),'權數表原始_上櫃114Q4'!$A:$A,0)),"")</f>
        <v/>
      </c>
      <c r="O1556" s="4">
        <f>IFERROR(INDEX('權數表原始_上櫃114Q4'!$CF:$CF,MATCH(VALUE($B1556),'權數表原始_上櫃114Q4'!$A:$A,0)),"")</f>
        <v/>
      </c>
      <c r="P1556" s="4">
        <f>N1556+O1556</f>
        <v/>
      </c>
      <c r="Q1556" s="4">
        <f>P1556-IFERROR(INDEX('權數表原始_上櫃114Q4'!$CG:$CG,MATCH(VALUE($B1556),'權數表原始_上櫃114Q4'!$A:$A,0)),"")</f>
        <v/>
      </c>
      <c r="R1556" s="6" t="inlineStr">
        <is>
          <t>財務比率不佳(10)；營業收入、營業利益或稅前純益變動較大(7)</t>
        </is>
      </c>
      <c r="S1556" s="4" t="n"/>
    </row>
    <row r="1557">
      <c r="A1557" s="4" t="inlineStr">
        <is>
          <t>上櫃</t>
        </is>
      </c>
      <c r="B1557" s="4" t="inlineStr">
        <is>
          <t>5604</t>
        </is>
      </c>
      <c r="C1557" s="4" t="inlineStr">
        <is>
          <t>中連</t>
        </is>
      </c>
      <c r="D1557" s="4" t="inlineStr">
        <is>
          <t>申宛云</t>
        </is>
      </c>
      <c r="E1557" s="4" t="inlineStr">
        <is>
          <t>蘇南州</t>
        </is>
      </c>
      <c r="F1557" s="4" t="inlineStr">
        <is>
          <t>台中市西屯區工業區一路7號</t>
        </is>
      </c>
      <c r="G1557" s="4" t="inlineStr">
        <is>
          <t>維揚聯合會計師事務所</t>
        </is>
      </c>
      <c r="H1557" s="4" t="inlineStr">
        <is>
          <t>林惠芬</t>
        </is>
      </c>
      <c r="I1557" s="4" t="inlineStr">
        <is>
          <t>連毅昇</t>
        </is>
      </c>
      <c r="J1557" s="5" t="n">
        <v>0.85</v>
      </c>
      <c r="K1557" s="5" t="n">
        <v>19.33</v>
      </c>
      <c r="L1557" s="4" t="inlineStr">
        <is>
          <t>無保留意見</t>
        </is>
      </c>
      <c r="M1557" s="4" t="inlineStr">
        <is>
          <t>115/01/29</t>
        </is>
      </c>
      <c r="N1557" s="4">
        <f>IFERROR(INDEX('權數表原始_上櫃114Q4'!$BN:$BN,MATCH(VALUE($B1557),'權數表原始_上櫃114Q4'!$A:$A,0)),"")</f>
        <v/>
      </c>
      <c r="O1557" s="4">
        <f>IFERROR(INDEX('權數表原始_上櫃114Q4'!$CF:$CF,MATCH(VALUE($B1557),'權數表原始_上櫃114Q4'!$A:$A,0)),"")</f>
        <v/>
      </c>
      <c r="P1557" s="4">
        <f>N1557+O1557</f>
        <v/>
      </c>
      <c r="Q1557" s="4">
        <f>P1557-IFERROR(INDEX('權數表原始_上櫃114Q4'!$CG:$CG,MATCH(VALUE($B1557),'權數表原始_上櫃114Q4'!$A:$A,0)),"")</f>
        <v/>
      </c>
      <c r="R1557" s="6" t="inlineStr">
        <is>
          <t>財務比率不佳(10)；營業收入、營業利益或稅前純益變動較大(7)</t>
        </is>
      </c>
      <c r="S1557" s="4" t="n"/>
    </row>
    <row r="1558">
      <c r="A1558" s="4" t="inlineStr">
        <is>
          <t>上市</t>
        </is>
      </c>
      <c r="B1558" s="4" t="inlineStr">
        <is>
          <t>6753</t>
        </is>
      </c>
      <c r="C1558" s="4" t="inlineStr">
        <is>
          <t>龍德造船</t>
        </is>
      </c>
      <c r="D1558" s="4" t="inlineStr">
        <is>
          <t>抒真代若瑛</t>
        </is>
      </c>
      <c r="E1558" s="4" t="inlineStr">
        <is>
          <t>黃守真</t>
        </is>
      </c>
      <c r="F1558" s="4" t="inlineStr">
        <is>
          <t>宜蘭縣冬山鄉大興村德興五路15號</t>
        </is>
      </c>
      <c r="G1558" s="4" t="inlineStr">
        <is>
          <t>勤業眾信聯合會計師事務所</t>
        </is>
      </c>
      <c r="H1558" s="4" t="inlineStr">
        <is>
          <t>池瑞全</t>
        </is>
      </c>
      <c r="I1558" s="4" t="inlineStr">
        <is>
          <t>郭乃華</t>
        </is>
      </c>
      <c r="J1558" s="5" t="n">
        <v>5.98</v>
      </c>
      <c r="K1558" s="5" t="n">
        <v>40.04</v>
      </c>
      <c r="L1558" s="4" t="inlineStr">
        <is>
          <t>無保留意見</t>
        </is>
      </c>
      <c r="M1558" s="4" t="inlineStr">
        <is>
          <t>115/03/13</t>
        </is>
      </c>
      <c r="N1558" s="4">
        <f>IFERROR(INDEX('權數表原始_上市114Q4'!$BN:$BN,MATCH(VALUE($B1558),'權數表原始_上市114Q4'!$A:$A,0)),"")</f>
        <v/>
      </c>
      <c r="O1558" s="4">
        <f>IFERROR(INDEX('權數表原始_上市114Q4'!$CF:$CF,MATCH(VALUE($B1558),'權數表原始_上市114Q4'!$A:$A,0)),"")</f>
        <v/>
      </c>
      <c r="P1558" s="4">
        <f>N1558+O1558</f>
        <v/>
      </c>
      <c r="Q1558" s="4">
        <f>P1558-IFERROR(INDEX('權數表原始_上市114Q4'!$CG:$CG,MATCH(VALUE($B1558),'權數表原始_上市114Q4'!$A:$A,0)),"")</f>
        <v/>
      </c>
      <c r="R1558" s="6" t="inlineStr">
        <is>
          <t>財務比率不佳(15)；營業收入、營業利益或稅前純益變動較大(2)</t>
        </is>
      </c>
      <c r="S1558" s="4" t="n"/>
    </row>
    <row r="1559">
      <c r="A1559" s="4" t="inlineStr">
        <is>
          <t>上櫃</t>
        </is>
      </c>
      <c r="B1559" s="4" t="inlineStr">
        <is>
          <t>7757</t>
        </is>
      </c>
      <c r="C1559" s="4" t="inlineStr">
        <is>
          <t>金色三麥</t>
        </is>
      </c>
      <c r="D1559" s="4" t="inlineStr">
        <is>
          <t>趙彥銨</t>
        </is>
      </c>
      <c r="E1559" s="4" t="inlineStr">
        <is>
          <t>葉冠廷</t>
        </is>
      </c>
      <c r="F1559" s="4" t="inlineStr">
        <is>
          <t>新北市三重區新北大道2段260號</t>
        </is>
      </c>
      <c r="G1559" s="4" t="inlineStr">
        <is>
          <t>資誠聯合會計師事務所</t>
        </is>
      </c>
      <c r="H1559" s="4" t="inlineStr">
        <is>
          <t>林柏全</t>
        </is>
      </c>
      <c r="I1559" s="4" t="inlineStr">
        <is>
          <t>楊蕙慈</t>
        </is>
      </c>
      <c r="J1559" s="5" t="n">
        <v>8.970000000000001</v>
      </c>
      <c r="K1559" s="5" t="n">
        <v>45.77</v>
      </c>
      <c r="L1559" s="4" t="inlineStr">
        <is>
          <t>無保留意見</t>
        </is>
      </c>
      <c r="M1559" s="4" t="inlineStr">
        <is>
          <t>115/03/06</t>
        </is>
      </c>
      <c r="N1559" s="4">
        <f>IFERROR(INDEX('權數表原始_上櫃114Q4'!$BN:$BN,MATCH(VALUE($B1559),'權數表原始_上櫃114Q4'!$A:$A,0)),"")</f>
        <v/>
      </c>
      <c r="O1559" s="4">
        <f>IFERROR(INDEX('權數表原始_上櫃114Q4'!$CF:$CF,MATCH(VALUE($B1559),'權數表原始_上櫃114Q4'!$A:$A,0)),"")</f>
        <v/>
      </c>
      <c r="P1559" s="4">
        <f>N1559+O1559</f>
        <v/>
      </c>
      <c r="Q1559" s="4">
        <f>P1559-IFERROR(INDEX('權數表原始_上櫃114Q4'!$CG:$CG,MATCH(VALUE($B1559),'權數表原始_上櫃114Q4'!$A:$A,0)),"")</f>
        <v/>
      </c>
      <c r="R1559" s="6" t="inlineStr">
        <is>
          <t>獨立董事辭職(10)；財務比率不佳(5)；營業收入、營業利益或稅前純益變動較大(2)</t>
        </is>
      </c>
      <c r="S1559" s="4" t="n"/>
    </row>
    <row r="1560">
      <c r="A1560" s="4" t="inlineStr">
        <is>
          <t>上櫃</t>
        </is>
      </c>
      <c r="B1560" s="4" t="inlineStr">
        <is>
          <t>8048</t>
        </is>
      </c>
      <c r="C1560" s="4" t="inlineStr">
        <is>
          <t>德勝</t>
        </is>
      </c>
      <c r="D1560" s="4" t="inlineStr">
        <is>
          <t>陳怡秀</t>
        </is>
      </c>
      <c r="E1560" s="4" t="inlineStr">
        <is>
          <t>林坤銘</t>
        </is>
      </c>
      <c r="F1560" s="4" t="inlineStr">
        <is>
          <t>台北市南港路三段50巷1號3樓</t>
        </is>
      </c>
      <c r="G1560" s="4" t="inlineStr">
        <is>
          <t>勤業眾信聯合會計師事務所</t>
        </is>
      </c>
      <c r="H1560" s="4" t="inlineStr">
        <is>
          <t>林淑如</t>
        </is>
      </c>
      <c r="I1560" s="4" t="inlineStr">
        <is>
          <t>張淳儀</t>
        </is>
      </c>
      <c r="J1560" s="5" t="n">
        <v>2.67</v>
      </c>
      <c r="K1560" s="5" t="n">
        <v>20.24</v>
      </c>
      <c r="L1560" s="4" t="inlineStr">
        <is>
          <t>無保留意見</t>
        </is>
      </c>
      <c r="M1560" s="4" t="inlineStr">
        <is>
          <t>115/03/11</t>
        </is>
      </c>
      <c r="N1560" s="4">
        <f>IFERROR(INDEX('權數表原始_上櫃114Q4'!$BN:$BN,MATCH(VALUE($B1560),'權數表原始_上櫃114Q4'!$A:$A,0)),"")</f>
        <v/>
      </c>
      <c r="O1560" s="4">
        <f>IFERROR(INDEX('權數表原始_上櫃114Q4'!$CF:$CF,MATCH(VALUE($B1560),'權數表原始_上櫃114Q4'!$A:$A,0)),"")</f>
        <v/>
      </c>
      <c r="P1560" s="4">
        <f>N1560+O1560</f>
        <v/>
      </c>
      <c r="Q1560" s="4">
        <f>P1560-IFERROR(INDEX('權數表原始_上櫃114Q4'!$CG:$CG,MATCH(VALUE($B1560),'權數表原始_上櫃114Q4'!$A:$A,0)),"")</f>
        <v/>
      </c>
      <c r="R1560" s="6" t="inlineStr">
        <is>
          <t>財務比率不佳(10)；董事辭職(5)；營業收入、營業利益或稅前純益變動較大(2)</t>
        </is>
      </c>
      <c r="S1560" s="4" t="n"/>
    </row>
    <row r="1561">
      <c r="A1561" s="4" t="inlineStr">
        <is>
          <t>上櫃</t>
        </is>
      </c>
      <c r="B1561" s="4" t="inlineStr">
        <is>
          <t>8390</t>
        </is>
      </c>
      <c r="C1561" s="4" t="inlineStr">
        <is>
          <t>金益鼎</t>
        </is>
      </c>
      <c r="D1561" s="4" t="inlineStr">
        <is>
          <t>邱棕晉</t>
        </is>
      </c>
      <c r="E1561" s="4" t="inlineStr">
        <is>
          <t>莊清旗</t>
        </is>
      </c>
      <c r="F1561" s="4" t="inlineStr">
        <is>
          <t>新竹市西濱路六段五九九號</t>
        </is>
      </c>
      <c r="G1561" s="4" t="inlineStr">
        <is>
          <t>安侯建業聯合會計師事務所</t>
        </is>
      </c>
      <c r="H1561" s="4" t="inlineStr">
        <is>
          <t>羅瑞芝</t>
        </is>
      </c>
      <c r="I1561" s="4" t="inlineStr">
        <is>
          <t>黃泳華</t>
        </is>
      </c>
      <c r="J1561" s="5" t="n">
        <v>6.6</v>
      </c>
      <c r="K1561" s="5" t="n">
        <v>37.91</v>
      </c>
      <c r="L1561" s="4" t="inlineStr">
        <is>
          <t>無保留意見</t>
        </is>
      </c>
      <c r="M1561" s="4" t="inlineStr">
        <is>
          <t>115/03/20</t>
        </is>
      </c>
      <c r="N1561" s="4">
        <f>IFERROR(INDEX('權數表原始_上櫃114Q4'!$BN:$BN,MATCH(VALUE($B1561),'權數表原始_上櫃114Q4'!$A:$A,0)),"")</f>
        <v/>
      </c>
      <c r="O1561" s="4">
        <f>IFERROR(INDEX('權數表原始_上櫃114Q4'!$CF:$CF,MATCH(VALUE($B1561),'權數表原始_上櫃114Q4'!$A:$A,0)),"")</f>
        <v/>
      </c>
      <c r="P1561" s="4">
        <f>N1561+O1561</f>
        <v/>
      </c>
      <c r="Q1561" s="4">
        <f>P1561-IFERROR(INDEX('權數表原始_上櫃114Q4'!$CG:$CG,MATCH(VALUE($B1561),'權數表原始_上櫃114Q4'!$A:$A,0)),"")</f>
        <v/>
      </c>
      <c r="R1561" s="6" t="inlineStr">
        <is>
          <t>財務比率不佳(10)；營業收入、營業利益或稅前純益變動較大(7)</t>
        </is>
      </c>
      <c r="S1561" s="4" t="n"/>
    </row>
    <row r="1562">
      <c r="A1562" s="4" t="inlineStr">
        <is>
          <t>上櫃</t>
        </is>
      </c>
      <c r="B1562" s="4" t="inlineStr">
        <is>
          <t>9960</t>
        </is>
      </c>
      <c r="C1562" s="4" t="inlineStr">
        <is>
          <t>邁達康</t>
        </is>
      </c>
      <c r="D1562" s="4" t="inlineStr">
        <is>
          <t>趙彥銨</t>
        </is>
      </c>
      <c r="E1562" s="4" t="inlineStr">
        <is>
          <t>吳沖</t>
        </is>
      </c>
      <c r="F1562" s="4" t="inlineStr">
        <is>
          <t>高雄市苓雅區海邊路29號2樓</t>
        </is>
      </c>
      <c r="G1562" s="4" t="inlineStr">
        <is>
          <t>勤業眾信聯合會計師事務所</t>
        </is>
      </c>
      <c r="H1562" s="4" t="inlineStr">
        <is>
          <t>郭麗園</t>
        </is>
      </c>
      <c r="I1562" s="4" t="inlineStr">
        <is>
          <t>吳長駿</t>
        </is>
      </c>
      <c r="J1562" s="5" t="n">
        <v>1.75</v>
      </c>
      <c r="K1562" s="5" t="n">
        <v>19.47</v>
      </c>
      <c r="L1562" s="4" t="inlineStr">
        <is>
          <t>無保留意見</t>
        </is>
      </c>
      <c r="M1562" s="4" t="inlineStr">
        <is>
          <t>115/03/12</t>
        </is>
      </c>
      <c r="N1562" s="4">
        <f>IFERROR(INDEX('權數表原始_上櫃114Q4'!$BN:$BN,MATCH(VALUE($B1562),'權數表原始_上櫃114Q4'!$A:$A,0)),"")</f>
        <v/>
      </c>
      <c r="O1562" s="4">
        <f>IFERROR(INDEX('權數表原始_上櫃114Q4'!$CF:$CF,MATCH(VALUE($B1562),'權數表原始_上櫃114Q4'!$A:$A,0)),"")</f>
        <v/>
      </c>
      <c r="P1562" s="4">
        <f>N1562+O1562</f>
        <v/>
      </c>
      <c r="Q1562" s="4">
        <f>P1562-IFERROR(INDEX('權數表原始_上櫃114Q4'!$CG:$CG,MATCH(VALUE($B1562),'權數表原始_上櫃114Q4'!$A:$A,0)),"")</f>
        <v/>
      </c>
      <c r="R1562" s="6" t="inlineStr">
        <is>
          <t>資金貸於他人(15)；營業收入、營業利益或稅前純益變動較大(2)</t>
        </is>
      </c>
      <c r="S1562" s="4" t="n"/>
    </row>
    <row r="1563">
      <c r="A1563" s="4" t="inlineStr">
        <is>
          <t>上市</t>
        </is>
      </c>
      <c r="B1563" s="4" t="inlineStr">
        <is>
          <t>1315</t>
        </is>
      </c>
      <c r="C1563" s="4" t="inlineStr">
        <is>
          <t>達新</t>
        </is>
      </c>
      <c r="D1563" s="4" t="inlineStr">
        <is>
          <t>許瀚文</t>
        </is>
      </c>
      <c r="E1563" s="4" t="inlineStr">
        <is>
          <t>吳子聰</t>
        </is>
      </c>
      <c r="F1563" s="4" t="inlineStr">
        <is>
          <t>台中市西屯區工業區35路51號</t>
        </is>
      </c>
      <c r="G1563" s="4" t="inlineStr">
        <is>
          <t>國富浩華聯合會計師事務所</t>
        </is>
      </c>
      <c r="H1563" s="4" t="inlineStr">
        <is>
          <t>王戊昌</t>
        </is>
      </c>
      <c r="I1563" s="4" t="inlineStr">
        <is>
          <t>林志隆</t>
        </is>
      </c>
      <c r="J1563" s="5" t="n">
        <v>1.55</v>
      </c>
      <c r="K1563" s="5" t="n">
        <v>106.01</v>
      </c>
      <c r="L1563" s="4" t="inlineStr">
        <is>
          <t>無保留意見</t>
        </is>
      </c>
      <c r="M1563" s="4" t="inlineStr">
        <is>
          <t>115/03/12</t>
        </is>
      </c>
      <c r="N1563" s="4">
        <f>IFERROR(INDEX('權數表原始_上市114Q4'!$BN:$BN,MATCH(VALUE($B1563),'權數表原始_上市114Q4'!$A:$A,0)),"")</f>
        <v/>
      </c>
      <c r="O1563" s="4">
        <f>IFERROR(INDEX('權數表原始_上市114Q4'!$CF:$CF,MATCH(VALUE($B1563),'權數表原始_上市114Q4'!$A:$A,0)),"")</f>
        <v/>
      </c>
      <c r="P1563" s="4">
        <f>N1563+O1563</f>
        <v/>
      </c>
      <c r="Q1563" s="4">
        <f>P1563-IFERROR(INDEX('權數表原始_上市114Q4'!$CG:$CG,MATCH(VALUE($B1563),'權數表原始_上市114Q4'!$A:$A,0)),"")</f>
        <v/>
      </c>
      <c r="R1563" s="6" t="inlineStr">
        <is>
          <t>營業收入、營業利益或稅前純益變動較大(11)；財務比率不佳(5)</t>
        </is>
      </c>
      <c r="S1563" s="4" t="n"/>
    </row>
    <row r="1564">
      <c r="A1564" s="4" t="inlineStr">
        <is>
          <t>上市</t>
        </is>
      </c>
      <c r="B1564" s="4" t="inlineStr">
        <is>
          <t>1725</t>
        </is>
      </c>
      <c r="C1564" s="4" t="inlineStr">
        <is>
          <t>元禎</t>
        </is>
      </c>
      <c r="D1564" s="4" t="inlineStr">
        <is>
          <t>李靜平</t>
        </is>
      </c>
      <c r="E1564" s="4" t="inlineStr">
        <is>
          <t>許元禎</t>
        </is>
      </c>
      <c r="F1564" s="4" t="inlineStr">
        <is>
          <t>台北市民生東路四段五十四號三樓之三</t>
        </is>
      </c>
      <c r="G1564" s="4" t="inlineStr">
        <is>
          <t>勤業眾信聯合會計師事務所</t>
        </is>
      </c>
      <c r="H1564" s="4" t="inlineStr">
        <is>
          <t>陳薔旬</t>
        </is>
      </c>
      <c r="I1564" s="4" t="inlineStr">
        <is>
          <t>張淳儀</t>
        </is>
      </c>
      <c r="J1564" s="5" t="n">
        <v>1.53</v>
      </c>
      <c r="K1564" s="5" t="n">
        <v>36.5</v>
      </c>
      <c r="L1564" s="4" t="inlineStr">
        <is>
          <t>無保留意見</t>
        </is>
      </c>
      <c r="M1564" s="4" t="inlineStr">
        <is>
          <t>115/03/10</t>
        </is>
      </c>
      <c r="N1564" s="4">
        <f>IFERROR(INDEX('權數表原始_上市114Q4'!$BN:$BN,MATCH(VALUE($B1564),'權數表原始_上市114Q4'!$A:$A,0)),"")</f>
        <v/>
      </c>
      <c r="O1564" s="4">
        <f>IFERROR(INDEX('權數表原始_上市114Q4'!$CF:$CF,MATCH(VALUE($B1564),'權數表原始_上市114Q4'!$A:$A,0)),"")</f>
        <v/>
      </c>
      <c r="P1564" s="4">
        <f>N1564+O1564</f>
        <v/>
      </c>
      <c r="Q1564" s="4">
        <f>P1564-IFERROR(INDEX('權數表原始_上市114Q4'!$CG:$CG,MATCH(VALUE($B1564),'權數表原始_上市114Q4'!$A:$A,0)),"")</f>
        <v/>
      </c>
      <c r="R1564" s="6" t="inlineStr">
        <is>
          <t>財務比率不佳(10)；營業收入、營業利益或稅前純益變動較大(6)</t>
        </is>
      </c>
      <c r="S1564" s="4" t="n"/>
    </row>
    <row r="1565">
      <c r="A1565" s="4" t="inlineStr">
        <is>
          <t>上市</t>
        </is>
      </c>
      <c r="B1565" s="4" t="inlineStr">
        <is>
          <t>1735</t>
        </is>
      </c>
      <c r="C1565" s="4" t="inlineStr">
        <is>
          <t>日勝化</t>
        </is>
      </c>
      <c r="D1565" s="4" t="inlineStr">
        <is>
          <t>李佩琳</t>
        </is>
      </c>
      <c r="E1565" s="4" t="inlineStr">
        <is>
          <t>何文杰</t>
        </is>
      </c>
      <c r="F1565" s="4" t="inlineStr">
        <is>
          <t>南投市南崗工業區工業南二路七號</t>
        </is>
      </c>
      <c r="G1565" s="4" t="inlineStr">
        <is>
          <t>勤業眾信聯合會計師事務所</t>
        </is>
      </c>
      <c r="H1565" s="4" t="inlineStr">
        <is>
          <t>蔣淑菁</t>
        </is>
      </c>
      <c r="I1565" s="4" t="inlineStr">
        <is>
          <t>蘇定堅</t>
        </is>
      </c>
      <c r="J1565" s="5" t="n">
        <v>0.78</v>
      </c>
      <c r="K1565" s="5" t="n">
        <v>15.62</v>
      </c>
      <c r="L1565" s="4" t="inlineStr">
        <is>
          <t>無保留意見</t>
        </is>
      </c>
      <c r="M1565" s="4" t="inlineStr">
        <is>
          <t>115/03/10</t>
        </is>
      </c>
      <c r="N1565" s="4">
        <f>IFERROR(INDEX('權數表原始_上市114Q4'!$BN:$BN,MATCH(VALUE($B1565),'權數表原始_上市114Q4'!$A:$A,0)),"")</f>
        <v/>
      </c>
      <c r="O1565" s="4">
        <f>IFERROR(INDEX('權數表原始_上市114Q4'!$CF:$CF,MATCH(VALUE($B1565),'權數表原始_上市114Q4'!$A:$A,0)),"")</f>
        <v/>
      </c>
      <c r="P1565" s="4">
        <f>N1565+O1565</f>
        <v/>
      </c>
      <c r="Q1565" s="4">
        <f>P1565-IFERROR(INDEX('權數表原始_上市114Q4'!$CG:$CG,MATCH(VALUE($B1565),'權數表原始_上市114Q4'!$A:$A,0)),"")</f>
        <v/>
      </c>
      <c r="R1565" s="6" t="inlineStr">
        <is>
          <t>營業收入、營業利益或稅前純益變動較大(11)；財務比率不佳(5)</t>
        </is>
      </c>
      <c r="S1565" s="4" t="n"/>
    </row>
    <row r="1566">
      <c r="A1566" s="4" t="inlineStr">
        <is>
          <t>上市</t>
        </is>
      </c>
      <c r="B1566" s="4" t="inlineStr">
        <is>
          <t>2484</t>
        </is>
      </c>
      <c r="C1566" s="4" t="inlineStr">
        <is>
          <t>希華</t>
        </is>
      </c>
      <c r="D1566" s="4" t="inlineStr">
        <is>
          <t>張馨云</t>
        </is>
      </c>
      <c r="E1566" s="4" t="inlineStr">
        <is>
          <t>曾穎堂</t>
        </is>
      </c>
      <c r="F1566" s="4" t="inlineStr">
        <is>
          <t>427台中市潭子區中山路三段111巷1-1號</t>
        </is>
      </c>
      <c r="G1566" s="4" t="inlineStr">
        <is>
          <t>安永聯合會計師事務所</t>
        </is>
      </c>
      <c r="H1566" s="4" t="inlineStr">
        <is>
          <t>黃靖雅</t>
        </is>
      </c>
      <c r="I1566" s="4" t="inlineStr">
        <is>
          <t>柯雅婷</t>
        </is>
      </c>
      <c r="J1566" s="5" t="n">
        <v>0.65</v>
      </c>
      <c r="K1566" s="5" t="n">
        <v>23.66</v>
      </c>
      <c r="L1566" s="4" t="inlineStr">
        <is>
          <t>無保留意見(強調事項或其他事項)-採用其他會計師查核(核閱)報告且欲區分責任</t>
        </is>
      </c>
      <c r="M1566" s="4" t="inlineStr">
        <is>
          <t>115/03/04</t>
        </is>
      </c>
      <c r="N1566" s="4">
        <f>IFERROR(INDEX('權數表原始_上市114Q4'!$BN:$BN,MATCH(VALUE($B1566),'權數表原始_上市114Q4'!$A:$A,0)),"")</f>
        <v/>
      </c>
      <c r="O1566" s="4">
        <f>IFERROR(INDEX('權數表原始_上市114Q4'!$CF:$CF,MATCH(VALUE($B1566),'權數表原始_上市114Q4'!$A:$A,0)),"")</f>
        <v/>
      </c>
      <c r="P1566" s="4">
        <f>N1566+O1566</f>
        <v/>
      </c>
      <c r="Q1566" s="4">
        <f>P1566-IFERROR(INDEX('權數表原始_上市114Q4'!$CG:$CG,MATCH(VALUE($B1566),'權數表原始_上市114Q4'!$A:$A,0)),"")</f>
        <v/>
      </c>
      <c r="R1566" s="6" t="inlineStr">
        <is>
          <t>財務比率不佳(10)；營業收入、營業利益或稅前純益變動較大(6)</t>
        </is>
      </c>
      <c r="S1566" s="4" t="n"/>
    </row>
    <row r="1567">
      <c r="A1567" s="4" t="inlineStr">
        <is>
          <t>上市</t>
        </is>
      </c>
      <c r="B1567" s="4" t="inlineStr">
        <is>
          <t>2488</t>
        </is>
      </c>
      <c r="C1567" s="4" t="inlineStr">
        <is>
          <t>漢平</t>
        </is>
      </c>
      <c r="D1567" s="4" t="inlineStr">
        <is>
          <t>趙彥銨</t>
        </is>
      </c>
      <c r="E1567" s="4" t="inlineStr">
        <is>
          <t>劉深鏗</t>
        </is>
      </c>
      <c r="F1567" s="4" t="inlineStr">
        <is>
          <t>台南市仁德區中正路三段256號</t>
        </is>
      </c>
      <c r="G1567" s="4" t="inlineStr">
        <is>
          <t>資誠聯合會計師事務所</t>
        </is>
      </c>
      <c r="H1567" s="4" t="inlineStr">
        <is>
          <t>田中玉</t>
        </is>
      </c>
      <c r="I1567" s="4" t="inlineStr">
        <is>
          <t>林秀珊</t>
        </is>
      </c>
      <c r="J1567" s="5" t="n">
        <v>4.56</v>
      </c>
      <c r="K1567" s="5" t="n">
        <v>35.1</v>
      </c>
      <c r="L1567" s="4" t="inlineStr">
        <is>
          <t>無保留意見</t>
        </is>
      </c>
      <c r="M1567" s="4" t="inlineStr">
        <is>
          <t>115/02/25</t>
        </is>
      </c>
      <c r="N1567" s="4">
        <f>IFERROR(INDEX('權數表原始_上市114Q4'!$BN:$BN,MATCH(VALUE($B1567),'權數表原始_上市114Q4'!$A:$A,0)),"")</f>
        <v/>
      </c>
      <c r="O1567" s="4">
        <f>IFERROR(INDEX('權數表原始_上市114Q4'!$CF:$CF,MATCH(VALUE($B1567),'權數表原始_上市114Q4'!$A:$A,0)),"")</f>
        <v/>
      </c>
      <c r="P1567" s="4">
        <f>N1567+O1567</f>
        <v/>
      </c>
      <c r="Q1567" s="4">
        <f>P1567-IFERROR(INDEX('權數表原始_上市114Q4'!$CG:$CG,MATCH(VALUE($B1567),'權數表原始_上市114Q4'!$A:$A,0)),"")</f>
        <v/>
      </c>
      <c r="R1567" s="6" t="inlineStr">
        <is>
          <t>資金貸於他人(10)；營業收入、營業利益或稅前純益變動較大(6)</t>
        </is>
      </c>
      <c r="S1567" s="4" t="n"/>
    </row>
    <row r="1568">
      <c r="A1568" s="4" t="inlineStr">
        <is>
          <t>上櫃</t>
        </is>
      </c>
      <c r="B1568" s="4" t="inlineStr">
        <is>
          <t>2755</t>
        </is>
      </c>
      <c r="C1568" s="4" t="inlineStr">
        <is>
          <t>揚秦</t>
        </is>
      </c>
      <c r="D1568" s="4" t="inlineStr">
        <is>
          <t>邱棕晉</t>
        </is>
      </c>
      <c r="E1568" s="4" t="inlineStr">
        <is>
          <t>卓靖倫</t>
        </is>
      </c>
      <c r="F1568" s="4" t="inlineStr">
        <is>
          <t>桃園市中壢區合江路16號</t>
        </is>
      </c>
      <c r="G1568" s="4" t="inlineStr">
        <is>
          <t>勤業眾信聯合會計師事務所</t>
        </is>
      </c>
      <c r="H1568" s="4" t="inlineStr">
        <is>
          <t>陳彥君</t>
        </is>
      </c>
      <c r="I1568" s="4" t="inlineStr">
        <is>
          <t>張青霞</t>
        </is>
      </c>
      <c r="J1568" s="5" t="n">
        <v>6.44</v>
      </c>
      <c r="K1568" s="5" t="n">
        <v>28.51</v>
      </c>
      <c r="L1568" s="4" t="inlineStr">
        <is>
          <t>無保留意見</t>
        </is>
      </c>
      <c r="M1568" s="4" t="inlineStr">
        <is>
          <t>115/03/06</t>
        </is>
      </c>
      <c r="N1568" s="4">
        <f>IFERROR(INDEX('權數表原始_上櫃114Q4'!$BN:$BN,MATCH(VALUE($B1568),'權數表原始_上櫃114Q4'!$A:$A,0)),"")</f>
        <v/>
      </c>
      <c r="O1568" s="4">
        <f>IFERROR(INDEX('權數表原始_上櫃114Q4'!$CF:$CF,MATCH(VALUE($B1568),'權數表原始_上櫃114Q4'!$A:$A,0)),"")</f>
        <v/>
      </c>
      <c r="P1568" s="4">
        <f>N1568+O1568</f>
        <v/>
      </c>
      <c r="Q1568" s="4">
        <f>P1568-IFERROR(INDEX('權數表原始_上櫃114Q4'!$CG:$CG,MATCH(VALUE($B1568),'權數表原始_上櫃114Q4'!$A:$A,0)),"")</f>
        <v/>
      </c>
      <c r="R1568" s="6" t="inlineStr">
        <is>
          <t>營業收入、營業利益或稅前純益變動較大(11)；財務比率不佳(5)</t>
        </is>
      </c>
      <c r="S1568" s="4" t="n"/>
    </row>
    <row r="1569">
      <c r="A1569" s="4" t="inlineStr">
        <is>
          <t>上櫃</t>
        </is>
      </c>
      <c r="B1569" s="4" t="inlineStr">
        <is>
          <t>3264</t>
        </is>
      </c>
      <c r="C1569" s="4" t="inlineStr">
        <is>
          <t>欣銓</t>
        </is>
      </c>
      <c r="D1569" s="4" t="inlineStr">
        <is>
          <t>張馨云</t>
        </is>
      </c>
      <c r="E1569" s="4" t="inlineStr">
        <is>
          <t>盧志遠</t>
        </is>
      </c>
      <c r="F1569" s="4" t="inlineStr">
        <is>
          <t>新竹縣湖口鄉勝利村工業三路3號</t>
        </is>
      </c>
      <c r="G1569" s="4" t="inlineStr">
        <is>
          <t>資誠聯合會計師事務所</t>
        </is>
      </c>
      <c r="H1569" s="4" t="inlineStr">
        <is>
          <t>劉倩瑜</t>
        </is>
      </c>
      <c r="I1569" s="4" t="inlineStr">
        <is>
          <t>鄭雅慧</t>
        </is>
      </c>
      <c r="J1569" s="5" t="n">
        <v>5.99</v>
      </c>
      <c r="K1569" s="5" t="n">
        <v>40.61</v>
      </c>
      <c r="L1569" s="4" t="inlineStr">
        <is>
          <t>無保留意見</t>
        </is>
      </c>
      <c r="M1569" s="4" t="inlineStr">
        <is>
          <t>115/03/06</t>
        </is>
      </c>
      <c r="N1569" s="4">
        <f>IFERROR(INDEX('權數表原始_上櫃114Q4'!$BN:$BN,MATCH(VALUE($B1569),'權數表原始_上櫃114Q4'!$A:$A,0)),"")</f>
        <v/>
      </c>
      <c r="O1569" s="4">
        <f>IFERROR(INDEX('權數表原始_上櫃114Q4'!$CF:$CF,MATCH(VALUE($B1569),'權數表原始_上櫃114Q4'!$A:$A,0)),"")</f>
        <v/>
      </c>
      <c r="P1569" s="4">
        <f>N1569+O1569</f>
        <v/>
      </c>
      <c r="Q1569" s="4">
        <f>P1569-IFERROR(INDEX('權數表原始_上櫃114Q4'!$CG:$CG,MATCH(VALUE($B1569),'權數表原始_上櫃114Q4'!$A:$A,0)),"")</f>
        <v/>
      </c>
      <c r="R1569" s="6" t="inlineStr">
        <is>
          <t>營業收入、營業利益或稅前純益變動較大(11)；財務比率不佳(5)</t>
        </is>
      </c>
      <c r="S1569" s="4" t="n"/>
    </row>
    <row r="1570">
      <c r="A1570" s="4" t="inlineStr">
        <is>
          <t>上櫃</t>
        </is>
      </c>
      <c r="B1570" s="4" t="inlineStr">
        <is>
          <t>3479</t>
        </is>
      </c>
      <c r="C1570" s="4" t="inlineStr">
        <is>
          <t>安勤</t>
        </is>
      </c>
      <c r="D1570" s="4" t="inlineStr">
        <is>
          <t>彭嘉衛</t>
        </is>
      </c>
      <c r="E1570" s="4" t="inlineStr">
        <is>
          <t>劉琍綺</t>
        </is>
      </c>
      <c r="F1570" s="4" t="inlineStr">
        <is>
          <t>新北市中和區連城路228號7樓</t>
        </is>
      </c>
      <c r="G1570" s="4" t="inlineStr">
        <is>
          <t>安侯建業聯合會計師事務所</t>
        </is>
      </c>
      <c r="H1570" s="4" t="inlineStr">
        <is>
          <t>王怡文</t>
        </is>
      </c>
      <c r="I1570" s="4" t="inlineStr">
        <is>
          <t>辛郁婷</t>
        </is>
      </c>
      <c r="J1570" s="5" t="n">
        <v>6.45</v>
      </c>
      <c r="K1570" s="5" t="n">
        <v>46.58</v>
      </c>
      <c r="L1570" s="4" t="inlineStr">
        <is>
          <t>無保留意見</t>
        </is>
      </c>
      <c r="M1570" s="4" t="inlineStr">
        <is>
          <t>115/03/12</t>
        </is>
      </c>
      <c r="N1570" s="4">
        <f>IFERROR(INDEX('權數表原始_上櫃114Q4'!$BN:$BN,MATCH(VALUE($B1570),'權數表原始_上櫃114Q4'!$A:$A,0)),"")</f>
        <v/>
      </c>
      <c r="O1570" s="4">
        <f>IFERROR(INDEX('權數表原始_上櫃114Q4'!$CF:$CF,MATCH(VALUE($B1570),'權數表原始_上櫃114Q4'!$A:$A,0)),"")</f>
        <v/>
      </c>
      <c r="P1570" s="4">
        <f>N1570+O1570</f>
        <v/>
      </c>
      <c r="Q1570" s="4">
        <f>P1570-IFERROR(INDEX('權數表原始_上櫃114Q4'!$CG:$CG,MATCH(VALUE($B1570),'權數表原始_上櫃114Q4'!$A:$A,0)),"")</f>
        <v/>
      </c>
      <c r="R1570" s="6" t="inlineStr">
        <is>
          <t>財務比率不佳(10)；關係企業之交易(4)；營業收入、營業利益或稅前純益變動較大(2)</t>
        </is>
      </c>
      <c r="S1570" s="4" t="n"/>
    </row>
    <row r="1571">
      <c r="A1571" s="4" t="inlineStr">
        <is>
          <t>上櫃</t>
        </is>
      </c>
      <c r="B1571" s="4" t="inlineStr">
        <is>
          <t>3577</t>
        </is>
      </c>
      <c r="C1571" s="4" t="inlineStr">
        <is>
          <t>泓格</t>
        </is>
      </c>
      <c r="D1571" s="4" t="inlineStr">
        <is>
          <t>黃冠達</t>
        </is>
      </c>
      <c r="E1571" s="4" t="inlineStr">
        <is>
          <t>葉廼廸</t>
        </is>
      </c>
      <c r="F1571" s="4" t="inlineStr">
        <is>
          <t>新竹縣湖口鄉光復北路111號(新竹工業區)</t>
        </is>
      </c>
      <c r="G1571" s="4" t="inlineStr">
        <is>
          <t>資誠聯合會計師事務所</t>
        </is>
      </c>
      <c r="H1571" s="4" t="inlineStr">
        <is>
          <t>李燕娜</t>
        </is>
      </c>
      <c r="I1571" s="4" t="inlineStr">
        <is>
          <t>鄭雅慧</t>
        </is>
      </c>
      <c r="J1571" s="5" t="n">
        <v>2.37</v>
      </c>
      <c r="K1571" s="5" t="n">
        <v>21.66</v>
      </c>
      <c r="L1571" s="4" t="inlineStr">
        <is>
          <t>無保留意見</t>
        </is>
      </c>
      <c r="M1571" s="4" t="inlineStr">
        <is>
          <t>115/03/12</t>
        </is>
      </c>
      <c r="N1571" s="4">
        <f>IFERROR(INDEX('權數表原始_上櫃114Q4'!$BN:$BN,MATCH(VALUE($B1571),'權數表原始_上櫃114Q4'!$A:$A,0)),"")</f>
        <v/>
      </c>
      <c r="O1571" s="4">
        <f>IFERROR(INDEX('權數表原始_上櫃114Q4'!$CF:$CF,MATCH(VALUE($B1571),'權數表原始_上櫃114Q4'!$A:$A,0)),"")</f>
        <v/>
      </c>
      <c r="P1571" s="4">
        <f>N1571+O1571</f>
        <v/>
      </c>
      <c r="Q1571" s="4">
        <f>P1571-IFERROR(INDEX('權數表原始_上櫃114Q4'!$CG:$CG,MATCH(VALUE($B1571),'權數表原始_上櫃114Q4'!$A:$A,0)),"")</f>
        <v/>
      </c>
      <c r="R1571" s="6" t="inlineStr">
        <is>
          <t>營業收入、營業利益或稅前純益變動較大(11)；財務比率不佳(5)</t>
        </is>
      </c>
      <c r="S1571" s="4" t="n"/>
    </row>
    <row r="1572">
      <c r="A1572" s="4" t="inlineStr">
        <is>
          <t>上櫃</t>
        </is>
      </c>
      <c r="B1572" s="4" t="inlineStr">
        <is>
          <t>4111</t>
        </is>
      </c>
      <c r="C1572" s="4" t="inlineStr">
        <is>
          <t>濟生</t>
        </is>
      </c>
      <c r="D1572" s="4" t="inlineStr">
        <is>
          <t>廖昭慈</t>
        </is>
      </c>
      <c r="E1572" s="4" t="inlineStr">
        <is>
          <t>蘇東茂</t>
        </is>
      </c>
      <c r="F1572" s="4" t="inlineStr">
        <is>
          <t>新竹縣湖口鄉實踐路3號</t>
        </is>
      </c>
      <c r="G1572" s="4" t="inlineStr">
        <is>
          <t>安永聯合會計師事務所</t>
        </is>
      </c>
      <c r="H1572" s="4" t="inlineStr">
        <is>
          <t>胡慎緁</t>
        </is>
      </c>
      <c r="I1572" s="4" t="inlineStr">
        <is>
          <t>楊雨霓</t>
        </is>
      </c>
      <c r="J1572" s="5" t="n">
        <v>2.75</v>
      </c>
      <c r="K1572" s="5" t="n">
        <v>23.08</v>
      </c>
      <c r="L1572" s="4" t="inlineStr">
        <is>
          <t>無保留意見</t>
        </is>
      </c>
      <c r="M1572" s="4" t="inlineStr">
        <is>
          <t>115/03/11</t>
        </is>
      </c>
      <c r="N1572" s="4">
        <f>IFERROR(INDEX('權數表原始_上櫃114Q4'!$BN:$BN,MATCH(VALUE($B1572),'權數表原始_上櫃114Q4'!$A:$A,0)),"")</f>
        <v/>
      </c>
      <c r="O1572" s="4">
        <f>IFERROR(INDEX('權數表原始_上櫃114Q4'!$CF:$CF,MATCH(VALUE($B1572),'權數表原始_上櫃114Q4'!$A:$A,0)),"")</f>
        <v/>
      </c>
      <c r="P1572" s="4">
        <f>N1572+O1572</f>
        <v/>
      </c>
      <c r="Q1572" s="4">
        <f>P1572-IFERROR(INDEX('權數表原始_上櫃114Q4'!$CG:$CG,MATCH(VALUE($B1572),'權數表原始_上櫃114Q4'!$A:$A,0)),"")</f>
        <v/>
      </c>
      <c r="R1572" s="6" t="inlineStr">
        <is>
          <t>營業收入、營業利益或稅前純益變動較大(16)</t>
        </is>
      </c>
      <c r="S1572" s="4" t="n"/>
    </row>
    <row r="1573">
      <c r="A1573" s="4" t="inlineStr">
        <is>
          <t>上櫃</t>
        </is>
      </c>
      <c r="B1573" s="4" t="inlineStr">
        <is>
          <t>4577</t>
        </is>
      </c>
      <c r="C1573" s="4" t="inlineStr">
        <is>
          <t>達航科技</t>
        </is>
      </c>
      <c r="D1573" s="4" t="inlineStr">
        <is>
          <t>趙彥銨</t>
        </is>
      </c>
      <c r="E1573" s="4" t="inlineStr">
        <is>
          <t>葉勝發</t>
        </is>
      </c>
      <c r="F1573" s="4" t="inlineStr">
        <is>
          <t>台中市大甲區日南里工一路21號</t>
        </is>
      </c>
      <c r="G1573" s="4" t="inlineStr">
        <is>
          <t>勤業眾信聯合會計師事務所</t>
        </is>
      </c>
      <c r="H1573" s="4" t="inlineStr">
        <is>
          <t>周仕杰</t>
        </is>
      </c>
      <c r="I1573" s="4" t="inlineStr">
        <is>
          <t>方涵妮</t>
        </is>
      </c>
      <c r="J1573" s="5" t="n">
        <v>-0.73</v>
      </c>
      <c r="K1573" s="5" t="n">
        <v>19.35</v>
      </c>
      <c r="L1573" s="4" t="inlineStr">
        <is>
          <t>無保留意見</t>
        </is>
      </c>
      <c r="M1573" s="4" t="inlineStr">
        <is>
          <t>115/03/10</t>
        </is>
      </c>
      <c r="N1573" s="4">
        <f>IFERROR(INDEX('權數表原始_上櫃114Q4'!$BN:$BN,MATCH(VALUE($B1573),'權數表原始_上櫃114Q4'!$A:$A,0)),"")</f>
        <v/>
      </c>
      <c r="O1573" s="4">
        <f>IFERROR(INDEX('權數表原始_上櫃114Q4'!$CF:$CF,MATCH(VALUE($B1573),'權數表原始_上櫃114Q4'!$A:$A,0)),"")</f>
        <v/>
      </c>
      <c r="P1573" s="4">
        <f>N1573+O1573</f>
        <v/>
      </c>
      <c r="Q1573" s="4">
        <f>P1573-IFERROR(INDEX('權數表原始_上櫃114Q4'!$CG:$CG,MATCH(VALUE($B1573),'權數表原始_上櫃114Q4'!$A:$A,0)),"")</f>
        <v/>
      </c>
      <c r="R1573" s="6" t="inlineStr">
        <is>
          <t>營業收入、營業利益或稅前純益變動較大(16)</t>
        </is>
      </c>
      <c r="S1573" s="4" t="n"/>
    </row>
    <row r="1574">
      <c r="A1574" s="4" t="inlineStr">
        <is>
          <t>上櫃</t>
        </is>
      </c>
      <c r="B1574" s="4" t="inlineStr">
        <is>
          <t>4951</t>
        </is>
      </c>
      <c r="C1574" s="4" t="inlineStr">
        <is>
          <t>精拓科</t>
        </is>
      </c>
      <c r="D1574" s="4" t="inlineStr">
        <is>
          <t>林育安(秀春代)</t>
        </is>
      </c>
      <c r="E1574" s="4" t="inlineStr">
        <is>
          <t>黃德燻</t>
        </is>
      </c>
      <c r="F1574" s="4" t="inlineStr">
        <is>
          <t>(302)新竹縣竹北市台元二街10號7樓之1</t>
        </is>
      </c>
      <c r="G1574" s="4" t="inlineStr">
        <is>
          <t>資誠聯合會計師事務所</t>
        </is>
      </c>
      <c r="H1574" s="4" t="inlineStr">
        <is>
          <t>江采燕</t>
        </is>
      </c>
      <c r="I1574" s="4" t="inlineStr">
        <is>
          <t>謝智政</t>
        </is>
      </c>
      <c r="J1574" s="5" t="n">
        <v>5.98</v>
      </c>
      <c r="K1574" s="5" t="n">
        <v>28.96</v>
      </c>
      <c r="L1574" s="4" t="inlineStr">
        <is>
          <t>無保留意見</t>
        </is>
      </c>
      <c r="M1574" s="4" t="inlineStr">
        <is>
          <t>115/02/12</t>
        </is>
      </c>
      <c r="N1574" s="4">
        <f>IFERROR(INDEX('權數表原始_上櫃114Q4'!$BN:$BN,MATCH(VALUE($B1574),'權數表原始_上櫃114Q4'!$A:$A,0)),"")</f>
        <v/>
      </c>
      <c r="O1574" s="4">
        <f>IFERROR(INDEX('權數表原始_上櫃114Q4'!$CF:$CF,MATCH(VALUE($B1574),'權數表原始_上櫃114Q4'!$A:$A,0)),"")</f>
        <v/>
      </c>
      <c r="P1574" s="4">
        <f>N1574+O1574</f>
        <v/>
      </c>
      <c r="Q1574" s="4">
        <f>P1574-IFERROR(INDEX('權數表原始_上櫃114Q4'!$CG:$CG,MATCH(VALUE($B1574),'權數表原始_上櫃114Q4'!$A:$A,0)),"")</f>
        <v/>
      </c>
      <c r="R1574" s="6" t="inlineStr">
        <is>
          <t>獨立董事辭職(10)；營業收入、營業利益或稅前純益變動較大(6)</t>
        </is>
      </c>
      <c r="S1574" s="4" t="n"/>
    </row>
    <row r="1575">
      <c r="A1575" s="4" t="inlineStr">
        <is>
          <t>上櫃</t>
        </is>
      </c>
      <c r="B1575" s="4" t="inlineStr">
        <is>
          <t>6143</t>
        </is>
      </c>
      <c r="C1575" s="4" t="inlineStr">
        <is>
          <t>振曜</t>
        </is>
      </c>
      <c r="D1575" s="4" t="inlineStr">
        <is>
          <t>瀚文代若瑛</t>
        </is>
      </c>
      <c r="E1575" s="4" t="inlineStr">
        <is>
          <t>宗緒福</t>
        </is>
      </c>
      <c r="F1575" s="4" t="inlineStr">
        <is>
          <t>新竹縣竹北市博愛街945號</t>
        </is>
      </c>
      <c r="G1575" s="4" t="inlineStr">
        <is>
          <t>安侯建業聯合會計師事務所</t>
        </is>
      </c>
      <c r="H1575" s="4" t="inlineStr">
        <is>
          <t>黃海寧</t>
        </is>
      </c>
      <c r="I1575" s="4" t="inlineStr">
        <is>
          <t>鄭安志</t>
        </is>
      </c>
      <c r="J1575" s="5" t="n">
        <v>6.46</v>
      </c>
      <c r="K1575" s="5" t="n">
        <v>35.75</v>
      </c>
      <c r="L1575" s="4" t="inlineStr">
        <is>
          <t>無保留意見</t>
        </is>
      </c>
      <c r="M1575" s="4" t="inlineStr">
        <is>
          <t>115/03/04</t>
        </is>
      </c>
      <c r="N1575" s="4">
        <f>IFERROR(INDEX('權數表原始_上櫃114Q4'!$BN:$BN,MATCH(VALUE($B1575),'權數表原始_上櫃114Q4'!$A:$A,0)),"")</f>
        <v/>
      </c>
      <c r="O1575" s="4">
        <f>IFERROR(INDEX('權數表原始_上櫃114Q4'!$CF:$CF,MATCH(VALUE($B1575),'權數表原始_上櫃114Q4'!$A:$A,0)),"")</f>
        <v/>
      </c>
      <c r="P1575" s="4">
        <f>N1575+O1575</f>
        <v/>
      </c>
      <c r="Q1575" s="4">
        <f>P1575-IFERROR(INDEX('權數表原始_上櫃114Q4'!$CG:$CG,MATCH(VALUE($B1575),'權數表原始_上櫃114Q4'!$A:$A,0)),"")</f>
        <v/>
      </c>
      <c r="R1575" s="6" t="inlineStr">
        <is>
          <t>資金貸於他人(10)；營業收入、營業利益或稅前純益變動較大(6)</t>
        </is>
      </c>
      <c r="S1575" s="4" t="n"/>
    </row>
    <row r="1576">
      <c r="A1576" s="4" t="inlineStr">
        <is>
          <t>上櫃</t>
        </is>
      </c>
      <c r="B1576" s="4" t="inlineStr">
        <is>
          <t>6290</t>
        </is>
      </c>
      <c r="C1576" s="4" t="inlineStr">
        <is>
          <t>良維</t>
        </is>
      </c>
      <c r="D1576" s="4" t="inlineStr">
        <is>
          <t>許瀚文</t>
        </is>
      </c>
      <c r="E1576" s="4" t="inlineStr">
        <is>
          <t>李淳正</t>
        </is>
      </c>
      <c r="F1576" s="4" t="inlineStr">
        <is>
          <t>台北市長安東路一段36號10樓</t>
        </is>
      </c>
      <c r="G1576" s="4" t="inlineStr">
        <is>
          <t>資誠聯合會計師事務所</t>
        </is>
      </c>
      <c r="H1576" s="4" t="inlineStr">
        <is>
          <t>林佳鴻</t>
        </is>
      </c>
      <c r="I1576" s="4" t="inlineStr">
        <is>
          <t>蕭春鴛</t>
        </is>
      </c>
      <c r="J1576" s="5" t="n">
        <v>8.73</v>
      </c>
      <c r="K1576" s="5" t="n">
        <v>47.48</v>
      </c>
      <c r="L1576" s="4" t="inlineStr">
        <is>
          <t>無保留意見</t>
        </is>
      </c>
      <c r="M1576" s="4" t="inlineStr">
        <is>
          <t>115/03/09</t>
        </is>
      </c>
      <c r="N1576" s="4">
        <f>IFERROR(INDEX('權數表原始_上櫃114Q4'!$BN:$BN,MATCH(VALUE($B1576),'權數表原始_上櫃114Q4'!$A:$A,0)),"")</f>
        <v/>
      </c>
      <c r="O1576" s="4">
        <f>IFERROR(INDEX('權數表原始_上櫃114Q4'!$CF:$CF,MATCH(VALUE($B1576),'權數表原始_上櫃114Q4'!$A:$A,0)),"")</f>
        <v/>
      </c>
      <c r="P1576" s="4">
        <f>N1576+O1576</f>
        <v/>
      </c>
      <c r="Q1576" s="4">
        <f>P1576-IFERROR(INDEX('權數表原始_上櫃114Q4'!$CG:$CG,MATCH(VALUE($B1576),'權數表原始_上櫃114Q4'!$A:$A,0)),"")</f>
        <v/>
      </c>
      <c r="R1576" s="6" t="inlineStr">
        <is>
          <t>營業收入、營業利益或稅前純益變動較大(16)</t>
        </is>
      </c>
      <c r="S1576" s="4" t="n"/>
    </row>
    <row r="1577">
      <c r="A1577" s="4" t="inlineStr">
        <is>
          <t>上櫃</t>
        </is>
      </c>
      <c r="B1577" s="4" t="inlineStr">
        <is>
          <t>6859</t>
        </is>
      </c>
      <c r="C1577" s="4" t="inlineStr">
        <is>
          <t>伯特光</t>
        </is>
      </c>
      <c r="D1577" s="4" t="inlineStr">
        <is>
          <t>張怡真</t>
        </is>
      </c>
      <c r="E1577" s="4" t="inlineStr">
        <is>
          <t>陳柏輯</t>
        </is>
      </c>
      <c r="F1577" s="4" t="inlineStr">
        <is>
          <t>台中市潭子區潭富路一段87巷35號</t>
        </is>
      </c>
      <c r="G1577" s="4" t="inlineStr">
        <is>
          <t>勤業眾信聯合會計師事務所</t>
        </is>
      </c>
      <c r="H1577" s="4" t="inlineStr">
        <is>
          <t>梁盛泰</t>
        </is>
      </c>
      <c r="I1577" s="4" t="inlineStr">
        <is>
          <t>謝建新</t>
        </is>
      </c>
      <c r="J1577" s="5" t="n">
        <v>2.86</v>
      </c>
      <c r="K1577" s="5" t="n">
        <v>51.58</v>
      </c>
      <c r="L1577" s="4" t="inlineStr">
        <is>
          <t>無保留意見</t>
        </is>
      </c>
      <c r="M1577" s="4" t="inlineStr">
        <is>
          <t>115/03/10</t>
        </is>
      </c>
      <c r="N1577" s="4">
        <f>IFERROR(INDEX('權數表原始_上櫃114Q4'!$BN:$BN,MATCH(VALUE($B1577),'權數表原始_上櫃114Q4'!$A:$A,0)),"")</f>
        <v/>
      </c>
      <c r="O1577" s="4">
        <f>IFERROR(INDEX('權數表原始_上櫃114Q4'!$CF:$CF,MATCH(VALUE($B1577),'權數表原始_上櫃114Q4'!$A:$A,0)),"")</f>
        <v/>
      </c>
      <c r="P1577" s="4">
        <f>N1577+O1577</f>
        <v/>
      </c>
      <c r="Q1577" s="4">
        <f>P1577-IFERROR(INDEX('權數表原始_上櫃114Q4'!$CG:$CG,MATCH(VALUE($B1577),'權數表原始_上櫃114Q4'!$A:$A,0)),"")</f>
        <v/>
      </c>
      <c r="R1577" s="6" t="inlineStr">
        <is>
          <t>營業收入、營業利益或稅前純益變動較大(12)；關係企業之交易(4)</t>
        </is>
      </c>
      <c r="S1577" s="4" t="n"/>
    </row>
    <row r="1578">
      <c r="A1578" s="4" t="inlineStr">
        <is>
          <t>上櫃</t>
        </is>
      </c>
      <c r="B1578" s="4" t="inlineStr">
        <is>
          <t>7712</t>
        </is>
      </c>
      <c r="C1578" s="4" t="inlineStr">
        <is>
          <t>博盛半導體</t>
        </is>
      </c>
      <c r="D1578" s="4" t="inlineStr">
        <is>
          <t>邱棕晉</t>
        </is>
      </c>
      <c r="E1578" s="4" t="inlineStr">
        <is>
          <t>孟祥集</t>
        </is>
      </c>
      <c r="F1578" s="4" t="inlineStr">
        <is>
          <t>新竹縣竹北市高鐵二路３２號６樓之3</t>
        </is>
      </c>
      <c r="G1578" s="4" t="inlineStr">
        <is>
          <t>安侯建業聯合會計師事務所</t>
        </is>
      </c>
      <c r="H1578" s="4" t="inlineStr">
        <is>
          <t>韓沂璉</t>
        </is>
      </c>
      <c r="I1578" s="4" t="inlineStr">
        <is>
          <t>賴麗真</t>
        </is>
      </c>
      <c r="J1578" s="5" t="n">
        <v>5.42</v>
      </c>
      <c r="K1578" s="5" t="n">
        <v>58.42</v>
      </c>
      <c r="L1578" s="4" t="inlineStr">
        <is>
          <t>無保留意見</t>
        </is>
      </c>
      <c r="M1578" s="4" t="inlineStr">
        <is>
          <t>115/03/10</t>
        </is>
      </c>
      <c r="N1578" s="4">
        <f>IFERROR(INDEX('權數表原始_上櫃114Q4'!$BN:$BN,MATCH(VALUE($B1578),'權數表原始_上櫃114Q4'!$A:$A,0)),"")</f>
        <v/>
      </c>
      <c r="O1578" s="4">
        <f>IFERROR(INDEX('權數表原始_上櫃114Q4'!$CF:$CF,MATCH(VALUE($B1578),'權數表原始_上櫃114Q4'!$A:$A,0)),"")</f>
        <v/>
      </c>
      <c r="P1578" s="4">
        <f>N1578+O1578</f>
        <v/>
      </c>
      <c r="Q1578" s="4">
        <f>P1578-IFERROR(INDEX('權數表原始_上櫃114Q4'!$CG:$CG,MATCH(VALUE($B1578),'權數表原始_上櫃114Q4'!$A:$A,0)),"")</f>
        <v/>
      </c>
      <c r="R1578" s="6" t="inlineStr">
        <is>
          <t>財務比率不佳(10)；營業收入、營業利益或稅前純益變動較大(6)</t>
        </is>
      </c>
      <c r="S1578" s="4" t="n"/>
    </row>
    <row r="1579">
      <c r="A1579" s="4" t="inlineStr">
        <is>
          <t>上櫃</t>
        </is>
      </c>
      <c r="B1579" s="4" t="inlineStr">
        <is>
          <t>7718</t>
        </is>
      </c>
      <c r="C1579" s="4" t="inlineStr">
        <is>
          <t>友鋮</t>
        </is>
      </c>
      <c r="D1579" s="4" t="inlineStr">
        <is>
          <t>黃靖雅</t>
        </is>
      </c>
      <c r="E1579" s="4" t="inlineStr">
        <is>
          <t>張宏誠</t>
        </is>
      </c>
      <c r="F1579" s="4" t="inlineStr">
        <is>
          <t>台南市東區東門路一段358號9樓之4</t>
        </is>
      </c>
      <c r="G1579" s="4" t="inlineStr">
        <is>
          <t>安永聯合會計師事務所</t>
        </is>
      </c>
      <c r="H1579" s="4" t="inlineStr">
        <is>
          <t>洪國森</t>
        </is>
      </c>
      <c r="I1579" s="4" t="inlineStr">
        <is>
          <t>李芳文</t>
        </is>
      </c>
      <c r="J1579" s="5" t="n">
        <v>3.75</v>
      </c>
      <c r="K1579" s="5" t="n">
        <v>34.03</v>
      </c>
      <c r="L1579" s="4" t="inlineStr">
        <is>
          <t>無保留意見</t>
        </is>
      </c>
      <c r="M1579" s="4" t="inlineStr">
        <is>
          <t>115/03/09</t>
        </is>
      </c>
      <c r="N1579" s="4">
        <f>IFERROR(INDEX('權數表原始_上櫃114Q4'!$BN:$BN,MATCH(VALUE($B1579),'權數表原始_上櫃114Q4'!$A:$A,0)),"")</f>
        <v/>
      </c>
      <c r="O1579" s="4">
        <f>IFERROR(INDEX('權數表原始_上櫃114Q4'!$CF:$CF,MATCH(VALUE($B1579),'權數表原始_上櫃114Q4'!$A:$A,0)),"")</f>
        <v/>
      </c>
      <c r="P1579" s="4">
        <f>N1579+O1579</f>
        <v/>
      </c>
      <c r="Q1579" s="4">
        <f>P1579-IFERROR(INDEX('權數表原始_上櫃114Q4'!$CG:$CG,MATCH(VALUE($B1579),'權數表原始_上櫃114Q4'!$A:$A,0)),"")</f>
        <v/>
      </c>
      <c r="R1579" s="6" t="inlineStr">
        <is>
          <t>財務比率不佳(10)；營業收入、營業利益或稅前純益變動較大(6)</t>
        </is>
      </c>
      <c r="S1579" s="4" t="n"/>
    </row>
    <row r="1580">
      <c r="A1580" s="4" t="inlineStr">
        <is>
          <t>上市</t>
        </is>
      </c>
      <c r="B1580" s="4" t="inlineStr">
        <is>
          <t>7736</t>
        </is>
      </c>
      <c r="C1580" s="4" t="inlineStr">
        <is>
          <t>虎山</t>
        </is>
      </c>
      <c r="D1580" s="4" t="inlineStr">
        <is>
          <t>趙彥銨</t>
        </is>
      </c>
      <c r="E1580" s="4" t="inlineStr">
        <is>
          <t>陳映志</t>
        </is>
      </c>
      <c r="F1580" s="4" t="inlineStr">
        <is>
          <t>新北市瑞芳區頂坪路瑞芳工業區3號</t>
        </is>
      </c>
      <c r="G1580" s="4" t="inlineStr">
        <is>
          <t>勤業眾信聯合會計師事務所</t>
        </is>
      </c>
      <c r="H1580" s="4" t="inlineStr">
        <is>
          <t>辛宥呈</t>
        </is>
      </c>
      <c r="I1580" s="4" t="inlineStr">
        <is>
          <t>翁雅玲</t>
        </is>
      </c>
      <c r="J1580" s="5" t="n">
        <v>5.04</v>
      </c>
      <c r="K1580" s="5" t="n">
        <v>47.97</v>
      </c>
      <c r="L1580" s="4" t="inlineStr">
        <is>
          <t>無保留意見</t>
        </is>
      </c>
      <c r="M1580" s="4" t="inlineStr">
        <is>
          <t>115/03/13</t>
        </is>
      </c>
      <c r="N1580" s="4">
        <f>IFERROR(INDEX('權數表原始_上市114Q4'!$BN:$BN,MATCH(VALUE($B1580),'權數表原始_上市114Q4'!$A:$A,0)),"")</f>
        <v/>
      </c>
      <c r="O1580" s="4">
        <f>IFERROR(INDEX('權數表原始_上市114Q4'!$CF:$CF,MATCH(VALUE($B1580),'權數表原始_上市114Q4'!$A:$A,0)),"")</f>
        <v/>
      </c>
      <c r="P1580" s="4">
        <f>N1580+O1580</f>
        <v/>
      </c>
      <c r="Q1580" s="4">
        <f>P1580-IFERROR(INDEX('權數表原始_上市114Q4'!$CG:$CG,MATCH(VALUE($B1580),'權數表原始_上市114Q4'!$A:$A,0)),"")</f>
        <v/>
      </c>
      <c r="R1580" s="6" t="inlineStr">
        <is>
          <t>財務比率不佳(10)；營業收入、營業利益或稅前純益變動較大(6)</t>
        </is>
      </c>
      <c r="S1580" s="4" t="n"/>
    </row>
    <row r="1581">
      <c r="A1581" s="4" t="inlineStr">
        <is>
          <t>上櫃</t>
        </is>
      </c>
      <c r="B1581" s="4" t="inlineStr">
        <is>
          <t>7738</t>
        </is>
      </c>
      <c r="C1581" s="4" t="inlineStr">
        <is>
          <t>東聯互動</t>
        </is>
      </c>
      <c r="D1581" s="4" t="inlineStr">
        <is>
          <t>郭秀春</t>
        </is>
      </c>
      <c r="E1581" s="4" t="inlineStr">
        <is>
          <t>吳侑勳</t>
        </is>
      </c>
      <c r="F1581" s="4" t="inlineStr">
        <is>
          <t>新北市土城區中央路四段51號7樓-1</t>
        </is>
      </c>
      <c r="G1581" s="4" t="inlineStr">
        <is>
          <t>安永聯合會計師事務所</t>
        </is>
      </c>
      <c r="H1581" s="4" t="inlineStr">
        <is>
          <t>呂倩雯</t>
        </is>
      </c>
      <c r="I1581" s="4" t="inlineStr">
        <is>
          <t>余倩如</t>
        </is>
      </c>
      <c r="J1581" s="5" t="n">
        <v>14.61</v>
      </c>
      <c r="K1581" s="5" t="n">
        <v>73.70999999999999</v>
      </c>
      <c r="L1581" s="4" t="inlineStr">
        <is>
          <t>無保留意見</t>
        </is>
      </c>
      <c r="M1581" s="4" t="inlineStr">
        <is>
          <t>115/03/13</t>
        </is>
      </c>
      <c r="N1581" s="4">
        <f>IFERROR(INDEX('權數表原始_上櫃114Q4'!$BN:$BN,MATCH(VALUE($B1581),'權數表原始_上櫃114Q4'!$A:$A,0)),"")</f>
        <v/>
      </c>
      <c r="O1581" s="4">
        <f>IFERROR(INDEX('權數表原始_上櫃114Q4'!$CF:$CF,MATCH(VALUE($B1581),'權數表原始_上櫃114Q4'!$A:$A,0)),"")</f>
        <v/>
      </c>
      <c r="P1581" s="4">
        <f>N1581+O1581</f>
        <v/>
      </c>
      <c r="Q1581" s="4">
        <f>P1581-IFERROR(INDEX('權數表原始_上櫃114Q4'!$CG:$CG,MATCH(VALUE($B1581),'權數表原始_上櫃114Q4'!$A:$A,0)),"")</f>
        <v/>
      </c>
      <c r="R1581" s="6" t="inlineStr">
        <is>
          <t>營業收入、營業利益或稅前純益變動較大(16)</t>
        </is>
      </c>
      <c r="S1581" s="4" t="n"/>
    </row>
    <row r="1582">
      <c r="A1582" s="4" t="inlineStr">
        <is>
          <t>上櫃</t>
        </is>
      </c>
      <c r="B1582" s="4" t="inlineStr">
        <is>
          <t>8240</t>
        </is>
      </c>
      <c r="C1582" s="4" t="inlineStr">
        <is>
          <t>華宏</t>
        </is>
      </c>
      <c r="D1582" s="4" t="inlineStr">
        <is>
          <t>邱棕晉</t>
        </is>
      </c>
      <c r="E1582" s="4" t="inlineStr">
        <is>
          <t>張尊賢</t>
        </is>
      </c>
      <c r="F1582" s="4" t="inlineStr">
        <is>
          <t>高雄市前金區中正四路235號11樓6-7室</t>
        </is>
      </c>
      <c r="G1582" s="4" t="inlineStr">
        <is>
          <t>勤業眾信聯合會計師事務所</t>
        </is>
      </c>
      <c r="H1582" s="4" t="inlineStr">
        <is>
          <t>吳秋燕</t>
        </is>
      </c>
      <c r="I1582" s="4" t="inlineStr">
        <is>
          <t>張慈媛</t>
        </is>
      </c>
      <c r="J1582" s="5" t="n">
        <v>2.18</v>
      </c>
      <c r="K1582" s="5" t="n">
        <v>45.55</v>
      </c>
      <c r="L1582" s="4" t="inlineStr">
        <is>
          <t>無保留意見</t>
        </is>
      </c>
      <c r="M1582" s="4" t="inlineStr">
        <is>
          <t>115/03/10</t>
        </is>
      </c>
      <c r="N1582" s="4">
        <f>IFERROR(INDEX('權數表原始_上櫃114Q4'!$BN:$BN,MATCH(VALUE($B1582),'權數表原始_上櫃114Q4'!$A:$A,0)),"")</f>
        <v/>
      </c>
      <c r="O1582" s="4">
        <f>IFERROR(INDEX('權數表原始_上櫃114Q4'!$CF:$CF,MATCH(VALUE($B1582),'權數表原始_上櫃114Q4'!$A:$A,0)),"")</f>
        <v/>
      </c>
      <c r="P1582" s="4">
        <f>N1582+O1582</f>
        <v/>
      </c>
      <c r="Q1582" s="4">
        <f>P1582-IFERROR(INDEX('權數表原始_上櫃114Q4'!$CG:$CG,MATCH(VALUE($B1582),'權數表原始_上櫃114Q4'!$A:$A,0)),"")</f>
        <v/>
      </c>
      <c r="R1582" s="6" t="inlineStr">
        <is>
          <t>財務比率不佳(10)；營業收入、營業利益或稅前純益變動較大(6)</t>
        </is>
      </c>
      <c r="S1582" s="4" t="n"/>
    </row>
    <row r="1583">
      <c r="A1583" s="4" t="inlineStr">
        <is>
          <t>上櫃</t>
        </is>
      </c>
      <c r="B1583" s="4" t="inlineStr">
        <is>
          <t>8416</t>
        </is>
      </c>
      <c r="C1583" s="4" t="inlineStr">
        <is>
          <t>實威</t>
        </is>
      </c>
      <c r="D1583" s="4" t="inlineStr">
        <is>
          <t>靜平代若瑛</t>
        </is>
      </c>
      <c r="E1583" s="4" t="inlineStr">
        <is>
          <t>李建興</t>
        </is>
      </c>
      <c r="F1583" s="4" t="inlineStr">
        <is>
          <t>台北市內湖區行愛路78巷28號5樓之5</t>
        </is>
      </c>
      <c r="G1583" s="4" t="inlineStr">
        <is>
          <t>資誠聯合會計師事務所</t>
        </is>
      </c>
      <c r="H1583" s="4" t="inlineStr">
        <is>
          <t>楊蕙慈</t>
        </is>
      </c>
      <c r="I1583" s="4" t="inlineStr">
        <is>
          <t>王菘澤</t>
        </is>
      </c>
      <c r="J1583" s="5" t="n">
        <v>13.46</v>
      </c>
      <c r="K1583" s="5" t="n">
        <v>59.19</v>
      </c>
      <c r="L1583" s="4" t="inlineStr">
        <is>
          <t>無保留意見</t>
        </is>
      </c>
      <c r="M1583" s="4" t="inlineStr">
        <is>
          <t>115/03/06</t>
        </is>
      </c>
      <c r="N1583" s="4">
        <f>IFERROR(INDEX('權數表原始_上櫃114Q4'!$BN:$BN,MATCH(VALUE($B1583),'權數表原始_上櫃114Q4'!$A:$A,0)),"")</f>
        <v/>
      </c>
      <c r="O1583" s="4">
        <f>IFERROR(INDEX('權數表原始_上櫃114Q4'!$CF:$CF,MATCH(VALUE($B1583),'權數表原始_上櫃114Q4'!$A:$A,0)),"")</f>
        <v/>
      </c>
      <c r="P1583" s="4">
        <f>N1583+O1583</f>
        <v/>
      </c>
      <c r="Q1583" s="4">
        <f>P1583-IFERROR(INDEX('權數表原始_上櫃114Q4'!$CG:$CG,MATCH(VALUE($B1583),'權數表原始_上櫃114Q4'!$A:$A,0)),"")</f>
        <v/>
      </c>
      <c r="R1583" s="6" t="inlineStr">
        <is>
          <t>財務比率不佳(10)；營業收入、營業利益或稅前純益變動較大(6)</t>
        </is>
      </c>
      <c r="S1583" s="4" t="n"/>
    </row>
    <row r="1584">
      <c r="A1584" s="4" t="inlineStr">
        <is>
          <t>上櫃</t>
        </is>
      </c>
      <c r="B1584" s="4" t="inlineStr">
        <is>
          <t>8916</t>
        </is>
      </c>
      <c r="C1584" s="4" t="inlineStr">
        <is>
          <t>光隆</t>
        </is>
      </c>
      <c r="D1584" s="4" t="inlineStr">
        <is>
          <t>廖昭慈</t>
        </is>
      </c>
      <c r="E1584" s="4" t="inlineStr">
        <is>
          <t>詹賀博</t>
        </is>
      </c>
      <c r="F1584" s="4" t="inlineStr">
        <is>
          <t>台北市敦化南路二段105號16樓</t>
        </is>
      </c>
      <c r="G1584" s="4" t="inlineStr">
        <is>
          <t>勤業眾信聯合會計師事務所</t>
        </is>
      </c>
      <c r="H1584" s="4" t="inlineStr">
        <is>
          <t>劉明賢</t>
        </is>
      </c>
      <c r="I1584" s="4" t="inlineStr">
        <is>
          <t>趙永祥</t>
        </is>
      </c>
      <c r="J1584" s="5" t="n">
        <v>2.5</v>
      </c>
      <c r="K1584" s="5" t="n">
        <v>35.74</v>
      </c>
      <c r="L1584" s="4" t="inlineStr">
        <is>
          <t>無保留意見(強調事項或其他事項)-採用其他會計師查核(核閱)報告且欲區分責任</t>
        </is>
      </c>
      <c r="M1584" s="4" t="inlineStr">
        <is>
          <t>115/03/13</t>
        </is>
      </c>
      <c r="N1584" s="4">
        <f>IFERROR(INDEX('權數表原始_上櫃114Q4'!$BN:$BN,MATCH(VALUE($B1584),'權數表原始_上櫃114Q4'!$A:$A,0)),"")</f>
        <v/>
      </c>
      <c r="O1584" s="4">
        <f>IFERROR(INDEX('權數表原始_上櫃114Q4'!$CF:$CF,MATCH(VALUE($B1584),'權數表原始_上櫃114Q4'!$A:$A,0)),"")</f>
        <v/>
      </c>
      <c r="P1584" s="4">
        <f>N1584+O1584</f>
        <v/>
      </c>
      <c r="Q1584" s="4">
        <f>P1584-IFERROR(INDEX('權數表原始_上櫃114Q4'!$CG:$CG,MATCH(VALUE($B1584),'權數表原始_上櫃114Q4'!$A:$A,0)),"")</f>
        <v/>
      </c>
      <c r="R1584" s="6" t="inlineStr">
        <is>
          <t>財務比率不佳(10)；營業收入、營業利益或稅前純益變動較大(6)</t>
        </is>
      </c>
      <c r="S1584" s="4" t="n"/>
    </row>
    <row r="1585">
      <c r="A1585" s="4" t="inlineStr">
        <is>
          <t>上市</t>
        </is>
      </c>
      <c r="B1585" s="4" t="inlineStr">
        <is>
          <t>9905</t>
        </is>
      </c>
      <c r="C1585" s="4" t="inlineStr">
        <is>
          <t>大華</t>
        </is>
      </c>
      <c r="D1585" s="4" t="inlineStr">
        <is>
          <t>張怡真</t>
        </is>
      </c>
      <c r="E1585" s="4" t="inlineStr">
        <is>
          <t>姜佳君</t>
        </is>
      </c>
      <c r="F1585" s="4" t="inlineStr">
        <is>
          <t>台北市松江路293之805號</t>
        </is>
      </c>
      <c r="G1585" s="4" t="inlineStr">
        <is>
          <t>勤業眾信聯合會計師事務所</t>
        </is>
      </c>
      <c r="H1585" s="4" t="inlineStr">
        <is>
          <t>劉明賢</t>
        </is>
      </c>
      <c r="I1585" s="4" t="inlineStr">
        <is>
          <t>鄭欽宗</t>
        </is>
      </c>
      <c r="J1585" s="5" t="n">
        <v>1.3</v>
      </c>
      <c r="K1585" s="5" t="n">
        <v>26.77</v>
      </c>
      <c r="L1585" s="4" t="inlineStr">
        <is>
          <t>無保留意見</t>
        </is>
      </c>
      <c r="M1585" s="4" t="inlineStr">
        <is>
          <t>115/02/26</t>
        </is>
      </c>
      <c r="N1585" s="4">
        <f>IFERROR(INDEX('權數表原始_上市114Q4'!$BN:$BN,MATCH(VALUE($B1585),'權數表原始_上市114Q4'!$A:$A,0)),"")</f>
        <v/>
      </c>
      <c r="O1585" s="4">
        <f>IFERROR(INDEX('權數表原始_上市114Q4'!$CF:$CF,MATCH(VALUE($B1585),'權數表原始_上市114Q4'!$A:$A,0)),"")</f>
        <v/>
      </c>
      <c r="P1585" s="4">
        <f>N1585+O1585</f>
        <v/>
      </c>
      <c r="Q1585" s="4">
        <f>P1585-IFERROR(INDEX('權數表原始_上市114Q4'!$CG:$CG,MATCH(VALUE($B1585),'權數表原始_上市114Q4'!$A:$A,0)),"")</f>
        <v/>
      </c>
      <c r="R1585" s="6" t="inlineStr">
        <is>
          <t>財務比率不佳(10)；營業收入、營業利益或稅前純益變動較大(6)</t>
        </is>
      </c>
      <c r="S1585" s="4" t="n"/>
    </row>
    <row r="1586">
      <c r="A1586" s="4" t="inlineStr">
        <is>
          <t>上市</t>
        </is>
      </c>
      <c r="B1586" s="4" t="inlineStr">
        <is>
          <t>9958</t>
        </is>
      </c>
      <c r="C1586" s="4" t="inlineStr">
        <is>
          <t>世紀鋼</t>
        </is>
      </c>
      <c r="D1586" s="4" t="inlineStr">
        <is>
          <t>邱棕晉</t>
        </is>
      </c>
      <c r="E1586" s="4" t="inlineStr">
        <is>
          <t>賴文祥</t>
        </is>
      </c>
      <c r="F1586" s="4" t="inlineStr">
        <is>
          <t>桃園市觀音區中山路一段1119號</t>
        </is>
      </c>
      <c r="G1586" s="4" t="inlineStr">
        <is>
          <t>安永聯合會計師事務所</t>
        </is>
      </c>
      <c r="H1586" s="4" t="inlineStr">
        <is>
          <t>林政緯</t>
        </is>
      </c>
      <c r="I1586" s="4" t="inlineStr">
        <is>
          <t>陳國帥</t>
        </is>
      </c>
      <c r="J1586" s="5" t="n">
        <v>6.57</v>
      </c>
      <c r="K1586" s="5" t="n">
        <v>45</v>
      </c>
      <c r="L1586" s="4" t="inlineStr">
        <is>
          <t>無保留意見</t>
        </is>
      </c>
      <c r="M1586" s="4" t="inlineStr">
        <is>
          <t>115/03/02</t>
        </is>
      </c>
      <c r="N1586" s="4">
        <f>IFERROR(INDEX('權數表原始_上市114Q4'!$BN:$BN,MATCH(VALUE($B1586),'權數表原始_上市114Q4'!$A:$A,0)),"")</f>
        <v/>
      </c>
      <c r="O1586" s="4">
        <f>IFERROR(INDEX('權數表原始_上市114Q4'!$CF:$CF,MATCH(VALUE($B1586),'權數表原始_上市114Q4'!$A:$A,0)),"")</f>
        <v/>
      </c>
      <c r="P1586" s="4">
        <f>N1586+O1586</f>
        <v/>
      </c>
      <c r="Q1586" s="4">
        <f>P1586-IFERROR(INDEX('權數表原始_上市114Q4'!$CG:$CG,MATCH(VALUE($B1586),'權數表原始_上市114Q4'!$A:$A,0)),"")</f>
        <v/>
      </c>
      <c r="R1586" s="6" t="inlineStr">
        <is>
          <t>財務比率不佳(10)；營業收入、營業利益或稅前純益變動較大(6)</t>
        </is>
      </c>
      <c r="S1586" s="4" t="n"/>
    </row>
    <row r="1587">
      <c r="A1587" s="4" t="inlineStr">
        <is>
          <t>上市</t>
        </is>
      </c>
      <c r="B1587" s="4" t="inlineStr">
        <is>
          <t>2364</t>
        </is>
      </c>
      <c r="C1587" s="4" t="inlineStr">
        <is>
          <t>倫飛</t>
        </is>
      </c>
      <c r="D1587" s="4" t="inlineStr">
        <is>
          <t>郭秀春</t>
        </is>
      </c>
      <c r="E1587" s="4" t="inlineStr">
        <is>
          <t>高育仁</t>
        </is>
      </c>
      <c r="F1587" s="4" t="inlineStr">
        <is>
          <t>臺北市內湖區瑞光路550號9樓</t>
        </is>
      </c>
      <c r="G1587" s="4" t="inlineStr">
        <is>
          <t>安侯建業聯合會計師事務所</t>
        </is>
      </c>
      <c r="H1587" s="4" t="inlineStr">
        <is>
          <t>黃采絹</t>
        </is>
      </c>
      <c r="I1587" s="4" t="inlineStr">
        <is>
          <t>黃柏淑</t>
        </is>
      </c>
      <c r="J1587" s="5" t="n">
        <v>4.2</v>
      </c>
      <c r="K1587" s="5" t="n">
        <v>16.03</v>
      </c>
      <c r="L1587" s="4" t="inlineStr">
        <is>
          <t>無保留意見</t>
        </is>
      </c>
      <c r="M1587" s="4" t="inlineStr">
        <is>
          <t>115/03/13</t>
        </is>
      </c>
      <c r="N1587" s="4">
        <f>IFERROR(INDEX('權數表原始_上市114Q4'!$BN:$BN,MATCH(VALUE($B1587),'權數表原始_上市114Q4'!$A:$A,0)),"")</f>
        <v/>
      </c>
      <c r="O1587" s="4">
        <f>IFERROR(INDEX('權數表原始_上市114Q4'!$CF:$CF,MATCH(VALUE($B1587),'權數表原始_上市114Q4'!$A:$A,0)),"")</f>
        <v/>
      </c>
      <c r="P1587" s="4">
        <f>N1587+O1587</f>
        <v/>
      </c>
      <c r="Q1587" s="4">
        <f>P1587-IFERROR(INDEX('權數表原始_上市114Q4'!$CG:$CG,MATCH(VALUE($B1587),'權數表原始_上市114Q4'!$A:$A,0)),"")</f>
        <v/>
      </c>
      <c r="R1587" s="6" t="inlineStr">
        <is>
          <t>營業收入、營業利益或稅前純益變動較大(15)</t>
        </is>
      </c>
      <c r="S1587" s="4" t="n"/>
    </row>
    <row r="1588">
      <c r="A1588" s="4" t="inlineStr">
        <is>
          <t>上市</t>
        </is>
      </c>
      <c r="B1588" s="4" t="inlineStr">
        <is>
          <t>2373</t>
        </is>
      </c>
      <c r="C1588" s="4" t="inlineStr">
        <is>
          <t>震旦行</t>
        </is>
      </c>
      <c r="D1588" s="4" t="inlineStr">
        <is>
          <t>宛云代伯強</t>
        </is>
      </c>
      <c r="E1588" s="4" t="inlineStr">
        <is>
          <t>馬志賢</t>
        </is>
      </c>
      <c r="F1588" s="4" t="inlineStr">
        <is>
          <t>台北市信義路五段二號十五樓</t>
        </is>
      </c>
      <c r="G1588" s="4" t="inlineStr">
        <is>
          <t>勤業眾信聯合會計師事務所</t>
        </is>
      </c>
      <c r="H1588" s="4" t="inlineStr">
        <is>
          <t>黃海悅</t>
        </is>
      </c>
      <c r="I1588" s="4" t="inlineStr">
        <is>
          <t>池瑞全</t>
        </is>
      </c>
      <c r="J1588" s="5" t="n">
        <v>3.87</v>
      </c>
      <c r="K1588" s="5" t="n">
        <v>33.42</v>
      </c>
      <c r="L1588" s="4" t="inlineStr">
        <is>
          <t>無保留意見</t>
        </is>
      </c>
      <c r="M1588" s="4" t="inlineStr">
        <is>
          <t>115/03/13</t>
        </is>
      </c>
      <c r="N1588" s="4">
        <f>IFERROR(INDEX('權數表原始_上市114Q4'!$BN:$BN,MATCH(VALUE($B1588),'權數表原始_上市114Q4'!$A:$A,0)),"")</f>
        <v/>
      </c>
      <c r="O1588" s="4">
        <f>IFERROR(INDEX('權數表原始_上市114Q4'!$CF:$CF,MATCH(VALUE($B1588),'權數表原始_上市114Q4'!$A:$A,0)),"")</f>
        <v/>
      </c>
      <c r="P1588" s="4">
        <f>N1588+O1588</f>
        <v/>
      </c>
      <c r="Q1588" s="4">
        <f>P1588-IFERROR(INDEX('權數表原始_上市114Q4'!$CG:$CG,MATCH(VALUE($B1588),'權數表原始_上市114Q4'!$A:$A,0)),"")</f>
        <v/>
      </c>
      <c r="R1588" s="6" t="inlineStr">
        <is>
          <t>非流動之股權投資占權益比重較高(10)；財務比率不佳(5)</t>
        </is>
      </c>
      <c r="S1588" s="4" t="n"/>
    </row>
    <row r="1589">
      <c r="A1589" s="4" t="inlineStr">
        <is>
          <t>上市</t>
        </is>
      </c>
      <c r="B1589" s="4" t="inlineStr">
        <is>
          <t>2420</t>
        </is>
      </c>
      <c r="C1589" s="4" t="inlineStr">
        <is>
          <t>新巨</t>
        </is>
      </c>
      <c r="D1589" s="4" t="inlineStr">
        <is>
          <t>郭秀春</t>
        </is>
      </c>
      <c r="E1589" s="4" t="inlineStr">
        <is>
          <t>高銘傳</t>
        </is>
      </c>
      <c r="F1589" s="4" t="inlineStr">
        <is>
          <t>新北市五股區五權路48號4樓</t>
        </is>
      </c>
      <c r="G1589" s="4" t="inlineStr">
        <is>
          <t>安侯建業聯合會計師事務所</t>
        </is>
      </c>
      <c r="H1589" s="4" t="inlineStr">
        <is>
          <t>陳盈如</t>
        </is>
      </c>
      <c r="I1589" s="4" t="inlineStr">
        <is>
          <t>吳趙仁</t>
        </is>
      </c>
      <c r="J1589" s="5" t="n">
        <v>3.91</v>
      </c>
      <c r="K1589" s="5" t="n">
        <v>26.06</v>
      </c>
      <c r="L1589" s="4" t="inlineStr">
        <is>
          <t>無保留意見</t>
        </is>
      </c>
      <c r="M1589" s="4" t="inlineStr">
        <is>
          <t>115/03/04</t>
        </is>
      </c>
      <c r="N1589" s="4">
        <f>IFERROR(INDEX('權數表原始_上市114Q4'!$BN:$BN,MATCH(VALUE($B1589),'權數表原始_上市114Q4'!$A:$A,0)),"")</f>
        <v/>
      </c>
      <c r="O1589" s="4">
        <f>IFERROR(INDEX('權數表原始_上市114Q4'!$CF:$CF,MATCH(VALUE($B1589),'權數表原始_上市114Q4'!$A:$A,0)),"")</f>
        <v/>
      </c>
      <c r="P1589" s="4">
        <f>N1589+O1589</f>
        <v/>
      </c>
      <c r="Q1589" s="4">
        <f>P1589-IFERROR(INDEX('權數表原始_上市114Q4'!$CG:$CG,MATCH(VALUE($B1589),'權數表原始_上市114Q4'!$A:$A,0)),"")</f>
        <v/>
      </c>
      <c r="R1589" s="6" t="inlineStr">
        <is>
          <t>董監事持股異動(15)</t>
        </is>
      </c>
      <c r="S1589" s="4" t="n"/>
    </row>
    <row r="1590">
      <c r="A1590" s="4" t="inlineStr">
        <is>
          <t>上市</t>
        </is>
      </c>
      <c r="B1590" s="4" t="inlineStr">
        <is>
          <t>2852</t>
        </is>
      </c>
      <c r="C1590" s="4" t="inlineStr">
        <is>
          <t>第一保</t>
        </is>
      </c>
      <c r="D1590" s="4" t="inlineStr">
        <is>
          <t>黃靖雅</t>
        </is>
      </c>
      <c r="E1590" s="4" t="inlineStr">
        <is>
          <t>李正漢</t>
        </is>
      </c>
      <c r="F1590" s="4" t="inlineStr">
        <is>
          <t>台北市中正區忠孝東路一段五十四號</t>
        </is>
      </c>
      <c r="G1590" s="4" t="inlineStr">
        <is>
          <t>勤業眾信聯合會計師事務所</t>
        </is>
      </c>
      <c r="H1590" s="4" t="inlineStr">
        <is>
          <t>陳招美</t>
        </is>
      </c>
      <c r="I1590" s="4" t="inlineStr">
        <is>
          <t>梁盛泰</t>
        </is>
      </c>
      <c r="J1590" s="5" t="n">
        <v>2.92</v>
      </c>
      <c r="K1590" s="5" t="n">
        <v>30.39</v>
      </c>
      <c r="L1590" s="4" t="inlineStr">
        <is>
          <t>無保留意見</t>
        </is>
      </c>
      <c r="M1590" s="4" t="inlineStr">
        <is>
          <t>115/03/11</t>
        </is>
      </c>
      <c r="N1590" s="4">
        <f>IFERROR(INDEX('權數表原始_上市114Q4'!$BN:$BN,MATCH(VALUE($B1590),'權數表原始_上市114Q4'!$A:$A,0)),"")</f>
        <v/>
      </c>
      <c r="O1590" s="4">
        <f>IFERROR(INDEX('權數表原始_上市114Q4'!$CF:$CF,MATCH(VALUE($B1590),'權數表原始_上市114Q4'!$A:$A,0)),"")</f>
        <v/>
      </c>
      <c r="P1590" s="4">
        <f>N1590+O1590</f>
        <v/>
      </c>
      <c r="Q1590" s="4">
        <f>P1590-IFERROR(INDEX('權數表原始_上市114Q4'!$CG:$CG,MATCH(VALUE($B1590),'權數表原始_上市114Q4'!$A:$A,0)),"")</f>
        <v/>
      </c>
      <c r="R1590" s="6" t="inlineStr">
        <is>
          <t>財務比率不佳(15)</t>
        </is>
      </c>
      <c r="S1590" s="4" t="n"/>
    </row>
    <row r="1591">
      <c r="A1591" s="4" t="inlineStr">
        <is>
          <t>上櫃</t>
        </is>
      </c>
      <c r="B1591" s="4" t="inlineStr">
        <is>
          <t>2949</t>
        </is>
      </c>
      <c r="C1591" s="4" t="inlineStr">
        <is>
          <t>欣新網</t>
        </is>
      </c>
      <c r="D1591" s="4" t="inlineStr">
        <is>
          <t>趙彥銨</t>
        </is>
      </c>
      <c r="E1591" s="4" t="inlineStr">
        <is>
          <t>陳德仁</t>
        </is>
      </c>
      <c r="F1591" s="4" t="inlineStr">
        <is>
          <t>台北市信義區東興路45號6樓</t>
        </is>
      </c>
      <c r="G1591" s="4" t="inlineStr">
        <is>
          <t>安永聯合會計師事務所</t>
        </is>
      </c>
      <c r="H1591" s="4" t="inlineStr">
        <is>
          <t>林素雯</t>
        </is>
      </c>
      <c r="I1591" s="4" t="inlineStr">
        <is>
          <t>張巧穎</t>
        </is>
      </c>
      <c r="J1591" s="5" t="n">
        <v>3.63</v>
      </c>
      <c r="K1591" s="5" t="n">
        <v>36.16</v>
      </c>
      <c r="L1591" s="4" t="inlineStr">
        <is>
          <t>無保留意見</t>
        </is>
      </c>
      <c r="M1591" s="4" t="inlineStr">
        <is>
          <t>115/03/10</t>
        </is>
      </c>
      <c r="N1591" s="4">
        <f>IFERROR(INDEX('權數表原始_上櫃114Q4'!$BN:$BN,MATCH(VALUE($B1591),'權數表原始_上櫃114Q4'!$A:$A,0)),"")</f>
        <v/>
      </c>
      <c r="O1591" s="4">
        <f>IFERROR(INDEX('權數表原始_上櫃114Q4'!$CF:$CF,MATCH(VALUE($B1591),'權數表原始_上櫃114Q4'!$A:$A,0)),"")</f>
        <v/>
      </c>
      <c r="P1591" s="4">
        <f>N1591+O1591</f>
        <v/>
      </c>
      <c r="Q1591" s="4">
        <f>P1591-IFERROR(INDEX('權數表原始_上櫃114Q4'!$CG:$CG,MATCH(VALUE($B1591),'權數表原始_上櫃114Q4'!$A:$A,0)),"")</f>
        <v/>
      </c>
      <c r="R1591" s="6" t="inlineStr">
        <is>
          <t>營業收入、營業利益或稅前純益變動較大(5)；背書保證(5)；財務比率不佳(5)</t>
        </is>
      </c>
      <c r="S1591" s="4" t="n"/>
    </row>
    <row r="1592">
      <c r="A1592" s="4" t="inlineStr">
        <is>
          <t>上市</t>
        </is>
      </c>
      <c r="B1592" s="4" t="inlineStr">
        <is>
          <t>3019</t>
        </is>
      </c>
      <c r="C1592" s="4" t="inlineStr">
        <is>
          <t>亞光</t>
        </is>
      </c>
      <c r="D1592" s="4" t="inlineStr">
        <is>
          <t>怡真代若瑛</t>
        </is>
      </c>
      <c r="E1592" s="4" t="inlineStr">
        <is>
          <t>賴以仁</t>
        </is>
      </c>
      <c r="F1592" s="4" t="inlineStr">
        <is>
          <t>台中市潭子區南二路22-3號</t>
        </is>
      </c>
      <c r="G1592" s="4" t="inlineStr">
        <is>
          <t>勤業眾信聯合會計師事務所</t>
        </is>
      </c>
      <c r="H1592" s="4" t="inlineStr">
        <is>
          <t>蔣淑菁</t>
        </is>
      </c>
      <c r="I1592" s="4" t="inlineStr">
        <is>
          <t>王翔民</t>
        </is>
      </c>
      <c r="J1592" s="5" t="n">
        <v>6.6</v>
      </c>
      <c r="K1592" s="5" t="n">
        <v>53.26</v>
      </c>
      <c r="L1592" s="4" t="inlineStr">
        <is>
          <t>無保留意見</t>
        </is>
      </c>
      <c r="M1592" s="4" t="inlineStr">
        <is>
          <t>115/03/04</t>
        </is>
      </c>
      <c r="N1592" s="4">
        <f>IFERROR(INDEX('權數表原始_上市114Q4'!$BN:$BN,MATCH(VALUE($B1592),'權數表原始_上市114Q4'!$A:$A,0)),"")</f>
        <v/>
      </c>
      <c r="O1592" s="4">
        <f>IFERROR(INDEX('權數表原始_上市114Q4'!$CF:$CF,MATCH(VALUE($B1592),'權數表原始_上市114Q4'!$A:$A,0)),"")</f>
        <v/>
      </c>
      <c r="P1592" s="4">
        <f>N1592+O1592</f>
        <v/>
      </c>
      <c r="Q1592" s="4">
        <f>P1592-IFERROR(INDEX('權數表原始_上市114Q4'!$CG:$CG,MATCH(VALUE($B1592),'權數表原始_上市114Q4'!$A:$A,0)),"")</f>
        <v/>
      </c>
      <c r="R1592" s="6" t="inlineStr">
        <is>
          <t>財務比率不佳(10)；營業收入、營業利益或稅前純益變動較大(5)</t>
        </is>
      </c>
      <c r="S1592" s="4" t="n"/>
    </row>
    <row r="1593">
      <c r="A1593" s="4" t="inlineStr">
        <is>
          <t>上市</t>
        </is>
      </c>
      <c r="B1593" s="4" t="inlineStr">
        <is>
          <t>3130</t>
        </is>
      </c>
      <c r="C1593" s="4" t="inlineStr">
        <is>
          <t>一零四</t>
        </is>
      </c>
      <c r="D1593" s="4" t="inlineStr">
        <is>
          <t>張怡真</t>
        </is>
      </c>
      <c r="E1593" s="4" t="inlineStr">
        <is>
          <t>楊基寬</t>
        </is>
      </c>
      <c r="F1593" s="4" t="inlineStr">
        <is>
          <t>新北市新店區寶中路119-1號10樓</t>
        </is>
      </c>
      <c r="G1593" s="4" t="inlineStr">
        <is>
          <t>安侯建業聯合會計師事務所</t>
        </is>
      </c>
      <c r="H1593" s="4" t="inlineStr">
        <is>
          <t>江家齊</t>
        </is>
      </c>
      <c r="I1593" s="4" t="inlineStr">
        <is>
          <t>呂莉莉</t>
        </is>
      </c>
      <c r="J1593" s="5" t="n">
        <v>14.7</v>
      </c>
      <c r="K1593" s="5" t="n">
        <v>51.58</v>
      </c>
      <c r="L1593" s="4" t="inlineStr">
        <is>
          <t>無保留意見</t>
        </is>
      </c>
      <c r="M1593" s="4" t="inlineStr">
        <is>
          <t>115/02/26</t>
        </is>
      </c>
      <c r="N1593" s="4">
        <f>IFERROR(INDEX('權數表原始_上市114Q4'!$BN:$BN,MATCH(VALUE($B1593),'權數表原始_上市114Q4'!$A:$A,0)),"")</f>
        <v/>
      </c>
      <c r="O1593" s="4">
        <f>IFERROR(INDEX('權數表原始_上市114Q4'!$CF:$CF,MATCH(VALUE($B1593),'權數表原始_上市114Q4'!$A:$A,0)),"")</f>
        <v/>
      </c>
      <c r="P1593" s="4">
        <f>N1593+O1593</f>
        <v/>
      </c>
      <c r="Q1593" s="4">
        <f>P1593-IFERROR(INDEX('權數表原始_上市114Q4'!$CG:$CG,MATCH(VALUE($B1593),'權數表原始_上市114Q4'!$A:$A,0)),"")</f>
        <v/>
      </c>
      <c r="R1593" s="6" t="inlineStr">
        <is>
          <t>獨立董事辭職(10)；財務比率不佳(5)</t>
        </is>
      </c>
      <c r="S1593" s="4" t="n"/>
    </row>
    <row r="1594">
      <c r="A1594" s="4" t="inlineStr">
        <is>
          <t>上市</t>
        </is>
      </c>
      <c r="B1594" s="4" t="inlineStr">
        <is>
          <t>3716</t>
        </is>
      </c>
      <c r="C1594" s="4" t="inlineStr">
        <is>
          <t>中化控股</t>
        </is>
      </c>
      <c r="D1594" s="4" t="inlineStr">
        <is>
          <t>黃姵蓉</t>
        </is>
      </c>
      <c r="E1594" s="4" t="inlineStr">
        <is>
          <t>王謝怡貞</t>
        </is>
      </c>
      <c r="F1594" s="4" t="inlineStr">
        <is>
          <t>台北市中正區襄陽路二十三號二樓</t>
        </is>
      </c>
      <c r="G1594" s="4" t="inlineStr">
        <is>
          <t>資誠聯合會計師事務所</t>
        </is>
      </c>
      <c r="H1594" s="4" t="inlineStr">
        <is>
          <t>游淑芬</t>
        </is>
      </c>
      <c r="I1594" s="4" t="inlineStr">
        <is>
          <t>林柏全</t>
        </is>
      </c>
      <c r="J1594" s="5" t="n">
        <v>2.39</v>
      </c>
      <c r="K1594" s="5" t="n">
        <v>51.81</v>
      </c>
      <c r="L1594" s="4" t="inlineStr">
        <is>
          <t>無保留意見(強調事項或其他事項)-採用其他會計師查核(核閱)報告且欲區分責任</t>
        </is>
      </c>
      <c r="M1594" s="4" t="inlineStr">
        <is>
          <t>115/03/30</t>
        </is>
      </c>
      <c r="N1594" s="4">
        <f>IFERROR(INDEX('權數表原始_上市114Q4'!$BN:$BN,MATCH(VALUE($B1594),'權數表原始_上市114Q4'!$A:$A,0)),"")</f>
        <v/>
      </c>
      <c r="O1594" s="4">
        <f>IFERROR(INDEX('權數表原始_上市114Q4'!$CF:$CF,MATCH(VALUE($B1594),'權數表原始_上市114Q4'!$A:$A,0)),"")</f>
        <v/>
      </c>
      <c r="P1594" s="4">
        <f>N1594+O1594</f>
        <v/>
      </c>
      <c r="Q1594" s="4">
        <f>P1594-IFERROR(INDEX('權數表原始_上市114Q4'!$CG:$CG,MATCH(VALUE($B1594),'權數表原始_上市114Q4'!$A:$A,0)),"")</f>
        <v/>
      </c>
      <c r="R1594" s="6" t="inlineStr">
        <is>
          <t>非流動之股權投資占權益比重較高(10)；營業收入、營業利益或稅前純益變動較大(5)</t>
        </is>
      </c>
      <c r="S1594" s="4" t="n"/>
    </row>
    <row r="1595">
      <c r="A1595" s="4" t="inlineStr">
        <is>
          <t>上櫃</t>
        </is>
      </c>
      <c r="B1595" s="4" t="inlineStr">
        <is>
          <t>4153</t>
        </is>
      </c>
      <c r="C1595" s="4" t="inlineStr">
        <is>
          <t>鈺緯</t>
        </is>
      </c>
      <c r="D1595" s="4" t="inlineStr">
        <is>
          <t>廖昭慈</t>
        </is>
      </c>
      <c r="E1595" s="4" t="inlineStr">
        <is>
          <t>黃漢州</t>
        </is>
      </c>
      <c r="F1595" s="4" t="inlineStr">
        <is>
          <t>新北市中和區中山路2段351號9樓</t>
        </is>
      </c>
      <c r="G1595" s="4" t="inlineStr">
        <is>
          <t>勤業眾信聯合會計師事務所</t>
        </is>
      </c>
      <c r="H1595" s="4" t="inlineStr">
        <is>
          <t>邵志明</t>
        </is>
      </c>
      <c r="I1595" s="4" t="inlineStr">
        <is>
          <t>黃國寧</t>
        </is>
      </c>
      <c r="J1595" s="5" t="n">
        <v>1.54</v>
      </c>
      <c r="K1595" s="5" t="n">
        <v>17.54</v>
      </c>
      <c r="L1595" s="4" t="inlineStr">
        <is>
          <t>無保留意見</t>
        </is>
      </c>
      <c r="M1595" s="4" t="inlineStr">
        <is>
          <t>115/02/26</t>
        </is>
      </c>
      <c r="N1595" s="4">
        <f>IFERROR(INDEX('權數表原始_上櫃114Q4'!$BN:$BN,MATCH(VALUE($B1595),'權數表原始_上櫃114Q4'!$A:$A,0)),"")</f>
        <v/>
      </c>
      <c r="O1595" s="4">
        <f>IFERROR(INDEX('權數表原始_上櫃114Q4'!$CF:$CF,MATCH(VALUE($B1595),'權數表原始_上櫃114Q4'!$A:$A,0)),"")</f>
        <v/>
      </c>
      <c r="P1595" s="4">
        <f>N1595+O1595</f>
        <v/>
      </c>
      <c r="Q1595" s="4">
        <f>P1595-IFERROR(INDEX('權數表原始_上櫃114Q4'!$CG:$CG,MATCH(VALUE($B1595),'權數表原始_上櫃114Q4'!$A:$A,0)),"")</f>
        <v/>
      </c>
      <c r="R1595" s="6" t="inlineStr">
        <is>
          <t>財務比率不佳(15)</t>
        </is>
      </c>
      <c r="S1595" s="4" t="n"/>
    </row>
    <row r="1596">
      <c r="A1596" s="4" t="inlineStr">
        <is>
          <t>上櫃</t>
        </is>
      </c>
      <c r="B1596" s="4" t="inlineStr">
        <is>
          <t>5478</t>
        </is>
      </c>
      <c r="C1596" s="4" t="inlineStr">
        <is>
          <t>智冠</t>
        </is>
      </c>
      <c r="D1596" s="4" t="inlineStr">
        <is>
          <t>許瀚文</t>
        </is>
      </c>
      <c r="E1596" s="4" t="inlineStr">
        <is>
          <t>王俊博</t>
        </is>
      </c>
      <c r="F1596" s="4" t="inlineStr">
        <is>
          <t>高雄市前鎮區擴建路1-16號13樓</t>
        </is>
      </c>
      <c r="G1596" s="4" t="inlineStr">
        <is>
          <t>勤業眾信聯合會計師事務所</t>
        </is>
      </c>
      <c r="H1596" s="4" t="inlineStr">
        <is>
          <t>吳秋燕</t>
        </is>
      </c>
      <c r="I1596" s="4" t="inlineStr">
        <is>
          <t>陳珍麗</t>
        </is>
      </c>
      <c r="J1596" s="5" t="n">
        <v>7.93</v>
      </c>
      <c r="K1596" s="5" t="n">
        <v>59.6</v>
      </c>
      <c r="L1596" s="4" t="inlineStr">
        <is>
          <t>無保留意見</t>
        </is>
      </c>
      <c r="M1596" s="4" t="inlineStr">
        <is>
          <t>115/03/04</t>
        </is>
      </c>
      <c r="N1596" s="4">
        <f>IFERROR(INDEX('權數表原始_上櫃114Q4'!$BN:$BN,MATCH(VALUE($B1596),'權數表原始_上櫃114Q4'!$A:$A,0)),"")</f>
        <v/>
      </c>
      <c r="O1596" s="4">
        <f>IFERROR(INDEX('權數表原始_上櫃114Q4'!$CF:$CF,MATCH(VALUE($B1596),'權數表原始_上櫃114Q4'!$A:$A,0)),"")</f>
        <v/>
      </c>
      <c r="P1596" s="4">
        <f>N1596+O1596</f>
        <v/>
      </c>
      <c r="Q1596" s="4">
        <f>P1596-IFERROR(INDEX('權數表原始_上櫃114Q4'!$CG:$CG,MATCH(VALUE($B1596),'權數表原始_上櫃114Q4'!$A:$A,0)),"")</f>
        <v/>
      </c>
      <c r="R1596" s="6" t="inlineStr">
        <is>
          <t>非流動之股權投資占權益比重較高(10)；財務比率不佳(5)</t>
        </is>
      </c>
      <c r="S1596" s="4" t="n"/>
    </row>
    <row r="1597">
      <c r="A1597" s="4" t="inlineStr">
        <is>
          <t>上市</t>
        </is>
      </c>
      <c r="B1597" s="4" t="inlineStr">
        <is>
          <t>6197</t>
        </is>
      </c>
      <c r="C1597" s="4" t="inlineStr">
        <is>
          <t>佳必琪</t>
        </is>
      </c>
      <c r="D1597" s="4" t="inlineStr">
        <is>
          <t>張怡真</t>
        </is>
      </c>
      <c r="E1597" s="4" t="inlineStr">
        <is>
          <t>張舒眉</t>
        </is>
      </c>
      <c r="F1597" s="4" t="inlineStr">
        <is>
          <t>新北市中和區建一路176號9樓</t>
        </is>
      </c>
      <c r="G1597" s="4" t="inlineStr">
        <is>
          <t>資誠聯合會計師事務所</t>
        </is>
      </c>
      <c r="H1597" s="4" t="inlineStr">
        <is>
          <t>吳仁杰</t>
        </is>
      </c>
      <c r="I1597" s="4" t="inlineStr">
        <is>
          <t>林雅慧</t>
        </is>
      </c>
      <c r="J1597" s="5" t="n">
        <v>8.67</v>
      </c>
      <c r="K1597" s="5" t="n">
        <v>41.14</v>
      </c>
      <c r="L1597" s="4" t="inlineStr">
        <is>
          <t>無保留意見(強調事項或其他事項)</t>
        </is>
      </c>
      <c r="M1597" s="4" t="inlineStr">
        <is>
          <t>115/03/06</t>
        </is>
      </c>
      <c r="N1597" s="4">
        <f>IFERROR(INDEX('權數表原始_上市114Q4'!$BN:$BN,MATCH(VALUE($B1597),'權數表原始_上市114Q4'!$A:$A,0)),"")</f>
        <v/>
      </c>
      <c r="O1597" s="4">
        <f>IFERROR(INDEX('權數表原始_上市114Q4'!$CF:$CF,MATCH(VALUE($B1597),'權數表原始_上市114Q4'!$A:$A,0)),"")</f>
        <v/>
      </c>
      <c r="P1597" s="4">
        <f>N1597+O1597</f>
        <v/>
      </c>
      <c r="Q1597" s="4">
        <f>P1597-IFERROR(INDEX('權數表原始_上市114Q4'!$CG:$CG,MATCH(VALUE($B1597),'權數表原始_上市114Q4'!$A:$A,0)),"")</f>
        <v/>
      </c>
      <c r="R1597" s="6" t="inlineStr">
        <is>
          <t>財務比率不佳(10)；營業收入、營業利益或稅前純益變動較大(5)</t>
        </is>
      </c>
      <c r="S1597" s="4" t="n"/>
    </row>
    <row r="1598">
      <c r="A1598" s="4" t="inlineStr">
        <is>
          <t>上市</t>
        </is>
      </c>
      <c r="B1598" s="4" t="inlineStr">
        <is>
          <t>6201</t>
        </is>
      </c>
      <c r="C1598" s="4" t="inlineStr">
        <is>
          <t>亞弘電</t>
        </is>
      </c>
      <c r="D1598" s="4" t="inlineStr">
        <is>
          <t>張馨云</t>
        </is>
      </c>
      <c r="E1598" s="4" t="inlineStr">
        <is>
          <t>黃晉益</t>
        </is>
      </c>
      <c r="F1598" s="4" t="inlineStr">
        <is>
          <t>台南市安定區中沙里沙崙35號</t>
        </is>
      </c>
      <c r="G1598" s="4" t="inlineStr">
        <is>
          <t>安永聯合會計師事務所</t>
        </is>
      </c>
      <c r="H1598" s="4" t="inlineStr">
        <is>
          <t>胡子仁</t>
        </is>
      </c>
      <c r="I1598" s="4" t="inlineStr">
        <is>
          <t>姚世傑</t>
        </is>
      </c>
      <c r="J1598" s="5" t="n">
        <v>3.71</v>
      </c>
      <c r="K1598" s="5" t="n">
        <v>31.57</v>
      </c>
      <c r="L1598" s="4" t="inlineStr">
        <is>
          <t>無保留意見</t>
        </is>
      </c>
      <c r="M1598" s="4" t="inlineStr">
        <is>
          <t>115/03/10</t>
        </is>
      </c>
      <c r="N1598" s="4">
        <f>IFERROR(INDEX('權數表原始_上市114Q4'!$BN:$BN,MATCH(VALUE($B1598),'權數表原始_上市114Q4'!$A:$A,0)),"")</f>
        <v/>
      </c>
      <c r="O1598" s="4">
        <f>IFERROR(INDEX('權數表原始_上市114Q4'!$CF:$CF,MATCH(VALUE($B1598),'權數表原始_上市114Q4'!$A:$A,0)),"")</f>
        <v/>
      </c>
      <c r="P1598" s="4">
        <f>N1598+O1598</f>
        <v/>
      </c>
      <c r="Q1598" s="4">
        <f>P1598-IFERROR(INDEX('權數表原始_上市114Q4'!$CG:$CG,MATCH(VALUE($B1598),'權數表原始_上市114Q4'!$A:$A,0)),"")</f>
        <v/>
      </c>
      <c r="R1598" s="6" t="inlineStr">
        <is>
          <t>財務比率不佳(10)；營業收入、營業利益或稅前純益變動較大(5)</t>
        </is>
      </c>
      <c r="S1598" s="4" t="n"/>
    </row>
    <row r="1599">
      <c r="A1599" s="4" t="inlineStr">
        <is>
          <t>上櫃</t>
        </is>
      </c>
      <c r="B1599" s="4" t="inlineStr">
        <is>
          <t>6474</t>
        </is>
      </c>
      <c r="C1599" s="4" t="inlineStr">
        <is>
          <t>華豫寧</t>
        </is>
      </c>
      <c r="D1599" s="4" t="inlineStr">
        <is>
          <t>靖雅代伯強代殷若瑛</t>
        </is>
      </c>
      <c r="E1599" s="4" t="inlineStr">
        <is>
          <t>連智民</t>
        </is>
      </c>
      <c r="F1599" s="4" t="inlineStr">
        <is>
          <t>台中市北區進化北路238號4樓之8</t>
        </is>
      </c>
      <c r="G1599" s="4" t="inlineStr">
        <is>
          <t>勤業眾信聯合會計師事務所</t>
        </is>
      </c>
      <c r="H1599" s="4" t="inlineStr">
        <is>
          <t>蘇定堅</t>
        </is>
      </c>
      <c r="I1599" s="4" t="inlineStr">
        <is>
          <t>曾棟鋆</t>
        </is>
      </c>
      <c r="J1599" s="5" t="n">
        <v>3.49</v>
      </c>
      <c r="K1599" s="5" t="n">
        <v>32.32</v>
      </c>
      <c r="L1599" s="4" t="inlineStr">
        <is>
          <t>無保留意見</t>
        </is>
      </c>
      <c r="M1599" s="4" t="inlineStr">
        <is>
          <t>115/03/04</t>
        </is>
      </c>
      <c r="N1599" s="4">
        <f>IFERROR(INDEX('權數表原始_上櫃114Q4'!$BN:$BN,MATCH(VALUE($B1599),'權數表原始_上櫃114Q4'!$A:$A,0)),"")</f>
        <v/>
      </c>
      <c r="O1599" s="4">
        <f>IFERROR(INDEX('權數表原始_上櫃114Q4'!$CF:$CF,MATCH(VALUE($B1599),'權數表原始_上櫃114Q4'!$A:$A,0)),"")</f>
        <v/>
      </c>
      <c r="P1599" s="4">
        <f>N1599+O1599</f>
        <v/>
      </c>
      <c r="Q1599" s="4">
        <f>P1599-IFERROR(INDEX('權數表原始_上櫃114Q4'!$CG:$CG,MATCH(VALUE($B1599),'權數表原始_上櫃114Q4'!$A:$A,0)),"")</f>
        <v/>
      </c>
      <c r="R1599" s="6" t="inlineStr">
        <is>
          <t>財務比率不佳(10)；營業收入、營業利益或稅前純益變動較大(5)</t>
        </is>
      </c>
      <c r="S1599" s="4" t="n"/>
    </row>
    <row r="1600">
      <c r="A1600" s="4" t="inlineStr">
        <is>
          <t>上市</t>
        </is>
      </c>
      <c r="B1600" s="4" t="inlineStr">
        <is>
          <t>6515</t>
        </is>
      </c>
      <c r="C1600" s="4" t="inlineStr">
        <is>
          <t>穎崴</t>
        </is>
      </c>
      <c r="D1600" s="4" t="inlineStr">
        <is>
          <t>詹孟真</t>
        </is>
      </c>
      <c r="E1600" s="4" t="inlineStr">
        <is>
          <t>王嘉煌</t>
        </is>
      </c>
      <c r="F1600" s="4" t="inlineStr">
        <is>
          <t>高雄市楠梓區創意南路68號</t>
        </is>
      </c>
      <c r="G1600" s="4" t="inlineStr">
        <is>
          <t>安侯建業聯合會計師事務所</t>
        </is>
      </c>
      <c r="H1600" s="4" t="inlineStr">
        <is>
          <t>高鈺倫</t>
        </is>
      </c>
      <c r="I1600" s="4" t="inlineStr">
        <is>
          <t>曾國禓</t>
        </is>
      </c>
      <c r="J1600" s="5" t="n">
        <v>46.93</v>
      </c>
      <c r="K1600" s="5" t="n">
        <v>178.83</v>
      </c>
      <c r="L1600" s="4" t="inlineStr">
        <is>
          <t>無保留意見</t>
        </is>
      </c>
      <c r="M1600" s="4" t="inlineStr">
        <is>
          <t>115/02/25</t>
        </is>
      </c>
      <c r="N1600" s="4">
        <f>IFERROR(INDEX('權數表原始_上市114Q4'!$BN:$BN,MATCH(VALUE($B1600),'權數表原始_上市114Q4'!$A:$A,0)),"")</f>
        <v/>
      </c>
      <c r="O1600" s="4">
        <f>IFERROR(INDEX('權數表原始_上市114Q4'!$CF:$CF,MATCH(VALUE($B1600),'權數表原始_上市114Q4'!$A:$A,0)),"")</f>
        <v/>
      </c>
      <c r="P1600" s="4">
        <f>N1600+O1600</f>
        <v/>
      </c>
      <c r="Q1600" s="4">
        <f>P1600-IFERROR(INDEX('權數表原始_上市114Q4'!$CG:$CG,MATCH(VALUE($B1600),'權數表原始_上市114Q4'!$A:$A,0)),"")</f>
        <v/>
      </c>
      <c r="R1600" s="6" t="inlineStr">
        <is>
          <t>營業收入、營業利益或稅前純益變動較大(15)</t>
        </is>
      </c>
      <c r="S1600" s="4" t="n"/>
    </row>
    <row r="1601">
      <c r="A1601" s="4" t="inlineStr">
        <is>
          <t>上櫃</t>
        </is>
      </c>
      <c r="B1601" s="4" t="inlineStr">
        <is>
          <t>6664</t>
        </is>
      </c>
      <c r="C1601" s="4" t="inlineStr">
        <is>
          <t>群翊</t>
        </is>
      </c>
      <c r="D1601" s="4" t="inlineStr">
        <is>
          <t>彭嘉衛</t>
        </is>
      </c>
      <c r="E1601" s="4" t="inlineStr">
        <is>
          <t>陳安順</t>
        </is>
      </c>
      <c r="F1601" s="4" t="inlineStr">
        <is>
          <t>桃園市楊梅區和平路188號</t>
        </is>
      </c>
      <c r="G1601" s="4" t="inlineStr">
        <is>
          <t>安侯建業聯合會計師事務所</t>
        </is>
      </c>
      <c r="H1601" s="4" t="inlineStr">
        <is>
          <t>陳蓓琪</t>
        </is>
      </c>
      <c r="I1601" s="4" t="inlineStr">
        <is>
          <t>許明芳</t>
        </is>
      </c>
      <c r="J1601" s="5" t="n">
        <v>15.06</v>
      </c>
      <c r="K1601" s="5" t="n">
        <v>69.84</v>
      </c>
      <c r="L1601" s="4" t="inlineStr">
        <is>
          <t>無保留意見</t>
        </is>
      </c>
      <c r="M1601" s="4" t="inlineStr">
        <is>
          <t>115/02/26</t>
        </is>
      </c>
      <c r="N1601" s="4">
        <f>IFERROR(INDEX('權數表原始_上櫃114Q4'!$BN:$BN,MATCH(VALUE($B1601),'權數表原始_上櫃114Q4'!$A:$A,0)),"")</f>
        <v/>
      </c>
      <c r="O1601" s="4">
        <f>IFERROR(INDEX('權數表原始_上櫃114Q4'!$CF:$CF,MATCH(VALUE($B1601),'權數表原始_上櫃114Q4'!$A:$A,0)),"")</f>
        <v/>
      </c>
      <c r="P1601" s="4">
        <f>N1601+O1601</f>
        <v/>
      </c>
      <c r="Q1601" s="4">
        <f>P1601-IFERROR(INDEX('權數表原始_上櫃114Q4'!$CG:$CG,MATCH(VALUE($B1601),'權數表原始_上櫃114Q4'!$A:$A,0)),"")</f>
        <v/>
      </c>
      <c r="R1601" s="6" t="inlineStr">
        <is>
          <t>財務比率不佳(15)</t>
        </is>
      </c>
      <c r="S1601" s="4" t="n"/>
    </row>
    <row r="1602">
      <c r="A1602" s="4" t="inlineStr">
        <is>
          <t>上櫃</t>
        </is>
      </c>
      <c r="B1602" s="4" t="inlineStr">
        <is>
          <t>6697</t>
        </is>
      </c>
      <c r="C1602" s="4" t="inlineStr">
        <is>
          <t>東捷資訊</t>
        </is>
      </c>
      <c r="D1602" s="4" t="inlineStr">
        <is>
          <t>嘉衛代伯強</t>
        </is>
      </c>
      <c r="E1602" s="4" t="inlineStr">
        <is>
          <t>高尚偉</t>
        </is>
      </c>
      <c r="F1602" s="4" t="inlineStr">
        <is>
          <t>台北市南港區三重路19-8號5樓</t>
        </is>
      </c>
      <c r="G1602" s="4" t="inlineStr">
        <is>
          <t>資誠聯合會計師事務所</t>
        </is>
      </c>
      <c r="H1602" s="4" t="inlineStr">
        <is>
          <t>支秉鈞</t>
        </is>
      </c>
      <c r="I1602" s="4" t="inlineStr">
        <is>
          <t>賴宗羲</t>
        </is>
      </c>
      <c r="J1602" s="5" t="n">
        <v>3.04</v>
      </c>
      <c r="K1602" s="5" t="n">
        <v>22.74</v>
      </c>
      <c r="L1602" s="4" t="inlineStr">
        <is>
          <t>無保留意見(強調事項或其他事項)-採用其他會計師查核(核閱)報告且欲區分責任</t>
        </is>
      </c>
      <c r="M1602" s="4" t="inlineStr">
        <is>
          <t>115/03/11</t>
        </is>
      </c>
      <c r="N1602" s="4">
        <f>IFERROR(INDEX('權數表原始_上櫃114Q4'!$BN:$BN,MATCH(VALUE($B1602),'權數表原始_上櫃114Q4'!$A:$A,0)),"")</f>
        <v/>
      </c>
      <c r="O1602" s="4">
        <f>IFERROR(INDEX('權數表原始_上櫃114Q4'!$CF:$CF,MATCH(VALUE($B1602),'權數表原始_上櫃114Q4'!$A:$A,0)),"")</f>
        <v/>
      </c>
      <c r="P1602" s="4">
        <f>N1602+O1602</f>
        <v/>
      </c>
      <c r="Q1602" s="4">
        <f>P1602-IFERROR(INDEX('權數表原始_上櫃114Q4'!$CG:$CG,MATCH(VALUE($B1602),'權數表原始_上櫃114Q4'!$A:$A,0)),"")</f>
        <v/>
      </c>
      <c r="R1602" s="6" t="inlineStr">
        <is>
          <t>營業收入、營業利益或稅前純益變動較大(9)；關係企業之交易(6)</t>
        </is>
      </c>
      <c r="S1602" s="4" t="n"/>
    </row>
    <row r="1603">
      <c r="A1603" s="4" t="inlineStr">
        <is>
          <t>上櫃</t>
        </is>
      </c>
      <c r="B1603" s="4" t="inlineStr">
        <is>
          <t>6763</t>
        </is>
      </c>
      <c r="C1603" s="4" t="inlineStr">
        <is>
          <t>綠界科技*</t>
        </is>
      </c>
      <c r="D1603" s="4" t="inlineStr">
        <is>
          <t>趙彥銨</t>
        </is>
      </c>
      <c r="E1603" s="4" t="inlineStr">
        <is>
          <t>林雪慧</t>
        </is>
      </c>
      <c r="F1603" s="4" t="inlineStr">
        <is>
          <t>台北市南港區成功路一段58號5樓</t>
        </is>
      </c>
      <c r="G1603" s="4" t="inlineStr">
        <is>
          <t>勤業眾信聯合會計師事務所</t>
        </is>
      </c>
      <c r="H1603" s="4" t="inlineStr">
        <is>
          <t>張青霞</t>
        </is>
      </c>
      <c r="I1603" s="4" t="inlineStr">
        <is>
          <t>王浚宇</t>
        </is>
      </c>
      <c r="J1603" s="5" t="n">
        <v>4.21</v>
      </c>
      <c r="K1603" s="5" t="n">
        <v>17.21</v>
      </c>
      <c r="L1603" s="4" t="inlineStr">
        <is>
          <t>無保留意見</t>
        </is>
      </c>
      <c r="M1603" s="4" t="inlineStr">
        <is>
          <t>115/03/05</t>
        </is>
      </c>
      <c r="N1603" s="4">
        <f>IFERROR(INDEX('權數表原始_上櫃114Q4'!$BN:$BN,MATCH(VALUE($B1603),'權數表原始_上櫃114Q4'!$A:$A,0)),"")</f>
        <v/>
      </c>
      <c r="O1603" s="4">
        <f>IFERROR(INDEX('權數表原始_上櫃114Q4'!$CF:$CF,MATCH(VALUE($B1603),'權數表原始_上櫃114Q4'!$A:$A,0)),"")</f>
        <v/>
      </c>
      <c r="P1603" s="4">
        <f>N1603+O1603</f>
        <v/>
      </c>
      <c r="Q1603" s="4">
        <f>P1603-IFERROR(INDEX('權數表原始_上櫃114Q4'!$CG:$CG,MATCH(VALUE($B1603),'權數表原始_上櫃114Q4'!$A:$A,0)),"")</f>
        <v/>
      </c>
      <c r="R1603" s="6" t="inlineStr">
        <is>
          <t>營業收入、營業利益或稅前純益變動較大(10)；財務比率不佳(5)</t>
        </is>
      </c>
      <c r="S1603" s="4" t="n"/>
    </row>
    <row r="1604">
      <c r="A1604" s="4" t="inlineStr">
        <is>
          <t>上市</t>
        </is>
      </c>
      <c r="B1604" s="4" t="inlineStr">
        <is>
          <t>6799</t>
        </is>
      </c>
      <c r="C1604" s="4" t="inlineStr">
        <is>
          <t>來頡</t>
        </is>
      </c>
      <c r="D1604" s="4" t="inlineStr">
        <is>
          <t>張馨云</t>
        </is>
      </c>
      <c r="E1604" s="4" t="inlineStr">
        <is>
          <t>愛普科技(股)公司 代表人:林郁昕</t>
        </is>
      </c>
      <c r="F1604" s="4" t="inlineStr">
        <is>
          <t>臺北市內湖區瑞光路358巷38弄36號9樓</t>
        </is>
      </c>
      <c r="G1604" s="4" t="inlineStr">
        <is>
          <t>勤業眾信聯合會計師事務所</t>
        </is>
      </c>
      <c r="H1604" s="4" t="inlineStr">
        <is>
          <t>尤志峰</t>
        </is>
      </c>
      <c r="I1604" s="4" t="inlineStr">
        <is>
          <t>莊碧玉</t>
        </is>
      </c>
      <c r="J1604" s="5" t="n">
        <v>3.7</v>
      </c>
      <c r="K1604" s="5" t="n">
        <v>38.08</v>
      </c>
      <c r="L1604" s="4" t="inlineStr">
        <is>
          <t>無保留意見</t>
        </is>
      </c>
      <c r="M1604" s="4" t="inlineStr">
        <is>
          <t>115/02/25</t>
        </is>
      </c>
      <c r="N1604" s="4">
        <f>IFERROR(INDEX('權數表原始_上市114Q4'!$BN:$BN,MATCH(VALUE($B1604),'權數表原始_上市114Q4'!$A:$A,0)),"")</f>
        <v/>
      </c>
      <c r="O1604" s="4">
        <f>IFERROR(INDEX('權數表原始_上市114Q4'!$CF:$CF,MATCH(VALUE($B1604),'權數表原始_上市114Q4'!$A:$A,0)),"")</f>
        <v/>
      </c>
      <c r="P1604" s="4">
        <f>N1604+O1604</f>
        <v/>
      </c>
      <c r="Q1604" s="4">
        <f>P1604-IFERROR(INDEX('權數表原始_上市114Q4'!$CG:$CG,MATCH(VALUE($B1604),'權數表原始_上市114Q4'!$A:$A,0)),"")</f>
        <v/>
      </c>
      <c r="R1604" s="6" t="inlineStr">
        <is>
          <t>總經理辭職(10)；營業收入、營業利益或稅前純益變動較大(5)</t>
        </is>
      </c>
      <c r="S1604" s="4" t="n"/>
    </row>
    <row r="1605">
      <c r="A1605" s="4" t="inlineStr">
        <is>
          <t>上市</t>
        </is>
      </c>
      <c r="B1605" s="4" t="inlineStr">
        <is>
          <t>6928</t>
        </is>
      </c>
      <c r="C1605" s="4" t="inlineStr">
        <is>
          <t>攸泰科技</t>
        </is>
      </c>
      <c r="D1605" s="4" t="inlineStr">
        <is>
          <t>馨云代伯強</t>
        </is>
      </c>
      <c r="E1605" s="4" t="inlineStr">
        <is>
          <t>簡民智</t>
        </is>
      </c>
      <c r="F1605" s="4" t="inlineStr">
        <is>
          <t>台北市內湖區陽光街 300 號 4 樓</t>
        </is>
      </c>
      <c r="G1605" s="4" t="inlineStr">
        <is>
          <t>資誠聯合會計師事務所</t>
        </is>
      </c>
      <c r="H1605" s="4" t="inlineStr">
        <is>
          <t>張淑瓊</t>
        </is>
      </c>
      <c r="I1605" s="4" t="inlineStr">
        <is>
          <t>林柏全</t>
        </is>
      </c>
      <c r="J1605" s="5" t="n">
        <v>-0.73</v>
      </c>
      <c r="K1605" s="5" t="n">
        <v>23.7</v>
      </c>
      <c r="L1605" s="4" t="inlineStr">
        <is>
          <t>無保留意見(強調事項或其他事項)-其他</t>
        </is>
      </c>
      <c r="M1605" s="4" t="inlineStr">
        <is>
          <t>115/03/16</t>
        </is>
      </c>
      <c r="N1605" s="4">
        <f>IFERROR(INDEX('權數表原始_上市114Q4'!$BN:$BN,MATCH(VALUE($B1605),'權數表原始_上市114Q4'!$A:$A,0)),"")</f>
        <v/>
      </c>
      <c r="O1605" s="4">
        <f>IFERROR(INDEX('權數表原始_上市114Q4'!$CF:$CF,MATCH(VALUE($B1605),'權數表原始_上市114Q4'!$A:$A,0)),"")</f>
        <v/>
      </c>
      <c r="P1605" s="4">
        <f>N1605+O1605</f>
        <v/>
      </c>
      <c r="Q1605" s="4">
        <f>P1605-IFERROR(INDEX('權數表原始_上市114Q4'!$CG:$CG,MATCH(VALUE($B1605),'權數表原始_上市114Q4'!$A:$A,0)),"")</f>
        <v/>
      </c>
      <c r="R1605" s="6" t="inlineStr">
        <is>
          <t>內稽主管辭職(10)；營業收入、營業利益或稅前純益變動較大(5)</t>
        </is>
      </c>
      <c r="S1605" s="4" t="n"/>
    </row>
    <row r="1606">
      <c r="A1606" s="4" t="inlineStr">
        <is>
          <t>上櫃</t>
        </is>
      </c>
      <c r="B1606" s="4" t="inlineStr">
        <is>
          <t>7713</t>
        </is>
      </c>
      <c r="C1606" s="4" t="inlineStr">
        <is>
          <t>威力德生醫</t>
        </is>
      </c>
      <c r="D1606" s="4" t="inlineStr">
        <is>
          <t>趙彥銨</t>
        </is>
      </c>
      <c r="E1606" s="4" t="inlineStr">
        <is>
          <t>周國忠</t>
        </is>
      </c>
      <c r="F1606" s="4" t="inlineStr">
        <is>
          <t>高雄市三民區同盟三路858號4樓、5樓</t>
        </is>
      </c>
      <c r="G1606" s="4" t="inlineStr">
        <is>
          <t>勤業眾信聯合會計師事務所</t>
        </is>
      </c>
      <c r="H1606" s="4" t="inlineStr">
        <is>
          <t>陳珍麗</t>
        </is>
      </c>
      <c r="I1606" s="4" t="inlineStr">
        <is>
          <t>吳秋燕</t>
        </is>
      </c>
      <c r="J1606" s="5" t="n">
        <v>4.64</v>
      </c>
      <c r="K1606" s="5" t="n">
        <v>27.71</v>
      </c>
      <c r="L1606" s="4" t="inlineStr">
        <is>
          <t>無保留意見</t>
        </is>
      </c>
      <c r="M1606" s="4" t="inlineStr">
        <is>
          <t>115/02/26</t>
        </is>
      </c>
      <c r="N1606" s="4">
        <f>IFERROR(INDEX('權數表原始_上櫃114Q4'!$BN:$BN,MATCH(VALUE($B1606),'權數表原始_上櫃114Q4'!$A:$A,0)),"")</f>
        <v/>
      </c>
      <c r="O1606" s="4">
        <f>IFERROR(INDEX('權數表原始_上櫃114Q4'!$CF:$CF,MATCH(VALUE($B1606),'權數表原始_上櫃114Q4'!$A:$A,0)),"")</f>
        <v/>
      </c>
      <c r="P1606" s="4">
        <f>N1606+O1606</f>
        <v/>
      </c>
      <c r="Q1606" s="4">
        <f>P1606-IFERROR(INDEX('權數表原始_上櫃114Q4'!$CG:$CG,MATCH(VALUE($B1606),'權數表原始_上櫃114Q4'!$A:$A,0)),"")</f>
        <v/>
      </c>
      <c r="R1606" s="6" t="inlineStr">
        <is>
          <t>營業收入、營業利益或稅前純益變動較大(8)；關係企業之交易(7)</t>
        </is>
      </c>
      <c r="S1606" s="4" t="n"/>
    </row>
    <row r="1607">
      <c r="A1607" s="4" t="inlineStr">
        <is>
          <t>上市</t>
        </is>
      </c>
      <c r="B1607" s="4" t="inlineStr">
        <is>
          <t>8039</t>
        </is>
      </c>
      <c r="C1607" s="4" t="inlineStr">
        <is>
          <t>台虹</t>
        </is>
      </c>
      <c r="D1607" s="4" t="inlineStr">
        <is>
          <t>詹孟真</t>
        </is>
      </c>
      <c r="E1607" s="4" t="inlineStr">
        <is>
          <t>陳永恒</t>
        </is>
      </c>
      <c r="F1607" s="4" t="inlineStr">
        <is>
          <t>高雄市前鎮區環區三路一號</t>
        </is>
      </c>
      <c r="G1607" s="4" t="inlineStr">
        <is>
          <t>安永聯合會計師事務所</t>
        </is>
      </c>
      <c r="H1607" s="4" t="inlineStr">
        <is>
          <t>洪國森</t>
        </is>
      </c>
      <c r="I1607" s="4" t="inlineStr">
        <is>
          <t>鄭清標</t>
        </is>
      </c>
      <c r="J1607" s="5" t="n">
        <v>2.07</v>
      </c>
      <c r="K1607" s="5" t="n">
        <v>41.44</v>
      </c>
      <c r="L1607" s="4" t="inlineStr">
        <is>
          <t>無保留意見</t>
        </is>
      </c>
      <c r="M1607" s="4" t="inlineStr">
        <is>
          <t>115/03/03</t>
        </is>
      </c>
      <c r="N1607" s="4">
        <f>IFERROR(INDEX('權數表原始_上市114Q4'!$BN:$BN,MATCH(VALUE($B1607),'權數表原始_上市114Q4'!$A:$A,0)),"")</f>
        <v/>
      </c>
      <c r="O1607" s="4">
        <f>IFERROR(INDEX('權數表原始_上市114Q4'!$CF:$CF,MATCH(VALUE($B1607),'權數表原始_上市114Q4'!$A:$A,0)),"")</f>
        <v/>
      </c>
      <c r="P1607" s="4">
        <f>N1607+O1607</f>
        <v/>
      </c>
      <c r="Q1607" s="4">
        <f>P1607-IFERROR(INDEX('權數表原始_上市114Q4'!$CG:$CG,MATCH(VALUE($B1607),'權數表原始_上市114Q4'!$A:$A,0)),"")</f>
        <v/>
      </c>
      <c r="R1607" s="6" t="inlineStr">
        <is>
          <t>財務比率不佳(10)；營業收入、營業利益或稅前純益變動較大(5)</t>
        </is>
      </c>
      <c r="S1607" s="4" t="n"/>
    </row>
    <row r="1608">
      <c r="A1608" s="4" t="inlineStr">
        <is>
          <t>上市</t>
        </is>
      </c>
      <c r="B1608" s="4" t="inlineStr">
        <is>
          <t>8213</t>
        </is>
      </c>
      <c r="C1608" s="4" t="inlineStr">
        <is>
          <t>志超</t>
        </is>
      </c>
      <c r="D1608" s="4" t="inlineStr">
        <is>
          <t>邱棕晉</t>
        </is>
      </c>
      <c r="E1608" s="4" t="inlineStr">
        <is>
          <t>李明熹</t>
        </is>
      </c>
      <c r="F1608" s="4" t="inlineStr">
        <is>
          <t>桃園市平鎮區工業二路１２號</t>
        </is>
      </c>
      <c r="G1608" s="4" t="inlineStr">
        <is>
          <t>安侯建業聯合會計師事務所</t>
        </is>
      </c>
      <c r="H1608" s="4" t="inlineStr">
        <is>
          <t>陳宜君</t>
        </is>
      </c>
      <c r="I1608" s="4" t="inlineStr">
        <is>
          <t>江曉苓</t>
        </is>
      </c>
      <c r="J1608" s="5" t="n">
        <v>2.27</v>
      </c>
      <c r="K1608" s="5" t="n">
        <v>59.75</v>
      </c>
      <c r="L1608" s="4" t="inlineStr">
        <is>
          <t>無保留意見</t>
        </is>
      </c>
      <c r="M1608" s="4" t="inlineStr">
        <is>
          <t>115/03/11</t>
        </is>
      </c>
      <c r="N1608" s="4">
        <f>IFERROR(INDEX('權數表原始_上市114Q4'!$BN:$BN,MATCH(VALUE($B1608),'權數表原始_上市114Q4'!$A:$A,0)),"")</f>
        <v/>
      </c>
      <c r="O1608" s="4">
        <f>IFERROR(INDEX('權數表原始_上市114Q4'!$CF:$CF,MATCH(VALUE($B1608),'權數表原始_上市114Q4'!$A:$A,0)),"")</f>
        <v/>
      </c>
      <c r="P1608" s="4">
        <f>N1608+O1608</f>
        <v/>
      </c>
      <c r="Q1608" s="4">
        <f>P1608-IFERROR(INDEX('權數表原始_上市114Q4'!$CG:$CG,MATCH(VALUE($B1608),'權數表原始_上市114Q4'!$A:$A,0)),"")</f>
        <v/>
      </c>
      <c r="R1608" s="6" t="inlineStr">
        <is>
          <t>財務比率不佳(15)</t>
        </is>
      </c>
      <c r="S1608" s="4" t="n"/>
    </row>
    <row r="1609">
      <c r="A1609" s="4" t="inlineStr">
        <is>
          <t>上市</t>
        </is>
      </c>
      <c r="B1609" s="4" t="inlineStr">
        <is>
          <t>9926</t>
        </is>
      </c>
      <c r="C1609" s="4" t="inlineStr">
        <is>
          <t>新海</t>
        </is>
      </c>
      <c r="D1609" s="4" t="inlineStr">
        <is>
          <t>廖昭慈</t>
        </is>
      </c>
      <c r="E1609" s="4" t="inlineStr">
        <is>
          <t>林坤正</t>
        </is>
      </c>
      <c r="F1609" s="4" t="inlineStr">
        <is>
          <t>新北市三重區力行路一段52號(通訊地址)</t>
        </is>
      </c>
      <c r="G1609" s="4" t="inlineStr">
        <is>
          <t>勤業眾信聯合會計師事務所</t>
        </is>
      </c>
      <c r="H1609" s="4" t="inlineStr">
        <is>
          <t>蘇郁琇</t>
        </is>
      </c>
      <c r="I1609" s="4" t="inlineStr">
        <is>
          <t>曾建銘</t>
        </is>
      </c>
      <c r="J1609" s="5" t="n">
        <v>2.68</v>
      </c>
      <c r="K1609" s="5" t="n">
        <v>23.56</v>
      </c>
      <c r="L1609" s="4" t="inlineStr">
        <is>
          <t>無保留意見</t>
        </is>
      </c>
      <c r="M1609" s="4" t="inlineStr">
        <is>
          <t>115/03/10</t>
        </is>
      </c>
      <c r="N1609" s="4">
        <f>IFERROR(INDEX('權數表原始_上市114Q4'!$BN:$BN,MATCH(VALUE($B1609),'權數表原始_上市114Q4'!$A:$A,0)),"")</f>
        <v/>
      </c>
      <c r="O1609" s="4">
        <f>IFERROR(INDEX('權數表原始_上市114Q4'!$CF:$CF,MATCH(VALUE($B1609),'權數表原始_上市114Q4'!$A:$A,0)),"")</f>
        <v/>
      </c>
      <c r="P1609" s="4">
        <f>N1609+O1609</f>
        <v/>
      </c>
      <c r="Q1609" s="4">
        <f>P1609-IFERROR(INDEX('權數表原始_上市114Q4'!$CG:$CG,MATCH(VALUE($B1609),'權數表原始_上市114Q4'!$A:$A,0)),"")</f>
        <v/>
      </c>
      <c r="R1609" s="6" t="inlineStr">
        <is>
          <t>非流動之股權投資占權益比重較高(10)；財務比率不佳(5)</t>
        </is>
      </c>
      <c r="S1609" s="4" t="n"/>
    </row>
    <row r="1610">
      <c r="A1610" s="4" t="inlineStr">
        <is>
          <t>上市</t>
        </is>
      </c>
      <c r="B1610" s="4" t="inlineStr">
        <is>
          <t>1414</t>
        </is>
      </c>
      <c r="C1610" s="4" t="inlineStr">
        <is>
          <t>東和</t>
        </is>
      </c>
      <c r="D1610" s="4" t="inlineStr">
        <is>
          <t>徐雅琳</t>
        </is>
      </c>
      <c r="E1610" s="4" t="inlineStr">
        <is>
          <t>蔡淑櫻</t>
        </is>
      </c>
      <c r="F1610" s="4" t="inlineStr">
        <is>
          <t>台北市仁愛路四段376號13樓</t>
        </is>
      </c>
      <c r="G1610" s="4" t="inlineStr">
        <is>
          <t>勤業眾信聯合會計師事務所</t>
        </is>
      </c>
      <c r="H1610" s="4" t="inlineStr">
        <is>
          <t>馬偉峻</t>
        </is>
      </c>
      <c r="I1610" s="4" t="inlineStr">
        <is>
          <t>謝東儒</t>
        </is>
      </c>
      <c r="J1610" s="5" t="n">
        <v>0.19</v>
      </c>
      <c r="K1610" s="5" t="n">
        <v>14.7</v>
      </c>
      <c r="L1610" s="4" t="inlineStr">
        <is>
          <t>無保留意見</t>
        </is>
      </c>
      <c r="M1610" s="4" t="inlineStr">
        <is>
          <t>115/03/26</t>
        </is>
      </c>
      <c r="N1610" s="4">
        <f>IFERROR(INDEX('權數表原始_上市114Q4'!$BN:$BN,MATCH(VALUE($B1610),'權數表原始_上市114Q4'!$A:$A,0)),"")</f>
        <v/>
      </c>
      <c r="O1610" s="4">
        <f>IFERROR(INDEX('權數表原始_上市114Q4'!$CF:$CF,MATCH(VALUE($B1610),'權數表原始_上市114Q4'!$A:$A,0)),"")</f>
        <v/>
      </c>
      <c r="P1610" s="4">
        <f>N1610+O1610</f>
        <v/>
      </c>
      <c r="Q1610" s="4">
        <f>P1610-IFERROR(INDEX('權數表原始_上市114Q4'!$CG:$CG,MATCH(VALUE($B1610),'權數表原始_上市114Q4'!$A:$A,0)),"")</f>
        <v/>
      </c>
      <c r="R1610" s="6" t="inlineStr">
        <is>
          <t>財務比率不佳(10)；營業收入、營業利益或稅前純益變動較大(4)</t>
        </is>
      </c>
      <c r="S1610" s="4" t="n"/>
    </row>
    <row r="1611">
      <c r="A1611" s="4" t="inlineStr">
        <is>
          <t>上市</t>
        </is>
      </c>
      <c r="B1611" s="4" t="inlineStr">
        <is>
          <t>1470</t>
        </is>
      </c>
      <c r="C1611" s="4" t="inlineStr">
        <is>
          <t>大統新創</t>
        </is>
      </c>
      <c r="D1611" s="4" t="inlineStr">
        <is>
          <t>詹孟真</t>
        </is>
      </c>
      <c r="E1611" s="4" t="inlineStr">
        <is>
          <t>葉柏亮</t>
        </is>
      </c>
      <c r="F1611" s="4" t="inlineStr">
        <is>
          <t>台北市塔城街64號4樓</t>
        </is>
      </c>
      <c r="G1611" s="4" t="inlineStr">
        <is>
          <t>勤業眾信聯合會計師事務所</t>
        </is>
      </c>
      <c r="H1611" s="4" t="inlineStr">
        <is>
          <t>尤盟貴</t>
        </is>
      </c>
      <c r="I1611" s="4" t="inlineStr">
        <is>
          <t>張耿禧</t>
        </is>
      </c>
      <c r="J1611" s="5" t="n">
        <v>0.78</v>
      </c>
      <c r="K1611" s="5" t="n">
        <v>11.82</v>
      </c>
      <c r="L1611" s="4" t="inlineStr">
        <is>
          <t>無保留意見</t>
        </is>
      </c>
      <c r="M1611" s="4" t="inlineStr">
        <is>
          <t>115/03/11</t>
        </is>
      </c>
      <c r="N1611" s="4">
        <f>IFERROR(INDEX('權數表原始_上市114Q4'!$BN:$BN,MATCH(VALUE($B1611),'權數表原始_上市114Q4'!$A:$A,0)),"")</f>
        <v/>
      </c>
      <c r="O1611" s="4">
        <f>IFERROR(INDEX('權數表原始_上市114Q4'!$CF:$CF,MATCH(VALUE($B1611),'權數表原始_上市114Q4'!$A:$A,0)),"")</f>
        <v/>
      </c>
      <c r="P1611" s="4">
        <f>N1611+O1611</f>
        <v/>
      </c>
      <c r="Q1611" s="4">
        <f>P1611-IFERROR(INDEX('權數表原始_上市114Q4'!$CG:$CG,MATCH(VALUE($B1611),'權數表原始_上市114Q4'!$A:$A,0)),"")</f>
        <v/>
      </c>
      <c r="R1611" s="6" t="inlineStr">
        <is>
          <t>財務比率不佳(10)；營業收入、營業利益或稅前純益變動較大(4)</t>
        </is>
      </c>
      <c r="S1611" s="4" t="n"/>
    </row>
    <row r="1612">
      <c r="A1612" s="4" t="inlineStr">
        <is>
          <t>上市</t>
        </is>
      </c>
      <c r="B1612" s="4" t="inlineStr">
        <is>
          <t>1773</t>
        </is>
      </c>
      <c r="C1612" s="4" t="inlineStr">
        <is>
          <t>勝一</t>
        </is>
      </c>
      <c r="D1612" s="4" t="inlineStr">
        <is>
          <t>劉瓊遙</t>
        </is>
      </c>
      <c r="E1612" s="4" t="inlineStr">
        <is>
          <t>孫靜源</t>
        </is>
      </c>
      <c r="F1612" s="4" t="inlineStr">
        <is>
          <t>高雄市永安區永工一路5號</t>
        </is>
      </c>
      <c r="G1612" s="4" t="inlineStr">
        <is>
          <t>國富浩華聯合會計師事務所</t>
        </is>
      </c>
      <c r="H1612" s="4" t="inlineStr">
        <is>
          <t>李國銘</t>
        </is>
      </c>
      <c r="I1612" s="4" t="inlineStr">
        <is>
          <t>郭怡伶</t>
        </is>
      </c>
      <c r="J1612" s="5" t="n">
        <v>6.81</v>
      </c>
      <c r="K1612" s="5" t="n">
        <v>37.45</v>
      </c>
      <c r="L1612" s="4" t="inlineStr">
        <is>
          <t>無保留意見(強調事項或其他事項)-其他</t>
        </is>
      </c>
      <c r="M1612" s="4" t="inlineStr">
        <is>
          <t>115/03/04</t>
        </is>
      </c>
      <c r="N1612" s="4">
        <f>IFERROR(INDEX('權數表原始_上市114Q4'!$BN:$BN,MATCH(VALUE($B1612),'權數表原始_上市114Q4'!$A:$A,0)),"")</f>
        <v/>
      </c>
      <c r="O1612" s="4">
        <f>IFERROR(INDEX('權數表原始_上市114Q4'!$CF:$CF,MATCH(VALUE($B1612),'權數表原始_上市114Q4'!$A:$A,0)),"")</f>
        <v/>
      </c>
      <c r="P1612" s="4">
        <f>N1612+O1612</f>
        <v/>
      </c>
      <c r="Q1612" s="4">
        <f>P1612-IFERROR(INDEX('權數表原始_上市114Q4'!$CG:$CG,MATCH(VALUE($B1612),'權數表原始_上市114Q4'!$A:$A,0)),"")</f>
        <v/>
      </c>
      <c r="R1612" s="6" t="inlineStr">
        <is>
          <t>背書保證(10)；營業收入、營業利益或稅前純益變動較大(4)</t>
        </is>
      </c>
      <c r="S1612" s="4" t="n"/>
    </row>
    <row r="1613">
      <c r="A1613" s="4" t="inlineStr">
        <is>
          <t>上市</t>
        </is>
      </c>
      <c r="B1613" s="4" t="inlineStr">
        <is>
          <t>2330</t>
        </is>
      </c>
      <c r="C1613" s="4" t="inlineStr">
        <is>
          <t>台積電</t>
        </is>
      </c>
      <c r="D1613" s="4" t="inlineStr">
        <is>
          <t>邱棕晉</t>
        </is>
      </c>
      <c r="E1613" s="4" t="inlineStr">
        <is>
          <t>魏哲家</t>
        </is>
      </c>
      <c r="F1613" s="4" t="inlineStr">
        <is>
          <t>新竹科學園區力行六路8號</t>
        </is>
      </c>
      <c r="G1613" s="4" t="inlineStr">
        <is>
          <t>勤業眾信聯合會計師事務所</t>
        </is>
      </c>
      <c r="H1613" s="4" t="inlineStr">
        <is>
          <t>吳世宗</t>
        </is>
      </c>
      <c r="I1613" s="4" t="inlineStr">
        <is>
          <t>林尚志</t>
        </is>
      </c>
      <c r="J1613" s="5" t="n">
        <v>66.26000000000001</v>
      </c>
      <c r="K1613" s="5" t="n">
        <v>208.99</v>
      </c>
      <c r="L1613" s="4" t="inlineStr">
        <is>
          <t>無保留意見</t>
        </is>
      </c>
      <c r="M1613" s="4" t="inlineStr">
        <is>
          <t>115/02/10</t>
        </is>
      </c>
      <c r="N1613" s="4">
        <f>IFERROR(INDEX('權數表原始_上市114Q4'!$BN:$BN,MATCH(VALUE($B1613),'權數表原始_上市114Q4'!$A:$A,0)),"")</f>
        <v/>
      </c>
      <c r="O1613" s="4">
        <f>IFERROR(INDEX('權數表原始_上市114Q4'!$CF:$CF,MATCH(VALUE($B1613),'權數表原始_上市114Q4'!$A:$A,0)),"")</f>
        <v/>
      </c>
      <c r="P1613" s="4">
        <f>N1613+O1613</f>
        <v/>
      </c>
      <c r="Q1613" s="4">
        <f>P1613-IFERROR(INDEX('權數表原始_上市114Q4'!$CG:$CG,MATCH(VALUE($B1613),'權數表原始_上市114Q4'!$A:$A,0)),"")</f>
        <v/>
      </c>
      <c r="R1613" s="6" t="inlineStr">
        <is>
          <t>營業收入、營業利益或稅前純益變動較大(14)</t>
        </is>
      </c>
      <c r="S1613" s="4" t="n"/>
    </row>
    <row r="1614">
      <c r="A1614" s="4" t="inlineStr">
        <is>
          <t>上市</t>
        </is>
      </c>
      <c r="B1614" s="4" t="inlineStr">
        <is>
          <t>2801</t>
        </is>
      </c>
      <c r="C1614" s="4" t="inlineStr">
        <is>
          <t>彰銀</t>
        </is>
      </c>
      <c r="D1614" s="4" t="inlineStr">
        <is>
          <t>徐雅琳</t>
        </is>
      </c>
      <c r="E1614" s="4" t="inlineStr">
        <is>
          <t>胡光華</t>
        </is>
      </c>
      <c r="F1614" s="4" t="inlineStr">
        <is>
          <t>臺中市自由路二段三八號</t>
        </is>
      </c>
      <c r="G1614" s="4" t="inlineStr">
        <is>
          <t>勤業眾信聯合會計師事務所</t>
        </is>
      </c>
      <c r="H1614" s="4" t="inlineStr">
        <is>
          <t>吳美慧</t>
        </is>
      </c>
      <c r="I1614" s="4" t="inlineStr">
        <is>
          <t>龔則立</t>
        </is>
      </c>
      <c r="J1614" s="5" t="n">
        <v>1.51</v>
      </c>
      <c r="K1614" s="5" t="n">
        <v>18.73</v>
      </c>
      <c r="L1614" s="4" t="inlineStr">
        <is>
          <t>無保留意見</t>
        </is>
      </c>
      <c r="M1614" s="4" t="inlineStr">
        <is>
          <t>115/02/26</t>
        </is>
      </c>
      <c r="N1614" s="4">
        <f>IFERROR(INDEX('權數表原始_上市114Q4'!$BN:$BN,MATCH(VALUE($B1614),'權數表原始_上市114Q4'!$A:$A,0)),"")</f>
        <v/>
      </c>
      <c r="O1614" s="4">
        <f>IFERROR(INDEX('權數表原始_上市114Q4'!$CF:$CF,MATCH(VALUE($B1614),'權數表原始_上市114Q4'!$A:$A,0)),"")</f>
        <v/>
      </c>
      <c r="P1614" s="4">
        <f>N1614+O1614</f>
        <v/>
      </c>
      <c r="Q1614" s="4">
        <f>P1614-IFERROR(INDEX('權數表原始_上市114Q4'!$CG:$CG,MATCH(VALUE($B1614),'權數表原始_上市114Q4'!$A:$A,0)),"")</f>
        <v/>
      </c>
      <c r="R1614" s="6" t="inlineStr">
        <is>
          <t>財務比率不佳(10)；營業收入、營業利益或稅前純益變動較大(4)</t>
        </is>
      </c>
      <c r="S1614" s="4" t="n"/>
    </row>
    <row r="1615">
      <c r="A1615" s="4" t="inlineStr">
        <is>
          <t>上市</t>
        </is>
      </c>
      <c r="B1615" s="4" t="inlineStr">
        <is>
          <t>2901</t>
        </is>
      </c>
      <c r="C1615" s="4" t="inlineStr">
        <is>
          <t>欣欣</t>
        </is>
      </c>
      <c r="D1615" s="4" t="inlineStr">
        <is>
          <t>許瀚文</t>
        </is>
      </c>
      <c r="E1615" s="4" t="inlineStr">
        <is>
          <t>李文英</t>
        </is>
      </c>
      <c r="F1615" s="4" t="inlineStr">
        <is>
          <t>台北市林森北路247號</t>
        </is>
      </c>
      <c r="G1615" s="4" t="inlineStr">
        <is>
          <t>正風聯合會計師事務所</t>
        </is>
      </c>
      <c r="H1615" s="4" t="inlineStr">
        <is>
          <t>曾國富</t>
        </is>
      </c>
      <c r="I1615" s="4" t="inlineStr">
        <is>
          <t>賴永吉</t>
        </is>
      </c>
      <c r="J1615" s="5" t="n">
        <v>0.38</v>
      </c>
      <c r="K1615" s="5" t="n">
        <v>12.11</v>
      </c>
      <c r="L1615" s="4" t="inlineStr">
        <is>
          <t>無保留意見</t>
        </is>
      </c>
      <c r="M1615" s="4" t="inlineStr">
        <is>
          <t>115/03/10</t>
        </is>
      </c>
      <c r="N1615" s="4">
        <f>IFERROR(INDEX('權數表原始_上市114Q4'!$BN:$BN,MATCH(VALUE($B1615),'權數表原始_上市114Q4'!$A:$A,0)),"")</f>
        <v/>
      </c>
      <c r="O1615" s="4">
        <f>IFERROR(INDEX('權數表原始_上市114Q4'!$CF:$CF,MATCH(VALUE($B1615),'權數表原始_上市114Q4'!$A:$A,0)),"")</f>
        <v/>
      </c>
      <c r="P1615" s="4">
        <f>N1615+O1615</f>
        <v/>
      </c>
      <c r="Q1615" s="4">
        <f>P1615-IFERROR(INDEX('權數表原始_上市114Q4'!$CG:$CG,MATCH(VALUE($B1615),'權數表原始_上市114Q4'!$A:$A,0)),"")</f>
        <v/>
      </c>
      <c r="R1615" s="6" t="inlineStr">
        <is>
          <t>財務比率不佳(10)；營業收入、營業利益或稅前純益變動較大(4)</t>
        </is>
      </c>
      <c r="S1615" s="4" t="n"/>
    </row>
    <row r="1616">
      <c r="A1616" s="4" t="inlineStr">
        <is>
          <t>上市</t>
        </is>
      </c>
      <c r="B1616" s="4" t="inlineStr">
        <is>
          <t>3037</t>
        </is>
      </c>
      <c r="C1616" s="4" t="inlineStr">
        <is>
          <t>欣興</t>
        </is>
      </c>
      <c r="D1616" s="4" t="inlineStr">
        <is>
          <t>邱棕晉</t>
        </is>
      </c>
      <c r="E1616" s="4" t="inlineStr">
        <is>
          <t>簡山傑</t>
        </is>
      </c>
      <c r="F1616" s="4" t="inlineStr">
        <is>
          <t>桃園市龜山區山鶯路179號</t>
        </is>
      </c>
      <c r="G1616" s="4" t="inlineStr">
        <is>
          <t>資誠聯合會計師事務所</t>
        </is>
      </c>
      <c r="H1616" s="4" t="inlineStr">
        <is>
          <t>林雅慧</t>
        </is>
      </c>
      <c r="I1616" s="4" t="inlineStr">
        <is>
          <t>林永智</t>
        </is>
      </c>
      <c r="J1616" s="5" t="n">
        <v>4.38</v>
      </c>
      <c r="K1616" s="5" t="n">
        <v>65.16</v>
      </c>
      <c r="L1616" s="4" t="inlineStr">
        <is>
          <t>無保留意見(強調事項或其他事項)-採用其他會計師查核(核閱)報告且欲區分責任</t>
        </is>
      </c>
      <c r="M1616" s="4" t="inlineStr">
        <is>
          <t>115/02/24</t>
        </is>
      </c>
      <c r="N1616" s="4">
        <f>IFERROR(INDEX('權數表原始_上市114Q4'!$BN:$BN,MATCH(VALUE($B1616),'權數表原始_上市114Q4'!$A:$A,0)),"")</f>
        <v/>
      </c>
      <c r="O1616" s="4">
        <f>IFERROR(INDEX('權數表原始_上市114Q4'!$CF:$CF,MATCH(VALUE($B1616),'權數表原始_上市114Q4'!$A:$A,0)),"")</f>
        <v/>
      </c>
      <c r="P1616" s="4">
        <f>N1616+O1616</f>
        <v/>
      </c>
      <c r="Q1616" s="4">
        <f>P1616-IFERROR(INDEX('權數表原始_上市114Q4'!$CG:$CG,MATCH(VALUE($B1616),'權數表原始_上市114Q4'!$A:$A,0)),"")</f>
        <v/>
      </c>
      <c r="R1616" s="6" t="inlineStr">
        <is>
          <t>營業收入、營業利益或稅前純益變動較大(9)；財務比率不佳(5)</t>
        </is>
      </c>
      <c r="S1616" s="4" t="n"/>
    </row>
    <row r="1617">
      <c r="A1617" s="4" t="inlineStr">
        <is>
          <t>上櫃</t>
        </is>
      </c>
      <c r="B1617" s="4" t="inlineStr">
        <is>
          <t>3152</t>
        </is>
      </c>
      <c r="C1617" s="4" t="inlineStr">
        <is>
          <t>璟德</t>
        </is>
      </c>
      <c r="D1617" s="4" t="inlineStr">
        <is>
          <t>邱棕晉</t>
        </is>
      </c>
      <c r="E1617" s="4" t="inlineStr">
        <is>
          <t>雙德投資股份有限公司-代表人郭建文</t>
        </is>
      </c>
      <c r="F1617" s="4" t="inlineStr">
        <is>
          <t>新竹縣湖口鄉新竹工業區漢陽路165號</t>
        </is>
      </c>
      <c r="G1617" s="4" t="inlineStr">
        <is>
          <t>安侯建業聯合會計師事務所</t>
        </is>
      </c>
      <c r="H1617" s="4" t="inlineStr">
        <is>
          <t>呂倩慧</t>
        </is>
      </c>
      <c r="I1617" s="4" t="inlineStr">
        <is>
          <t>鄭安志</t>
        </is>
      </c>
      <c r="J1617" s="5" t="n">
        <v>9.42</v>
      </c>
      <c r="K1617" s="5" t="n">
        <v>58.41</v>
      </c>
      <c r="L1617" s="4" t="inlineStr">
        <is>
          <t>無保留意見</t>
        </is>
      </c>
      <c r="M1617" s="4" t="inlineStr">
        <is>
          <t>115/01/20</t>
        </is>
      </c>
      <c r="N1617" s="4">
        <f>IFERROR(INDEX('權數表原始_上櫃114Q4'!$BN:$BN,MATCH(VALUE($B1617),'權數表原始_上櫃114Q4'!$A:$A,0)),"")</f>
        <v/>
      </c>
      <c r="O1617" s="4">
        <f>IFERROR(INDEX('權數表原始_上櫃114Q4'!$CF:$CF,MATCH(VALUE($B1617),'權數表原始_上櫃114Q4'!$A:$A,0)),"")</f>
        <v/>
      </c>
      <c r="P1617" s="4">
        <f>N1617+O1617</f>
        <v/>
      </c>
      <c r="Q1617" s="4">
        <f>P1617-IFERROR(INDEX('權數表原始_上櫃114Q4'!$CG:$CG,MATCH(VALUE($B1617),'權數表原始_上櫃114Q4'!$A:$A,0)),"")</f>
        <v/>
      </c>
      <c r="R1617" s="6" t="inlineStr">
        <is>
          <t>營業收入、營業利益或稅前純益變動較大(11)；關係企業之交易(3)</t>
        </is>
      </c>
      <c r="S1617" s="4" t="n"/>
    </row>
    <row r="1618">
      <c r="A1618" s="4" t="inlineStr">
        <is>
          <t>上櫃</t>
        </is>
      </c>
      <c r="B1618" s="4" t="inlineStr">
        <is>
          <t>3158</t>
        </is>
      </c>
      <c r="C1618" s="4" t="inlineStr">
        <is>
          <t>嘉實</t>
        </is>
      </c>
      <c r="D1618" s="4" t="inlineStr">
        <is>
          <t>許瀚文</t>
        </is>
      </c>
      <c r="E1618" s="4" t="inlineStr">
        <is>
          <t>徐文伯</t>
        </is>
      </c>
      <c r="F1618" s="4" t="inlineStr">
        <is>
          <t>新北市新店區民權路95號12樓之2</t>
        </is>
      </c>
      <c r="G1618" s="4" t="inlineStr">
        <is>
          <t>資誠聯合會計師事務所</t>
        </is>
      </c>
      <c r="H1618" s="4" t="inlineStr">
        <is>
          <t>吳尚燉</t>
        </is>
      </c>
      <c r="I1618" s="4" t="inlineStr">
        <is>
          <t>郭柏如</t>
        </is>
      </c>
      <c r="J1618" s="5" t="n">
        <v>7.27</v>
      </c>
      <c r="K1618" s="5" t="n">
        <v>34.04</v>
      </c>
      <c r="L1618" s="4" t="inlineStr">
        <is>
          <t>無保留意見</t>
        </is>
      </c>
      <c r="M1618" s="4" t="inlineStr">
        <is>
          <t>115/03/12</t>
        </is>
      </c>
      <c r="N1618" s="4">
        <f>IFERROR(INDEX('權數表原始_上櫃114Q4'!$BN:$BN,MATCH(VALUE($B1618),'權數表原始_上櫃114Q4'!$A:$A,0)),"")</f>
        <v/>
      </c>
      <c r="O1618" s="4">
        <f>IFERROR(INDEX('權數表原始_上櫃114Q4'!$CF:$CF,MATCH(VALUE($B1618),'權數表原始_上櫃114Q4'!$A:$A,0)),"")</f>
        <v/>
      </c>
      <c r="P1618" s="4">
        <f>N1618+O1618</f>
        <v/>
      </c>
      <c r="Q1618" s="4">
        <f>P1618-IFERROR(INDEX('權數表原始_上櫃114Q4'!$CG:$CG,MATCH(VALUE($B1618),'權數表原始_上櫃114Q4'!$A:$A,0)),"")</f>
        <v/>
      </c>
      <c r="R1618" s="6" t="inlineStr">
        <is>
          <t>財務比率不佳(10)；營業收入、營業利益或稅前純益變動較大(4)</t>
        </is>
      </c>
      <c r="S1618" s="4" t="n"/>
    </row>
    <row r="1619">
      <c r="A1619" s="4" t="inlineStr">
        <is>
          <t>上櫃</t>
        </is>
      </c>
      <c r="B1619" s="4" t="inlineStr">
        <is>
          <t>3537</t>
        </is>
      </c>
      <c r="C1619" s="4" t="inlineStr">
        <is>
          <t>堡達</t>
        </is>
      </c>
      <c r="D1619" s="4" t="inlineStr">
        <is>
          <t>張怡真</t>
        </is>
      </c>
      <c r="E1619" s="4" t="inlineStr">
        <is>
          <t>陳家裕</t>
        </is>
      </c>
      <c r="F1619" s="4" t="inlineStr">
        <is>
          <t>台北市中山區中山北路2段129號10樓</t>
        </is>
      </c>
      <c r="G1619" s="4" t="inlineStr">
        <is>
          <t>安侯建業聯合會計師事務所</t>
        </is>
      </c>
      <c r="H1619" s="4" t="inlineStr">
        <is>
          <t>吳政諺</t>
        </is>
      </c>
      <c r="I1619" s="4" t="inlineStr">
        <is>
          <t>陳俊光</t>
        </is>
      </c>
      <c r="J1619" s="5" t="n">
        <v>2.51</v>
      </c>
      <c r="K1619" s="5" t="n">
        <v>22.66</v>
      </c>
      <c r="L1619" s="4" t="inlineStr">
        <is>
          <t>無保留意見</t>
        </is>
      </c>
      <c r="M1619" s="4" t="inlineStr">
        <is>
          <t>115/03/11</t>
        </is>
      </c>
      <c r="N1619" s="4">
        <f>IFERROR(INDEX('權數表原始_上櫃114Q4'!$BN:$BN,MATCH(VALUE($B1619),'權數表原始_上櫃114Q4'!$A:$A,0)),"")</f>
        <v/>
      </c>
      <c r="O1619" s="4">
        <f>IFERROR(INDEX('權數表原始_上櫃114Q4'!$CF:$CF,MATCH(VALUE($B1619),'權數表原始_上櫃114Q4'!$A:$A,0)),"")</f>
        <v/>
      </c>
      <c r="P1619" s="4">
        <f>N1619+O1619</f>
        <v/>
      </c>
      <c r="Q1619" s="4">
        <f>P1619-IFERROR(INDEX('權數表原始_上櫃114Q4'!$CG:$CG,MATCH(VALUE($B1619),'權數表原始_上櫃114Q4'!$A:$A,0)),"")</f>
        <v/>
      </c>
      <c r="R1619" s="6" t="inlineStr">
        <is>
          <t>財務比率不佳(10)；營業收入、營業利益或稅前純益變動較大(4)</t>
        </is>
      </c>
      <c r="S1619" s="4" t="n"/>
    </row>
    <row r="1620">
      <c r="A1620" s="4" t="inlineStr">
        <is>
          <t>上櫃</t>
        </is>
      </c>
      <c r="B1620" s="4" t="inlineStr">
        <is>
          <t>4535</t>
        </is>
      </c>
      <c r="C1620" s="4" t="inlineStr">
        <is>
          <t>至興</t>
        </is>
      </c>
      <c r="D1620" s="4" t="inlineStr">
        <is>
          <t>詹孟真</t>
        </is>
      </c>
      <c r="E1620" s="4" t="inlineStr">
        <is>
          <t>吳崇儀</t>
        </is>
      </c>
      <c r="F1620" s="4" t="inlineStr">
        <is>
          <t>彰化縣伸港鄉溪底村全興產業園區工八路3號</t>
        </is>
      </c>
      <c r="G1620" s="4" t="inlineStr">
        <is>
          <t>富鋒聯合會計師事務所</t>
        </is>
      </c>
      <c r="H1620" s="4" t="inlineStr">
        <is>
          <t>吳金地</t>
        </is>
      </c>
      <c r="I1620" s="4" t="inlineStr">
        <is>
          <t>紀嘉祐</t>
        </is>
      </c>
      <c r="J1620" s="5" t="n">
        <v>1.3</v>
      </c>
      <c r="K1620" s="5" t="n">
        <v>32.73</v>
      </c>
      <c r="L1620" s="4" t="inlineStr">
        <is>
          <t>無保留意見</t>
        </is>
      </c>
      <c r="M1620" s="4" t="inlineStr">
        <is>
          <t>115/03/04</t>
        </is>
      </c>
      <c r="N1620" s="4">
        <f>IFERROR(INDEX('權數表原始_上櫃114Q4'!$BN:$BN,MATCH(VALUE($B1620),'權數表原始_上櫃114Q4'!$A:$A,0)),"")</f>
        <v/>
      </c>
      <c r="O1620" s="4">
        <f>IFERROR(INDEX('權數表原始_上櫃114Q4'!$CF:$CF,MATCH(VALUE($B1620),'權數表原始_上櫃114Q4'!$A:$A,0)),"")</f>
        <v/>
      </c>
      <c r="P1620" s="4">
        <f>N1620+O1620</f>
        <v/>
      </c>
      <c r="Q1620" s="4">
        <f>P1620-IFERROR(INDEX('權數表原始_上櫃114Q4'!$CG:$CG,MATCH(VALUE($B1620),'權數表原始_上櫃114Q4'!$A:$A,0)),"")</f>
        <v/>
      </c>
      <c r="R1620" s="6" t="inlineStr">
        <is>
          <t>營業收入、營業利益或稅前純益變動較大(7)；財務比率不佳(5)；關係企業之交易(2)</t>
        </is>
      </c>
      <c r="S1620" s="4" t="n"/>
    </row>
    <row r="1621">
      <c r="A1621" s="4" t="inlineStr">
        <is>
          <t>上市</t>
        </is>
      </c>
      <c r="B1621" s="4" t="inlineStr">
        <is>
          <t>4771</t>
        </is>
      </c>
      <c r="C1621" s="4" t="inlineStr">
        <is>
          <t>望隼</t>
        </is>
      </c>
      <c r="D1621" s="4" t="inlineStr">
        <is>
          <t>詹孟真</t>
        </is>
      </c>
      <c r="E1621" s="4" t="inlineStr">
        <is>
          <t>黃修權</t>
        </is>
      </c>
      <c r="F1621" s="4" t="inlineStr">
        <is>
          <t>苗栗縣竹南鎮公義里友義路66號3樓</t>
        </is>
      </c>
      <c r="G1621" s="4" t="inlineStr">
        <is>
          <t>勤業眾信聯合會計師事務所</t>
        </is>
      </c>
      <c r="H1621" s="4" t="inlineStr">
        <is>
          <t>陳秀雯</t>
        </is>
      </c>
      <c r="I1621" s="4" t="inlineStr">
        <is>
          <t>黃堯麟</t>
        </is>
      </c>
      <c r="J1621" s="5" t="n">
        <v>12.71</v>
      </c>
      <c r="K1621" s="5" t="n">
        <v>68.08</v>
      </c>
      <c r="L1621" s="4" t="inlineStr">
        <is>
          <t>無保留意見</t>
        </is>
      </c>
      <c r="M1621" s="4" t="inlineStr">
        <is>
          <t>115/03/09</t>
        </is>
      </c>
      <c r="N1621" s="4">
        <f>IFERROR(INDEX('權數表原始_上市114Q4'!$BN:$BN,MATCH(VALUE($B1621),'權數表原始_上市114Q4'!$A:$A,0)),"")</f>
        <v/>
      </c>
      <c r="O1621" s="4">
        <f>IFERROR(INDEX('權數表原始_上市114Q4'!$CF:$CF,MATCH(VALUE($B1621),'權數表原始_上市114Q4'!$A:$A,0)),"")</f>
        <v/>
      </c>
      <c r="P1621" s="4">
        <f>N1621+O1621</f>
        <v/>
      </c>
      <c r="Q1621" s="4">
        <f>P1621-IFERROR(INDEX('權數表原始_上市114Q4'!$CG:$CG,MATCH(VALUE($B1621),'權數表原始_上市114Q4'!$A:$A,0)),"")</f>
        <v/>
      </c>
      <c r="R1621" s="6" t="inlineStr">
        <is>
          <t>財務比率不佳(10)；營業收入、營業利益或稅前純益變動較大(4)</t>
        </is>
      </c>
      <c r="S1621" s="4" t="n"/>
    </row>
    <row r="1622">
      <c r="A1622" s="4" t="inlineStr">
        <is>
          <t>上市</t>
        </is>
      </c>
      <c r="B1622" s="4" t="inlineStr">
        <is>
          <t>4904</t>
        </is>
      </c>
      <c r="C1622" s="4" t="inlineStr">
        <is>
          <t>遠傳</t>
        </is>
      </c>
      <c r="D1622" s="4" t="inlineStr">
        <is>
          <t>徐雅琳</t>
        </is>
      </c>
      <c r="E1622" s="4" t="inlineStr">
        <is>
          <t>徐旭東</t>
        </is>
      </c>
      <c r="F1622" s="4" t="inlineStr">
        <is>
          <t>台北市瑞光路468號5樓</t>
        </is>
      </c>
      <c r="G1622" s="4" t="inlineStr">
        <is>
          <t>勤業眾信聯合會計師事務所</t>
        </is>
      </c>
      <c r="H1622" s="4" t="inlineStr">
        <is>
          <t>趙永祥</t>
        </is>
      </c>
      <c r="I1622" s="4" t="inlineStr">
        <is>
          <t>邵志明</t>
        </is>
      </c>
      <c r="J1622" s="5" t="n">
        <v>3.81</v>
      </c>
      <c r="K1622" s="5" t="n">
        <v>25.54</v>
      </c>
      <c r="L1622" s="4" t="inlineStr">
        <is>
          <t>無保留意見</t>
        </is>
      </c>
      <c r="M1622" s="4" t="inlineStr">
        <is>
          <t>115/02/26</t>
        </is>
      </c>
      <c r="N1622" s="4">
        <f>IFERROR(INDEX('權數表原始_上市114Q4'!$BN:$BN,MATCH(VALUE($B1622),'權數表原始_上市114Q4'!$A:$A,0)),"")</f>
        <v/>
      </c>
      <c r="O1622" s="4">
        <f>IFERROR(INDEX('權數表原始_上市114Q4'!$CF:$CF,MATCH(VALUE($B1622),'權數表原始_上市114Q4'!$A:$A,0)),"")</f>
        <v/>
      </c>
      <c r="P1622" s="4">
        <f>N1622+O1622</f>
        <v/>
      </c>
      <c r="Q1622" s="4">
        <f>P1622-IFERROR(INDEX('權數表原始_上市114Q4'!$CG:$CG,MATCH(VALUE($B1622),'權數表原始_上市114Q4'!$A:$A,0)),"")</f>
        <v/>
      </c>
      <c r="R1622" s="6" t="inlineStr">
        <is>
          <t>資金貸於他人(10)；營業收入、營業利益或稅前純益變動較大(4)</t>
        </is>
      </c>
      <c r="S1622" s="4" t="n"/>
    </row>
    <row r="1623">
      <c r="A1623" s="4" t="inlineStr">
        <is>
          <t>上櫃</t>
        </is>
      </c>
      <c r="B1623" s="4" t="inlineStr">
        <is>
          <t>4979</t>
        </is>
      </c>
      <c r="C1623" s="4" t="inlineStr">
        <is>
          <t>華星光</t>
        </is>
      </c>
      <c r="D1623" s="4" t="inlineStr">
        <is>
          <t>申宛云</t>
        </is>
      </c>
      <c r="E1623" s="4" t="inlineStr">
        <is>
          <t>簡惠敏</t>
        </is>
      </c>
      <c r="F1623" s="4" t="inlineStr">
        <is>
          <t>桃園市中壢區合江路6號</t>
        </is>
      </c>
      <c r="G1623" s="4" t="inlineStr">
        <is>
          <t>安永聯合會計師事務所</t>
        </is>
      </c>
      <c r="H1623" s="4" t="inlineStr">
        <is>
          <t>鄭清標</t>
        </is>
      </c>
      <c r="I1623" s="4" t="inlineStr">
        <is>
          <t>陳國帥</t>
        </is>
      </c>
      <c r="J1623" s="5" t="n">
        <v>5.43</v>
      </c>
      <c r="K1623" s="5" t="n">
        <v>28.21</v>
      </c>
      <c r="L1623" s="4" t="inlineStr">
        <is>
          <t>無保留意見</t>
        </is>
      </c>
      <c r="M1623" s="4" t="inlineStr">
        <is>
          <t>115/03/05</t>
        </is>
      </c>
      <c r="N1623" s="4">
        <f>IFERROR(INDEX('權數表原始_上櫃114Q4'!$BN:$BN,MATCH(VALUE($B1623),'權數表原始_上櫃114Q4'!$A:$A,0)),"")</f>
        <v/>
      </c>
      <c r="O1623" s="4">
        <f>IFERROR(INDEX('權數表原始_上櫃114Q4'!$CF:$CF,MATCH(VALUE($B1623),'權數表原始_上櫃114Q4'!$A:$A,0)),"")</f>
        <v/>
      </c>
      <c r="P1623" s="4">
        <f>N1623+O1623</f>
        <v/>
      </c>
      <c r="Q1623" s="4">
        <f>P1623-IFERROR(INDEX('權數表原始_上櫃114Q4'!$CG:$CG,MATCH(VALUE($B1623),'權數表原始_上櫃114Q4'!$A:$A,0)),"")</f>
        <v/>
      </c>
      <c r="R1623" s="6" t="inlineStr">
        <is>
          <t>營業收入、營業利益或稅前純益變動較大(14)</t>
        </is>
      </c>
      <c r="S1623" s="4" t="n"/>
    </row>
    <row r="1624">
      <c r="A1624" s="4" t="inlineStr">
        <is>
          <t>上櫃</t>
        </is>
      </c>
      <c r="B1624" s="4" t="inlineStr">
        <is>
          <t>5016</t>
        </is>
      </c>
      <c r="C1624" s="4" t="inlineStr">
        <is>
          <t>松和</t>
        </is>
      </c>
      <c r="D1624" s="4" t="inlineStr">
        <is>
          <t>宛云代若瑛</t>
        </is>
      </c>
      <c r="E1624" s="4" t="inlineStr">
        <is>
          <t>林廷芳</t>
        </is>
      </c>
      <c r="F1624" s="4" t="inlineStr">
        <is>
          <t>南投市南崗工業區南崗三路61號</t>
        </is>
      </c>
      <c r="G1624" s="4" t="inlineStr">
        <is>
          <t>安永聯合會計師事務所</t>
        </is>
      </c>
      <c r="H1624" s="4" t="inlineStr">
        <is>
          <t>羅文振</t>
        </is>
      </c>
      <c r="I1624" s="4" t="inlineStr">
        <is>
          <t>黃子評</t>
        </is>
      </c>
      <c r="J1624" s="5" t="n">
        <v>1.5</v>
      </c>
      <c r="K1624" s="5" t="n">
        <v>30.04</v>
      </c>
      <c r="L1624" s="4" t="inlineStr">
        <is>
          <t>無保留意見</t>
        </is>
      </c>
      <c r="M1624" s="4" t="inlineStr">
        <is>
          <t>115/03/12</t>
        </is>
      </c>
      <c r="N1624" s="4">
        <f>IFERROR(INDEX('權數表原始_上櫃114Q4'!$BN:$BN,MATCH(VALUE($B1624),'權數表原始_上櫃114Q4'!$A:$A,0)),"")</f>
        <v/>
      </c>
      <c r="O1624" s="4">
        <f>IFERROR(INDEX('權數表原始_上櫃114Q4'!$CF:$CF,MATCH(VALUE($B1624),'權數表原始_上櫃114Q4'!$A:$A,0)),"")</f>
        <v/>
      </c>
      <c r="P1624" s="4">
        <f>N1624+O1624</f>
        <v/>
      </c>
      <c r="Q1624" s="4">
        <f>P1624-IFERROR(INDEX('權數表原始_上櫃114Q4'!$CG:$CG,MATCH(VALUE($B1624),'權數表原始_上櫃114Q4'!$A:$A,0)),"")</f>
        <v/>
      </c>
      <c r="R1624" s="6" t="inlineStr">
        <is>
          <t>財務比率不佳(10)；營業收入、營業利益或稅前純益變動較大(4)</t>
        </is>
      </c>
      <c r="S1624" s="4" t="n"/>
    </row>
    <row r="1625">
      <c r="A1625" s="4" t="inlineStr">
        <is>
          <t>上市</t>
        </is>
      </c>
      <c r="B1625" s="4" t="inlineStr">
        <is>
          <t>5285</t>
        </is>
      </c>
      <c r="C1625" s="4" t="inlineStr">
        <is>
          <t>界霖</t>
        </is>
      </c>
      <c r="D1625" s="4" t="inlineStr">
        <is>
          <t>趙彥銨</t>
        </is>
      </c>
      <c r="E1625" s="4" t="inlineStr">
        <is>
          <t>蔡上元</t>
        </is>
      </c>
      <c r="F1625" s="4" t="inlineStr">
        <is>
          <t>高雄市楠梓區中央路58號</t>
        </is>
      </c>
      <c r="G1625" s="4" t="inlineStr">
        <is>
          <t>安永聯合會計師事務所</t>
        </is>
      </c>
      <c r="H1625" s="4" t="inlineStr">
        <is>
          <t>陳政初</t>
        </is>
      </c>
      <c r="I1625" s="4" t="inlineStr">
        <is>
          <t>洪國森</t>
        </is>
      </c>
      <c r="J1625" s="5" t="n">
        <v>1.53</v>
      </c>
      <c r="K1625" s="5" t="n">
        <v>29.02</v>
      </c>
      <c r="L1625" s="4" t="inlineStr">
        <is>
          <t>無保留意見</t>
        </is>
      </c>
      <c r="M1625" s="4" t="inlineStr">
        <is>
          <t>115/03/09</t>
        </is>
      </c>
      <c r="N1625" s="4">
        <f>IFERROR(INDEX('權數表原始_上市114Q4'!$BN:$BN,MATCH(VALUE($B1625),'權數表原始_上市114Q4'!$A:$A,0)),"")</f>
        <v/>
      </c>
      <c r="O1625" s="4">
        <f>IFERROR(INDEX('權數表原始_上市114Q4'!$CF:$CF,MATCH(VALUE($B1625),'權數表原始_上市114Q4'!$A:$A,0)),"")</f>
        <v/>
      </c>
      <c r="P1625" s="4">
        <f>N1625+O1625</f>
        <v/>
      </c>
      <c r="Q1625" s="4">
        <f>P1625-IFERROR(INDEX('權數表原始_上市114Q4'!$CG:$CG,MATCH(VALUE($B1625),'權數表原始_上市114Q4'!$A:$A,0)),"")</f>
        <v/>
      </c>
      <c r="R1625" s="6" t="inlineStr">
        <is>
          <t>財務比率不佳(10)；營業收入、營業利益或稅前純益變動較大(4)</t>
        </is>
      </c>
      <c r="S1625" s="4" t="n"/>
    </row>
    <row r="1626">
      <c r="A1626" s="4" t="inlineStr">
        <is>
          <t>上櫃</t>
        </is>
      </c>
      <c r="B1626" s="4" t="inlineStr">
        <is>
          <t>5489</t>
        </is>
      </c>
      <c r="C1626" s="4" t="inlineStr">
        <is>
          <t>彩富</t>
        </is>
      </c>
      <c r="D1626" s="4" t="inlineStr">
        <is>
          <t>張馨云</t>
        </is>
      </c>
      <c r="E1626" s="4" t="inlineStr">
        <is>
          <t>陳春生</t>
        </is>
      </c>
      <c r="F1626" s="4" t="inlineStr">
        <is>
          <t>台北市內湖區洲子街116號</t>
        </is>
      </c>
      <c r="G1626" s="4" t="inlineStr">
        <is>
          <t>勤業眾信聯合會計師事務所</t>
        </is>
      </c>
      <c r="H1626" s="4" t="inlineStr">
        <is>
          <t>劉紋伶</t>
        </is>
      </c>
      <c r="I1626" s="4" t="inlineStr">
        <is>
          <t>陳培德</t>
        </is>
      </c>
      <c r="J1626" s="5" t="n">
        <v>2.01</v>
      </c>
      <c r="K1626" s="5" t="n">
        <v>23.59</v>
      </c>
      <c r="L1626" s="4" t="inlineStr">
        <is>
          <t>無保留意見</t>
        </is>
      </c>
      <c r="M1626" s="4" t="inlineStr">
        <is>
          <t>115/03/20</t>
        </is>
      </c>
      <c r="N1626" s="4">
        <f>IFERROR(INDEX('權數表原始_上櫃114Q4'!$BN:$BN,MATCH(VALUE($B1626),'權數表原始_上櫃114Q4'!$A:$A,0)),"")</f>
        <v/>
      </c>
      <c r="O1626" s="4">
        <f>IFERROR(INDEX('權數表原始_上櫃114Q4'!$CF:$CF,MATCH(VALUE($B1626),'權數表原始_上櫃114Q4'!$A:$A,0)),"")</f>
        <v/>
      </c>
      <c r="P1626" s="4">
        <f>N1626+O1626</f>
        <v/>
      </c>
      <c r="Q1626" s="4">
        <f>P1626-IFERROR(INDEX('權數表原始_上櫃114Q4'!$CG:$CG,MATCH(VALUE($B1626),'權數表原始_上櫃114Q4'!$A:$A,0)),"")</f>
        <v/>
      </c>
      <c r="R1626" s="6" t="inlineStr">
        <is>
          <t>財務比率不佳(10)；營業收入、營業利益或稅前純益變動較大(2)；關係企業之交易(2)</t>
        </is>
      </c>
      <c r="S1626" s="4" t="n"/>
    </row>
    <row r="1627">
      <c r="A1627" s="4" t="inlineStr">
        <is>
          <t>上櫃</t>
        </is>
      </c>
      <c r="B1627" s="4" t="inlineStr">
        <is>
          <t>6506</t>
        </is>
      </c>
      <c r="C1627" s="4" t="inlineStr">
        <is>
          <t>雙邦</t>
        </is>
      </c>
      <c r="D1627" s="4" t="inlineStr">
        <is>
          <t>徐雅琳</t>
        </is>
      </c>
      <c r="E1627" s="4" t="inlineStr">
        <is>
          <t>張崇棠</t>
        </is>
      </c>
      <c r="F1627" s="4" t="inlineStr">
        <is>
          <t>南投縣南投市永興路3號</t>
        </is>
      </c>
      <c r="G1627" s="4" t="inlineStr">
        <is>
          <t>維揚聯合會計師事務所</t>
        </is>
      </c>
      <c r="H1627" s="4" t="inlineStr">
        <is>
          <t>柯俊禎</t>
        </is>
      </c>
      <c r="I1627" s="4" t="inlineStr">
        <is>
          <t>林惠芬</t>
        </is>
      </c>
      <c r="J1627" s="5" t="n">
        <v>1.04</v>
      </c>
      <c r="K1627" s="5" t="n">
        <v>15.44</v>
      </c>
      <c r="L1627" s="4" t="inlineStr">
        <is>
          <t>無保留意見</t>
        </is>
      </c>
      <c r="M1627" s="4" t="inlineStr">
        <is>
          <t>115/03/10</t>
        </is>
      </c>
      <c r="N1627" s="4">
        <f>IFERROR(INDEX('權數表原始_上櫃114Q4'!$BN:$BN,MATCH(VALUE($B1627),'權數表原始_上櫃114Q4'!$A:$A,0)),"")</f>
        <v/>
      </c>
      <c r="O1627" s="4">
        <f>IFERROR(INDEX('權數表原始_上櫃114Q4'!$CF:$CF,MATCH(VALUE($B1627),'權數表原始_上櫃114Q4'!$A:$A,0)),"")</f>
        <v/>
      </c>
      <c r="P1627" s="4">
        <f>N1627+O1627</f>
        <v/>
      </c>
      <c r="Q1627" s="4">
        <f>P1627-IFERROR(INDEX('權數表原始_上櫃114Q4'!$CG:$CG,MATCH(VALUE($B1627),'權數表原始_上櫃114Q4'!$A:$A,0)),"")</f>
        <v/>
      </c>
      <c r="R1627" s="6" t="inlineStr">
        <is>
          <t>營業收入、營業利益或稅前純益變動較大(14)</t>
        </is>
      </c>
      <c r="S1627" s="4" t="n"/>
    </row>
    <row r="1628">
      <c r="A1628" s="4" t="inlineStr">
        <is>
          <t>上櫃</t>
        </is>
      </c>
      <c r="B1628" s="4" t="inlineStr">
        <is>
          <t>6690</t>
        </is>
      </c>
      <c r="C1628" s="4" t="inlineStr">
        <is>
          <t>安碁資訊</t>
        </is>
      </c>
      <c r="D1628" s="4" t="inlineStr">
        <is>
          <t>李靜平</t>
        </is>
      </c>
      <c r="E1628" s="4" t="inlineStr">
        <is>
          <t>施宣輝</t>
        </is>
      </c>
      <c r="F1628" s="4" t="inlineStr">
        <is>
          <t>臺北市南港區南港路三段9號13樓</t>
        </is>
      </c>
      <c r="G1628" s="4" t="inlineStr">
        <is>
          <t>安侯建業聯合會計師事務所</t>
        </is>
      </c>
      <c r="H1628" s="4" t="inlineStr">
        <is>
          <t>趙敏如</t>
        </is>
      </c>
      <c r="I1628" s="4" t="inlineStr">
        <is>
          <t>張惠貞</t>
        </is>
      </c>
      <c r="J1628" s="5" t="n">
        <v>10.22</v>
      </c>
      <c r="K1628" s="5" t="n">
        <v>104.61</v>
      </c>
      <c r="L1628" s="4" t="inlineStr">
        <is>
          <t>無保留意見</t>
        </is>
      </c>
      <c r="M1628" s="4" t="inlineStr">
        <is>
          <t>115/02/25</t>
        </is>
      </c>
      <c r="N1628" s="4">
        <f>IFERROR(INDEX('權數表原始_上櫃114Q4'!$BN:$BN,MATCH(VALUE($B1628),'權數表原始_上櫃114Q4'!$A:$A,0)),"")</f>
        <v/>
      </c>
      <c r="O1628" s="4">
        <f>IFERROR(INDEX('權數表原始_上櫃114Q4'!$CF:$CF,MATCH(VALUE($B1628),'權數表原始_上櫃114Q4'!$A:$A,0)),"")</f>
        <v/>
      </c>
      <c r="P1628" s="4">
        <f>N1628+O1628</f>
        <v/>
      </c>
      <c r="Q1628" s="4">
        <f>P1628-IFERROR(INDEX('權數表原始_上櫃114Q4'!$CG:$CG,MATCH(VALUE($B1628),'權數表原始_上櫃114Q4'!$A:$A,0)),"")</f>
        <v/>
      </c>
      <c r="R1628" s="6" t="inlineStr">
        <is>
          <t>營業收入、營業利益或稅前純益變動較大(9)；財務比率不佳(5)</t>
        </is>
      </c>
      <c r="S1628" s="4" t="n"/>
    </row>
    <row r="1629">
      <c r="A1629" s="4" t="inlineStr">
        <is>
          <t>上市</t>
        </is>
      </c>
      <c r="B1629" s="4" t="inlineStr">
        <is>
          <t>6782</t>
        </is>
      </c>
      <c r="C1629" s="4" t="inlineStr">
        <is>
          <t>視陽</t>
        </is>
      </c>
      <c r="D1629" s="4" t="inlineStr">
        <is>
          <t>孟真代光遙</t>
        </is>
      </c>
      <c r="E1629" s="4" t="inlineStr">
        <is>
          <t>李重儀</t>
        </is>
      </c>
      <c r="F1629" s="4" t="inlineStr">
        <is>
          <t>桃園市龜山區興業街1號</t>
        </is>
      </c>
      <c r="G1629" s="4" t="inlineStr">
        <is>
          <t>安侯建業聯合會計師事務所</t>
        </is>
      </c>
      <c r="H1629" s="4" t="inlineStr">
        <is>
          <t>高靚玟</t>
        </is>
      </c>
      <c r="I1629" s="4" t="inlineStr">
        <is>
          <t>許詩淳</t>
        </is>
      </c>
      <c r="J1629" s="5" t="n">
        <v>14.08</v>
      </c>
      <c r="K1629" s="5" t="n">
        <v>70.2</v>
      </c>
      <c r="L1629" s="4" t="inlineStr">
        <is>
          <t>無保留意見</t>
        </is>
      </c>
      <c r="M1629" s="4" t="inlineStr">
        <is>
          <t>115/02/25</t>
        </is>
      </c>
      <c r="N1629" s="4">
        <f>IFERROR(INDEX('權數表原始_上市114Q4'!$BN:$BN,MATCH(VALUE($B1629),'權數表原始_上市114Q4'!$A:$A,0)),"")</f>
        <v/>
      </c>
      <c r="O1629" s="4">
        <f>IFERROR(INDEX('權數表原始_上市114Q4'!$CF:$CF,MATCH(VALUE($B1629),'權數表原始_上市114Q4'!$A:$A,0)),"")</f>
        <v/>
      </c>
      <c r="P1629" s="4">
        <f>N1629+O1629</f>
        <v/>
      </c>
      <c r="Q1629" s="4">
        <f>P1629-IFERROR(INDEX('權數表原始_上市114Q4'!$CG:$CG,MATCH(VALUE($B1629),'權數表原始_上市114Q4'!$A:$A,0)),"")</f>
        <v/>
      </c>
      <c r="R1629" s="6" t="inlineStr">
        <is>
          <t>營業收入、營業利益或稅前純益變動較大(12)；關係企業之交易(2)</t>
        </is>
      </c>
      <c r="S1629" s="4" t="n"/>
    </row>
    <row r="1630">
      <c r="A1630" s="4" t="inlineStr">
        <is>
          <t>上市</t>
        </is>
      </c>
      <c r="B1630" s="4" t="inlineStr">
        <is>
          <t>8438</t>
        </is>
      </c>
      <c r="C1630" s="4" t="inlineStr">
        <is>
          <t>昶昕</t>
        </is>
      </c>
      <c r="D1630" s="4" t="inlineStr">
        <is>
          <t>詹孟真</t>
        </is>
      </c>
      <c r="E1630" s="4" t="inlineStr">
        <is>
          <t>陳國金</t>
        </is>
      </c>
      <c r="F1630" s="4" t="inlineStr">
        <is>
          <t>33759 桃園市大園區大工路19號</t>
        </is>
      </c>
      <c r="G1630" s="4" t="inlineStr">
        <is>
          <t>勤業眾信聯合會計師事務所</t>
        </is>
      </c>
      <c r="H1630" s="4" t="inlineStr">
        <is>
          <t>曾建銘</t>
        </is>
      </c>
      <c r="I1630" s="4" t="inlineStr">
        <is>
          <t>王攀發</t>
        </is>
      </c>
      <c r="J1630" s="5" t="n">
        <v>2.1</v>
      </c>
      <c r="K1630" s="5" t="n">
        <v>27.42</v>
      </c>
      <c r="L1630" s="4" t="inlineStr">
        <is>
          <t>無保留意見</t>
        </is>
      </c>
      <c r="M1630" s="4" t="inlineStr">
        <is>
          <t>115/03/20</t>
        </is>
      </c>
      <c r="N1630" s="4">
        <f>IFERROR(INDEX('權數表原始_上市114Q4'!$BN:$BN,MATCH(VALUE($B1630),'權數表原始_上市114Q4'!$A:$A,0)),"")</f>
        <v/>
      </c>
      <c r="O1630" s="4">
        <f>IFERROR(INDEX('權數表原始_上市114Q4'!$CF:$CF,MATCH(VALUE($B1630),'權數表原始_上市114Q4'!$A:$A,0)),"")</f>
        <v/>
      </c>
      <c r="P1630" s="4">
        <f>N1630+O1630</f>
        <v/>
      </c>
      <c r="Q1630" s="4">
        <f>P1630-IFERROR(INDEX('權數表原始_上市114Q4'!$CG:$CG,MATCH(VALUE($B1630),'權數表原始_上市114Q4'!$A:$A,0)),"")</f>
        <v/>
      </c>
      <c r="R1630" s="6" t="inlineStr">
        <is>
          <t>財務比率不佳(5)；董監事持股異動(5)；營業收入、營業利益或稅前純益變動較大(4)</t>
        </is>
      </c>
      <c r="S1630" s="4" t="n"/>
    </row>
    <row r="1631">
      <c r="A1631" s="4" t="inlineStr">
        <is>
          <t>上市</t>
        </is>
      </c>
      <c r="B1631" s="4" t="inlineStr">
        <is>
          <t>1733</t>
        </is>
      </c>
      <c r="C1631" s="4" t="inlineStr">
        <is>
          <t>五鼎</t>
        </is>
      </c>
      <c r="D1631" s="4" t="inlineStr">
        <is>
          <t>陳怡秀</t>
        </is>
      </c>
      <c r="E1631" s="4" t="inlineStr">
        <is>
          <t>沈燕士</t>
        </is>
      </c>
      <c r="F1631" s="4" t="inlineStr">
        <is>
          <t>新竹科學園區新竹巿力行五路七號</t>
        </is>
      </c>
      <c r="G1631" s="4" t="inlineStr">
        <is>
          <t>勤業眾信聯合會計師事務所</t>
        </is>
      </c>
      <c r="H1631" s="4" t="inlineStr">
        <is>
          <t>張雅芸</t>
        </is>
      </c>
      <c r="I1631" s="4" t="inlineStr">
        <is>
          <t>陳明煇</t>
        </is>
      </c>
      <c r="J1631" s="5" t="n">
        <v>1.63</v>
      </c>
      <c r="K1631" s="5" t="n">
        <v>18.71</v>
      </c>
      <c r="L1631" s="4" t="inlineStr">
        <is>
          <t>無保留意見</t>
        </is>
      </c>
      <c r="M1631" s="4" t="inlineStr">
        <is>
          <t>115/03/13</t>
        </is>
      </c>
      <c r="N1631" s="4">
        <f>IFERROR(INDEX('權數表原始_上市114Q4'!$BN:$BN,MATCH(VALUE($B1631),'權數表原始_上市114Q4'!$A:$A,0)),"")</f>
        <v/>
      </c>
      <c r="O1631" s="4">
        <f>IFERROR(INDEX('權數表原始_上市114Q4'!$CF:$CF,MATCH(VALUE($B1631),'權數表原始_上市114Q4'!$A:$A,0)),"")</f>
        <v/>
      </c>
      <c r="P1631" s="4">
        <f>N1631+O1631</f>
        <v/>
      </c>
      <c r="Q1631" s="4">
        <f>P1631-IFERROR(INDEX('權數表原始_上市114Q4'!$CG:$CG,MATCH(VALUE($B1631),'權數表原始_上市114Q4'!$A:$A,0)),"")</f>
        <v/>
      </c>
      <c r="R1631" s="6" t="inlineStr">
        <is>
          <t>財務比率不佳(10)；營業收入、營業利益或稅前純益變動較大(3)</t>
        </is>
      </c>
      <c r="S1631" s="4" t="n"/>
    </row>
    <row r="1632">
      <c r="A1632" s="4" t="inlineStr">
        <is>
          <t>上市</t>
        </is>
      </c>
      <c r="B1632" s="4" t="inlineStr">
        <is>
          <t>2613</t>
        </is>
      </c>
      <c r="C1632" s="4" t="inlineStr">
        <is>
          <t>中櫃</t>
        </is>
      </c>
      <c r="D1632" s="4" t="inlineStr">
        <is>
          <t>姵蓉代若瑛</t>
        </is>
      </c>
      <c r="E1632" s="4" t="inlineStr">
        <is>
          <t>林宏年</t>
        </is>
      </c>
      <c r="F1632" s="4" t="inlineStr">
        <is>
          <t>新北市汐止區大同路三段二七五號</t>
        </is>
      </c>
      <c r="G1632" s="4" t="inlineStr">
        <is>
          <t>資誠聯合會計師事務所</t>
        </is>
      </c>
      <c r="H1632" s="4" t="inlineStr">
        <is>
          <t>阮呂曼玉</t>
        </is>
      </c>
      <c r="I1632" s="4" t="inlineStr">
        <is>
          <t>林雅慧</t>
        </is>
      </c>
      <c r="J1632" s="5" t="n">
        <v>1.14</v>
      </c>
      <c r="K1632" s="5" t="n">
        <v>24.04</v>
      </c>
      <c r="L1632" s="4" t="inlineStr">
        <is>
          <t>無保留意見</t>
        </is>
      </c>
      <c r="M1632" s="4" t="inlineStr">
        <is>
          <t>115/03/04</t>
        </is>
      </c>
      <c r="N1632" s="4">
        <f>IFERROR(INDEX('權數表原始_上市114Q4'!$BN:$BN,MATCH(VALUE($B1632),'權數表原始_上市114Q4'!$A:$A,0)),"")</f>
        <v/>
      </c>
      <c r="O1632" s="4">
        <f>IFERROR(INDEX('權數表原始_上市114Q4'!$CF:$CF,MATCH(VALUE($B1632),'權數表原始_上市114Q4'!$A:$A,0)),"")</f>
        <v/>
      </c>
      <c r="P1632" s="4">
        <f>N1632+O1632</f>
        <v/>
      </c>
      <c r="Q1632" s="4">
        <f>P1632-IFERROR(INDEX('權數表原始_上市114Q4'!$CG:$CG,MATCH(VALUE($B1632),'權數表原始_上市114Q4'!$A:$A,0)),"")</f>
        <v/>
      </c>
      <c r="R1632" s="6" t="inlineStr">
        <is>
          <t>財務比率不佳(10)；營業收入、營業利益或稅前純益變動較大(3)</t>
        </is>
      </c>
      <c r="S1632" s="4" t="n"/>
    </row>
    <row r="1633">
      <c r="A1633" s="4" t="inlineStr">
        <is>
          <t>上市</t>
        </is>
      </c>
      <c r="B1633" s="4" t="inlineStr">
        <is>
          <t>3030</t>
        </is>
      </c>
      <c r="C1633" s="4" t="inlineStr">
        <is>
          <t>德律</t>
        </is>
      </c>
      <c r="D1633" s="4" t="inlineStr">
        <is>
          <t>林抒真</t>
        </is>
      </c>
      <c r="E1633" s="4" t="inlineStr">
        <is>
          <t>陳玠源</t>
        </is>
      </c>
      <c r="F1633" s="4" t="inlineStr">
        <is>
          <t>台北市士林區德行西路45號7樓</t>
        </is>
      </c>
      <c r="G1633" s="4" t="inlineStr">
        <is>
          <t>資誠聯合會計師事務所</t>
        </is>
      </c>
      <c r="H1633" s="4" t="inlineStr">
        <is>
          <t>黃珮娟</t>
        </is>
      </c>
      <c r="I1633" s="4" t="inlineStr">
        <is>
          <t>王銘義</t>
        </is>
      </c>
      <c r="J1633" s="5" t="n">
        <v>10.49</v>
      </c>
      <c r="K1633" s="5" t="n">
        <v>40.66</v>
      </c>
      <c r="L1633" s="4" t="inlineStr">
        <is>
          <t>無保留意見</t>
        </is>
      </c>
      <c r="M1633" s="4" t="inlineStr">
        <is>
          <t>115/02/25</t>
        </is>
      </c>
      <c r="N1633" s="4">
        <f>IFERROR(INDEX('權數表原始_上市114Q4'!$BN:$BN,MATCH(VALUE($B1633),'權數表原始_上市114Q4'!$A:$A,0)),"")</f>
        <v/>
      </c>
      <c r="O1633" s="4">
        <f>IFERROR(INDEX('權數表原始_上市114Q4'!$CF:$CF,MATCH(VALUE($B1633),'權數表原始_上市114Q4'!$A:$A,0)),"")</f>
        <v/>
      </c>
      <c r="P1633" s="4">
        <f>N1633+O1633</f>
        <v/>
      </c>
      <c r="Q1633" s="4">
        <f>P1633-IFERROR(INDEX('權數表原始_上市114Q4'!$CG:$CG,MATCH(VALUE($B1633),'權數表原始_上市114Q4'!$A:$A,0)),"")</f>
        <v/>
      </c>
      <c r="R1633" s="6" t="inlineStr">
        <is>
          <t>營業收入、營業利益或稅前純益變動較大(13)</t>
        </is>
      </c>
      <c r="S1633" s="4" t="n"/>
    </row>
    <row r="1634">
      <c r="A1634" s="4" t="inlineStr">
        <is>
          <t>上市</t>
        </is>
      </c>
      <c r="B1634" s="4" t="inlineStr">
        <is>
          <t>3622</t>
        </is>
      </c>
      <c r="C1634" s="4" t="inlineStr">
        <is>
          <t>洋華</t>
        </is>
      </c>
      <c r="D1634" s="4" t="inlineStr">
        <is>
          <t>林抒真</t>
        </is>
      </c>
      <c r="E1634" s="4" t="inlineStr">
        <is>
          <t>白志強</t>
        </is>
      </c>
      <c r="F1634" s="4" t="inlineStr">
        <is>
          <t>桃園市觀音區觀音工業區經建一路31號</t>
        </is>
      </c>
      <c r="G1634" s="4" t="inlineStr">
        <is>
          <t>安侯建業聯合會計師事務所</t>
        </is>
      </c>
      <c r="H1634" s="4" t="inlineStr">
        <is>
          <t>江家齊</t>
        </is>
      </c>
      <c r="I1634" s="4" t="inlineStr">
        <is>
          <t>趙敏如</t>
        </is>
      </c>
      <c r="J1634" s="5" t="n">
        <v>6.09</v>
      </c>
      <c r="K1634" s="5" t="n">
        <v>51.53</v>
      </c>
      <c r="L1634" s="4" t="inlineStr">
        <is>
          <t>無保留意見</t>
        </is>
      </c>
      <c r="M1634" s="4" t="inlineStr">
        <is>
          <t>115/03/04</t>
        </is>
      </c>
      <c r="N1634" s="4">
        <f>IFERROR(INDEX('權數表原始_上市114Q4'!$BN:$BN,MATCH(VALUE($B1634),'權數表原始_上市114Q4'!$A:$A,0)),"")</f>
        <v/>
      </c>
      <c r="O1634" s="4">
        <f>IFERROR(INDEX('權數表原始_上市114Q4'!$CF:$CF,MATCH(VALUE($B1634),'權數表原始_上市114Q4'!$A:$A,0)),"")</f>
        <v/>
      </c>
      <c r="P1634" s="4">
        <f>N1634+O1634</f>
        <v/>
      </c>
      <c r="Q1634" s="4">
        <f>P1634-IFERROR(INDEX('權數表原始_上市114Q4'!$CG:$CG,MATCH(VALUE($B1634),'權數表原始_上市114Q4'!$A:$A,0)),"")</f>
        <v/>
      </c>
      <c r="R1634" s="6" t="inlineStr">
        <is>
          <t>財務比率不佳(10)；營業收入、營業利益或稅前純益變動較大(3)</t>
        </is>
      </c>
      <c r="S1634" s="4" t="n"/>
    </row>
    <row r="1635">
      <c r="A1635" s="4" t="inlineStr">
        <is>
          <t>上櫃</t>
        </is>
      </c>
      <c r="B1635" s="4" t="inlineStr">
        <is>
          <t>4527</t>
        </is>
      </c>
      <c r="C1635" s="4" t="inlineStr">
        <is>
          <t>方方土霖</t>
        </is>
      </c>
      <c r="D1635" s="4" t="inlineStr">
        <is>
          <t>李佩琳</t>
        </is>
      </c>
      <c r="E1635" s="4" t="inlineStr">
        <is>
          <t>曾仲國</t>
        </is>
      </c>
      <c r="F1635" s="4" t="inlineStr">
        <is>
          <t>高雄市梓官區赤崁北路300號</t>
        </is>
      </c>
      <c r="G1635" s="4" t="inlineStr">
        <is>
          <t>資誠聯合會計師事務所</t>
        </is>
      </c>
      <c r="H1635" s="4" t="inlineStr">
        <is>
          <t>王駿凱</t>
        </is>
      </c>
      <c r="I1635" s="4" t="inlineStr">
        <is>
          <t>吳建志</t>
        </is>
      </c>
      <c r="J1635" s="5" t="n">
        <v>3.4</v>
      </c>
      <c r="K1635" s="5" t="n">
        <v>23.58</v>
      </c>
      <c r="L1635" s="4" t="inlineStr">
        <is>
          <t>無保留意見(強調事項或其他事項)-採用其他會計師查核(核閱)報告且欲區分責任</t>
        </is>
      </c>
      <c r="M1635" s="4" t="inlineStr">
        <is>
          <t>115/03/11</t>
        </is>
      </c>
      <c r="N1635" s="4">
        <f>IFERROR(INDEX('權數表原始_上櫃114Q4'!$BN:$BN,MATCH(VALUE($B1635),'權數表原始_上櫃114Q4'!$A:$A,0)),"")</f>
        <v/>
      </c>
      <c r="O1635" s="4">
        <f>IFERROR(INDEX('權數表原始_上櫃114Q4'!$CF:$CF,MATCH(VALUE($B1635),'權數表原始_上櫃114Q4'!$A:$A,0)),"")</f>
        <v/>
      </c>
      <c r="P1635" s="4">
        <f>N1635+O1635</f>
        <v/>
      </c>
      <c r="Q1635" s="4">
        <f>P1635-IFERROR(INDEX('權數表原始_上櫃114Q4'!$CG:$CG,MATCH(VALUE($B1635),'權數表原始_上櫃114Q4'!$A:$A,0)),"")</f>
        <v/>
      </c>
      <c r="R1635" s="6" t="inlineStr">
        <is>
          <t>營業收入、營業利益或稅前純益變動較大(8)；財務比率不佳(5)</t>
        </is>
      </c>
      <c r="S1635" s="4" t="n"/>
    </row>
    <row r="1636">
      <c r="A1636" s="4" t="inlineStr">
        <is>
          <t>上市</t>
        </is>
      </c>
      <c r="B1636" s="4" t="inlineStr">
        <is>
          <t>4968</t>
        </is>
      </c>
      <c r="C1636" s="4" t="inlineStr">
        <is>
          <t>立積</t>
        </is>
      </c>
      <c r="D1636" s="4" t="inlineStr">
        <is>
          <t>秀春代光遙</t>
        </is>
      </c>
      <c r="E1636" s="4" t="inlineStr">
        <is>
          <t>馬代駿</t>
        </is>
      </c>
      <c r="F1636" s="4" t="inlineStr">
        <is>
          <t>台北市114內湖區堤頂大道二段407巷20弄1號3樓</t>
        </is>
      </c>
      <c r="G1636" s="4" t="inlineStr">
        <is>
          <t>勤業眾信聯合會計師事務所</t>
        </is>
      </c>
      <c r="H1636" s="4" t="inlineStr">
        <is>
          <t>方蘇立</t>
        </is>
      </c>
      <c r="I1636" s="4" t="inlineStr">
        <is>
          <t>水日皿智源</t>
        </is>
      </c>
      <c r="J1636" s="5" t="n">
        <v>2.66</v>
      </c>
      <c r="K1636" s="5" t="n">
        <v>29.83</v>
      </c>
      <c r="L1636" s="4" t="inlineStr">
        <is>
          <t>無保留意見</t>
        </is>
      </c>
      <c r="M1636" s="4" t="inlineStr">
        <is>
          <t>115/03/05</t>
        </is>
      </c>
      <c r="N1636" s="4">
        <f>IFERROR(INDEX('權數表原始_上市114Q4'!$BN:$BN,MATCH(VALUE($B1636),'權數表原始_上市114Q4'!$A:$A,0)),"")</f>
        <v/>
      </c>
      <c r="O1636" s="4">
        <f>IFERROR(INDEX('權數表原始_上市114Q4'!$CF:$CF,MATCH(VALUE($B1636),'權數表原始_上市114Q4'!$A:$A,0)),"")</f>
        <v/>
      </c>
      <c r="P1636" s="4">
        <f>N1636+O1636</f>
        <v/>
      </c>
      <c r="Q1636" s="4">
        <f>P1636-IFERROR(INDEX('權數表原始_上市114Q4'!$CG:$CG,MATCH(VALUE($B1636),'權數表原始_上市114Q4'!$A:$A,0)),"")</f>
        <v/>
      </c>
      <c r="R1636" s="6" t="inlineStr">
        <is>
          <t>營業收入、營業利益或稅前純益變動較大(13)</t>
        </is>
      </c>
      <c r="S1636" s="4" t="n"/>
    </row>
    <row r="1637">
      <c r="A1637" s="4" t="inlineStr">
        <is>
          <t>上市</t>
        </is>
      </c>
      <c r="B1637" s="4" t="inlineStr">
        <is>
          <t>6257</t>
        </is>
      </c>
      <c r="C1637" s="4" t="inlineStr">
        <is>
          <t>矽格</t>
        </is>
      </c>
      <c r="D1637" s="4" t="inlineStr">
        <is>
          <t>黃靖雅</t>
        </is>
      </c>
      <c r="E1637" s="4" t="inlineStr">
        <is>
          <t>黃興陽</t>
        </is>
      </c>
      <c r="F1637" s="4" t="inlineStr">
        <is>
          <t>新竹縣竹東鎮北興路1段436號</t>
        </is>
      </c>
      <c r="G1637" s="4" t="inlineStr">
        <is>
          <t>資誠聯合會計師事務所</t>
        </is>
      </c>
      <c r="H1637" s="4" t="inlineStr">
        <is>
          <t>李典易</t>
        </is>
      </c>
      <c r="I1637" s="4" t="inlineStr">
        <is>
          <t>謝智政</t>
        </is>
      </c>
      <c r="J1637" s="5" t="n">
        <v>6.14</v>
      </c>
      <c r="K1637" s="5" t="n">
        <v>45.5</v>
      </c>
      <c r="L1637" s="4" t="inlineStr">
        <is>
          <t>無保留意見(強調事項或其他事項)-採用其他會計師查核(核閱)報告且欲區分責任</t>
        </is>
      </c>
      <c r="M1637" s="4" t="inlineStr">
        <is>
          <t>115/03/09</t>
        </is>
      </c>
      <c r="N1637" s="4">
        <f>IFERROR(INDEX('權數表原始_上市114Q4'!$BN:$BN,MATCH(VALUE($B1637),'權數表原始_上市114Q4'!$A:$A,0)),"")</f>
        <v/>
      </c>
      <c r="O1637" s="4">
        <f>IFERROR(INDEX('權數表原始_上市114Q4'!$CF:$CF,MATCH(VALUE($B1637),'權數表原始_上市114Q4'!$A:$A,0)),"")</f>
        <v/>
      </c>
      <c r="P1637" s="4">
        <f>N1637+O1637</f>
        <v/>
      </c>
      <c r="Q1637" s="4">
        <f>P1637-IFERROR(INDEX('權數表原始_上市114Q4'!$CG:$CG,MATCH(VALUE($B1637),'權數表原始_上市114Q4'!$A:$A,0)),"")</f>
        <v/>
      </c>
      <c r="R1637" s="6" t="inlineStr">
        <is>
          <t>財務比率不佳(10)；營業收入、營業利益或稅前純益變動較大(3)</t>
        </is>
      </c>
      <c r="S1637" s="4" t="n"/>
    </row>
    <row r="1638">
      <c r="A1638" s="4" t="inlineStr">
        <is>
          <t>上櫃</t>
        </is>
      </c>
      <c r="B1638" s="4" t="inlineStr">
        <is>
          <t>6530</t>
        </is>
      </c>
      <c r="C1638" s="4" t="inlineStr">
        <is>
          <t>創威</t>
        </is>
      </c>
      <c r="D1638" s="4" t="inlineStr">
        <is>
          <t>棕晉代若瑛</t>
        </is>
      </c>
      <c r="E1638" s="4" t="inlineStr">
        <is>
          <t>陳文宗</t>
        </is>
      </c>
      <c r="F1638" s="4" t="inlineStr">
        <is>
          <t>新北市新店區寶中路119號6樓</t>
        </is>
      </c>
      <c r="G1638" s="4" t="inlineStr">
        <is>
          <t>勤業眾信聯合會計師事務所</t>
        </is>
      </c>
      <c r="H1638" s="4" t="inlineStr">
        <is>
          <t>王攀發</t>
        </is>
      </c>
      <c r="I1638" s="4" t="inlineStr">
        <is>
          <t>彭以驊</t>
        </is>
      </c>
      <c r="J1638" s="5" t="n">
        <v>1.95</v>
      </c>
      <c r="K1638" s="5" t="n">
        <v>14.4</v>
      </c>
      <c r="L1638" s="4" t="inlineStr">
        <is>
          <t>無保留意見</t>
        </is>
      </c>
      <c r="M1638" s="4" t="inlineStr">
        <is>
          <t>115/03/05</t>
        </is>
      </c>
      <c r="N1638" s="4">
        <f>IFERROR(INDEX('權數表原始_上櫃114Q4'!$BN:$BN,MATCH(VALUE($B1638),'權數表原始_上櫃114Q4'!$A:$A,0)),"")</f>
        <v/>
      </c>
      <c r="O1638" s="4">
        <f>IFERROR(INDEX('權數表原始_上櫃114Q4'!$CF:$CF,MATCH(VALUE($B1638),'權數表原始_上櫃114Q4'!$A:$A,0)),"")</f>
        <v/>
      </c>
      <c r="P1638" s="4">
        <f>N1638+O1638</f>
        <v/>
      </c>
      <c r="Q1638" s="4">
        <f>P1638-IFERROR(INDEX('權數表原始_上櫃114Q4'!$CG:$CG,MATCH(VALUE($B1638),'權數表原始_上櫃114Q4'!$A:$A,0)),"")</f>
        <v/>
      </c>
      <c r="R1638" s="6" t="inlineStr">
        <is>
          <t>營業收入、營業利益或稅前純益變動較大(8)；財務比率不佳(5)</t>
        </is>
      </c>
      <c r="S1638" s="4" t="n"/>
    </row>
    <row r="1639">
      <c r="A1639" s="4" t="inlineStr">
        <is>
          <t>上櫃</t>
        </is>
      </c>
      <c r="B1639" s="4" t="inlineStr">
        <is>
          <t>6642</t>
        </is>
      </c>
      <c r="C1639" s="4" t="inlineStr">
        <is>
          <t>富致</t>
        </is>
      </c>
      <c r="D1639" s="4" t="inlineStr">
        <is>
          <t>彭嘉衛</t>
        </is>
      </c>
      <c r="E1639" s="4" t="inlineStr">
        <is>
          <t>陳繼聖</t>
        </is>
      </c>
      <c r="F1639" s="4" t="inlineStr">
        <is>
          <t>新北市五股區五工一路111號</t>
        </is>
      </c>
      <c r="G1639" s="4" t="inlineStr">
        <is>
          <t>資誠聯合會計師事務所</t>
        </is>
      </c>
      <c r="H1639" s="4" t="inlineStr">
        <is>
          <t>林雅慧</t>
        </is>
      </c>
      <c r="I1639" s="4" t="inlineStr">
        <is>
          <t>阮呂曼玉</t>
        </is>
      </c>
      <c r="J1639" s="5" t="n">
        <v>2.6</v>
      </c>
      <c r="K1639" s="5" t="n">
        <v>28.66</v>
      </c>
      <c r="L1639" s="4" t="inlineStr">
        <is>
          <t>無保留意見</t>
        </is>
      </c>
      <c r="M1639" s="4" t="inlineStr">
        <is>
          <t>115/03/03</t>
        </is>
      </c>
      <c r="N1639" s="4">
        <f>IFERROR(INDEX('權數表原始_上櫃114Q4'!$BN:$BN,MATCH(VALUE($B1639),'權數表原始_上櫃114Q4'!$A:$A,0)),"")</f>
        <v/>
      </c>
      <c r="O1639" s="4">
        <f>IFERROR(INDEX('權數表原始_上櫃114Q4'!$CF:$CF,MATCH(VALUE($B1639),'權數表原始_上櫃114Q4'!$A:$A,0)),"")</f>
        <v/>
      </c>
      <c r="P1639" s="4">
        <f>N1639+O1639</f>
        <v/>
      </c>
      <c r="Q1639" s="4">
        <f>P1639-IFERROR(INDEX('權數表原始_上櫃114Q4'!$CG:$CG,MATCH(VALUE($B1639),'權數表原始_上櫃114Q4'!$A:$A,0)),"")</f>
        <v/>
      </c>
      <c r="R1639" s="6" t="inlineStr">
        <is>
          <t>財務比率不佳(10)；營業收入、營業利益或稅前純益變動較大(3)</t>
        </is>
      </c>
      <c r="S1639" s="4" t="n"/>
    </row>
    <row r="1640">
      <c r="A1640" s="4" t="inlineStr">
        <is>
          <t>上市</t>
        </is>
      </c>
      <c r="B1640" s="4" t="inlineStr">
        <is>
          <t>6770</t>
        </is>
      </c>
      <c r="C1640" s="4" t="inlineStr">
        <is>
          <t>力積電</t>
        </is>
      </c>
      <c r="D1640" s="4" t="inlineStr">
        <is>
          <t>申宛云</t>
        </is>
      </c>
      <c r="E1640" s="4" t="inlineStr">
        <is>
          <t>黃崇仁</t>
        </is>
      </c>
      <c r="F1640" s="4" t="inlineStr">
        <is>
          <t>新竹科學園區新竹市力行一路18號</t>
        </is>
      </c>
      <c r="G1640" s="4" t="inlineStr">
        <is>
          <t>勤業眾信聯合會計師事務所</t>
        </is>
      </c>
      <c r="H1640" s="4" t="inlineStr">
        <is>
          <t>鍾鳴遠</t>
        </is>
      </c>
      <c r="I1640" s="4" t="inlineStr">
        <is>
          <t>蔡美貞</t>
        </is>
      </c>
      <c r="J1640" s="5" t="n">
        <v>-1.86</v>
      </c>
      <c r="K1640" s="5" t="n">
        <v>19.41</v>
      </c>
      <c r="L1640" s="4" t="inlineStr">
        <is>
          <t>無保留意見</t>
        </is>
      </c>
      <c r="M1640" s="4" t="inlineStr">
        <is>
          <t>115/02/24</t>
        </is>
      </c>
      <c r="N1640" s="4">
        <f>IFERROR(INDEX('權數表原始_上市114Q4'!$BN:$BN,MATCH(VALUE($B1640),'權數表原始_上市114Q4'!$A:$A,0)),"")</f>
        <v/>
      </c>
      <c r="O1640" s="4">
        <f>IFERROR(INDEX('權數表原始_上市114Q4'!$CF:$CF,MATCH(VALUE($B1640),'權數表原始_上市114Q4'!$A:$A,0)),"")</f>
        <v/>
      </c>
      <c r="P1640" s="4">
        <f>N1640+O1640</f>
        <v/>
      </c>
      <c r="Q1640" s="4">
        <f>P1640-IFERROR(INDEX('權數表原始_上市114Q4'!$CG:$CG,MATCH(VALUE($B1640),'權數表原始_上市114Q4'!$A:$A,0)),"")</f>
        <v/>
      </c>
      <c r="R1640" s="6" t="inlineStr">
        <is>
          <t>財務比率不佳(10)；營業收入、營業利益或稅前純益變動較大(3)</t>
        </is>
      </c>
      <c r="S1640" s="4" t="n"/>
    </row>
    <row r="1641">
      <c r="A1641" s="4" t="inlineStr">
        <is>
          <t>上櫃</t>
        </is>
      </c>
      <c r="B1641" s="4" t="inlineStr">
        <is>
          <t>8034</t>
        </is>
      </c>
      <c r="C1641" s="4" t="inlineStr">
        <is>
          <t>榮群</t>
        </is>
      </c>
      <c r="D1641" s="4" t="inlineStr">
        <is>
          <t>黃冠達</t>
        </is>
      </c>
      <c r="E1641" s="4" t="inlineStr">
        <is>
          <t>王慶橖</t>
        </is>
      </c>
      <c r="F1641" s="4" t="inlineStr">
        <is>
          <t>新竹科學工業園區工業東九路五號３樓</t>
        </is>
      </c>
      <c r="G1641" s="4" t="inlineStr">
        <is>
          <t>資誠聯合會計師事務所</t>
        </is>
      </c>
      <c r="H1641" s="4" t="inlineStr">
        <is>
          <t>蔣承翰</t>
        </is>
      </c>
      <c r="I1641" s="4" t="inlineStr">
        <is>
          <t>鄭雅慧</t>
        </is>
      </c>
      <c r="J1641" s="5" t="n">
        <v>1.42</v>
      </c>
      <c r="K1641" s="5" t="n">
        <v>12.81</v>
      </c>
      <c r="L1641" s="4" t="inlineStr">
        <is>
          <t>無保留意見</t>
        </is>
      </c>
      <c r="M1641" s="4" t="inlineStr">
        <is>
          <t>115/03/12</t>
        </is>
      </c>
      <c r="N1641" s="4">
        <f>IFERROR(INDEX('權數表原始_上櫃114Q4'!$BN:$BN,MATCH(VALUE($B1641),'權數表原始_上櫃114Q4'!$A:$A,0)),"")</f>
        <v/>
      </c>
      <c r="O1641" s="4">
        <f>IFERROR(INDEX('權數表原始_上櫃114Q4'!$CF:$CF,MATCH(VALUE($B1641),'權數表原始_上櫃114Q4'!$A:$A,0)),"")</f>
        <v/>
      </c>
      <c r="P1641" s="4">
        <f>N1641+O1641</f>
        <v/>
      </c>
      <c r="Q1641" s="4">
        <f>P1641-IFERROR(INDEX('權數表原始_上櫃114Q4'!$CG:$CG,MATCH(VALUE($B1641),'權數表原始_上櫃114Q4'!$A:$A,0)),"")</f>
        <v/>
      </c>
      <c r="R1641" s="6" t="inlineStr">
        <is>
          <t>營業收入、營業利益或稅前純益變動較大(13)</t>
        </is>
      </c>
      <c r="S1641" s="4" t="n"/>
    </row>
    <row r="1642">
      <c r="A1642" s="4" t="inlineStr">
        <is>
          <t>上市</t>
        </is>
      </c>
      <c r="B1642" s="4" t="inlineStr">
        <is>
          <t>8103</t>
        </is>
      </c>
      <c r="C1642" s="4" t="inlineStr">
        <is>
          <t>瀚荃</t>
        </is>
      </c>
      <c r="D1642" s="4" t="inlineStr">
        <is>
          <t>黃姵蓉</t>
        </is>
      </c>
      <c r="E1642" s="4" t="inlineStr">
        <is>
          <t>楊超群</t>
        </is>
      </c>
      <c r="F1642" s="4" t="inlineStr">
        <is>
          <t>新北市淡水區中正東路一段3巷9號9樓</t>
        </is>
      </c>
      <c r="G1642" s="4" t="inlineStr">
        <is>
          <t>安侯建業聯合會計師事務所</t>
        </is>
      </c>
      <c r="H1642" s="4" t="inlineStr">
        <is>
          <t>唐嘉鍵</t>
        </is>
      </c>
      <c r="I1642" s="4" t="inlineStr">
        <is>
          <t>黃明宏</t>
        </is>
      </c>
      <c r="J1642" s="5" t="n">
        <v>3.92</v>
      </c>
      <c r="K1642" s="5" t="n">
        <v>49.48</v>
      </c>
      <c r="L1642" s="4" t="inlineStr">
        <is>
          <t>無保留意見</t>
        </is>
      </c>
      <c r="M1642" s="4" t="inlineStr">
        <is>
          <t>115/03/12</t>
        </is>
      </c>
      <c r="N1642" s="4">
        <f>IFERROR(INDEX('權數表原始_上市114Q4'!$BN:$BN,MATCH(VALUE($B1642),'權數表原始_上市114Q4'!$A:$A,0)),"")</f>
        <v/>
      </c>
      <c r="O1642" s="4">
        <f>IFERROR(INDEX('權數表原始_上市114Q4'!$CF:$CF,MATCH(VALUE($B1642),'權數表原始_上市114Q4'!$A:$A,0)),"")</f>
        <v/>
      </c>
      <c r="P1642" s="4">
        <f>N1642+O1642</f>
        <v/>
      </c>
      <c r="Q1642" s="4">
        <f>P1642-IFERROR(INDEX('權數表原始_上市114Q4'!$CG:$CG,MATCH(VALUE($B1642),'權數表原始_上市114Q4'!$A:$A,0)),"")</f>
        <v/>
      </c>
      <c r="R1642" s="6" t="inlineStr">
        <is>
          <t>財務比率不佳(10)；營業收入、營業利益或稅前純益變動較大(3)</t>
        </is>
      </c>
      <c r="S1642" s="4" t="n"/>
    </row>
    <row r="1643">
      <c r="A1643" s="4" t="inlineStr">
        <is>
          <t>上市</t>
        </is>
      </c>
      <c r="B1643" s="4" t="inlineStr">
        <is>
          <t>9918</t>
        </is>
      </c>
      <c r="C1643" s="4" t="inlineStr">
        <is>
          <t>欣天然</t>
        </is>
      </c>
      <c r="D1643" s="4" t="inlineStr">
        <is>
          <t>劉瓊遙</t>
        </is>
      </c>
      <c r="E1643" s="4" t="inlineStr">
        <is>
          <t>陳何家</t>
        </is>
      </c>
      <c r="F1643" s="4" t="inlineStr">
        <is>
          <t>新北市中和區新民街29號8樓</t>
        </is>
      </c>
      <c r="G1643" s="4" t="inlineStr">
        <is>
          <t>立本台灣聯合會計師事務所</t>
        </is>
      </c>
      <c r="H1643" s="4" t="inlineStr">
        <is>
          <t>柯俊輝</t>
        </is>
      </c>
      <c r="I1643" s="4" t="inlineStr">
        <is>
          <t>王麗燕</t>
        </is>
      </c>
      <c r="J1643" s="5" t="n">
        <v>1.61</v>
      </c>
      <c r="K1643" s="5" t="n">
        <v>18.61</v>
      </c>
      <c r="L1643" s="4" t="inlineStr">
        <is>
          <t>無保留意見</t>
        </is>
      </c>
      <c r="M1643" s="4" t="inlineStr">
        <is>
          <t>115/03/11</t>
        </is>
      </c>
      <c r="N1643" s="4">
        <f>IFERROR(INDEX('權數表原始_上市114Q4'!$BN:$BN,MATCH(VALUE($B1643),'權數表原始_上市114Q4'!$A:$A,0)),"")</f>
        <v/>
      </c>
      <c r="O1643" s="4">
        <f>IFERROR(INDEX('權數表原始_上市114Q4'!$CF:$CF,MATCH(VALUE($B1643),'權數表原始_上市114Q4'!$A:$A,0)),"")</f>
        <v/>
      </c>
      <c r="P1643" s="4">
        <f>N1643+O1643</f>
        <v/>
      </c>
      <c r="Q1643" s="4">
        <f>P1643-IFERROR(INDEX('權數表原始_上市114Q4'!$CG:$CG,MATCH(VALUE($B1643),'權數表原始_上市114Q4'!$A:$A,0)),"")</f>
        <v/>
      </c>
      <c r="R1643" s="6" t="inlineStr">
        <is>
          <t>財務比率不佳(10)；營業收入、營業利益或稅前純益變動較大(3)</t>
        </is>
      </c>
      <c r="S1643" s="4" t="n"/>
    </row>
    <row r="1644">
      <c r="A1644" s="4" t="inlineStr">
        <is>
          <t>上市</t>
        </is>
      </c>
      <c r="B1644" s="4" t="inlineStr">
        <is>
          <t>9930</t>
        </is>
      </c>
      <c r="C1644" s="4" t="inlineStr">
        <is>
          <t>中聯資源</t>
        </is>
      </c>
      <c r="D1644" s="4" t="inlineStr">
        <is>
          <t>陳怡秀</t>
        </is>
      </c>
      <c r="E1644" s="4" t="inlineStr">
        <is>
          <t>周文賢</t>
        </is>
      </c>
      <c r="F1644" s="4" t="inlineStr">
        <is>
          <t>80661高雄市前鎮區成功二路88號22樓</t>
        </is>
      </c>
      <c r="G1644" s="4" t="inlineStr">
        <is>
          <t>勤業眾信聯合會計師事務所</t>
        </is>
      </c>
      <c r="H1644" s="4" t="inlineStr">
        <is>
          <t>劉裕祥</t>
        </is>
      </c>
      <c r="I1644" s="4" t="inlineStr">
        <is>
          <t>王兆群</t>
        </is>
      </c>
      <c r="J1644" s="5" t="n">
        <v>4.96</v>
      </c>
      <c r="K1644" s="5" t="n">
        <v>26.53</v>
      </c>
      <c r="L1644" s="4" t="inlineStr">
        <is>
          <t>無保留意見</t>
        </is>
      </c>
      <c r="M1644" s="4" t="inlineStr">
        <is>
          <t>115/02/25</t>
        </is>
      </c>
      <c r="N1644" s="4">
        <f>IFERROR(INDEX('權數表原始_上市114Q4'!$BN:$BN,MATCH(VALUE($B1644),'權數表原始_上市114Q4'!$A:$A,0)),"")</f>
        <v/>
      </c>
      <c r="O1644" s="4">
        <f>IFERROR(INDEX('權數表原始_上市114Q4'!$CF:$CF,MATCH(VALUE($B1644),'權數表原始_上市114Q4'!$A:$A,0)),"")</f>
        <v/>
      </c>
      <c r="P1644" s="4">
        <f>N1644+O1644</f>
        <v/>
      </c>
      <c r="Q1644" s="4">
        <f>P1644-IFERROR(INDEX('權數表原始_上市114Q4'!$CG:$CG,MATCH(VALUE($B1644),'權數表原始_上市114Q4'!$A:$A,0)),"")</f>
        <v/>
      </c>
      <c r="R1644" s="6" t="inlineStr">
        <is>
          <t>關係企業之交易(13)</t>
        </is>
      </c>
      <c r="S1644" s="4" t="n"/>
    </row>
    <row r="1645">
      <c r="A1645" s="4" t="inlineStr">
        <is>
          <t>上市</t>
        </is>
      </c>
      <c r="B1645" s="4" t="inlineStr">
        <is>
          <t>1109</t>
        </is>
      </c>
      <c r="C1645" s="4" t="inlineStr">
        <is>
          <t>信大</t>
        </is>
      </c>
      <c r="D1645" s="4" t="inlineStr">
        <is>
          <t>李佩琳</t>
        </is>
      </c>
      <c r="E1645" s="4" t="inlineStr">
        <is>
          <t>楊智雄</t>
        </is>
      </c>
      <c r="F1645" s="4" t="inlineStr">
        <is>
          <t>台北市寶慶路37號7樓</t>
        </is>
      </c>
      <c r="G1645" s="4" t="inlineStr">
        <is>
          <t>資誠聯合會計師事務所</t>
        </is>
      </c>
      <c r="H1645" s="4" t="inlineStr">
        <is>
          <t>余正富</t>
        </is>
      </c>
      <c r="I1645" s="4" t="inlineStr">
        <is>
          <t>支秉鈞</t>
        </is>
      </c>
      <c r="J1645" s="5" t="n">
        <v>1.03</v>
      </c>
      <c r="K1645" s="5" t="n">
        <v>24.52</v>
      </c>
      <c r="L1645" s="4" t="inlineStr">
        <is>
          <t>無保留意見</t>
        </is>
      </c>
      <c r="M1645" s="4" t="inlineStr">
        <is>
          <t>115/03/12</t>
        </is>
      </c>
      <c r="N1645" s="4">
        <f>IFERROR(INDEX('權數表原始_上市114Q4'!$BN:$BN,MATCH(VALUE($B1645),'權數表原始_上市114Q4'!$A:$A,0)),"")</f>
        <v/>
      </c>
      <c r="O1645" s="4">
        <f>IFERROR(INDEX('權數表原始_上市114Q4'!$CF:$CF,MATCH(VALUE($B1645),'權數表原始_上市114Q4'!$A:$A,0)),"")</f>
        <v/>
      </c>
      <c r="P1645" s="4">
        <f>N1645+O1645</f>
        <v/>
      </c>
      <c r="Q1645" s="4">
        <f>P1645-IFERROR(INDEX('權數表原始_上市114Q4'!$CG:$CG,MATCH(VALUE($B1645),'權數表原始_上市114Q4'!$A:$A,0)),"")</f>
        <v/>
      </c>
      <c r="R1645" s="6" t="inlineStr">
        <is>
          <t>營業收入、營業利益或稅前純益變動較大(7)；財務比率不佳(5)</t>
        </is>
      </c>
      <c r="S1645" s="4" t="n"/>
    </row>
    <row r="1646">
      <c r="A1646" s="4" t="inlineStr">
        <is>
          <t>上市</t>
        </is>
      </c>
      <c r="B1646" s="4" t="inlineStr">
        <is>
          <t>1203</t>
        </is>
      </c>
      <c r="C1646" s="4" t="inlineStr">
        <is>
          <t>味王</t>
        </is>
      </c>
      <c r="D1646" s="4" t="inlineStr">
        <is>
          <t>孟真代光遙</t>
        </is>
      </c>
      <c r="E1646" s="4" t="inlineStr">
        <is>
          <t>陳清福</t>
        </is>
      </c>
      <c r="F1646" s="4" t="inlineStr">
        <is>
          <t>台北市中山北路二段79號5樓</t>
        </is>
      </c>
      <c r="G1646" s="4" t="inlineStr">
        <is>
          <t>大中國際聯合會計師事務所</t>
        </is>
      </c>
      <c r="H1646" s="4" t="inlineStr">
        <is>
          <t>溫明郁</t>
        </is>
      </c>
      <c r="I1646" s="4" t="inlineStr">
        <is>
          <t>張卉諭</t>
        </is>
      </c>
      <c r="J1646" s="5" t="n">
        <v>1.81</v>
      </c>
      <c r="K1646" s="5" t="n">
        <v>26.84</v>
      </c>
      <c r="L1646" s="4" t="inlineStr">
        <is>
          <t>無保留意見(強調事項或其他事項)-採用其他會計師查核(核閱)報告且欲區分責任</t>
        </is>
      </c>
      <c r="M1646" s="4" t="inlineStr">
        <is>
          <t>115/03/27</t>
        </is>
      </c>
      <c r="N1646" s="4">
        <f>IFERROR(INDEX('權數表原始_上市114Q4'!$BN:$BN,MATCH(VALUE($B1646),'權數表原始_上市114Q4'!$A:$A,0)),"")</f>
        <v/>
      </c>
      <c r="O1646" s="4">
        <f>IFERROR(INDEX('權數表原始_上市114Q4'!$CF:$CF,MATCH(VALUE($B1646),'權數表原始_上市114Q4'!$A:$A,0)),"")</f>
        <v/>
      </c>
      <c r="P1646" s="4">
        <f>N1646+O1646</f>
        <v/>
      </c>
      <c r="Q1646" s="4">
        <f>P1646-IFERROR(INDEX('權數表原始_上市114Q4'!$CG:$CG,MATCH(VALUE($B1646),'權數表原始_上市114Q4'!$A:$A,0)),"")</f>
        <v/>
      </c>
      <c r="R1646" s="6" t="inlineStr">
        <is>
          <t>營業收入、營業利益或稅前純益變動較大(7)；財務比率不佳(5)</t>
        </is>
      </c>
      <c r="S1646" s="4" t="n"/>
    </row>
    <row r="1647">
      <c r="A1647" s="4" t="inlineStr">
        <is>
          <t>上櫃</t>
        </is>
      </c>
      <c r="B1647" s="4" t="inlineStr">
        <is>
          <t>1240</t>
        </is>
      </c>
      <c r="C1647" s="4" t="inlineStr">
        <is>
          <t>茂生農經</t>
        </is>
      </c>
      <c r="D1647" s="4" t="inlineStr">
        <is>
          <t>彭嘉衛</t>
        </is>
      </c>
      <c r="E1647" s="4" t="inlineStr">
        <is>
          <t>吳清德</t>
        </is>
      </c>
      <c r="F1647" s="4" t="inlineStr">
        <is>
          <t>台北市和平西路一段三十號二樓</t>
        </is>
      </c>
      <c r="G1647" s="4" t="inlineStr">
        <is>
          <t>勤業眾信聯合會計師事務所</t>
        </is>
      </c>
      <c r="H1647" s="4" t="inlineStr">
        <is>
          <t>陳重成</t>
        </is>
      </c>
      <c r="I1647" s="4" t="inlineStr">
        <is>
          <t>黃海悅</t>
        </is>
      </c>
      <c r="J1647" s="5" t="n">
        <v>4.86</v>
      </c>
      <c r="K1647" s="5" t="n">
        <v>33.97</v>
      </c>
      <c r="L1647" s="4" t="inlineStr">
        <is>
          <t>無保留意見(強調事項或其他事項)-採用其他會計師查核(核閱)報告且欲區分責任</t>
        </is>
      </c>
      <c r="M1647" s="4" t="inlineStr">
        <is>
          <t>115/03/27</t>
        </is>
      </c>
      <c r="N1647" s="4">
        <f>IFERROR(INDEX('權數表原始_上櫃114Q4'!$BN:$BN,MATCH(VALUE($B1647),'權數表原始_上櫃114Q4'!$A:$A,0)),"")</f>
        <v/>
      </c>
      <c r="O1647" s="4">
        <f>IFERROR(INDEX('權數表原始_上櫃114Q4'!$CF:$CF,MATCH(VALUE($B1647),'權數表原始_上櫃114Q4'!$A:$A,0)),"")</f>
        <v/>
      </c>
      <c r="P1647" s="4">
        <f>N1647+O1647</f>
        <v/>
      </c>
      <c r="Q1647" s="4">
        <f>P1647-IFERROR(INDEX('權數表原始_上櫃114Q4'!$CG:$CG,MATCH(VALUE($B1647),'權數表原始_上櫃114Q4'!$A:$A,0)),"")</f>
        <v/>
      </c>
      <c r="R1647" s="6" t="inlineStr">
        <is>
          <t>非流動之股權投資占權益比重較高(10)；營業收入、營業利益或稅前純益變動較大(2)</t>
        </is>
      </c>
      <c r="S1647" s="4" t="n"/>
    </row>
    <row r="1648">
      <c r="A1648" s="4" t="inlineStr">
        <is>
          <t>上市</t>
        </is>
      </c>
      <c r="B1648" s="4" t="inlineStr">
        <is>
          <t>1319</t>
        </is>
      </c>
      <c r="C1648" s="4" t="inlineStr">
        <is>
          <t>東陽</t>
        </is>
      </c>
      <c r="D1648" s="4" t="inlineStr">
        <is>
          <t>邱棕晉</t>
        </is>
      </c>
      <c r="E1648" s="4" t="inlineStr">
        <is>
          <t>吳永茂</t>
        </is>
      </c>
      <c r="F1648" s="4" t="inlineStr">
        <is>
          <t>台南市安和路二段98號</t>
        </is>
      </c>
      <c r="G1648" s="4" t="inlineStr">
        <is>
          <t>安永聯合會計師事務所</t>
        </is>
      </c>
      <c r="H1648" s="4" t="inlineStr">
        <is>
          <t>胡子仁</t>
        </is>
      </c>
      <c r="I1648" s="4" t="inlineStr">
        <is>
          <t>洪國森</t>
        </is>
      </c>
      <c r="J1648" s="5" t="n">
        <v>6.43</v>
      </c>
      <c r="K1648" s="5" t="n">
        <v>47.45</v>
      </c>
      <c r="L1648" s="4" t="inlineStr">
        <is>
          <t>無保留意見(強調事項或其他事項)-採用其他會計師查核(核閱)報告且欲區分責任</t>
        </is>
      </c>
      <c r="M1648" s="4" t="inlineStr">
        <is>
          <t>115/03/06</t>
        </is>
      </c>
      <c r="N1648" s="4">
        <f>IFERROR(INDEX('權數表原始_上市114Q4'!$BN:$BN,MATCH(VALUE($B1648),'權數表原始_上市114Q4'!$A:$A,0)),"")</f>
        <v/>
      </c>
      <c r="O1648" s="4">
        <f>IFERROR(INDEX('權數表原始_上市114Q4'!$CF:$CF,MATCH(VALUE($B1648),'權數表原始_上市114Q4'!$A:$A,0)),"")</f>
        <v/>
      </c>
      <c r="P1648" s="4">
        <f>N1648+O1648</f>
        <v/>
      </c>
      <c r="Q1648" s="4">
        <f>P1648-IFERROR(INDEX('權數表原始_上市114Q4'!$CG:$CG,MATCH(VALUE($B1648),'權數表原始_上市114Q4'!$A:$A,0)),"")</f>
        <v/>
      </c>
      <c r="R1648" s="6" t="inlineStr">
        <is>
          <t>財務比率不佳(10)；營業收入、營業利益或稅前純益變動較大(2)</t>
        </is>
      </c>
      <c r="S1648" s="4" t="n"/>
    </row>
    <row r="1649">
      <c r="A1649" s="4" t="inlineStr">
        <is>
          <t>上市</t>
        </is>
      </c>
      <c r="B1649" s="4" t="inlineStr">
        <is>
          <t>1597</t>
        </is>
      </c>
      <c r="C1649" s="4" t="inlineStr">
        <is>
          <t>直得</t>
        </is>
      </c>
      <c r="D1649" s="4" t="inlineStr">
        <is>
          <t>黃姵蓉</t>
        </is>
      </c>
      <c r="E1649" s="4" t="inlineStr">
        <is>
          <t>陳麗芬</t>
        </is>
      </c>
      <c r="F1649" s="4" t="inlineStr">
        <is>
          <t>74145 台南市新市區大利一路3號</t>
        </is>
      </c>
      <c r="G1649" s="4" t="inlineStr">
        <is>
          <t>資誠聯合會計師事務所</t>
        </is>
      </c>
      <c r="H1649" s="4" t="inlineStr">
        <is>
          <t>田中玉</t>
        </is>
      </c>
      <c r="I1649" s="4" t="inlineStr">
        <is>
          <t>葉芳婷</t>
        </is>
      </c>
      <c r="J1649" s="5" t="n">
        <v>0.91</v>
      </c>
      <c r="K1649" s="5" t="n">
        <v>27.6</v>
      </c>
      <c r="L1649" s="4" t="inlineStr">
        <is>
          <t>無保留意見(強調事項或其他事項)</t>
        </is>
      </c>
      <c r="M1649" s="4" t="inlineStr">
        <is>
          <t>115/02/26</t>
        </is>
      </c>
      <c r="N1649" s="4">
        <f>IFERROR(INDEX('權數表原始_上市114Q4'!$BN:$BN,MATCH(VALUE($B1649),'權數表原始_上市114Q4'!$A:$A,0)),"")</f>
        <v/>
      </c>
      <c r="O1649" s="4">
        <f>IFERROR(INDEX('權數表原始_上市114Q4'!$CF:$CF,MATCH(VALUE($B1649),'權數表原始_上市114Q4'!$A:$A,0)),"")</f>
        <v/>
      </c>
      <c r="P1649" s="4">
        <f>N1649+O1649</f>
        <v/>
      </c>
      <c r="Q1649" s="4">
        <f>P1649-IFERROR(INDEX('權數表原始_上市114Q4'!$CG:$CG,MATCH(VALUE($B1649),'權數表原始_上市114Q4'!$A:$A,0)),"")</f>
        <v/>
      </c>
      <c r="R1649" s="6" t="inlineStr">
        <is>
          <t>財務比率不佳(10)；營業收入、營業利益或稅前純益變動較大(2)</t>
        </is>
      </c>
      <c r="S1649" s="4" t="n"/>
    </row>
    <row r="1650">
      <c r="A1650" s="4" t="inlineStr">
        <is>
          <t>上市</t>
        </is>
      </c>
      <c r="B1650" s="4" t="inlineStr">
        <is>
          <t>1618</t>
        </is>
      </c>
      <c r="C1650" s="4" t="inlineStr">
        <is>
          <t>合機</t>
        </is>
      </c>
      <c r="D1650" s="4" t="inlineStr">
        <is>
          <t>許瀚文</t>
        </is>
      </c>
      <c r="E1650" s="4" t="inlineStr">
        <is>
          <t>李新政</t>
        </is>
      </c>
      <c r="F1650" s="4" t="inlineStr">
        <is>
          <t>台北市中山區復興南路一段36之9號3樓</t>
        </is>
      </c>
      <c r="G1650" s="4" t="inlineStr">
        <is>
          <t>勤業眾信聯合會計師事務所</t>
        </is>
      </c>
      <c r="H1650" s="4" t="inlineStr">
        <is>
          <t>莊文源</t>
        </is>
      </c>
      <c r="I1650" s="4" t="inlineStr">
        <is>
          <t>陳致源</t>
        </is>
      </c>
      <c r="J1650" s="5" t="n">
        <v>4.21</v>
      </c>
      <c r="K1650" s="5" t="n">
        <v>34.22</v>
      </c>
      <c r="L1650" s="4" t="inlineStr">
        <is>
          <t>無保留意見</t>
        </is>
      </c>
      <c r="M1650" s="4" t="inlineStr">
        <is>
          <t>115/03/09</t>
        </is>
      </c>
      <c r="N1650" s="4">
        <f>IFERROR(INDEX('權數表原始_上市114Q4'!$BN:$BN,MATCH(VALUE($B1650),'權數表原始_上市114Q4'!$A:$A,0)),"")</f>
        <v/>
      </c>
      <c r="O1650" s="4">
        <f>IFERROR(INDEX('權數表原始_上市114Q4'!$CF:$CF,MATCH(VALUE($B1650),'權數表原始_上市114Q4'!$A:$A,0)),"")</f>
        <v/>
      </c>
      <c r="P1650" s="4">
        <f>N1650+O1650</f>
        <v/>
      </c>
      <c r="Q1650" s="4">
        <f>P1650-IFERROR(INDEX('權數表原始_上市114Q4'!$CG:$CG,MATCH(VALUE($B1650),'權數表原始_上市114Q4'!$A:$A,0)),"")</f>
        <v/>
      </c>
      <c r="R1650" s="6" t="inlineStr">
        <is>
          <t>非流動之股權投資占權益比重較高(10)；營業收入、營業利益或稅前純益變動較大(2)</t>
        </is>
      </c>
      <c r="S1650" s="4" t="n"/>
    </row>
    <row r="1651">
      <c r="A1651" s="4" t="inlineStr">
        <is>
          <t>上市</t>
        </is>
      </c>
      <c r="B1651" s="4" t="inlineStr">
        <is>
          <t>1708</t>
        </is>
      </c>
      <c r="C1651" s="4" t="inlineStr">
        <is>
          <t>東鹼</t>
        </is>
      </c>
      <c r="D1651" s="4" t="inlineStr">
        <is>
          <t>李佩琳</t>
        </is>
      </c>
      <c r="E1651" s="4" t="inlineStr">
        <is>
          <t>陳榮元</t>
        </is>
      </c>
      <c r="F1651" s="4" t="inlineStr">
        <is>
          <t>台北市敦化南路2段99號23樓</t>
        </is>
      </c>
      <c r="G1651" s="4" t="inlineStr">
        <is>
          <t>安侯建業聯合會計師事務所</t>
        </is>
      </c>
      <c r="H1651" s="4" t="inlineStr">
        <is>
          <t>黃明宏</t>
        </is>
      </c>
      <c r="I1651" s="4" t="inlineStr">
        <is>
          <t>陳雅琳</t>
        </is>
      </c>
      <c r="J1651" s="5" t="n">
        <v>3.28</v>
      </c>
      <c r="K1651" s="5" t="n">
        <v>29.65</v>
      </c>
      <c r="L1651" s="4" t="inlineStr">
        <is>
          <t>無保留意見</t>
        </is>
      </c>
      <c r="M1651" s="4" t="inlineStr">
        <is>
          <t>115/03/12</t>
        </is>
      </c>
      <c r="N1651" s="4">
        <f>IFERROR(INDEX('權數表原始_上市114Q4'!$BN:$BN,MATCH(VALUE($B1651),'權數表原始_上市114Q4'!$A:$A,0)),"")</f>
        <v/>
      </c>
      <c r="O1651" s="4">
        <f>IFERROR(INDEX('權數表原始_上市114Q4'!$CF:$CF,MATCH(VALUE($B1651),'權數表原始_上市114Q4'!$A:$A,0)),"")</f>
        <v/>
      </c>
      <c r="P1651" s="4">
        <f>N1651+O1651</f>
        <v/>
      </c>
      <c r="Q1651" s="4">
        <f>P1651-IFERROR(INDEX('權數表原始_上市114Q4'!$CG:$CG,MATCH(VALUE($B1651),'權數表原始_上市114Q4'!$A:$A,0)),"")</f>
        <v/>
      </c>
      <c r="R1651" s="6" t="inlineStr">
        <is>
          <t>背書保證(5)；財務比率不佳(5)；營業收入、營業利益或稅前純益變動較大(2)</t>
        </is>
      </c>
      <c r="S1651" s="4" t="n"/>
    </row>
    <row r="1652">
      <c r="A1652" s="4" t="inlineStr">
        <is>
          <t>上市</t>
        </is>
      </c>
      <c r="B1652" s="4" t="inlineStr">
        <is>
          <t>1731</t>
        </is>
      </c>
      <c r="C1652" s="4" t="inlineStr">
        <is>
          <t>美吾華</t>
        </is>
      </c>
      <c r="D1652" s="4" t="inlineStr">
        <is>
          <t>劉瓊遙</t>
        </is>
      </c>
      <c r="E1652" s="4" t="inlineStr">
        <is>
          <t>李成家</t>
        </is>
      </c>
      <c r="F1652" s="4" t="inlineStr">
        <is>
          <t>台北市復興北路167號5樓</t>
        </is>
      </c>
      <c r="G1652" s="4" t="inlineStr">
        <is>
          <t>勤業眾信聯合會計師事務所</t>
        </is>
      </c>
      <c r="H1652" s="4" t="inlineStr">
        <is>
          <t>黃海悅</t>
        </is>
      </c>
      <c r="I1652" s="4" t="inlineStr">
        <is>
          <t>虞成全</t>
        </is>
      </c>
      <c r="J1652" s="5" t="n">
        <v>1.36</v>
      </c>
      <c r="K1652" s="5" t="n">
        <v>16.27</v>
      </c>
      <c r="L1652" s="4" t="inlineStr">
        <is>
          <t>無保留意見(強調事項或其他事項)-採用其他會計師查核(核閱)報告且欲區分責任</t>
        </is>
      </c>
      <c r="M1652" s="4" t="inlineStr">
        <is>
          <t>115/02/26</t>
        </is>
      </c>
      <c r="N1652" s="4">
        <f>IFERROR(INDEX('權數表原始_上市114Q4'!$BN:$BN,MATCH(VALUE($B1652),'權數表原始_上市114Q4'!$A:$A,0)),"")</f>
        <v/>
      </c>
      <c r="O1652" s="4">
        <f>IFERROR(INDEX('權數表原始_上市114Q4'!$CF:$CF,MATCH(VALUE($B1652),'權數表原始_上市114Q4'!$A:$A,0)),"")</f>
        <v/>
      </c>
      <c r="P1652" s="4">
        <f>N1652+O1652</f>
        <v/>
      </c>
      <c r="Q1652" s="4">
        <f>P1652-IFERROR(INDEX('權數表原始_上市114Q4'!$CG:$CG,MATCH(VALUE($B1652),'權數表原始_上市114Q4'!$A:$A,0)),"")</f>
        <v/>
      </c>
      <c r="R1652" s="6" t="inlineStr">
        <is>
          <t>非流動之股權投資占權益比重較高(10)；關係企業之交易(2)</t>
        </is>
      </c>
      <c r="S1652" s="4" t="n"/>
    </row>
    <row r="1653">
      <c r="A1653" s="4" t="inlineStr">
        <is>
          <t>上市</t>
        </is>
      </c>
      <c r="B1653" s="4" t="inlineStr">
        <is>
          <t>3042</t>
        </is>
      </c>
      <c r="C1653" s="4" t="inlineStr">
        <is>
          <t>晶技</t>
        </is>
      </c>
      <c r="D1653" s="4" t="inlineStr">
        <is>
          <t>冠程代光遙</t>
        </is>
      </c>
      <c r="E1653" s="4" t="inlineStr">
        <is>
          <t>林萬興</t>
        </is>
      </c>
      <c r="F1653" s="4" t="inlineStr">
        <is>
          <t>台北市北投區中央南路二段十六號四樓</t>
        </is>
      </c>
      <c r="G1653" s="4" t="inlineStr">
        <is>
          <t>勤業眾信聯合會計師事務所</t>
        </is>
      </c>
      <c r="H1653" s="4" t="inlineStr">
        <is>
          <t>謝明忠</t>
        </is>
      </c>
      <c r="I1653" s="4" t="inlineStr">
        <is>
          <t>彭以驊</t>
        </is>
      </c>
      <c r="J1653" s="5" t="n">
        <v>5.28</v>
      </c>
      <c r="K1653" s="5" t="n">
        <v>46.82</v>
      </c>
      <c r="L1653" s="4" t="inlineStr">
        <is>
          <t>無保留意見</t>
        </is>
      </c>
      <c r="M1653" s="4" t="inlineStr">
        <is>
          <t>115/03/13</t>
        </is>
      </c>
      <c r="N1653" s="4">
        <f>IFERROR(INDEX('權數表原始_上市114Q4'!$BN:$BN,MATCH(VALUE($B1653),'權數表原始_上市114Q4'!$A:$A,0)),"")</f>
        <v/>
      </c>
      <c r="O1653" s="4">
        <f>IFERROR(INDEX('權數表原始_上市114Q4'!$CF:$CF,MATCH(VALUE($B1653),'權數表原始_上市114Q4'!$A:$A,0)),"")</f>
        <v/>
      </c>
      <c r="P1653" s="4">
        <f>N1653+O1653</f>
        <v/>
      </c>
      <c r="Q1653" s="4">
        <f>P1653-IFERROR(INDEX('權數表原始_上市114Q4'!$CG:$CG,MATCH(VALUE($B1653),'權數表原始_上市114Q4'!$A:$A,0)),"")</f>
        <v/>
      </c>
      <c r="R1653" s="6" t="inlineStr">
        <is>
          <t>財務比率不佳(5)；總經理質權設定達其實際持有股數五O%(5)；營業收入、營業利益或稅前純益變動較大(2)</t>
        </is>
      </c>
      <c r="S1653" s="4" t="n"/>
    </row>
    <row r="1654">
      <c r="A1654" s="4" t="inlineStr">
        <is>
          <t>上櫃</t>
        </is>
      </c>
      <c r="B1654" s="4" t="inlineStr">
        <is>
          <t>3213</t>
        </is>
      </c>
      <c r="C1654" s="4" t="inlineStr">
        <is>
          <t>茂訊</t>
        </is>
      </c>
      <c r="D1654" s="4" t="inlineStr">
        <is>
          <t>林抒真</t>
        </is>
      </c>
      <c r="E1654" s="4" t="inlineStr">
        <is>
          <t>沈頤同</t>
        </is>
      </c>
      <c r="F1654" s="4" t="inlineStr">
        <is>
          <t>新北市深坑區北深路三段250號7樓</t>
        </is>
      </c>
      <c r="G1654" s="4" t="inlineStr">
        <is>
          <t>安侯建業聯合會計師事務所</t>
        </is>
      </c>
      <c r="H1654" s="4" t="inlineStr">
        <is>
          <t>高靚玟</t>
        </is>
      </c>
      <c r="I1654" s="4" t="inlineStr">
        <is>
          <t>唐慈杰</t>
        </is>
      </c>
      <c r="J1654" s="5" t="n">
        <v>7.4</v>
      </c>
      <c r="K1654" s="5" t="n">
        <v>64.29000000000001</v>
      </c>
      <c r="L1654" s="4" t="inlineStr">
        <is>
          <t>無保留意見</t>
        </is>
      </c>
      <c r="M1654" s="4" t="inlineStr">
        <is>
          <t>115/03/11</t>
        </is>
      </c>
      <c r="N1654" s="4">
        <f>IFERROR(INDEX('權數表原始_上櫃114Q4'!$BN:$BN,MATCH(VALUE($B1654),'權數表原始_上櫃114Q4'!$A:$A,0)),"")</f>
        <v/>
      </c>
      <c r="O1654" s="4">
        <f>IFERROR(INDEX('權數表原始_上櫃114Q4'!$CF:$CF,MATCH(VALUE($B1654),'權數表原始_上櫃114Q4'!$A:$A,0)),"")</f>
        <v/>
      </c>
      <c r="P1654" s="4">
        <f>N1654+O1654</f>
        <v/>
      </c>
      <c r="Q1654" s="4">
        <f>P1654-IFERROR(INDEX('權數表原始_上櫃114Q4'!$CG:$CG,MATCH(VALUE($B1654),'權數表原始_上櫃114Q4'!$A:$A,0)),"")</f>
        <v/>
      </c>
      <c r="R1654" s="6" t="inlineStr">
        <is>
          <t>財務比率不佳(10)；營業收入、營業利益或稅前純益變動較大(2)</t>
        </is>
      </c>
      <c r="S1654" s="4" t="n"/>
    </row>
    <row r="1655">
      <c r="A1655" s="4" t="inlineStr">
        <is>
          <t>上櫃</t>
        </is>
      </c>
      <c r="B1655" s="4" t="inlineStr">
        <is>
          <t>3293</t>
        </is>
      </c>
      <c r="C1655" s="4" t="inlineStr">
        <is>
          <t>鈊象</t>
        </is>
      </c>
      <c r="D1655" s="4" t="inlineStr">
        <is>
          <t>黃姵蓉</t>
        </is>
      </c>
      <c r="E1655" s="4" t="inlineStr">
        <is>
          <t>李柯柱</t>
        </is>
      </c>
      <c r="F1655" s="4" t="inlineStr">
        <is>
          <t>新北市五股區五工路130號</t>
        </is>
      </c>
      <c r="G1655" s="4" t="inlineStr">
        <is>
          <t>勤業眾信聯合會計師事務所</t>
        </is>
      </c>
      <c r="H1655" s="4" t="inlineStr">
        <is>
          <t>周仕杰</t>
        </is>
      </c>
      <c r="I1655" s="4" t="inlineStr">
        <is>
          <t>李東峰</t>
        </is>
      </c>
      <c r="J1655" s="5" t="n">
        <v>38.51</v>
      </c>
      <c r="K1655" s="5" t="n">
        <v>67.62</v>
      </c>
      <c r="L1655" s="4" t="inlineStr">
        <is>
          <t>無保留意見</t>
        </is>
      </c>
      <c r="M1655" s="4" t="inlineStr">
        <is>
          <t>115/03/12</t>
        </is>
      </c>
      <c r="N1655" s="4">
        <f>IFERROR(INDEX('權數表原始_上櫃114Q4'!$BN:$BN,MATCH(VALUE($B1655),'權數表原始_上櫃114Q4'!$A:$A,0)),"")</f>
        <v/>
      </c>
      <c r="O1655" s="4">
        <f>IFERROR(INDEX('權數表原始_上櫃114Q4'!$CF:$CF,MATCH(VALUE($B1655),'權數表原始_上櫃114Q4'!$A:$A,0)),"")</f>
        <v/>
      </c>
      <c r="P1655" s="4">
        <f>N1655+O1655</f>
        <v/>
      </c>
      <c r="Q1655" s="4">
        <f>P1655-IFERROR(INDEX('權數表原始_上櫃114Q4'!$CG:$CG,MATCH(VALUE($B1655),'權數表原始_上櫃114Q4'!$A:$A,0)),"")</f>
        <v/>
      </c>
      <c r="R1655" s="6" t="inlineStr">
        <is>
          <t>營業收入、營業利益或稅前純益變動較大(7)；財務比率不佳(5)</t>
        </is>
      </c>
      <c r="S1655" s="4" t="n"/>
    </row>
    <row r="1656">
      <c r="A1656" s="4" t="inlineStr">
        <is>
          <t>上櫃</t>
        </is>
      </c>
      <c r="B1656" s="4" t="inlineStr">
        <is>
          <t>3317</t>
        </is>
      </c>
      <c r="C1656" s="4" t="inlineStr">
        <is>
          <t>尼克森</t>
        </is>
      </c>
      <c r="D1656" s="4" t="inlineStr">
        <is>
          <t>邱棕晉</t>
        </is>
      </c>
      <c r="E1656" s="4" t="inlineStr">
        <is>
          <t>楊惠強</t>
        </is>
      </c>
      <c r="F1656" s="4" t="inlineStr">
        <is>
          <t>新北市汐止區工建路368號12樓</t>
        </is>
      </c>
      <c r="G1656" s="4" t="inlineStr">
        <is>
          <t>安侯建業聯合會計師事務所</t>
        </is>
      </c>
      <c r="H1656" s="4" t="inlineStr">
        <is>
          <t>傅泓文</t>
        </is>
      </c>
      <c r="I1656" s="4" t="inlineStr">
        <is>
          <t>莊鈞維</t>
        </is>
      </c>
      <c r="J1656" s="5" t="n">
        <v>1.66</v>
      </c>
      <c r="K1656" s="5" t="n">
        <v>35.54</v>
      </c>
      <c r="L1656" s="4" t="inlineStr">
        <is>
          <t>無保留意見(強調事項或其他事項)-採用其他會計師查核(核閱)報告且欲區分責任</t>
        </is>
      </c>
      <c r="M1656" s="4" t="inlineStr">
        <is>
          <t>115/03/13</t>
        </is>
      </c>
      <c r="N1656" s="4">
        <f>IFERROR(INDEX('權數表原始_上櫃114Q4'!$BN:$BN,MATCH(VALUE($B1656),'權數表原始_上櫃114Q4'!$A:$A,0)),"")</f>
        <v/>
      </c>
      <c r="O1656" s="4">
        <f>IFERROR(INDEX('權數表原始_上櫃114Q4'!$CF:$CF,MATCH(VALUE($B1656),'權數表原始_上櫃114Q4'!$A:$A,0)),"")</f>
        <v/>
      </c>
      <c r="P1656" s="4">
        <f>N1656+O1656</f>
        <v/>
      </c>
      <c r="Q1656" s="4">
        <f>P1656-IFERROR(INDEX('權數表原始_上櫃114Q4'!$CG:$CG,MATCH(VALUE($B1656),'權數表原始_上櫃114Q4'!$A:$A,0)),"")</f>
        <v/>
      </c>
      <c r="R1656" s="6" t="inlineStr">
        <is>
          <t>營業收入、營業利益或稅前純益變動較大(7)；財務比率不佳(5)</t>
        </is>
      </c>
      <c r="S1656" s="4" t="n"/>
    </row>
    <row r="1657">
      <c r="A1657" s="4" t="inlineStr">
        <is>
          <t>上市</t>
        </is>
      </c>
      <c r="B1657" s="4" t="inlineStr">
        <is>
          <t>3406</t>
        </is>
      </c>
      <c r="C1657" s="4" t="inlineStr">
        <is>
          <t>玉晶光</t>
        </is>
      </c>
      <c r="D1657" s="4" t="inlineStr">
        <is>
          <t>李靜平</t>
        </is>
      </c>
      <c r="E1657" s="4" t="inlineStr">
        <is>
          <t>陳天慶</t>
        </is>
      </c>
      <c r="F1657" s="4" t="inlineStr">
        <is>
          <t>台中市大雅區中部科學工業園區科雅東路一號</t>
        </is>
      </c>
      <c r="G1657" s="4" t="inlineStr">
        <is>
          <t>安永聯合會計師事務所</t>
        </is>
      </c>
      <c r="H1657" s="4" t="inlineStr">
        <is>
          <t>賴書晨</t>
        </is>
      </c>
      <c r="I1657" s="4" t="inlineStr">
        <is>
          <t>黃子評</t>
        </is>
      </c>
      <c r="J1657" s="5" t="n">
        <v>32.84</v>
      </c>
      <c r="K1657" s="5" t="n">
        <v>235.14</v>
      </c>
      <c r="L1657" s="4" t="inlineStr">
        <is>
          <t>無保留意見</t>
        </is>
      </c>
      <c r="M1657" s="4" t="inlineStr">
        <is>
          <t>115/03/12</t>
        </is>
      </c>
      <c r="N1657" s="4">
        <f>IFERROR(INDEX('權數表原始_上市114Q4'!$BN:$BN,MATCH(VALUE($B1657),'權數表原始_上市114Q4'!$A:$A,0)),"")</f>
        <v/>
      </c>
      <c r="O1657" s="4">
        <f>IFERROR(INDEX('權數表原始_上市114Q4'!$CF:$CF,MATCH(VALUE($B1657),'權數表原始_上市114Q4'!$A:$A,0)),"")</f>
        <v/>
      </c>
      <c r="P1657" s="4">
        <f>N1657+O1657</f>
        <v/>
      </c>
      <c r="Q1657" s="4">
        <f>P1657-IFERROR(INDEX('權數表原始_上市114Q4'!$CG:$CG,MATCH(VALUE($B1657),'權數表原始_上市114Q4'!$A:$A,0)),"")</f>
        <v/>
      </c>
      <c r="R1657" s="6" t="inlineStr">
        <is>
          <t>財務比率不佳(10)；營業收入、營業利益或稅前純益變動較大(2)</t>
        </is>
      </c>
      <c r="S1657" s="4" t="n"/>
    </row>
    <row r="1658">
      <c r="A1658" s="4" t="inlineStr">
        <is>
          <t>上櫃</t>
        </is>
      </c>
      <c r="B1658" s="4" t="inlineStr">
        <is>
          <t>4121</t>
        </is>
      </c>
      <c r="C1658" s="4" t="inlineStr">
        <is>
          <t>優盛</t>
        </is>
      </c>
      <c r="D1658" s="4" t="inlineStr">
        <is>
          <t>郭秀春</t>
        </is>
      </c>
      <c r="E1658" s="4" t="inlineStr">
        <is>
          <t>劉志平</t>
        </is>
      </c>
      <c r="F1658" s="4" t="inlineStr">
        <is>
          <t>北市內湖區港墘路189號12樓</t>
        </is>
      </c>
      <c r="G1658" s="4" t="inlineStr">
        <is>
          <t>安侯建業聯合會計師事務所</t>
        </is>
      </c>
      <c r="H1658" s="4" t="inlineStr">
        <is>
          <t>陳宗哲</t>
        </is>
      </c>
      <c r="I1658" s="4" t="inlineStr">
        <is>
          <t>張淑瑩</t>
        </is>
      </c>
      <c r="J1658" s="5" t="n">
        <v>-0.36</v>
      </c>
      <c r="K1658" s="5" t="n">
        <v>17.04</v>
      </c>
      <c r="L1658" s="4" t="inlineStr">
        <is>
          <t>無保留意見</t>
        </is>
      </c>
      <c r="M1658" s="4" t="inlineStr">
        <is>
          <t>115/02/23</t>
        </is>
      </c>
      <c r="N1658" s="4">
        <f>IFERROR(INDEX('權數表原始_上櫃114Q4'!$BN:$BN,MATCH(VALUE($B1658),'權數表原始_上櫃114Q4'!$A:$A,0)),"")</f>
        <v/>
      </c>
      <c r="O1658" s="4">
        <f>IFERROR(INDEX('權數表原始_上櫃114Q4'!$CF:$CF,MATCH(VALUE($B1658),'權數表原始_上櫃114Q4'!$A:$A,0)),"")</f>
        <v/>
      </c>
      <c r="P1658" s="4">
        <f>N1658+O1658</f>
        <v/>
      </c>
      <c r="Q1658" s="4">
        <f>P1658-IFERROR(INDEX('權數表原始_上櫃114Q4'!$CG:$CG,MATCH(VALUE($B1658),'權數表原始_上櫃114Q4'!$A:$A,0)),"")</f>
        <v/>
      </c>
      <c r="R1658" s="6" t="inlineStr">
        <is>
          <t>財務比率不佳(10)；營業收入、營業利益或稅前純益變動較大(2)</t>
        </is>
      </c>
      <c r="S1658" s="4" t="n"/>
    </row>
    <row r="1659">
      <c r="A1659" s="4" t="inlineStr">
        <is>
          <t>上櫃</t>
        </is>
      </c>
      <c r="B1659" s="4" t="inlineStr">
        <is>
          <t>4129</t>
        </is>
      </c>
      <c r="C1659" s="4" t="inlineStr">
        <is>
          <t>聯合</t>
        </is>
      </c>
      <c r="D1659" s="4" t="inlineStr">
        <is>
          <t>廖昭慈</t>
        </is>
      </c>
      <c r="E1659" s="4" t="inlineStr">
        <is>
          <t>林延生</t>
        </is>
      </c>
      <c r="F1659" s="4" t="inlineStr">
        <is>
          <t>新竹市科學工業園區園區二路57號</t>
        </is>
      </c>
      <c r="G1659" s="4" t="inlineStr">
        <is>
          <t>安永聯合會計師事務所</t>
        </is>
      </c>
      <c r="H1659" s="4" t="inlineStr">
        <is>
          <t>林世寰</t>
        </is>
      </c>
      <c r="I1659" s="4" t="inlineStr">
        <is>
          <t>徐榮煌</t>
        </is>
      </c>
      <c r="J1659" s="5" t="n">
        <v>5.83</v>
      </c>
      <c r="K1659" s="5" t="n">
        <v>42.51</v>
      </c>
      <c r="L1659" s="4" t="inlineStr">
        <is>
          <t>無保留意見</t>
        </is>
      </c>
      <c r="M1659" s="4" t="inlineStr">
        <is>
          <t>115/03/13</t>
        </is>
      </c>
      <c r="N1659" s="4">
        <f>IFERROR(INDEX('權數表原始_上櫃114Q4'!$BN:$BN,MATCH(VALUE($B1659),'權數表原始_上櫃114Q4'!$A:$A,0)),"")</f>
        <v/>
      </c>
      <c r="O1659" s="4">
        <f>IFERROR(INDEX('權數表原始_上櫃114Q4'!$CF:$CF,MATCH(VALUE($B1659),'權數表原始_上櫃114Q4'!$A:$A,0)),"")</f>
        <v/>
      </c>
      <c r="P1659" s="4">
        <f>N1659+O1659</f>
        <v/>
      </c>
      <c r="Q1659" s="4">
        <f>P1659-IFERROR(INDEX('權數表原始_上櫃114Q4'!$CG:$CG,MATCH(VALUE($B1659),'權數表原始_上櫃114Q4'!$A:$A,0)),"")</f>
        <v/>
      </c>
      <c r="R1659" s="6" t="inlineStr">
        <is>
          <t>營業收入、營業利益或稅前純益變動較大(10)；關係企業之交易(2)</t>
        </is>
      </c>
      <c r="S1659" s="4" t="n"/>
    </row>
    <row r="1660">
      <c r="A1660" s="4" t="inlineStr">
        <is>
          <t>上櫃</t>
        </is>
      </c>
      <c r="B1660" s="4" t="inlineStr">
        <is>
          <t>4163</t>
        </is>
      </c>
      <c r="C1660" s="4" t="inlineStr">
        <is>
          <t>鐿鈦</t>
        </is>
      </c>
      <c r="D1660" s="4" t="inlineStr">
        <is>
          <t>孟真代光遙代殷若瑛</t>
        </is>
      </c>
      <c r="E1660" s="4" t="inlineStr">
        <is>
          <t>鍾兆塤</t>
        </is>
      </c>
      <c r="F1660" s="4" t="inlineStr">
        <is>
          <t>台中市南屯區文山里精科路9號</t>
        </is>
      </c>
      <c r="G1660" s="4" t="inlineStr">
        <is>
          <t>勤業眾信聯合會計師事務所</t>
        </is>
      </c>
      <c r="H1660" s="4" t="inlineStr">
        <is>
          <t>吳少君</t>
        </is>
      </c>
      <c r="I1660" s="4" t="inlineStr">
        <is>
          <t>蘇定堅</t>
        </is>
      </c>
      <c r="J1660" s="5" t="n">
        <v>5.13</v>
      </c>
      <c r="K1660" s="5" t="n">
        <v>53.82</v>
      </c>
      <c r="L1660" s="4" t="inlineStr">
        <is>
          <t>無保留意見</t>
        </is>
      </c>
      <c r="M1660" s="4" t="inlineStr">
        <is>
          <t>115/03/05</t>
        </is>
      </c>
      <c r="N1660" s="4">
        <f>IFERROR(INDEX('權數表原始_上櫃114Q4'!$BN:$BN,MATCH(VALUE($B1660),'權數表原始_上櫃114Q4'!$A:$A,0)),"")</f>
        <v/>
      </c>
      <c r="O1660" s="4">
        <f>IFERROR(INDEX('權數表原始_上櫃114Q4'!$CF:$CF,MATCH(VALUE($B1660),'權數表原始_上櫃114Q4'!$A:$A,0)),"")</f>
        <v/>
      </c>
      <c r="P1660" s="4">
        <f>N1660+O1660</f>
        <v/>
      </c>
      <c r="Q1660" s="4">
        <f>P1660-IFERROR(INDEX('權數表原始_上櫃114Q4'!$CG:$CG,MATCH(VALUE($B1660),'權數表原始_上櫃114Q4'!$A:$A,0)),"")</f>
        <v/>
      </c>
      <c r="R1660" s="6" t="inlineStr">
        <is>
          <t>財務比率不佳(10)；營業收入、營業利益或稅前純益變動較大(2)</t>
        </is>
      </c>
      <c r="S1660" s="4" t="n"/>
    </row>
    <row r="1661">
      <c r="A1661" s="4" t="inlineStr">
        <is>
          <t>上櫃</t>
        </is>
      </c>
      <c r="B1661" s="4" t="inlineStr">
        <is>
          <t>4207</t>
        </is>
      </c>
      <c r="C1661" s="4" t="inlineStr">
        <is>
          <t>環泰</t>
        </is>
      </c>
      <c r="D1661" s="4" t="inlineStr">
        <is>
          <t>張馨云</t>
        </is>
      </c>
      <c r="E1661" s="4" t="inlineStr">
        <is>
          <t>康智量</t>
        </is>
      </c>
      <c r="F1661" s="4" t="inlineStr">
        <is>
          <t>桃園市蘆竹區南崁路265號5樓</t>
        </is>
      </c>
      <c r="G1661" s="4" t="inlineStr">
        <is>
          <t>勤業眾信聯合會計師事務所</t>
        </is>
      </c>
      <c r="H1661" s="4" t="inlineStr">
        <is>
          <t>翁博仁</t>
        </is>
      </c>
      <c r="I1661" s="4" t="inlineStr">
        <is>
          <t>蔡宗遠</t>
        </is>
      </c>
      <c r="J1661" s="5" t="n">
        <v>1.76</v>
      </c>
      <c r="K1661" s="5" t="n">
        <v>14.83</v>
      </c>
      <c r="L1661" s="4" t="inlineStr">
        <is>
          <t>無保留意見(強調事項或其他事項)-採用其他會計師查核(核閱)報告且欲區分責任</t>
        </is>
      </c>
      <c r="M1661" s="4" t="inlineStr">
        <is>
          <t>115/03/20</t>
        </is>
      </c>
      <c r="N1661" s="4">
        <f>IFERROR(INDEX('權數表原始_上櫃114Q4'!$BN:$BN,MATCH(VALUE($B1661),'權數表原始_上櫃114Q4'!$A:$A,0)),"")</f>
        <v/>
      </c>
      <c r="O1661" s="4">
        <f>IFERROR(INDEX('權數表原始_上櫃114Q4'!$CF:$CF,MATCH(VALUE($B1661),'權數表原始_上櫃114Q4'!$A:$A,0)),"")</f>
        <v/>
      </c>
      <c r="P1661" s="4">
        <f>N1661+O1661</f>
        <v/>
      </c>
      <c r="Q1661" s="4">
        <f>P1661-IFERROR(INDEX('權數表原始_上櫃114Q4'!$CG:$CG,MATCH(VALUE($B1661),'權數表原始_上櫃114Q4'!$A:$A,0)),"")</f>
        <v/>
      </c>
      <c r="R1661" s="6" t="inlineStr">
        <is>
          <t>營業收入、營業利益或稅前純益變動較大(12)</t>
        </is>
      </c>
      <c r="S1661" s="4" t="n"/>
    </row>
    <row r="1662">
      <c r="A1662" s="4" t="inlineStr">
        <is>
          <t>上櫃</t>
        </is>
      </c>
      <c r="B1662" s="4" t="inlineStr">
        <is>
          <t>4711</t>
        </is>
      </c>
      <c r="C1662" s="4" t="inlineStr">
        <is>
          <t>永純</t>
        </is>
      </c>
      <c r="D1662" s="4" t="inlineStr">
        <is>
          <t>許瀚文</t>
        </is>
      </c>
      <c r="E1662" s="4" t="inlineStr">
        <is>
          <t>林誠謙</t>
        </is>
      </c>
      <c r="F1662" s="4" t="inlineStr">
        <is>
          <t>台北市松江路168號11樓</t>
        </is>
      </c>
      <c r="G1662" s="4" t="inlineStr">
        <is>
          <t>勤業眾信聯合會計師事務所</t>
        </is>
      </c>
      <c r="H1662" s="4" t="inlineStr">
        <is>
          <t>翁博仁</t>
        </is>
      </c>
      <c r="I1662" s="4" t="inlineStr">
        <is>
          <t>郭乃華</t>
        </is>
      </c>
      <c r="J1662" s="5" t="n">
        <v>0.15</v>
      </c>
      <c r="K1662" s="5" t="n">
        <v>16.69</v>
      </c>
      <c r="L1662" s="4" t="inlineStr">
        <is>
          <t>無保留意見</t>
        </is>
      </c>
      <c r="M1662" s="4" t="inlineStr">
        <is>
          <t>115/03/23</t>
        </is>
      </c>
      <c r="N1662" s="4">
        <f>IFERROR(INDEX('權數表原始_上櫃114Q4'!$BN:$BN,MATCH(VALUE($B1662),'權數表原始_上櫃114Q4'!$A:$A,0)),"")</f>
        <v/>
      </c>
      <c r="O1662" s="4">
        <f>IFERROR(INDEX('權數表原始_上櫃114Q4'!$CF:$CF,MATCH(VALUE($B1662),'權數表原始_上櫃114Q4'!$A:$A,0)),"")</f>
        <v/>
      </c>
      <c r="P1662" s="4">
        <f>N1662+O1662</f>
        <v/>
      </c>
      <c r="Q1662" s="4">
        <f>P1662-IFERROR(INDEX('權數表原始_上櫃114Q4'!$CG:$CG,MATCH(VALUE($B1662),'權數表原始_上櫃114Q4'!$A:$A,0)),"")</f>
        <v/>
      </c>
      <c r="R1662" s="6" t="inlineStr">
        <is>
          <t>董監事持股異動(10)；營業收入、營業利益或稅前純益變動較大(2)</t>
        </is>
      </c>
      <c r="S1662" s="4" t="n"/>
    </row>
    <row r="1663">
      <c r="A1663" s="4" t="inlineStr">
        <is>
          <t>上櫃</t>
        </is>
      </c>
      <c r="B1663" s="4" t="inlineStr">
        <is>
          <t>5013</t>
        </is>
      </c>
      <c r="C1663" s="4" t="inlineStr">
        <is>
          <t>強新</t>
        </is>
      </c>
      <c r="D1663" s="4" t="inlineStr">
        <is>
          <t>黃靖雅</t>
        </is>
      </c>
      <c r="E1663" s="4" t="inlineStr">
        <is>
          <t>吳孟縈</t>
        </is>
      </c>
      <c r="F1663" s="4" t="inlineStr">
        <is>
          <t>台南市722佳里區海澄里萊芉寮12-19號</t>
        </is>
      </c>
      <c r="G1663" s="4" t="inlineStr">
        <is>
          <t>勤業眾信聯合會計師事務所</t>
        </is>
      </c>
      <c r="H1663" s="4" t="inlineStr">
        <is>
          <t>吳長駿</t>
        </is>
      </c>
      <c r="I1663" s="4" t="inlineStr">
        <is>
          <t>李季珍</t>
        </is>
      </c>
      <c r="J1663" s="5" t="n">
        <v>1.45</v>
      </c>
      <c r="K1663" s="5" t="n">
        <v>28.31</v>
      </c>
      <c r="L1663" s="4" t="inlineStr">
        <is>
          <t>無保留意見(強調事項或其他事項)</t>
        </is>
      </c>
      <c r="M1663" s="4" t="inlineStr">
        <is>
          <t>115/03/10</t>
        </is>
      </c>
      <c r="N1663" s="4">
        <f>IFERROR(INDEX('權數表原始_上櫃114Q4'!$BN:$BN,MATCH(VALUE($B1663),'權數表原始_上櫃114Q4'!$A:$A,0)),"")</f>
        <v/>
      </c>
      <c r="O1663" s="4">
        <f>IFERROR(INDEX('權數表原始_上櫃114Q4'!$CF:$CF,MATCH(VALUE($B1663),'權數表原始_上櫃114Q4'!$A:$A,0)),"")</f>
        <v/>
      </c>
      <c r="P1663" s="4">
        <f>N1663+O1663</f>
        <v/>
      </c>
      <c r="Q1663" s="4">
        <f>P1663-IFERROR(INDEX('權數表原始_上櫃114Q4'!$CG:$CG,MATCH(VALUE($B1663),'權數表原始_上櫃114Q4'!$A:$A,0)),"")</f>
        <v/>
      </c>
      <c r="R1663" s="6" t="inlineStr">
        <is>
          <t>內稽主管辭職(10)；營業收入、營業利益或稅前純益變動較大(2)</t>
        </is>
      </c>
      <c r="S1663" s="4" t="n"/>
    </row>
    <row r="1664">
      <c r="A1664" s="4" t="inlineStr">
        <is>
          <t>上櫃</t>
        </is>
      </c>
      <c r="B1664" s="4" t="inlineStr">
        <is>
          <t>5299</t>
        </is>
      </c>
      <c r="C1664" s="4" t="inlineStr">
        <is>
          <t>杰力</t>
        </is>
      </c>
      <c r="D1664" s="4" t="inlineStr">
        <is>
          <t>張怡真</t>
        </is>
      </c>
      <c r="E1664" s="4" t="inlineStr">
        <is>
          <t>李啟隆</t>
        </is>
      </c>
      <c r="F1664" s="4" t="inlineStr">
        <is>
          <t>(302)新竹縣竹北市台元街22號4樓之1</t>
        </is>
      </c>
      <c r="G1664" s="4" t="inlineStr">
        <is>
          <t>安 侯 建 業 聯 合 會 計 師 事 務 所</t>
        </is>
      </c>
      <c r="H1664" s="4" t="inlineStr">
        <is>
          <t>辛郁婷</t>
        </is>
      </c>
      <c r="I1664" s="4" t="inlineStr">
        <is>
          <t>區耀軍</t>
        </is>
      </c>
      <c r="J1664" s="5" t="n">
        <v>4.58</v>
      </c>
      <c r="K1664" s="5" t="n">
        <v>64.13</v>
      </c>
      <c r="L1664" s="4" t="inlineStr">
        <is>
          <t>無保留意見</t>
        </is>
      </c>
      <c r="M1664" s="4" t="inlineStr">
        <is>
          <t>115/02/10</t>
        </is>
      </c>
      <c r="N1664" s="4">
        <f>IFERROR(INDEX('權數表原始_上櫃114Q4'!$BN:$BN,MATCH(VALUE($B1664),'權數表原始_上櫃114Q4'!$A:$A,0)),"")</f>
        <v/>
      </c>
      <c r="O1664" s="4">
        <f>IFERROR(INDEX('權數表原始_上櫃114Q4'!$CF:$CF,MATCH(VALUE($B1664),'權數表原始_上櫃114Q4'!$A:$A,0)),"")</f>
        <v/>
      </c>
      <c r="P1664" s="4">
        <f>N1664+O1664</f>
        <v/>
      </c>
      <c r="Q1664" s="4">
        <f>P1664-IFERROR(INDEX('權數表原始_上櫃114Q4'!$CG:$CG,MATCH(VALUE($B1664),'權數表原始_上櫃114Q4'!$A:$A,0)),"")</f>
        <v/>
      </c>
      <c r="R1664" s="6" t="inlineStr">
        <is>
          <t>營業收入、營業利益或稅前純益變動較大(7)；財務比率不佳(5)</t>
        </is>
      </c>
      <c r="S1664" s="4" t="n"/>
    </row>
    <row r="1665">
      <c r="A1665" s="4" t="inlineStr">
        <is>
          <t>上櫃</t>
        </is>
      </c>
      <c r="B1665" s="4" t="inlineStr">
        <is>
          <t>6138</t>
        </is>
      </c>
      <c r="C1665" s="4" t="inlineStr">
        <is>
          <t>茂達</t>
        </is>
      </c>
      <c r="D1665" s="4" t="inlineStr">
        <is>
          <t>徐雅琳</t>
        </is>
      </c>
      <c r="E1665" s="4" t="inlineStr">
        <is>
          <t>陳泰銘</t>
        </is>
      </c>
      <c r="F1665" s="4" t="inlineStr">
        <is>
          <t>新竹科學園區新竹市篤行一路6號</t>
        </is>
      </c>
      <c r="G1665" s="4" t="inlineStr">
        <is>
          <t>資誠聯合會計師事務所</t>
        </is>
      </c>
      <c r="H1665" s="4" t="inlineStr">
        <is>
          <t>李典易</t>
        </is>
      </c>
      <c r="I1665" s="4" t="inlineStr">
        <is>
          <t>白淑蒨</t>
        </is>
      </c>
      <c r="J1665" s="5" t="n">
        <v>13.04</v>
      </c>
      <c r="K1665" s="5" t="n">
        <v>53.23</v>
      </c>
      <c r="L1665" s="4" t="inlineStr">
        <is>
          <t>無保留意見</t>
        </is>
      </c>
      <c r="M1665" s="4" t="inlineStr">
        <is>
          <t>115/02/11</t>
        </is>
      </c>
      <c r="N1665" s="4">
        <f>IFERROR(INDEX('權數表原始_上櫃114Q4'!$BN:$BN,MATCH(VALUE($B1665),'權數表原始_上櫃114Q4'!$A:$A,0)),"")</f>
        <v/>
      </c>
      <c r="O1665" s="4">
        <f>IFERROR(INDEX('權數表原始_上櫃114Q4'!$CF:$CF,MATCH(VALUE($B1665),'權數表原始_上櫃114Q4'!$A:$A,0)),"")</f>
        <v/>
      </c>
      <c r="P1665" s="4">
        <f>N1665+O1665</f>
        <v/>
      </c>
      <c r="Q1665" s="4">
        <f>P1665-IFERROR(INDEX('權數表原始_上櫃114Q4'!$CG:$CG,MATCH(VALUE($B1665),'權數表原始_上櫃114Q4'!$A:$A,0)),"")</f>
        <v/>
      </c>
      <c r="R1665" s="6" t="inlineStr">
        <is>
          <t>營業收入、營業利益或稅前純益變動較大(12)</t>
        </is>
      </c>
      <c r="S1665" s="4" t="n"/>
    </row>
    <row r="1666">
      <c r="A1666" s="4" t="inlineStr">
        <is>
          <t>上櫃</t>
        </is>
      </c>
      <c r="B1666" s="4" t="inlineStr">
        <is>
          <t>6190</t>
        </is>
      </c>
      <c r="C1666" s="4" t="inlineStr">
        <is>
          <t>萬泰科</t>
        </is>
      </c>
      <c r="D1666" s="4" t="inlineStr">
        <is>
          <t>趙彥銨</t>
        </is>
      </c>
      <c r="E1666" s="4" t="inlineStr">
        <is>
          <t>張銘烈</t>
        </is>
      </c>
      <c r="F1666" s="4" t="inlineStr">
        <is>
          <t>桃園市中壢區北園路17號(公司:新北市五股區五工六路72號)</t>
        </is>
      </c>
      <c r="G1666" s="4" t="inlineStr">
        <is>
          <t>資誠聯合會計師事務所</t>
        </is>
      </c>
      <c r="H1666" s="4" t="inlineStr">
        <is>
          <t>張淑瓊</t>
        </is>
      </c>
      <c r="I1666" s="4" t="inlineStr">
        <is>
          <t>楊蕙慈</t>
        </is>
      </c>
      <c r="J1666" s="5" t="n">
        <v>2.19</v>
      </c>
      <c r="K1666" s="5" t="n">
        <v>21.52</v>
      </c>
      <c r="L1666" s="4" t="inlineStr">
        <is>
          <t>無保留意見(強調事項或其他事項)-採用其他會計師查核(核閱)報告且欲區分責任</t>
        </is>
      </c>
      <c r="M1666" s="4" t="inlineStr">
        <is>
          <t>115/03/09</t>
        </is>
      </c>
      <c r="N1666" s="4">
        <f>IFERROR(INDEX('權數表原始_上櫃114Q4'!$BN:$BN,MATCH(VALUE($B1666),'權數表原始_上櫃114Q4'!$A:$A,0)),"")</f>
        <v/>
      </c>
      <c r="O1666" s="4">
        <f>IFERROR(INDEX('權數表原始_上櫃114Q4'!$CF:$CF,MATCH(VALUE($B1666),'權數表原始_上櫃114Q4'!$A:$A,0)),"")</f>
        <v/>
      </c>
      <c r="P1666" s="4">
        <f>N1666+O1666</f>
        <v/>
      </c>
      <c r="Q1666" s="4">
        <f>P1666-IFERROR(INDEX('權數表原始_上櫃114Q4'!$CG:$CG,MATCH(VALUE($B1666),'權數表原始_上櫃114Q4'!$A:$A,0)),"")</f>
        <v/>
      </c>
      <c r="R1666" s="6" t="inlineStr">
        <is>
          <t>總經理質權設定達其實際持有股數五O%(10)；營業收入、營業利益或稅前純益變動較大(2)</t>
        </is>
      </c>
      <c r="S1666" s="4" t="n"/>
    </row>
    <row r="1667">
      <c r="A1667" s="4" t="inlineStr">
        <is>
          <t>上櫃</t>
        </is>
      </c>
      <c r="B1667" s="4" t="inlineStr">
        <is>
          <t>6204</t>
        </is>
      </c>
      <c r="C1667" s="4" t="inlineStr">
        <is>
          <t>艾華</t>
        </is>
      </c>
      <c r="D1667" s="4" t="inlineStr">
        <is>
          <t>棕晉代光遙</t>
        </is>
      </c>
      <c r="E1667" s="4" t="inlineStr">
        <is>
          <t>陳碩璨</t>
        </is>
      </c>
      <c r="F1667" s="4" t="inlineStr">
        <is>
          <t>桃園市桃園區中正路1221、1223號9樓</t>
        </is>
      </c>
      <c r="G1667" s="4" t="inlineStr">
        <is>
          <t>安永聯合會計師事務所</t>
        </is>
      </c>
      <c r="H1667" s="4" t="inlineStr">
        <is>
          <t>洪國森</t>
        </is>
      </c>
      <c r="I1667" s="4" t="inlineStr">
        <is>
          <t>陳政初</t>
        </is>
      </c>
      <c r="J1667" s="5" t="n">
        <v>1.18</v>
      </c>
      <c r="K1667" s="5" t="n">
        <v>15.57</v>
      </c>
      <c r="L1667" s="4" t="inlineStr">
        <is>
          <t>無保留意見</t>
        </is>
      </c>
      <c r="M1667" s="4" t="inlineStr">
        <is>
          <t>115/03/06</t>
        </is>
      </c>
      <c r="N1667" s="4">
        <f>IFERROR(INDEX('權數表原始_上櫃114Q4'!$BN:$BN,MATCH(VALUE($B1667),'權數表原始_上櫃114Q4'!$A:$A,0)),"")</f>
        <v/>
      </c>
      <c r="O1667" s="4">
        <f>IFERROR(INDEX('權數表原始_上櫃114Q4'!$CF:$CF,MATCH(VALUE($B1667),'權數表原始_上櫃114Q4'!$A:$A,0)),"")</f>
        <v/>
      </c>
      <c r="P1667" s="4">
        <f>N1667+O1667</f>
        <v/>
      </c>
      <c r="Q1667" s="4">
        <f>P1667-IFERROR(INDEX('權數表原始_上櫃114Q4'!$CG:$CG,MATCH(VALUE($B1667),'權數表原始_上櫃114Q4'!$A:$A,0)),"")</f>
        <v/>
      </c>
      <c r="R1667" s="6" t="inlineStr">
        <is>
          <t>財務比率不佳(5)；董事辭職(5)；營業收入、營業利益或稅前純益變動較大(2)</t>
        </is>
      </c>
      <c r="S1667" s="4" t="n"/>
    </row>
    <row r="1668">
      <c r="A1668" s="4" t="inlineStr">
        <is>
          <t>上市</t>
        </is>
      </c>
      <c r="B1668" s="4" t="inlineStr">
        <is>
          <t>6491</t>
        </is>
      </c>
      <c r="C1668" s="4" t="inlineStr">
        <is>
          <t>晶碩</t>
        </is>
      </c>
      <c r="D1668" s="4" t="inlineStr">
        <is>
          <t>林抒真</t>
        </is>
      </c>
      <c r="E1668" s="4" t="inlineStr">
        <is>
          <t>郭明棟</t>
        </is>
      </c>
      <c r="F1668" s="4" t="inlineStr">
        <is>
          <t>桃園市龜山區興業街5號2樓之1</t>
        </is>
      </c>
      <c r="G1668" s="4" t="inlineStr">
        <is>
          <t>安永聯合會計師事務所</t>
        </is>
      </c>
      <c r="H1668" s="4" t="inlineStr">
        <is>
          <t>張志銘</t>
        </is>
      </c>
      <c r="I1668" s="4" t="inlineStr">
        <is>
          <t>陳國帥</t>
        </is>
      </c>
      <c r="J1668" s="5" t="n">
        <v>20.87</v>
      </c>
      <c r="K1668" s="5" t="n">
        <v>149.12</v>
      </c>
      <c r="L1668" s="4" t="inlineStr">
        <is>
          <t>無保留意見</t>
        </is>
      </c>
      <c r="M1668" s="4" t="inlineStr">
        <is>
          <t>115/01/30</t>
        </is>
      </c>
      <c r="N1668" s="4">
        <f>IFERROR(INDEX('權數表原始_上市114Q4'!$BN:$BN,MATCH(VALUE($B1668),'權數表原始_上市114Q4'!$A:$A,0)),"")</f>
        <v/>
      </c>
      <c r="O1668" s="4">
        <f>IFERROR(INDEX('權數表原始_上市114Q4'!$CF:$CF,MATCH(VALUE($B1668),'權數表原始_上市114Q4'!$A:$A,0)),"")</f>
        <v/>
      </c>
      <c r="P1668" s="4">
        <f>N1668+O1668</f>
        <v/>
      </c>
      <c r="Q1668" s="4">
        <f>P1668-IFERROR(INDEX('權數表原始_上市114Q4'!$CG:$CG,MATCH(VALUE($B1668),'權數表原始_上市114Q4'!$A:$A,0)),"")</f>
        <v/>
      </c>
      <c r="R1668" s="6" t="inlineStr">
        <is>
          <t>財務比率不佳(10)；營業收入、營業利益或稅前純益變動較大(2)</t>
        </is>
      </c>
      <c r="S1668" s="4" t="n"/>
    </row>
    <row r="1669">
      <c r="A1669" s="4" t="inlineStr">
        <is>
          <t>上櫃</t>
        </is>
      </c>
      <c r="B1669" s="4" t="inlineStr">
        <is>
          <t>6844</t>
        </is>
      </c>
      <c r="C1669" s="4" t="inlineStr">
        <is>
          <t>諾貝兒</t>
        </is>
      </c>
      <c r="D1669" s="4" t="inlineStr">
        <is>
          <t>黃靖雅</t>
        </is>
      </c>
      <c r="E1669" s="4" t="inlineStr">
        <is>
          <t>楊宏培</t>
        </is>
      </c>
      <c r="F1669" s="4" t="inlineStr">
        <is>
          <t>高雄市三民區大昌二路87號</t>
        </is>
      </c>
      <c r="G1669" s="4" t="inlineStr">
        <is>
          <t>安侯建業聯合會計師事務所</t>
        </is>
      </c>
      <c r="H1669" s="4" t="inlineStr">
        <is>
          <t>許振隆</t>
        </is>
      </c>
      <c r="I1669" s="4" t="inlineStr">
        <is>
          <t>高鈺倫</t>
        </is>
      </c>
      <c r="J1669" s="5" t="n">
        <v>2.35</v>
      </c>
      <c r="K1669" s="5" t="n">
        <v>85.31999999999999</v>
      </c>
      <c r="L1669" s="4" t="inlineStr">
        <is>
          <t>無保留意見</t>
        </is>
      </c>
      <c r="M1669" s="4" t="inlineStr">
        <is>
          <t>115/03/03</t>
        </is>
      </c>
      <c r="N1669" s="4">
        <f>IFERROR(INDEX('權數表原始_上櫃114Q4'!$BN:$BN,MATCH(VALUE($B1669),'權數表原始_上櫃114Q4'!$A:$A,0)),"")</f>
        <v/>
      </c>
      <c r="O1669" s="4">
        <f>IFERROR(INDEX('權數表原始_上櫃114Q4'!$CF:$CF,MATCH(VALUE($B1669),'權數表原始_上櫃114Q4'!$A:$A,0)),"")</f>
        <v/>
      </c>
      <c r="P1669" s="4">
        <f>N1669+O1669</f>
        <v/>
      </c>
      <c r="Q1669" s="4">
        <f>P1669-IFERROR(INDEX('權數表原始_上櫃114Q4'!$CG:$CG,MATCH(VALUE($B1669),'權數表原始_上櫃114Q4'!$A:$A,0)),"")</f>
        <v/>
      </c>
      <c r="R1669" s="6" t="inlineStr">
        <is>
          <t>營業收入、營業利益或稅前純益變動較大(7)；財務比率不佳(5)</t>
        </is>
      </c>
      <c r="S1669" s="4" t="n"/>
    </row>
    <row r="1670">
      <c r="A1670" s="4" t="inlineStr">
        <is>
          <t>上櫃</t>
        </is>
      </c>
      <c r="B1670" s="4" t="inlineStr">
        <is>
          <t>8403</t>
        </is>
      </c>
      <c r="C1670" s="4" t="inlineStr">
        <is>
          <t>盛弘</t>
        </is>
      </c>
      <c r="D1670" s="4" t="inlineStr">
        <is>
          <t>廖昭慈</t>
        </is>
      </c>
      <c r="E1670" s="4" t="inlineStr">
        <is>
          <t>楊弘仁</t>
        </is>
      </c>
      <c r="F1670" s="4" t="inlineStr">
        <is>
          <t>桃園市經國路168號19樓</t>
        </is>
      </c>
      <c r="G1670" s="4" t="inlineStr">
        <is>
          <t>安侯建業聯合會計師事務所</t>
        </is>
      </c>
      <c r="H1670" s="4" t="inlineStr">
        <is>
          <t>寇惠植</t>
        </is>
      </c>
      <c r="I1670" s="4" t="inlineStr">
        <is>
          <t>郭欣頤</t>
        </is>
      </c>
      <c r="J1670" s="5" t="n">
        <v>1.03</v>
      </c>
      <c r="K1670" s="5" t="n">
        <v>25.02</v>
      </c>
      <c r="L1670" s="4" t="inlineStr">
        <is>
          <t>無保留意見</t>
        </is>
      </c>
      <c r="M1670" s="4" t="inlineStr">
        <is>
          <t>115/03/13</t>
        </is>
      </c>
      <c r="N1670" s="4">
        <f>IFERROR(INDEX('權數表原始_上櫃114Q4'!$BN:$BN,MATCH(VALUE($B1670),'權數表原始_上櫃114Q4'!$A:$A,0)),"")</f>
        <v/>
      </c>
      <c r="O1670" s="4">
        <f>IFERROR(INDEX('權數表原始_上櫃114Q4'!$CF:$CF,MATCH(VALUE($B1670),'權數表原始_上櫃114Q4'!$A:$A,0)),"")</f>
        <v/>
      </c>
      <c r="P1670" s="4">
        <f>N1670+O1670</f>
        <v/>
      </c>
      <c r="Q1670" s="4">
        <f>P1670-IFERROR(INDEX('權數表原始_上櫃114Q4'!$CG:$CG,MATCH(VALUE($B1670),'權數表原始_上櫃114Q4'!$A:$A,0)),"")</f>
        <v/>
      </c>
      <c r="R1670" s="6" t="inlineStr">
        <is>
          <t>關係企業之交易(10)；營業收入、營業利益或稅前純益變動較大(2)</t>
        </is>
      </c>
      <c r="S1670" s="4" t="n"/>
    </row>
    <row r="1671">
      <c r="A1671" s="4" t="inlineStr">
        <is>
          <t>上櫃</t>
        </is>
      </c>
      <c r="B1671" s="4" t="inlineStr">
        <is>
          <t>8938</t>
        </is>
      </c>
      <c r="C1671" s="4" t="inlineStr">
        <is>
          <t>明安</t>
        </is>
      </c>
      <c r="D1671" s="4" t="inlineStr">
        <is>
          <t>曾冠程</t>
        </is>
      </c>
      <c r="E1671" s="4" t="inlineStr">
        <is>
          <t>鄭錫潛</t>
        </is>
      </c>
      <c r="F1671" s="4" t="inlineStr">
        <is>
          <t>高雄市小港區中林路26號</t>
        </is>
      </c>
      <c r="G1671" s="4" t="inlineStr">
        <is>
          <t>資誠聯合會計師事務所</t>
        </is>
      </c>
      <c r="H1671" s="4" t="inlineStr">
        <is>
          <t>王駿凱</t>
        </is>
      </c>
      <c r="I1671" s="4" t="inlineStr">
        <is>
          <t>吳建志</t>
        </is>
      </c>
      <c r="J1671" s="5" t="n">
        <v>6.18</v>
      </c>
      <c r="K1671" s="5" t="n">
        <v>51.83</v>
      </c>
      <c r="L1671" s="4" t="inlineStr">
        <is>
          <t>無保留意見(強調事項或其他事項)-採用其他會計師查核(核閱)報告且欲區分責任、其他、欲強調某一事項-具重大影響之災害</t>
        </is>
      </c>
      <c r="M1671" s="4" t="inlineStr">
        <is>
          <t>115/03/03</t>
        </is>
      </c>
      <c r="N1671" s="4">
        <f>IFERROR(INDEX('權數表原始_上櫃114Q4'!$BN:$BN,MATCH(VALUE($B1671),'權數表原始_上櫃114Q4'!$A:$A,0)),"")</f>
        <v/>
      </c>
      <c r="O1671" s="4">
        <f>IFERROR(INDEX('權數表原始_上櫃114Q4'!$CF:$CF,MATCH(VALUE($B1671),'權數表原始_上櫃114Q4'!$A:$A,0)),"")</f>
        <v/>
      </c>
      <c r="P1671" s="4">
        <f>N1671+O1671</f>
        <v/>
      </c>
      <c r="Q1671" s="4">
        <f>P1671-IFERROR(INDEX('權數表原始_上櫃114Q4'!$CG:$CG,MATCH(VALUE($B1671),'權數表原始_上櫃114Q4'!$A:$A,0)),"")</f>
        <v/>
      </c>
      <c r="R1671" s="6" t="inlineStr">
        <is>
          <t>營業收入、營業利益或稅前純益變動較大(7)；財務比率不佳(5)</t>
        </is>
      </c>
      <c r="S1671" s="4" t="n"/>
    </row>
    <row r="1672">
      <c r="A1672" s="4" t="inlineStr">
        <is>
          <t>上市</t>
        </is>
      </c>
      <c r="B1672" s="4" t="inlineStr">
        <is>
          <t>1737</t>
        </is>
      </c>
      <c r="C1672" s="4" t="inlineStr">
        <is>
          <t>臺鹽</t>
        </is>
      </c>
      <c r="D1672" s="4" t="inlineStr">
        <is>
          <t>郭秀春</t>
        </is>
      </c>
      <c r="E1672" s="4" t="inlineStr">
        <is>
          <t>丁彥哲</t>
        </is>
      </c>
      <c r="F1672" s="4" t="inlineStr">
        <is>
          <t>台南市南區健康路一段297號</t>
        </is>
      </c>
      <c r="G1672" s="4" t="inlineStr">
        <is>
          <t>安永聯合會計師事務所</t>
        </is>
      </c>
      <c r="H1672" s="4" t="inlineStr">
        <is>
          <t>姚世傑</t>
        </is>
      </c>
      <c r="I1672" s="4" t="inlineStr">
        <is>
          <t>李芳文</t>
        </is>
      </c>
      <c r="J1672" s="5" t="n">
        <v>2</v>
      </c>
      <c r="K1672" s="5" t="n">
        <v>34.07</v>
      </c>
      <c r="L1672" s="4" t="inlineStr">
        <is>
          <t>無保留意見</t>
        </is>
      </c>
      <c r="M1672" s="4" t="inlineStr">
        <is>
          <t>115/03/06</t>
        </is>
      </c>
      <c r="N1672" s="4">
        <f>IFERROR(INDEX('權數表原始_上市114Q4'!$BN:$BN,MATCH(VALUE($B1672),'權數表原始_上市114Q4'!$A:$A,0)),"")</f>
        <v/>
      </c>
      <c r="O1672" s="4">
        <f>IFERROR(INDEX('權數表原始_上市114Q4'!$CF:$CF,MATCH(VALUE($B1672),'權數表原始_上市114Q4'!$A:$A,0)),"")</f>
        <v/>
      </c>
      <c r="P1672" s="4">
        <f>N1672+O1672</f>
        <v/>
      </c>
      <c r="Q1672" s="4">
        <f>P1672-IFERROR(INDEX('權數表原始_上市114Q4'!$CG:$CG,MATCH(VALUE($B1672),'權數表原始_上市114Q4'!$A:$A,0)),"")</f>
        <v/>
      </c>
      <c r="R1672" s="6" t="inlineStr">
        <is>
          <t>營業收入、營業利益或稅前純益變動較大(6)；財務比率不佳(5)</t>
        </is>
      </c>
      <c r="S1672" s="4" t="n"/>
    </row>
    <row r="1673">
      <c r="A1673" s="4" t="inlineStr">
        <is>
          <t>上市</t>
        </is>
      </c>
      <c r="B1673" s="4" t="inlineStr">
        <is>
          <t>2049</t>
        </is>
      </c>
      <c r="C1673" s="4" t="inlineStr">
        <is>
          <t>上銀</t>
        </is>
      </c>
      <c r="D1673" s="4" t="inlineStr">
        <is>
          <t>黃靖雅</t>
        </is>
      </c>
      <c r="E1673" s="4" t="inlineStr">
        <is>
          <t>卓文恒</t>
        </is>
      </c>
      <c r="F1673" s="4" t="inlineStr">
        <is>
          <t>台中市南屯區文山里精科路7號</t>
        </is>
      </c>
      <c r="G1673" s="4" t="inlineStr">
        <is>
          <t>勤業眾信聯合會計師事務所</t>
        </is>
      </c>
      <c r="H1673" s="4" t="inlineStr">
        <is>
          <t>吳麗冬</t>
        </is>
      </c>
      <c r="I1673" s="4" t="inlineStr">
        <is>
          <t>顏曉芳</t>
        </is>
      </c>
      <c r="J1673" s="5" t="n">
        <v>4.31</v>
      </c>
      <c r="K1673" s="5" t="n">
        <v>105.56</v>
      </c>
      <c r="L1673" s="4" t="inlineStr">
        <is>
          <t>無保留意見</t>
        </is>
      </c>
      <c r="M1673" s="4" t="inlineStr">
        <is>
          <t>114/02/26</t>
        </is>
      </c>
      <c r="N1673" s="4">
        <f>IFERROR(INDEX('權數表原始_上市114Q4'!$BN:$BN,MATCH(VALUE($B1673),'權數表原始_上市114Q4'!$A:$A,0)),"")</f>
        <v/>
      </c>
      <c r="O1673" s="4">
        <f>IFERROR(INDEX('權數表原始_上市114Q4'!$CF:$CF,MATCH(VALUE($B1673),'權數表原始_上市114Q4'!$A:$A,0)),"")</f>
        <v/>
      </c>
      <c r="P1673" s="4">
        <f>N1673+O1673</f>
        <v/>
      </c>
      <c r="Q1673" s="4">
        <f>P1673-IFERROR(INDEX('權數表原始_上市114Q4'!$CG:$CG,MATCH(VALUE($B1673),'權數表原始_上市114Q4'!$A:$A,0)),"")</f>
        <v/>
      </c>
      <c r="R1673" s="6" t="inlineStr">
        <is>
          <t>營業收入、營業利益或稅前純益變動較大(6)；財務比率不佳(5)</t>
        </is>
      </c>
      <c r="S1673" s="4" t="n"/>
    </row>
    <row r="1674">
      <c r="A1674" s="4" t="inlineStr">
        <is>
          <t>上市</t>
        </is>
      </c>
      <c r="B1674" s="4" t="inlineStr">
        <is>
          <t>2359</t>
        </is>
      </c>
      <c r="C1674" s="4" t="inlineStr">
        <is>
          <t>所羅門</t>
        </is>
      </c>
      <c r="D1674" s="4" t="inlineStr">
        <is>
          <t>張怡真</t>
        </is>
      </c>
      <c r="E1674" s="4" t="inlineStr">
        <is>
          <t>陳政隆</t>
        </is>
      </c>
      <c r="F1674" s="4" t="inlineStr">
        <is>
          <t>台北市內湖區行忠路四十二號6樓</t>
        </is>
      </c>
      <c r="G1674" s="4" t="inlineStr">
        <is>
          <t>資誠聯合會計師事務所</t>
        </is>
      </c>
      <c r="H1674" s="4" t="inlineStr">
        <is>
          <t>文雅芳</t>
        </is>
      </c>
      <c r="I1674" s="4" t="inlineStr">
        <is>
          <t>林瑟凱</t>
        </is>
      </c>
      <c r="J1674" s="5" t="n">
        <v>1.23</v>
      </c>
      <c r="K1674" s="5" t="n">
        <v>33.66</v>
      </c>
      <c r="L1674" s="4" t="inlineStr">
        <is>
          <t>無保留意見(強調事項或其他事項)-採用其他會計師查核(核閱)報告且欲區分責任</t>
        </is>
      </c>
      <c r="M1674" s="4" t="inlineStr">
        <is>
          <t>115/03/23</t>
        </is>
      </c>
      <c r="N1674" s="4">
        <f>IFERROR(INDEX('權數表原始_上市114Q4'!$BN:$BN,MATCH(VALUE($B1674),'權數表原始_上市114Q4'!$A:$A,0)),"")</f>
        <v/>
      </c>
      <c r="O1674" s="4">
        <f>IFERROR(INDEX('權數表原始_上市114Q4'!$CF:$CF,MATCH(VALUE($B1674),'權數表原始_上市114Q4'!$A:$A,0)),"")</f>
        <v/>
      </c>
      <c r="P1674" s="4">
        <f>N1674+O1674</f>
        <v/>
      </c>
      <c r="Q1674" s="4">
        <f>P1674-IFERROR(INDEX('權數表原始_上市114Q4'!$CG:$CG,MATCH(VALUE($B1674),'權數表原始_上市114Q4'!$A:$A,0)),"")</f>
        <v/>
      </c>
      <c r="R1674" s="6" t="inlineStr">
        <is>
          <t>營業收入、營業利益或稅前純益變動較大(11)</t>
        </is>
      </c>
      <c r="S1674" s="4" t="n"/>
    </row>
    <row r="1675">
      <c r="A1675" s="4" t="inlineStr">
        <is>
          <t>上櫃</t>
        </is>
      </c>
      <c r="B1675" s="4" t="inlineStr">
        <is>
          <t>6175</t>
        </is>
      </c>
      <c r="C1675" s="4" t="inlineStr">
        <is>
          <t>立敦</t>
        </is>
      </c>
      <c r="D1675" s="4" t="inlineStr">
        <is>
          <t>徐雅琳</t>
        </is>
      </c>
      <c r="E1675" s="4" t="inlineStr">
        <is>
          <t>吳志銘</t>
        </is>
      </c>
      <c r="F1675" s="4" t="inlineStr">
        <is>
          <t>苗栗縣銅鑼鄉中興工業區中隆二路9號</t>
        </is>
      </c>
      <c r="G1675" s="4" t="inlineStr">
        <is>
          <t>安永聯合會計師事務所</t>
        </is>
      </c>
      <c r="H1675" s="4" t="inlineStr">
        <is>
          <t>涂清淵</t>
        </is>
      </c>
      <c r="I1675" s="4" t="inlineStr">
        <is>
          <t>羅文振</t>
        </is>
      </c>
      <c r="J1675" s="5" t="n">
        <v>2.68</v>
      </c>
      <c r="K1675" s="5" t="n">
        <v>26.93</v>
      </c>
      <c r="L1675" s="4" t="inlineStr">
        <is>
          <t>無保留意見</t>
        </is>
      </c>
      <c r="M1675" s="4" t="inlineStr">
        <is>
          <t>115/03/13</t>
        </is>
      </c>
      <c r="N1675" s="4">
        <f>IFERROR(INDEX('權數表原始_上櫃114Q4'!$BN:$BN,MATCH(VALUE($B1675),'權數表原始_上櫃114Q4'!$A:$A,0)),"")</f>
        <v/>
      </c>
      <c r="O1675" s="4">
        <f>IFERROR(INDEX('權數表原始_上櫃114Q4'!$CF:$CF,MATCH(VALUE($B1675),'權數表原始_上櫃114Q4'!$A:$A,0)),"")</f>
        <v/>
      </c>
      <c r="P1675" s="4">
        <f>N1675+O1675</f>
        <v/>
      </c>
      <c r="Q1675" s="4">
        <f>P1675-IFERROR(INDEX('權數表原始_上櫃114Q4'!$CG:$CG,MATCH(VALUE($B1675),'權數表原始_上櫃114Q4'!$A:$A,0)),"")</f>
        <v/>
      </c>
      <c r="R1675" s="6" t="inlineStr">
        <is>
          <t>關係企業之交易(6)；財務比率不佳(5)</t>
        </is>
      </c>
      <c r="S1675" s="4" t="n"/>
    </row>
    <row r="1676">
      <c r="A1676" s="4" t="inlineStr">
        <is>
          <t>上市</t>
        </is>
      </c>
      <c r="B1676" s="4" t="inlineStr">
        <is>
          <t>6409</t>
        </is>
      </c>
      <c r="C1676" s="4" t="inlineStr">
        <is>
          <t>旭隼</t>
        </is>
      </c>
      <c r="D1676" s="4" t="inlineStr">
        <is>
          <t>趙彥銨</t>
        </is>
      </c>
      <c r="E1676" s="4" t="inlineStr">
        <is>
          <t>謝卓明</t>
        </is>
      </c>
      <c r="F1676" s="4" t="inlineStr">
        <is>
          <t>11494台北市內湖區新湖一路406號</t>
        </is>
      </c>
      <c r="G1676" s="4" t="inlineStr">
        <is>
          <t>勤業眾信聯合會計師事務所</t>
        </is>
      </c>
      <c r="H1676" s="4" t="inlineStr">
        <is>
          <t>虞成全</t>
        </is>
      </c>
      <c r="I1676" s="4" t="inlineStr">
        <is>
          <t>洪偉倫</t>
        </is>
      </c>
      <c r="J1676" s="5" t="n">
        <v>40.23</v>
      </c>
      <c r="K1676" s="5" t="n">
        <v>108.92</v>
      </c>
      <c r="L1676" s="4" t="inlineStr">
        <is>
          <t>無保留意見</t>
        </is>
      </c>
      <c r="M1676" s="4" t="inlineStr">
        <is>
          <t>115/03/06</t>
        </is>
      </c>
      <c r="N1676" s="4">
        <f>IFERROR(INDEX('權數表原始_上市114Q4'!$BN:$BN,MATCH(VALUE($B1676),'權數表原始_上市114Q4'!$A:$A,0)),"")</f>
        <v/>
      </c>
      <c r="O1676" s="4">
        <f>IFERROR(INDEX('權數表原始_上市114Q4'!$CF:$CF,MATCH(VALUE($B1676),'權數表原始_上市114Q4'!$A:$A,0)),"")</f>
        <v/>
      </c>
      <c r="P1676" s="4">
        <f>N1676+O1676</f>
        <v/>
      </c>
      <c r="Q1676" s="4">
        <f>P1676-IFERROR(INDEX('權數表原始_上市114Q4'!$CG:$CG,MATCH(VALUE($B1676),'權數表原始_上市114Q4'!$A:$A,0)),"")</f>
        <v/>
      </c>
      <c r="R1676" s="6" t="inlineStr">
        <is>
          <t>營業收入、營業利益或稅前純益變動較大(6)；財務比率不佳(5)</t>
        </is>
      </c>
      <c r="S1676" s="4" t="n"/>
    </row>
    <row r="1677">
      <c r="A1677" s="4" t="inlineStr">
        <is>
          <t>上櫃</t>
        </is>
      </c>
      <c r="B1677" s="4" t="inlineStr">
        <is>
          <t>7703</t>
        </is>
      </c>
      <c r="C1677" s="4" t="inlineStr">
        <is>
          <t>銳澤</t>
        </is>
      </c>
      <c r="D1677" s="4" t="inlineStr">
        <is>
          <t>許瀚文</t>
        </is>
      </c>
      <c r="E1677" s="4" t="inlineStr">
        <is>
          <t>梁進利</t>
        </is>
      </c>
      <c r="F1677" s="4" t="inlineStr">
        <is>
          <t>新竹縣竹北市嘉豐南路二段76號9樓之1</t>
        </is>
      </c>
      <c r="G1677" s="4" t="inlineStr">
        <is>
          <t>安侯建業聯合會計師事務所</t>
        </is>
      </c>
      <c r="H1677" s="4" t="inlineStr">
        <is>
          <t>呂倩慧</t>
        </is>
      </c>
      <c r="I1677" s="4" t="inlineStr">
        <is>
          <t>陳政學</t>
        </is>
      </c>
      <c r="J1677" s="5" t="n">
        <v>8.720000000000001</v>
      </c>
      <c r="K1677" s="5" t="n">
        <v>61.65</v>
      </c>
      <c r="L1677" s="4" t="inlineStr">
        <is>
          <t>無保留意見</t>
        </is>
      </c>
      <c r="M1677" s="4" t="inlineStr">
        <is>
          <t>115/02/25</t>
        </is>
      </c>
      <c r="N1677" s="4">
        <f>IFERROR(INDEX('權數表原始_上櫃114Q4'!$BN:$BN,MATCH(VALUE($B1677),'權數表原始_上櫃114Q4'!$A:$A,0)),"")</f>
        <v/>
      </c>
      <c r="O1677" s="4">
        <f>IFERROR(INDEX('權數表原始_上櫃114Q4'!$CF:$CF,MATCH(VALUE($B1677),'權數表原始_上櫃114Q4'!$A:$A,0)),"")</f>
        <v/>
      </c>
      <c r="P1677" s="4">
        <f>N1677+O1677</f>
        <v/>
      </c>
      <c r="Q1677" s="4">
        <f>P1677-IFERROR(INDEX('權數表原始_上櫃114Q4'!$CG:$CG,MATCH(VALUE($B1677),'權數表原始_上櫃114Q4'!$A:$A,0)),"")</f>
        <v/>
      </c>
      <c r="R1677" s="6" t="inlineStr">
        <is>
          <t>營業收入、營業利益或稅前純益變動較大(11)</t>
        </is>
      </c>
      <c r="S1677" s="4" t="n"/>
    </row>
    <row r="1678">
      <c r="A1678" s="4" t="inlineStr">
        <is>
          <t>上櫃</t>
        </is>
      </c>
      <c r="B1678" s="4" t="inlineStr">
        <is>
          <t>8424</t>
        </is>
      </c>
      <c r="C1678" s="4" t="inlineStr">
        <is>
          <t>惠普</t>
        </is>
      </c>
      <c r="D1678" s="4" t="inlineStr">
        <is>
          <t>黃姵蓉</t>
        </is>
      </c>
      <c r="E1678" s="4" t="inlineStr">
        <is>
          <t>國產建材實業股份有限公司代表人吳志仁</t>
        </is>
      </c>
      <c r="F1678" s="4" t="inlineStr">
        <is>
          <t>台北市內湖區新湖一路8號5樓</t>
        </is>
      </c>
      <c r="G1678" s="4" t="inlineStr">
        <is>
          <t>安永聯合會計師事務所</t>
        </is>
      </c>
      <c r="H1678" s="4" t="inlineStr">
        <is>
          <t>王瑄瑄</t>
        </is>
      </c>
      <c r="I1678" s="4" t="inlineStr">
        <is>
          <t>劉慧媛</t>
        </is>
      </c>
      <c r="J1678" s="5" t="n">
        <v>5.8</v>
      </c>
      <c r="K1678" s="5" t="n">
        <v>32.43</v>
      </c>
      <c r="L1678" s="4" t="inlineStr">
        <is>
          <t>無保留意見</t>
        </is>
      </c>
      <c r="M1678" s="4" t="inlineStr">
        <is>
          <t>115/02/25</t>
        </is>
      </c>
      <c r="N1678" s="4">
        <f>IFERROR(INDEX('權數表原始_上櫃114Q4'!$BN:$BN,MATCH(VALUE($B1678),'權數表原始_上櫃114Q4'!$A:$A,0)),"")</f>
        <v/>
      </c>
      <c r="O1678" s="4">
        <f>IFERROR(INDEX('權數表原始_上櫃114Q4'!$CF:$CF,MATCH(VALUE($B1678),'權數表原始_上櫃114Q4'!$A:$A,0)),"")</f>
        <v/>
      </c>
      <c r="P1678" s="4">
        <f>N1678+O1678</f>
        <v/>
      </c>
      <c r="Q1678" s="4">
        <f>P1678-IFERROR(INDEX('權數表原始_上櫃114Q4'!$CG:$CG,MATCH(VALUE($B1678),'權數表原始_上櫃114Q4'!$A:$A,0)),"")</f>
        <v/>
      </c>
      <c r="R1678" s="6" t="inlineStr">
        <is>
          <t>營業收入、營業利益或稅前純益變動較大(6)；董事、監察人質權設定達全體董監實際持(5)</t>
        </is>
      </c>
      <c r="S1678" s="4" t="n"/>
    </row>
    <row r="1679">
      <c r="A1679" s="4" t="inlineStr">
        <is>
          <t>上市</t>
        </is>
      </c>
      <c r="B1679" s="4" t="inlineStr">
        <is>
          <t>1231</t>
        </is>
      </c>
      <c r="C1679" s="4" t="inlineStr">
        <is>
          <t>聯華食</t>
        </is>
      </c>
      <c r="D1679" s="4" t="inlineStr">
        <is>
          <t>廖昭慈</t>
        </is>
      </c>
      <c r="E1679" s="4" t="inlineStr">
        <is>
          <t>李開源</t>
        </is>
      </c>
      <c r="F1679" s="4" t="inlineStr">
        <is>
          <t>台北市迪化街一段148號</t>
        </is>
      </c>
      <c r="G1679" s="4" t="inlineStr">
        <is>
          <t>勤業眾信聯合會計師事務所</t>
        </is>
      </c>
      <c r="H1679" s="4" t="inlineStr">
        <is>
          <t>趙永祥</t>
        </is>
      </c>
      <c r="I1679" s="4" t="inlineStr">
        <is>
          <t>劉明賢</t>
        </is>
      </c>
      <c r="J1679" s="5" t="n">
        <v>3.81</v>
      </c>
      <c r="K1679" s="5" t="n">
        <v>24.29</v>
      </c>
      <c r="L1679" s="4" t="inlineStr">
        <is>
          <t>無保留意見</t>
        </is>
      </c>
      <c r="M1679" s="4" t="inlineStr">
        <is>
          <t>115/03/10</t>
        </is>
      </c>
      <c r="N1679" s="4">
        <f>IFERROR(INDEX('權數表原始_上市114Q4'!$BN:$BN,MATCH(VALUE($B1679),'權數表原始_上市114Q4'!$A:$A,0)),"")</f>
        <v/>
      </c>
      <c r="O1679" s="4">
        <f>IFERROR(INDEX('權數表原始_上市114Q4'!$CF:$CF,MATCH(VALUE($B1679),'權數表原始_上市114Q4'!$A:$A,0)),"")</f>
        <v/>
      </c>
      <c r="P1679" s="4">
        <f>N1679+O1679</f>
        <v/>
      </c>
      <c r="Q1679" s="4">
        <f>P1679-IFERROR(INDEX('權數表原始_上市114Q4'!$CG:$CG,MATCH(VALUE($B1679),'權數表原始_上市114Q4'!$A:$A,0)),"")</f>
        <v/>
      </c>
      <c r="R1679" s="6" t="inlineStr">
        <is>
          <t>財務比率不佳(10)</t>
        </is>
      </c>
      <c r="S1679" s="4" t="n"/>
    </row>
    <row r="1680">
      <c r="A1680" s="4" t="inlineStr">
        <is>
          <t>上櫃</t>
        </is>
      </c>
      <c r="B1680" s="4" t="inlineStr">
        <is>
          <t>1268</t>
        </is>
      </c>
      <c r="C1680" s="4" t="inlineStr">
        <is>
          <t>漢來美食</t>
        </is>
      </c>
      <c r="D1680" s="4" t="inlineStr">
        <is>
          <t>李靜平</t>
        </is>
      </c>
      <c r="E1680" s="4" t="inlineStr">
        <is>
          <t>林淑婷</t>
        </is>
      </c>
      <c r="F1680" s="4" t="inlineStr">
        <is>
          <t>高雄市前金區成功一路266號21樓之1</t>
        </is>
      </c>
      <c r="G1680" s="4" t="inlineStr">
        <is>
          <t>勤業眾信聯合會計師事務所</t>
        </is>
      </c>
      <c r="H1680" s="4" t="inlineStr">
        <is>
          <t>陳珍麗</t>
        </is>
      </c>
      <c r="I1680" s="4" t="inlineStr">
        <is>
          <t>張慈媛</t>
        </is>
      </c>
      <c r="J1680" s="5" t="n">
        <v>10.12</v>
      </c>
      <c r="K1680" s="5" t="n">
        <v>54.56</v>
      </c>
      <c r="L1680" s="4" t="inlineStr">
        <is>
          <t>無保留意見</t>
        </is>
      </c>
      <c r="M1680" s="4" t="inlineStr">
        <is>
          <t>115/03/05</t>
        </is>
      </c>
      <c r="N1680" s="4">
        <f>IFERROR(INDEX('權數表原始_上櫃114Q4'!$BN:$BN,MATCH(VALUE($B1680),'權數表原始_上櫃114Q4'!$A:$A,0)),"")</f>
        <v/>
      </c>
      <c r="O1680" s="4">
        <f>IFERROR(INDEX('權數表原始_上櫃114Q4'!$CF:$CF,MATCH(VALUE($B1680),'權數表原始_上櫃114Q4'!$A:$A,0)),"")</f>
        <v/>
      </c>
      <c r="P1680" s="4">
        <f>N1680+O1680</f>
        <v/>
      </c>
      <c r="Q1680" s="4">
        <f>P1680-IFERROR(INDEX('權數表原始_上櫃114Q4'!$CG:$CG,MATCH(VALUE($B1680),'權數表原始_上櫃114Q4'!$A:$A,0)),"")</f>
        <v/>
      </c>
      <c r="R1680" s="6" t="inlineStr">
        <is>
          <t>財務比率不佳(10)</t>
        </is>
      </c>
      <c r="S1680" s="4" t="n"/>
    </row>
    <row r="1681">
      <c r="A1681" s="4" t="inlineStr">
        <is>
          <t>上櫃</t>
        </is>
      </c>
      <c r="B1681" s="4" t="inlineStr">
        <is>
          <t>1788</t>
        </is>
      </c>
      <c r="C1681" s="4" t="inlineStr">
        <is>
          <t>杏昌</t>
        </is>
      </c>
      <c r="D1681" s="4" t="inlineStr">
        <is>
          <t>徐雅琳</t>
        </is>
      </c>
      <c r="E1681" s="4" t="inlineStr">
        <is>
          <t>李忠良</t>
        </is>
      </c>
      <c r="F1681" s="4" t="inlineStr">
        <is>
          <t>新北市三重區重新路5段609巷2號8樓之2</t>
        </is>
      </c>
      <c r="G1681" s="4" t="inlineStr">
        <is>
          <t>安侯建業聯合會計師事務所</t>
        </is>
      </c>
      <c r="H1681" s="4" t="inlineStr">
        <is>
          <t>楊樹芝</t>
        </is>
      </c>
      <c r="I1681" s="4" t="inlineStr">
        <is>
          <t>洪士剛</t>
        </is>
      </c>
      <c r="J1681" s="5" t="n">
        <v>8.279999999999999</v>
      </c>
      <c r="K1681" s="5" t="n">
        <v>68.53</v>
      </c>
      <c r="L1681" s="4" t="inlineStr">
        <is>
          <t>無保留意見</t>
        </is>
      </c>
      <c r="M1681" s="4" t="inlineStr">
        <is>
          <t>115/03/10</t>
        </is>
      </c>
      <c r="N1681" s="4">
        <f>IFERROR(INDEX('權數表原始_上櫃114Q4'!$BN:$BN,MATCH(VALUE($B1681),'權數表原始_上櫃114Q4'!$A:$A,0)),"")</f>
        <v/>
      </c>
      <c r="O1681" s="4">
        <f>IFERROR(INDEX('權數表原始_上櫃114Q4'!$CF:$CF,MATCH(VALUE($B1681),'權數表原始_上櫃114Q4'!$A:$A,0)),"")</f>
        <v/>
      </c>
      <c r="P1681" s="4">
        <f>N1681+O1681</f>
        <v/>
      </c>
      <c r="Q1681" s="4">
        <f>P1681-IFERROR(INDEX('權數表原始_上櫃114Q4'!$CG:$CG,MATCH(VALUE($B1681),'權數表原始_上櫃114Q4'!$A:$A,0)),"")</f>
        <v/>
      </c>
      <c r="R1681" s="6" t="inlineStr">
        <is>
          <t>財務比率不佳(10)</t>
        </is>
      </c>
      <c r="S1681" s="4" t="n"/>
    </row>
    <row r="1682">
      <c r="A1682" s="4" t="inlineStr">
        <is>
          <t>上市</t>
        </is>
      </c>
      <c r="B1682" s="4" t="inlineStr">
        <is>
          <t>2072</t>
        </is>
      </c>
      <c r="C1682" s="4" t="inlineStr">
        <is>
          <t>世紀風電</t>
        </is>
      </c>
      <c r="D1682" s="4" t="inlineStr">
        <is>
          <t>廖昭慈</t>
        </is>
      </c>
      <c r="E1682" s="4" t="inlineStr">
        <is>
          <t>賴文祥</t>
        </is>
      </c>
      <c r="F1682" s="4" t="inlineStr">
        <is>
          <t>新北市八里區下罟里5鄰中山路3段388之5號</t>
        </is>
      </c>
      <c r="G1682" s="4" t="inlineStr">
        <is>
          <t>安永聯合會計師事務所</t>
        </is>
      </c>
      <c r="H1682" s="4" t="inlineStr">
        <is>
          <t>林政緯</t>
        </is>
      </c>
      <c r="I1682" s="4" t="inlineStr">
        <is>
          <t>陳國帥</t>
        </is>
      </c>
      <c r="J1682" s="5" t="n">
        <v>11.94</v>
      </c>
      <c r="K1682" s="5" t="n">
        <v>115.82</v>
      </c>
      <c r="L1682" s="4" t="inlineStr">
        <is>
          <t>無保留意見</t>
        </is>
      </c>
      <c r="M1682" s="4" t="inlineStr">
        <is>
          <t>115/02/23</t>
        </is>
      </c>
      <c r="N1682" s="4">
        <f>IFERROR(INDEX('權數表原始_上市114Q4'!$BN:$BN,MATCH(VALUE($B1682),'權數表原始_上市114Q4'!$A:$A,0)),"")</f>
        <v/>
      </c>
      <c r="O1682" s="4">
        <f>IFERROR(INDEX('權數表原始_上市114Q4'!$CF:$CF,MATCH(VALUE($B1682),'權數表原始_上市114Q4'!$A:$A,0)),"")</f>
        <v/>
      </c>
      <c r="P1682" s="4">
        <f>N1682+O1682</f>
        <v/>
      </c>
      <c r="Q1682" s="4">
        <f>P1682-IFERROR(INDEX('權數表原始_上市114Q4'!$CG:$CG,MATCH(VALUE($B1682),'權數表原始_上市114Q4'!$A:$A,0)),"")</f>
        <v/>
      </c>
      <c r="R1682" s="6" t="inlineStr">
        <is>
          <t>營業收入、營業利益或稅前純益變動較大(7)；關係企業之交易(3)</t>
        </is>
      </c>
      <c r="S1682" s="4" t="n"/>
    </row>
    <row r="1683">
      <c r="A1683" s="4" t="inlineStr">
        <is>
          <t>上市</t>
        </is>
      </c>
      <c r="B1683" s="4" t="inlineStr">
        <is>
          <t>2630</t>
        </is>
      </c>
      <c r="C1683" s="4" t="inlineStr">
        <is>
          <t>亞航</t>
        </is>
      </c>
      <c r="D1683" s="4" t="inlineStr">
        <is>
          <t>邱棕晉</t>
        </is>
      </c>
      <c r="E1683" s="4" t="inlineStr">
        <is>
          <t>李偉賢</t>
        </is>
      </c>
      <c r="F1683" s="4" t="inlineStr">
        <is>
          <t>台南市仁德區仁愛里機場路1050號</t>
        </is>
      </c>
      <c r="G1683" s="4" t="inlineStr">
        <is>
          <t>安侯建業聯合會計師事務所</t>
        </is>
      </c>
      <c r="H1683" s="4" t="inlineStr">
        <is>
          <t>蘇彥達</t>
        </is>
      </c>
      <c r="I1683" s="4" t="inlineStr">
        <is>
          <t>陳永祥</t>
        </is>
      </c>
      <c r="J1683" s="5" t="n">
        <v>1</v>
      </c>
      <c r="K1683" s="5" t="n">
        <v>16.94</v>
      </c>
      <c r="L1683" s="4" t="inlineStr">
        <is>
          <t>無保留意見</t>
        </is>
      </c>
      <c r="M1683" s="4" t="inlineStr">
        <is>
          <t>115/03/04</t>
        </is>
      </c>
      <c r="N1683" s="4">
        <f>IFERROR(INDEX('權數表原始_上市114Q4'!$BN:$BN,MATCH(VALUE($B1683),'權數表原始_上市114Q4'!$A:$A,0)),"")</f>
        <v/>
      </c>
      <c r="O1683" s="4">
        <f>IFERROR(INDEX('權數表原始_上市114Q4'!$CF:$CF,MATCH(VALUE($B1683),'權數表原始_上市114Q4'!$A:$A,0)),"")</f>
        <v/>
      </c>
      <c r="P1683" s="4">
        <f>N1683+O1683</f>
        <v/>
      </c>
      <c r="Q1683" s="4">
        <f>P1683-IFERROR(INDEX('權數表原始_上市114Q4'!$CG:$CG,MATCH(VALUE($B1683),'權數表原始_上市114Q4'!$A:$A,0)),"")</f>
        <v/>
      </c>
      <c r="R1683" s="6" t="inlineStr">
        <is>
          <t>營業收入、營業利益或稅前純益變動較大(10)</t>
        </is>
      </c>
      <c r="S1683" s="4" t="n"/>
    </row>
    <row r="1684">
      <c r="A1684" s="4" t="inlineStr">
        <is>
          <t>上市</t>
        </is>
      </c>
      <c r="B1684" s="4" t="inlineStr">
        <is>
          <t>2645</t>
        </is>
      </c>
      <c r="C1684" s="4" t="inlineStr">
        <is>
          <t>長榮航太</t>
        </is>
      </c>
      <c r="D1684" s="4" t="inlineStr">
        <is>
          <t>劉瓊遙</t>
        </is>
      </c>
      <c r="E1684" s="4" t="inlineStr">
        <is>
          <t>黃南宏</t>
        </is>
      </c>
      <c r="F1684" s="4" t="inlineStr">
        <is>
          <t>桃園市大園區航站南路6號</t>
        </is>
      </c>
      <c r="G1684" s="4" t="inlineStr">
        <is>
          <t>安侯建業聯合會計師事務所</t>
        </is>
      </c>
      <c r="H1684" s="4" t="inlineStr">
        <is>
          <t>陳雅琳</t>
        </is>
      </c>
      <c r="I1684" s="4" t="inlineStr">
        <is>
          <t>鄭博仁</t>
        </is>
      </c>
      <c r="J1684" s="5" t="n">
        <v>5.46</v>
      </c>
      <c r="K1684" s="5" t="n">
        <v>36.21</v>
      </c>
      <c r="L1684" s="4" t="inlineStr">
        <is>
          <t>無保留意見</t>
        </is>
      </c>
      <c r="M1684" s="4" t="inlineStr">
        <is>
          <t>115/03/11</t>
        </is>
      </c>
      <c r="N1684" s="4">
        <f>IFERROR(INDEX('權數表原始_上市114Q4'!$BN:$BN,MATCH(VALUE($B1684),'權數表原始_上市114Q4'!$A:$A,0)),"")</f>
        <v/>
      </c>
      <c r="O1684" s="4">
        <f>IFERROR(INDEX('權數表原始_上市114Q4'!$CF:$CF,MATCH(VALUE($B1684),'權數表原始_上市114Q4'!$A:$A,0)),"")</f>
        <v/>
      </c>
      <c r="P1684" s="4">
        <f>N1684+O1684</f>
        <v/>
      </c>
      <c r="Q1684" s="4">
        <f>P1684-IFERROR(INDEX('權數表原始_上市114Q4'!$CG:$CG,MATCH(VALUE($B1684),'權數表原始_上市114Q4'!$A:$A,0)),"")</f>
        <v/>
      </c>
      <c r="R1684" s="6" t="inlineStr">
        <is>
          <t>營業收入、營業利益或稅前純益變動較大(7)；關係企業之交易(3)</t>
        </is>
      </c>
      <c r="S1684" s="4" t="n"/>
    </row>
    <row r="1685">
      <c r="A1685" s="4" t="inlineStr">
        <is>
          <t>上市</t>
        </is>
      </c>
      <c r="B1685" s="4" t="inlineStr">
        <is>
          <t>2812</t>
        </is>
      </c>
      <c r="C1685" s="4" t="inlineStr">
        <is>
          <t>台中銀</t>
        </is>
      </c>
      <c r="D1685" s="4" t="inlineStr">
        <is>
          <t>申宛云</t>
        </is>
      </c>
      <c r="E1685" s="4" t="inlineStr">
        <is>
          <t>李瑞倉</t>
        </is>
      </c>
      <c r="F1685" s="4" t="inlineStr">
        <is>
          <t>台中市民權路87號</t>
        </is>
      </c>
      <c r="G1685" s="4" t="inlineStr">
        <is>
          <t>勤業眾信聯合會計師事務所</t>
        </is>
      </c>
      <c r="H1685" s="4" t="inlineStr">
        <is>
          <t>劉書琳</t>
        </is>
      </c>
      <c r="I1685" s="4" t="inlineStr">
        <is>
          <t>王攀發</t>
        </is>
      </c>
      <c r="J1685" s="5" t="n">
        <v>1.53</v>
      </c>
      <c r="K1685" s="5" t="n">
        <v>15.24</v>
      </c>
      <c r="L1685" s="4" t="inlineStr">
        <is>
          <t>無保留意見</t>
        </is>
      </c>
      <c r="M1685" s="4" t="inlineStr">
        <is>
          <t>115/03/09</t>
        </is>
      </c>
      <c r="N1685" s="4">
        <f>IFERROR(INDEX('權數表原始_上市114Q4'!$BN:$BN,MATCH(VALUE($B1685),'權數表原始_上市114Q4'!$A:$A,0)),"")</f>
        <v/>
      </c>
      <c r="O1685" s="4">
        <f>IFERROR(INDEX('權數表原始_上市114Q4'!$CF:$CF,MATCH(VALUE($B1685),'權數表原始_上市114Q4'!$A:$A,0)),"")</f>
        <v/>
      </c>
      <c r="P1685" s="4">
        <f>N1685+O1685</f>
        <v/>
      </c>
      <c r="Q1685" s="4">
        <f>P1685-IFERROR(INDEX('權數表原始_上市114Q4'!$CG:$CG,MATCH(VALUE($B1685),'權數表原始_上市114Q4'!$A:$A,0)),"")</f>
        <v/>
      </c>
      <c r="R1685" s="6" t="inlineStr">
        <is>
          <t>財務比率不佳(10)</t>
        </is>
      </c>
      <c r="S1685" s="4" t="n"/>
    </row>
    <row r="1686">
      <c r="A1686" s="4" t="inlineStr">
        <is>
          <t>上市</t>
        </is>
      </c>
      <c r="B1686" s="4" t="inlineStr">
        <is>
          <t>2845</t>
        </is>
      </c>
      <c r="C1686" s="4" t="inlineStr">
        <is>
          <t>遠東銀</t>
        </is>
      </c>
      <c r="D1686" s="4" t="inlineStr">
        <is>
          <t>張怡真</t>
        </is>
      </c>
      <c r="E1686" s="4" t="inlineStr">
        <is>
          <t>周添財</t>
        </is>
      </c>
      <c r="F1686" s="4" t="inlineStr">
        <is>
          <t>台北市敦化南路二段207號26, 27樓</t>
        </is>
      </c>
      <c r="G1686" s="4" t="inlineStr">
        <is>
          <t>勤業眾信聯合會計師事務所</t>
        </is>
      </c>
      <c r="H1686" s="4" t="inlineStr">
        <is>
          <t>胡家熀</t>
        </is>
      </c>
      <c r="I1686" s="4" t="inlineStr">
        <is>
          <t>楊承修</t>
        </is>
      </c>
      <c r="J1686" s="5" t="n">
        <v>0.93</v>
      </c>
      <c r="K1686" s="5" t="n">
        <v>14.36</v>
      </c>
      <c r="L1686" s="4" t="inlineStr">
        <is>
          <t>無保留意見</t>
        </is>
      </c>
      <c r="M1686" s="4" t="inlineStr">
        <is>
          <t>115/03/12</t>
        </is>
      </c>
      <c r="N1686" s="4">
        <f>IFERROR(INDEX('權數表原始_上市114Q4'!$BN:$BN,MATCH(VALUE($B1686),'權數表原始_上市114Q4'!$A:$A,0)),"")</f>
        <v/>
      </c>
      <c r="O1686" s="4">
        <f>IFERROR(INDEX('權數表原始_上市114Q4'!$CF:$CF,MATCH(VALUE($B1686),'權數表原始_上市114Q4'!$A:$A,0)),"")</f>
        <v/>
      </c>
      <c r="P1686" s="4">
        <f>N1686+O1686</f>
        <v/>
      </c>
      <c r="Q1686" s="4">
        <f>P1686-IFERROR(INDEX('權數表原始_上市114Q4'!$CG:$CG,MATCH(VALUE($B1686),'權數表原始_上市114Q4'!$A:$A,0)),"")</f>
        <v/>
      </c>
      <c r="R1686" s="6" t="inlineStr">
        <is>
          <t>財務比率不佳(10)</t>
        </is>
      </c>
      <c r="S1686" s="4" t="n"/>
    </row>
    <row r="1687">
      <c r="A1687" s="4" t="inlineStr">
        <is>
          <t>上市</t>
        </is>
      </c>
      <c r="B1687" s="4" t="inlineStr">
        <is>
          <t>3031</t>
        </is>
      </c>
      <c r="C1687" s="4" t="inlineStr">
        <is>
          <t>佰鴻</t>
        </is>
      </c>
      <c r="D1687" s="4" t="inlineStr">
        <is>
          <t>邱棕晉</t>
        </is>
      </c>
      <c r="E1687" s="4" t="inlineStr">
        <is>
          <t>廖宗仁</t>
        </is>
      </c>
      <c r="F1687" s="4" t="inlineStr">
        <is>
          <t>新北市板橋區和平路19~25號3樓</t>
        </is>
      </c>
      <c r="G1687" s="4" t="inlineStr">
        <is>
          <t>安 侯 建 業 聯 合 會 計 師 事 務 所</t>
        </is>
      </c>
      <c r="H1687" s="4" t="inlineStr">
        <is>
          <t>郭欣頤</t>
        </is>
      </c>
      <c r="I1687" s="4" t="inlineStr">
        <is>
          <t>寇惠植</t>
        </is>
      </c>
      <c r="J1687" s="5" t="n">
        <v>1.09</v>
      </c>
      <c r="K1687" s="5" t="n">
        <v>16.88</v>
      </c>
      <c r="L1687" s="4" t="inlineStr">
        <is>
          <t>無保留意見</t>
        </is>
      </c>
      <c r="M1687" s="4" t="inlineStr">
        <is>
          <t>115/03/12</t>
        </is>
      </c>
      <c r="N1687" s="4">
        <f>IFERROR(INDEX('權數表原始_上市114Q4'!$BN:$BN,MATCH(VALUE($B1687),'權數表原始_上市114Q4'!$A:$A,0)),"")</f>
        <v/>
      </c>
      <c r="O1687" s="4">
        <f>IFERROR(INDEX('權數表原始_上市114Q4'!$CF:$CF,MATCH(VALUE($B1687),'權數表原始_上市114Q4'!$A:$A,0)),"")</f>
        <v/>
      </c>
      <c r="P1687" s="4">
        <f>N1687+O1687</f>
        <v/>
      </c>
      <c r="Q1687" s="4">
        <f>P1687-IFERROR(INDEX('權數表原始_上市114Q4'!$CG:$CG,MATCH(VALUE($B1687),'權數表原始_上市114Q4'!$A:$A,0)),"")</f>
        <v/>
      </c>
      <c r="R1687" s="6" t="inlineStr">
        <is>
          <t>非流動之股權投資占權益比重較高(10)</t>
        </is>
      </c>
      <c r="S1687" s="4" t="n"/>
    </row>
    <row r="1688">
      <c r="A1688" s="4" t="inlineStr">
        <is>
          <t>上櫃</t>
        </is>
      </c>
      <c r="B1688" s="4" t="inlineStr">
        <is>
          <t>3163</t>
        </is>
      </c>
      <c r="C1688" s="4" t="inlineStr">
        <is>
          <t>波若威</t>
        </is>
      </c>
      <c r="D1688" s="4" t="inlineStr">
        <is>
          <t>徐雅琳</t>
        </is>
      </c>
      <c r="E1688" s="4" t="inlineStr">
        <is>
          <t>鄭萬來</t>
        </is>
      </c>
      <c r="F1688" s="4" t="inlineStr">
        <is>
          <t>新竹科學園區工業東九路30號3樓</t>
        </is>
      </c>
      <c r="G1688" s="4" t="inlineStr">
        <is>
          <t>資誠聯合會計師事務所</t>
        </is>
      </c>
      <c r="H1688" s="4" t="inlineStr">
        <is>
          <t>劉倩瑜</t>
        </is>
      </c>
      <c r="I1688" s="4" t="inlineStr">
        <is>
          <t>謝智政</t>
        </is>
      </c>
      <c r="J1688" s="5" t="n">
        <v>6.22</v>
      </c>
      <c r="K1688" s="5" t="n">
        <v>38.16</v>
      </c>
      <c r="L1688" s="4" t="inlineStr">
        <is>
          <t>無保留意見</t>
        </is>
      </c>
      <c r="M1688" s="4" t="inlineStr">
        <is>
          <t>115/02/10</t>
        </is>
      </c>
      <c r="N1688" s="4">
        <f>IFERROR(INDEX('權數表原始_上櫃114Q4'!$BN:$BN,MATCH(VALUE($B1688),'權數表原始_上櫃114Q4'!$A:$A,0)),"")</f>
        <v/>
      </c>
      <c r="O1688" s="4">
        <f>IFERROR(INDEX('權數表原始_上櫃114Q4'!$CF:$CF,MATCH(VALUE($B1688),'權數表原始_上櫃114Q4'!$A:$A,0)),"")</f>
        <v/>
      </c>
      <c r="P1688" s="4">
        <f>N1688+O1688</f>
        <v/>
      </c>
      <c r="Q1688" s="4">
        <f>P1688-IFERROR(INDEX('權數表原始_上櫃114Q4'!$CG:$CG,MATCH(VALUE($B1688),'權數表原始_上櫃114Q4'!$A:$A,0)),"")</f>
        <v/>
      </c>
      <c r="R1688" s="6" t="inlineStr">
        <is>
          <t>營業收入、營業利益或稅前純益變動較大(10)</t>
        </is>
      </c>
      <c r="S1688" s="4" t="n"/>
    </row>
    <row r="1689">
      <c r="A1689" s="4" t="inlineStr">
        <is>
          <t>上櫃</t>
        </is>
      </c>
      <c r="B1689" s="4" t="inlineStr">
        <is>
          <t>3227</t>
        </is>
      </c>
      <c r="C1689" s="4" t="inlineStr">
        <is>
          <t>原相</t>
        </is>
      </c>
      <c r="D1689" s="4" t="inlineStr">
        <is>
          <t>黃靖雅</t>
        </is>
      </c>
      <c r="E1689" s="4" t="inlineStr">
        <is>
          <t>黃森煌</t>
        </is>
      </c>
      <c r="F1689" s="4" t="inlineStr">
        <is>
          <t>新竹科學園區新竹縣創新一路五號五樓</t>
        </is>
      </c>
      <c r="G1689" s="4" t="inlineStr">
        <is>
          <t>安永聯合會計師事務所</t>
        </is>
      </c>
      <c r="H1689" s="4" t="inlineStr">
        <is>
          <t>楊雨霓</t>
        </is>
      </c>
      <c r="I1689" s="4" t="inlineStr">
        <is>
          <t>邱琬茹</t>
        </is>
      </c>
      <c r="J1689" s="5" t="n">
        <v>12.38</v>
      </c>
      <c r="K1689" s="5" t="n">
        <v>82.95999999999999</v>
      </c>
      <c r="L1689" s="4" t="inlineStr">
        <is>
          <t>無保留意見</t>
        </is>
      </c>
      <c r="M1689" s="4" t="inlineStr">
        <is>
          <t>115/02/24</t>
        </is>
      </c>
      <c r="N1689" s="4">
        <f>IFERROR(INDEX('權數表原始_上櫃114Q4'!$BN:$BN,MATCH(VALUE($B1689),'權數表原始_上櫃114Q4'!$A:$A,0)),"")</f>
        <v/>
      </c>
      <c r="O1689" s="4">
        <f>IFERROR(INDEX('權數表原始_上櫃114Q4'!$CF:$CF,MATCH(VALUE($B1689),'權數表原始_上櫃114Q4'!$A:$A,0)),"")</f>
        <v/>
      </c>
      <c r="P1689" s="4">
        <f>N1689+O1689</f>
        <v/>
      </c>
      <c r="Q1689" s="4">
        <f>P1689-IFERROR(INDEX('權數表原始_上櫃114Q4'!$CG:$CG,MATCH(VALUE($B1689),'權數表原始_上櫃114Q4'!$A:$A,0)),"")</f>
        <v/>
      </c>
      <c r="R1689" s="6" t="inlineStr">
        <is>
          <t>非流動之股權投資占權益比重較高(10)</t>
        </is>
      </c>
      <c r="S1689" s="4" t="n"/>
    </row>
    <row r="1690">
      <c r="A1690" s="4" t="inlineStr">
        <is>
          <t>上櫃</t>
        </is>
      </c>
      <c r="B1690" s="4" t="inlineStr">
        <is>
          <t>3624</t>
        </is>
      </c>
      <c r="C1690" s="4" t="inlineStr">
        <is>
          <t>光頡</t>
        </is>
      </c>
      <c r="D1690" s="4" t="inlineStr">
        <is>
          <t>林抒真</t>
        </is>
      </c>
      <c r="E1690" s="4" t="inlineStr">
        <is>
          <t>蔡高明</t>
        </is>
      </c>
      <c r="F1690" s="4" t="inlineStr">
        <is>
          <t>新竹縣湖口鄉光復北路70號</t>
        </is>
      </c>
      <c r="G1690" s="4" t="inlineStr">
        <is>
          <t>資誠聯合會計師事務所</t>
        </is>
      </c>
      <c r="H1690" s="4" t="inlineStr">
        <is>
          <t>白淑蒨</t>
        </is>
      </c>
      <c r="I1690" s="4" t="inlineStr">
        <is>
          <t>劉倩瑜</t>
        </is>
      </c>
      <c r="J1690" s="5" t="n">
        <v>1.86</v>
      </c>
      <c r="K1690" s="5" t="n">
        <v>29.54</v>
      </c>
      <c r="L1690" s="4" t="inlineStr">
        <is>
          <t>無保留意見</t>
        </is>
      </c>
      <c r="M1690" s="4" t="inlineStr">
        <is>
          <t>115/03/06</t>
        </is>
      </c>
      <c r="N1690" s="4">
        <f>IFERROR(INDEX('權數表原始_上櫃114Q4'!$BN:$BN,MATCH(VALUE($B1690),'權數表原始_上櫃114Q4'!$A:$A,0)),"")</f>
        <v/>
      </c>
      <c r="O1690" s="4">
        <f>IFERROR(INDEX('權數表原始_上櫃114Q4'!$CF:$CF,MATCH(VALUE($B1690),'權數表原始_上櫃114Q4'!$A:$A,0)),"")</f>
        <v/>
      </c>
      <c r="P1690" s="4">
        <f>N1690+O1690</f>
        <v/>
      </c>
      <c r="Q1690" s="4">
        <f>P1690-IFERROR(INDEX('權數表原始_上櫃114Q4'!$CG:$CG,MATCH(VALUE($B1690),'權數表原始_上櫃114Q4'!$A:$A,0)),"")</f>
        <v/>
      </c>
      <c r="R1690" s="6" t="inlineStr">
        <is>
          <t>內稽主管辭職(10)</t>
        </is>
      </c>
      <c r="S1690" s="4" t="n"/>
    </row>
    <row r="1691">
      <c r="A1691" s="4" t="inlineStr">
        <is>
          <t>上櫃</t>
        </is>
      </c>
      <c r="B1691" s="4" t="inlineStr">
        <is>
          <t>4417</t>
        </is>
      </c>
      <c r="C1691" s="4" t="inlineStr">
        <is>
          <t>金洲</t>
        </is>
      </c>
      <c r="D1691" s="4" t="inlineStr">
        <is>
          <t>靜平代光遙</t>
        </is>
      </c>
      <c r="E1691" s="4" t="inlineStr">
        <is>
          <t>陳加仁</t>
        </is>
      </c>
      <c r="F1691" s="4" t="inlineStr">
        <is>
          <t>屏東縣新園鄉港西村興安路12號</t>
        </is>
      </c>
      <c r="G1691" s="4" t="inlineStr">
        <is>
          <t>勤業眾信聯合會計師事務所</t>
        </is>
      </c>
      <c r="H1691" s="4" t="inlineStr">
        <is>
          <t>張慈媛</t>
        </is>
      </c>
      <c r="I1691" s="4" t="inlineStr">
        <is>
          <t>吳秋燕</t>
        </is>
      </c>
      <c r="J1691" s="5" t="n">
        <v>6.13</v>
      </c>
      <c r="K1691" s="5" t="n">
        <v>38.25</v>
      </c>
      <c r="L1691" s="4" t="inlineStr">
        <is>
          <t>無保留意見</t>
        </is>
      </c>
      <c r="M1691" s="4" t="inlineStr">
        <is>
          <t>115/03/12</t>
        </is>
      </c>
      <c r="N1691" s="4">
        <f>IFERROR(INDEX('權數表原始_上櫃114Q4'!$BN:$BN,MATCH(VALUE($B1691),'權數表原始_上櫃114Q4'!$A:$A,0)),"")</f>
        <v/>
      </c>
      <c r="O1691" s="4">
        <f>IFERROR(INDEX('權數表原始_上櫃114Q4'!$CF:$CF,MATCH(VALUE($B1691),'權數表原始_上櫃114Q4'!$A:$A,0)),"")</f>
        <v/>
      </c>
      <c r="P1691" s="4">
        <f>N1691+O1691</f>
        <v/>
      </c>
      <c r="Q1691" s="4">
        <f>P1691-IFERROR(INDEX('權數表原始_上櫃114Q4'!$CG:$CG,MATCH(VALUE($B1691),'權數表原始_上櫃114Q4'!$A:$A,0)),"")</f>
        <v/>
      </c>
      <c r="R1691" s="6" t="inlineStr">
        <is>
          <t>營業收入、營業利益或稅前純益變動較大(10)</t>
        </is>
      </c>
      <c r="S1691" s="4" t="n"/>
    </row>
    <row r="1692">
      <c r="A1692" s="4" t="inlineStr">
        <is>
          <t>上市</t>
        </is>
      </c>
      <c r="B1692" s="4" t="inlineStr">
        <is>
          <t>4441</t>
        </is>
      </c>
      <c r="C1692" s="4" t="inlineStr">
        <is>
          <t>振大環球</t>
        </is>
      </c>
      <c r="D1692" s="4" t="inlineStr">
        <is>
          <t>怡秀代光遙</t>
        </is>
      </c>
      <c r="E1692" s="4" t="inlineStr">
        <is>
          <t>許公任</t>
        </is>
      </c>
      <c r="F1692" s="4" t="inlineStr">
        <is>
          <t>台北市松山區復興北路73 號4 樓</t>
        </is>
      </c>
      <c r="G1692" s="4" t="inlineStr">
        <is>
          <t>安侯建業聯合會計師事務所</t>
        </is>
      </c>
      <c r="H1692" s="4" t="inlineStr">
        <is>
          <t>楊樹芝</t>
        </is>
      </c>
      <c r="I1692" s="4" t="inlineStr">
        <is>
          <t>林恒昇</t>
        </is>
      </c>
      <c r="J1692" s="5" t="n">
        <v>14.79</v>
      </c>
      <c r="K1692" s="5" t="n">
        <v>102</v>
      </c>
      <c r="L1692" s="4" t="inlineStr">
        <is>
          <t>無保留意見</t>
        </is>
      </c>
      <c r="M1692" s="4" t="inlineStr">
        <is>
          <t>115/03/16</t>
        </is>
      </c>
      <c r="N1692" s="4">
        <f>IFERROR(INDEX('權數表原始_上市114Q4'!$BN:$BN,MATCH(VALUE($B1692),'權數表原始_上市114Q4'!$A:$A,0)),"")</f>
        <v/>
      </c>
      <c r="O1692" s="4">
        <f>IFERROR(INDEX('權數表原始_上市114Q4'!$CF:$CF,MATCH(VALUE($B1692),'權數表原始_上市114Q4'!$A:$A,0)),"")</f>
        <v/>
      </c>
      <c r="P1692" s="4">
        <f>N1692+O1692</f>
        <v/>
      </c>
      <c r="Q1692" s="4">
        <f>P1692-IFERROR(INDEX('權數表原始_上市114Q4'!$CG:$CG,MATCH(VALUE($B1692),'權數表原始_上市114Q4'!$A:$A,0)),"")</f>
        <v/>
      </c>
      <c r="R1692" s="6" t="inlineStr">
        <is>
          <t>營業收入、營業利益或稅前純益變動較大(5)；財務比率不佳(5)</t>
        </is>
      </c>
      <c r="S1692" s="4" t="n"/>
    </row>
    <row r="1693">
      <c r="A1693" s="4" t="inlineStr">
        <is>
          <t>上櫃</t>
        </is>
      </c>
      <c r="B1693" s="4" t="inlineStr">
        <is>
          <t>4584</t>
        </is>
      </c>
      <c r="C1693" s="4" t="inlineStr">
        <is>
          <t>君帆</t>
        </is>
      </c>
      <c r="D1693" s="4" t="inlineStr">
        <is>
          <t>廖昭慈</t>
        </is>
      </c>
      <c r="E1693" s="4" t="inlineStr">
        <is>
          <t>胡進財</t>
        </is>
      </c>
      <c r="F1693" s="4" t="inlineStr">
        <is>
          <t>台南市永康區永科環路118號</t>
        </is>
      </c>
      <c r="G1693" s="4" t="inlineStr">
        <is>
          <t>資誠聯合會計師事務所</t>
        </is>
      </c>
      <c r="H1693" s="4" t="inlineStr">
        <is>
          <t>葉芳婷</t>
        </is>
      </c>
      <c r="I1693" s="4" t="inlineStr">
        <is>
          <t>田中玉</t>
        </is>
      </c>
      <c r="J1693" s="5" t="n">
        <v>3.43</v>
      </c>
      <c r="K1693" s="5" t="n">
        <v>35.15</v>
      </c>
      <c r="L1693" s="4" t="inlineStr">
        <is>
          <t>無保留意見</t>
        </is>
      </c>
      <c r="M1693" s="4" t="inlineStr">
        <is>
          <t>115/03/11</t>
        </is>
      </c>
      <c r="N1693" s="4">
        <f>IFERROR(INDEX('權數表原始_上櫃114Q4'!$BN:$BN,MATCH(VALUE($B1693),'權數表原始_上櫃114Q4'!$A:$A,0)),"")</f>
        <v/>
      </c>
      <c r="O1693" s="4">
        <f>IFERROR(INDEX('權數表原始_上櫃114Q4'!$CF:$CF,MATCH(VALUE($B1693),'權數表原始_上櫃114Q4'!$A:$A,0)),"")</f>
        <v/>
      </c>
      <c r="P1693" s="4">
        <f>N1693+O1693</f>
        <v/>
      </c>
      <c r="Q1693" s="4">
        <f>P1693-IFERROR(INDEX('權數表原始_上櫃114Q4'!$CG:$CG,MATCH(VALUE($B1693),'權數表原始_上櫃114Q4'!$A:$A,0)),"")</f>
        <v/>
      </c>
      <c r="R1693" s="6" t="inlineStr">
        <is>
          <t>財務比率不佳(10)</t>
        </is>
      </c>
      <c r="S1693" s="4" t="n"/>
    </row>
    <row r="1694">
      <c r="A1694" s="4" t="inlineStr">
        <is>
          <t>上市</t>
        </is>
      </c>
      <c r="B1694" s="4" t="inlineStr">
        <is>
          <t>4766</t>
        </is>
      </c>
      <c r="C1694" s="4" t="inlineStr">
        <is>
          <t>南寶</t>
        </is>
      </c>
      <c r="D1694" s="4" t="inlineStr">
        <is>
          <t>彭嘉衛</t>
        </is>
      </c>
      <c r="E1694" s="4" t="inlineStr">
        <is>
          <t>黃映霖</t>
        </is>
      </c>
      <c r="F1694" s="4" t="inlineStr">
        <is>
          <t>台南市西港區中山路519號</t>
        </is>
      </c>
      <c r="G1694" s="4" t="inlineStr">
        <is>
          <t>勤業眾信聯合會計師事務所</t>
        </is>
      </c>
      <c r="H1694" s="4" t="inlineStr">
        <is>
          <t>楊朝欽</t>
        </is>
      </c>
      <c r="I1694" s="4" t="inlineStr">
        <is>
          <t>李季珍</t>
        </is>
      </c>
      <c r="J1694" s="5" t="n">
        <v>20.25</v>
      </c>
      <c r="K1694" s="5" t="n">
        <v>114.41</v>
      </c>
      <c r="L1694" s="4" t="inlineStr">
        <is>
          <t>無保留意見(強調事項或其他事項)-採用其他會計師查核(核閱)報告且欲區分責任</t>
        </is>
      </c>
      <c r="M1694" s="4" t="inlineStr">
        <is>
          <t>115/03/12</t>
        </is>
      </c>
      <c r="N1694" s="4">
        <f>IFERROR(INDEX('權數表原始_上市114Q4'!$BN:$BN,MATCH(VALUE($B1694),'權數表原始_上市114Q4'!$A:$A,0)),"")</f>
        <v/>
      </c>
      <c r="O1694" s="4">
        <f>IFERROR(INDEX('權數表原始_上市114Q4'!$CF:$CF,MATCH(VALUE($B1694),'權數表原始_上市114Q4'!$A:$A,0)),"")</f>
        <v/>
      </c>
      <c r="P1694" s="4">
        <f>N1694+O1694</f>
        <v/>
      </c>
      <c r="Q1694" s="4">
        <f>P1694-IFERROR(INDEX('權數表原始_上市114Q4'!$CG:$CG,MATCH(VALUE($B1694),'權數表原始_上市114Q4'!$A:$A,0)),"")</f>
        <v/>
      </c>
      <c r="R1694" s="6" t="inlineStr">
        <is>
          <t>資金貸於他人(10)</t>
        </is>
      </c>
      <c r="S1694" s="4" t="n"/>
    </row>
    <row r="1695">
      <c r="A1695" s="4" t="inlineStr">
        <is>
          <t>上櫃</t>
        </is>
      </c>
      <c r="B1695" s="4" t="inlineStr">
        <is>
          <t>5287</t>
        </is>
      </c>
      <c r="C1695" s="4" t="inlineStr">
        <is>
          <t>數字</t>
        </is>
      </c>
      <c r="D1695" s="4" t="inlineStr">
        <is>
          <t>怡秀代伯強</t>
        </is>
      </c>
      <c r="E1695" s="4" t="inlineStr">
        <is>
          <t>廖世芳</t>
        </is>
      </c>
      <c r="F1695" s="4" t="inlineStr">
        <is>
          <t>241新北巿三重區重新路五段609巷12號10樓</t>
        </is>
      </c>
      <c r="G1695" s="4" t="inlineStr">
        <is>
          <t>安侯建業聯合會計師事務所</t>
        </is>
      </c>
      <c r="H1695" s="4" t="inlineStr">
        <is>
          <t>羅瑞芝</t>
        </is>
      </c>
      <c r="I1695" s="4" t="inlineStr">
        <is>
          <t>余聖河</t>
        </is>
      </c>
      <c r="J1695" s="5" t="n">
        <v>13.93</v>
      </c>
      <c r="K1695" s="5" t="n">
        <v>42.29</v>
      </c>
      <c r="L1695" s="4" t="inlineStr">
        <is>
          <t>無保留意見</t>
        </is>
      </c>
      <c r="M1695" s="4" t="inlineStr">
        <is>
          <t>115/03/16</t>
        </is>
      </c>
      <c r="N1695" s="4">
        <f>IFERROR(INDEX('權數表原始_上櫃114Q4'!$BN:$BN,MATCH(VALUE($B1695),'權數表原始_上櫃114Q4'!$A:$A,0)),"")</f>
        <v/>
      </c>
      <c r="O1695" s="4">
        <f>IFERROR(INDEX('權數表原始_上櫃114Q4'!$CF:$CF,MATCH(VALUE($B1695),'權數表原始_上櫃114Q4'!$A:$A,0)),"")</f>
        <v/>
      </c>
      <c r="P1695" s="4">
        <f>N1695+O1695</f>
        <v/>
      </c>
      <c r="Q1695" s="4">
        <f>P1695-IFERROR(INDEX('權數表原始_上櫃114Q4'!$CG:$CG,MATCH(VALUE($B1695),'權數表原始_上櫃114Q4'!$A:$A,0)),"")</f>
        <v/>
      </c>
      <c r="R1695" s="6" t="inlineStr">
        <is>
          <t>非流動之股權投資占權益比重較高(10)</t>
        </is>
      </c>
      <c r="S1695" s="4" t="n"/>
    </row>
    <row r="1696">
      <c r="A1696" s="4" t="inlineStr">
        <is>
          <t>上市</t>
        </is>
      </c>
      <c r="B1696" s="4" t="inlineStr">
        <is>
          <t>5876</t>
        </is>
      </c>
      <c r="C1696" s="4" t="inlineStr">
        <is>
          <t>上海商銀</t>
        </is>
      </c>
      <c r="D1696" s="4" t="inlineStr">
        <is>
          <t>郭秀春</t>
        </is>
      </c>
      <c r="E1696" s="4" t="inlineStr">
        <is>
          <t>李慶言</t>
        </is>
      </c>
      <c r="F1696" s="4" t="inlineStr">
        <is>
          <t>台北市中山區民權東路一段2號</t>
        </is>
      </c>
      <c r="G1696" s="4" t="inlineStr">
        <is>
          <t>資誠聯合會計師事務所</t>
        </is>
      </c>
      <c r="H1696" s="4" t="inlineStr">
        <is>
          <t>郭柏如</t>
        </is>
      </c>
      <c r="I1696" s="4" t="inlineStr">
        <is>
          <t>吳偉臺</t>
        </is>
      </c>
      <c r="J1696" s="5" t="n">
        <v>3.06</v>
      </c>
      <c r="K1696" s="5" t="n">
        <v>42.25</v>
      </c>
      <c r="L1696" s="4" t="inlineStr">
        <is>
          <t>無保留意見</t>
        </is>
      </c>
      <c r="M1696" s="4" t="inlineStr">
        <is>
          <t>115/02/26</t>
        </is>
      </c>
      <c r="N1696" s="4">
        <f>IFERROR(INDEX('權數表原始_上市114Q4'!$BN:$BN,MATCH(VALUE($B1696),'權數表原始_上市114Q4'!$A:$A,0)),"")</f>
        <v/>
      </c>
      <c r="O1696" s="4">
        <f>IFERROR(INDEX('權數表原始_上市114Q4'!$CF:$CF,MATCH(VALUE($B1696),'權數表原始_上市114Q4'!$A:$A,0)),"")</f>
        <v/>
      </c>
      <c r="P1696" s="4">
        <f>N1696+O1696</f>
        <v/>
      </c>
      <c r="Q1696" s="4">
        <f>P1696-IFERROR(INDEX('權數表原始_上市114Q4'!$CG:$CG,MATCH(VALUE($B1696),'權數表原始_上市114Q4'!$A:$A,0)),"")</f>
        <v/>
      </c>
      <c r="R1696" s="6" t="inlineStr">
        <is>
          <t>財務比率不佳(10)</t>
        </is>
      </c>
      <c r="S1696" s="4" t="n"/>
    </row>
    <row r="1697">
      <c r="A1697" s="4" t="inlineStr">
        <is>
          <t>上櫃</t>
        </is>
      </c>
      <c r="B1697" s="4" t="inlineStr">
        <is>
          <t>6123</t>
        </is>
      </c>
      <c r="C1697" s="4" t="inlineStr">
        <is>
          <t>上奇</t>
        </is>
      </c>
      <c r="D1697" s="4" t="inlineStr">
        <is>
          <t>瓊遙代光遙</t>
        </is>
      </c>
      <c r="E1697" s="4" t="inlineStr">
        <is>
          <t>許承強</t>
        </is>
      </c>
      <c r="F1697" s="4" t="inlineStr">
        <is>
          <t>台北市內湖區瑞光路76巷33號3樓</t>
        </is>
      </c>
      <c r="G1697" s="4" t="inlineStr">
        <is>
          <t>安永聯合會計師事務所</t>
        </is>
      </c>
      <c r="H1697" s="4" t="inlineStr">
        <is>
          <t>許新民</t>
        </is>
      </c>
      <c r="I1697" s="4" t="inlineStr">
        <is>
          <t>余倩如</t>
        </is>
      </c>
      <c r="J1697" s="5" t="n">
        <v>2.73</v>
      </c>
      <c r="K1697" s="5" t="n">
        <v>26.22</v>
      </c>
      <c r="L1697" s="4" t="inlineStr">
        <is>
          <t>無保留意見(強調事項或其他事項)-採用其他會計師查核(核閱)報告且欲區分責任</t>
        </is>
      </c>
      <c r="M1697" s="4" t="inlineStr">
        <is>
          <t>115/03/06</t>
        </is>
      </c>
      <c r="N1697" s="4">
        <f>IFERROR(INDEX('權數表原始_上櫃114Q4'!$BN:$BN,MATCH(VALUE($B1697),'權數表原始_上櫃114Q4'!$A:$A,0)),"")</f>
        <v/>
      </c>
      <c r="O1697" s="4">
        <f>IFERROR(INDEX('權數表原始_上櫃114Q4'!$CF:$CF,MATCH(VALUE($B1697),'權數表原始_上櫃114Q4'!$A:$A,0)),"")</f>
        <v/>
      </c>
      <c r="P1697" s="4">
        <f>N1697+O1697</f>
        <v/>
      </c>
      <c r="Q1697" s="4">
        <f>P1697-IFERROR(INDEX('權數表原始_上櫃114Q4'!$CG:$CG,MATCH(VALUE($B1697),'權數表原始_上櫃114Q4'!$A:$A,0)),"")</f>
        <v/>
      </c>
      <c r="R1697" s="6" t="inlineStr">
        <is>
          <t>營業收入、營業利益或稅前純益變動較大(5)；財務比率不佳(5)</t>
        </is>
      </c>
      <c r="S1697" s="4" t="n"/>
    </row>
    <row r="1698">
      <c r="A1698" s="4" t="inlineStr">
        <is>
          <t>上市</t>
        </is>
      </c>
      <c r="B1698" s="4" t="inlineStr">
        <is>
          <t>6271</t>
        </is>
      </c>
      <c r="C1698" s="4" t="inlineStr">
        <is>
          <t>同欣電</t>
        </is>
      </c>
      <c r="D1698" s="4" t="inlineStr">
        <is>
          <t>趙彥銨</t>
        </is>
      </c>
      <c r="E1698" s="4" t="inlineStr">
        <is>
          <t>陳泰銘</t>
        </is>
      </c>
      <c r="F1698" s="4" t="inlineStr">
        <is>
          <t>桃園市八德區和平路1125巷88號</t>
        </is>
      </c>
      <c r="G1698" s="4" t="inlineStr">
        <is>
          <t>安侯建業聯合會計師事務所</t>
        </is>
      </c>
      <c r="H1698" s="4" t="inlineStr">
        <is>
          <t>王怡文</t>
        </is>
      </c>
      <c r="I1698" s="4" t="inlineStr">
        <is>
          <t>辛郁婷</t>
        </is>
      </c>
      <c r="J1698" s="5" t="n">
        <v>7.64</v>
      </c>
      <c r="K1698" s="5" t="n">
        <v>127.63</v>
      </c>
      <c r="L1698" s="4" t="inlineStr">
        <is>
          <t>無保留意見</t>
        </is>
      </c>
      <c r="M1698" s="4" t="inlineStr">
        <is>
          <t>115/03/11</t>
        </is>
      </c>
      <c r="N1698" s="4">
        <f>IFERROR(INDEX('權數表原始_上市114Q4'!$BN:$BN,MATCH(VALUE($B1698),'權數表原始_上市114Q4'!$A:$A,0)),"")</f>
        <v/>
      </c>
      <c r="O1698" s="4">
        <f>IFERROR(INDEX('權數表原始_上市114Q4'!$CF:$CF,MATCH(VALUE($B1698),'權數表原始_上市114Q4'!$A:$A,0)),"")</f>
        <v/>
      </c>
      <c r="P1698" s="4">
        <f>N1698+O1698</f>
        <v/>
      </c>
      <c r="Q1698" s="4">
        <f>P1698-IFERROR(INDEX('權數表原始_上市114Q4'!$CG:$CG,MATCH(VALUE($B1698),'權數表原始_上市114Q4'!$A:$A,0)),"")</f>
        <v/>
      </c>
      <c r="R1698" s="6" t="inlineStr">
        <is>
          <t>董監事持股異動(10)</t>
        </is>
      </c>
      <c r="S1698" s="4" t="n"/>
    </row>
    <row r="1699">
      <c r="A1699" s="4" t="inlineStr">
        <is>
          <t>上櫃</t>
        </is>
      </c>
      <c r="B1699" s="4" t="inlineStr">
        <is>
          <t>6275</t>
        </is>
      </c>
      <c r="C1699" s="4" t="inlineStr">
        <is>
          <t>元山</t>
        </is>
      </c>
      <c r="D1699" s="4" t="inlineStr">
        <is>
          <t>佩琳代伯強</t>
        </is>
      </c>
      <c r="E1699" s="4" t="inlineStr">
        <is>
          <t>陳冠宏</t>
        </is>
      </c>
      <c r="F1699" s="4" t="inlineStr">
        <is>
          <t>高雄市仁武區仁發六路6號</t>
        </is>
      </c>
      <c r="G1699" s="4" t="inlineStr">
        <is>
          <t>安侯建業聯合會計師事務所</t>
        </is>
      </c>
      <c r="H1699" s="4" t="inlineStr">
        <is>
          <t>許振隆</t>
        </is>
      </c>
      <c r="I1699" s="4" t="inlineStr">
        <is>
          <t>陳永祥</t>
        </is>
      </c>
      <c r="J1699" s="5" t="n">
        <v>2.81</v>
      </c>
      <c r="K1699" s="5" t="n">
        <v>21.64</v>
      </c>
      <c r="L1699" s="4" t="inlineStr">
        <is>
          <t>無保留意見</t>
        </is>
      </c>
      <c r="M1699" s="4" t="inlineStr">
        <is>
          <t>115/03/11</t>
        </is>
      </c>
      <c r="N1699" s="4">
        <f>IFERROR(INDEX('權數表原始_上櫃114Q4'!$BN:$BN,MATCH(VALUE($B1699),'權數表原始_上櫃114Q4'!$A:$A,0)),"")</f>
        <v/>
      </c>
      <c r="O1699" s="4">
        <f>IFERROR(INDEX('權數表原始_上櫃114Q4'!$CF:$CF,MATCH(VALUE($B1699),'權數表原始_上櫃114Q4'!$A:$A,0)),"")</f>
        <v/>
      </c>
      <c r="P1699" s="4">
        <f>N1699+O1699</f>
        <v/>
      </c>
      <c r="Q1699" s="4">
        <f>P1699-IFERROR(INDEX('權數表原始_上櫃114Q4'!$CG:$CG,MATCH(VALUE($B1699),'權數表原始_上櫃114Q4'!$A:$A,0)),"")</f>
        <v/>
      </c>
      <c r="R1699" s="6" t="inlineStr">
        <is>
          <t>營業收入、營業利益或稅前純益變動較大(5)；財務比率不佳(5)</t>
        </is>
      </c>
      <c r="S1699" s="4" t="n"/>
    </row>
    <row r="1700">
      <c r="A1700" s="4" t="inlineStr">
        <is>
          <t>上櫃</t>
        </is>
      </c>
      <c r="B1700" s="4" t="inlineStr">
        <is>
          <t>6761</t>
        </is>
      </c>
      <c r="C1700" s="4" t="inlineStr">
        <is>
          <t>穩得</t>
        </is>
      </c>
      <c r="D1700" s="4" t="inlineStr">
        <is>
          <t>曾冠程</t>
        </is>
      </c>
      <c r="E1700" s="4" t="inlineStr">
        <is>
          <t>高治宏</t>
        </is>
      </c>
      <c r="F1700" s="4" t="inlineStr">
        <is>
          <t>新北市新店區寶橋路188號6樓及6樓之1</t>
        </is>
      </c>
      <c r="G1700" s="4" t="inlineStr">
        <is>
          <t>資誠聯合會計師事務所</t>
        </is>
      </c>
      <c r="H1700" s="4" t="inlineStr">
        <is>
          <t>陳晉昌</t>
        </is>
      </c>
      <c r="I1700" s="4" t="inlineStr">
        <is>
          <t>邱昭賢</t>
        </is>
      </c>
      <c r="J1700" s="5" t="n">
        <v>7.34</v>
      </c>
      <c r="K1700" s="5" t="n">
        <v>51.52</v>
      </c>
      <c r="L1700" s="4" t="inlineStr">
        <is>
          <t>無保留意見</t>
        </is>
      </c>
      <c r="M1700" s="4" t="inlineStr">
        <is>
          <t>115/03/04</t>
        </is>
      </c>
      <c r="N1700" s="4">
        <f>IFERROR(INDEX('權數表原始_上櫃114Q4'!$BN:$BN,MATCH(VALUE($B1700),'權數表原始_上櫃114Q4'!$A:$A,0)),"")</f>
        <v/>
      </c>
      <c r="O1700" s="4">
        <f>IFERROR(INDEX('權數表原始_上櫃114Q4'!$CF:$CF,MATCH(VALUE($B1700),'權數表原始_上櫃114Q4'!$A:$A,0)),"")</f>
        <v/>
      </c>
      <c r="P1700" s="4">
        <f>N1700+O1700</f>
        <v/>
      </c>
      <c r="Q1700" s="4">
        <f>P1700-IFERROR(INDEX('權數表原始_上櫃114Q4'!$CG:$CG,MATCH(VALUE($B1700),'權數表原始_上櫃114Q4'!$A:$A,0)),"")</f>
        <v/>
      </c>
      <c r="R1700" s="6" t="inlineStr">
        <is>
          <t>營業收入、營業利益或稅前純益變動較大(5)；董監事持股異動(5)</t>
        </is>
      </c>
      <c r="S1700" s="4" t="n"/>
    </row>
    <row r="1701">
      <c r="A1701" s="4" t="inlineStr">
        <is>
          <t>上櫃</t>
        </is>
      </c>
      <c r="B1701" s="4" t="inlineStr">
        <is>
          <t>8401</t>
        </is>
      </c>
      <c r="C1701" s="4" t="inlineStr">
        <is>
          <t>白紗科</t>
        </is>
      </c>
      <c r="D1701" s="4" t="inlineStr">
        <is>
          <t>趙彥銨</t>
        </is>
      </c>
      <c r="E1701" s="4" t="inlineStr">
        <is>
          <t>林衍束</t>
        </is>
      </c>
      <c r="F1701" s="4" t="inlineStr">
        <is>
          <t>台中市太平區祥順路1段116號</t>
        </is>
      </c>
      <c r="G1701" s="4" t="inlineStr">
        <is>
          <t>安永聯合會計師事務所</t>
        </is>
      </c>
      <c r="H1701" s="4" t="inlineStr">
        <is>
          <t>?清淵</t>
        </is>
      </c>
      <c r="I1701" s="4" t="inlineStr">
        <is>
          <t>羅文振</t>
        </is>
      </c>
      <c r="J1701" s="5" t="n">
        <v>2.63</v>
      </c>
      <c r="K1701" s="5" t="n">
        <v>17.17</v>
      </c>
      <c r="L1701" s="4" t="inlineStr">
        <is>
          <t>無保留意見</t>
        </is>
      </c>
      <c r="M1701" s="4" t="inlineStr">
        <is>
          <t>115/03/09</t>
        </is>
      </c>
      <c r="N1701" s="4">
        <f>IFERROR(INDEX('權數表原始_上櫃114Q4'!$BN:$BN,MATCH(VALUE($B1701),'權數表原始_上櫃114Q4'!$A:$A,0)),"")</f>
        <v/>
      </c>
      <c r="O1701" s="4">
        <f>IFERROR(INDEX('權數表原始_上櫃114Q4'!$CF:$CF,MATCH(VALUE($B1701),'權數表原始_上櫃114Q4'!$A:$A,0)),"")</f>
        <v/>
      </c>
      <c r="P1701" s="4">
        <f>N1701+O1701</f>
        <v/>
      </c>
      <c r="Q1701" s="4">
        <f>P1701-IFERROR(INDEX('權數表原始_上櫃114Q4'!$CG:$CG,MATCH(VALUE($B1701),'權數表原始_上櫃114Q4'!$A:$A,0)),"")</f>
        <v/>
      </c>
      <c r="R1701" s="6" t="inlineStr">
        <is>
          <t>董監事持股異動(10)</t>
        </is>
      </c>
      <c r="S1701" s="4" t="n"/>
    </row>
    <row r="1702">
      <c r="A1702" s="4" t="inlineStr">
        <is>
          <t>上市</t>
        </is>
      </c>
      <c r="B1702" s="4" t="inlineStr">
        <is>
          <t>8464</t>
        </is>
      </c>
      <c r="C1702" s="4" t="inlineStr">
        <is>
          <t>億豐</t>
        </is>
      </c>
      <c r="D1702" s="4" t="inlineStr">
        <is>
          <t>黃靖雅</t>
        </is>
      </c>
      <c r="E1702" s="4" t="inlineStr">
        <is>
          <t>粘耿豪</t>
        </is>
      </c>
      <c r="F1702" s="4" t="inlineStr">
        <is>
          <t>臺中市西屯區市政北七路98號26樓之1</t>
        </is>
      </c>
      <c r="G1702" s="4" t="inlineStr">
        <is>
          <t>安永聯合會計師事務所</t>
        </is>
      </c>
      <c r="H1702" s="4" t="inlineStr">
        <is>
          <t>陳明宏</t>
        </is>
      </c>
      <c r="I1702" s="4" t="inlineStr">
        <is>
          <t>涂清淵</t>
        </is>
      </c>
      <c r="J1702" s="5" t="n">
        <v>22.53</v>
      </c>
      <c r="K1702" s="5" t="n">
        <v>102.4</v>
      </c>
      <c r="L1702" s="4" t="inlineStr">
        <is>
          <t>無保留意見</t>
        </is>
      </c>
      <c r="M1702" s="4" t="inlineStr">
        <is>
          <t>115/03/05</t>
        </is>
      </c>
      <c r="N1702" s="4">
        <f>IFERROR(INDEX('權數表原始_上市114Q4'!$BN:$BN,MATCH(VALUE($B1702),'權數表原始_上市114Q4'!$A:$A,0)),"")</f>
        <v/>
      </c>
      <c r="O1702" s="4">
        <f>IFERROR(INDEX('權數表原始_上市114Q4'!$CF:$CF,MATCH(VALUE($B1702),'權數表原始_上市114Q4'!$A:$A,0)),"")</f>
        <v/>
      </c>
      <c r="P1702" s="4">
        <f>N1702+O1702</f>
        <v/>
      </c>
      <c r="Q1702" s="4">
        <f>P1702-IFERROR(INDEX('權數表原始_上市114Q4'!$CG:$CG,MATCH(VALUE($B1702),'權數表原始_上市114Q4'!$A:$A,0)),"")</f>
        <v/>
      </c>
      <c r="R1702" s="6" t="inlineStr">
        <is>
          <t>資金貸於他人(10)</t>
        </is>
      </c>
      <c r="S1702" s="4" t="n"/>
    </row>
    <row r="1703">
      <c r="A1703" s="4" t="inlineStr">
        <is>
          <t>上櫃</t>
        </is>
      </c>
      <c r="B1703" s="4" t="inlineStr">
        <is>
          <t>9951</t>
        </is>
      </c>
      <c r="C1703" s="4" t="inlineStr">
        <is>
          <t>皇田</t>
        </is>
      </c>
      <c r="D1703" s="4" t="inlineStr">
        <is>
          <t>郭秀春</t>
        </is>
      </c>
      <c r="E1703" s="4" t="inlineStr">
        <is>
          <t>周幼珊</t>
        </is>
      </c>
      <c r="F1703" s="4" t="inlineStr">
        <is>
          <t>台南市永康區王行里16鄰永科五路6號</t>
        </is>
      </c>
      <c r="G1703" s="4" t="inlineStr">
        <is>
          <t>資誠聯合會計師事務所</t>
        </is>
      </c>
      <c r="H1703" s="4" t="inlineStr">
        <is>
          <t>葉芳婷</t>
        </is>
      </c>
      <c r="I1703" s="4" t="inlineStr">
        <is>
          <t>徐惠榆</t>
        </is>
      </c>
      <c r="J1703" s="5" t="n">
        <v>5.27</v>
      </c>
      <c r="K1703" s="5" t="n">
        <v>52.51</v>
      </c>
      <c r="L1703" s="4" t="inlineStr">
        <is>
          <t>無保留意見</t>
        </is>
      </c>
      <c r="M1703" s="4" t="inlineStr">
        <is>
          <t>115/03/13</t>
        </is>
      </c>
      <c r="N1703" s="4">
        <f>IFERROR(INDEX('權數表原始_上櫃114Q4'!$BN:$BN,MATCH(VALUE($B1703),'權數表原始_上櫃114Q4'!$A:$A,0)),"")</f>
        <v/>
      </c>
      <c r="O1703" s="4">
        <f>IFERROR(INDEX('權數表原始_上櫃114Q4'!$CF:$CF,MATCH(VALUE($B1703),'權數表原始_上櫃114Q4'!$A:$A,0)),"")</f>
        <v/>
      </c>
      <c r="P1703" s="4">
        <f>N1703+O1703</f>
        <v/>
      </c>
      <c r="Q1703" s="4">
        <f>P1703-IFERROR(INDEX('權數表原始_上櫃114Q4'!$CG:$CG,MATCH(VALUE($B1703),'權數表原始_上櫃114Q4'!$A:$A,0)),"")</f>
        <v/>
      </c>
      <c r="R1703" s="6" t="inlineStr">
        <is>
          <t>營業收入、營業利益或稅前純益變動較大(10)</t>
        </is>
      </c>
      <c r="S1703" s="4" t="n"/>
    </row>
    <row r="1704">
      <c r="A1704" s="4" t="inlineStr">
        <is>
          <t>上市</t>
        </is>
      </c>
      <c r="B1704" s="4" t="inlineStr">
        <is>
          <t>1734</t>
        </is>
      </c>
      <c r="C1704" s="4" t="inlineStr">
        <is>
          <t>杏輝</t>
        </is>
      </c>
      <c r="D1704" s="4" t="inlineStr">
        <is>
          <t>邱棕晉</t>
        </is>
      </c>
      <c r="E1704" s="4" t="inlineStr">
        <is>
          <t>李志文</t>
        </is>
      </c>
      <c r="F1704" s="4" t="inlineStr">
        <is>
          <t>宜蘭縣冬山鄉中山村中山路八十四號</t>
        </is>
      </c>
      <c r="G1704" s="4" t="inlineStr">
        <is>
          <t>國富浩華聯合會計師事務所</t>
        </is>
      </c>
      <c r="H1704" s="4" t="inlineStr">
        <is>
          <t>張亞荃</t>
        </is>
      </c>
      <c r="I1704" s="4" t="inlineStr">
        <is>
          <t>林金鳳</t>
        </is>
      </c>
      <c r="J1704" s="5" t="n">
        <v>1.92</v>
      </c>
      <c r="K1704" s="5" t="n">
        <v>18.11</v>
      </c>
      <c r="L1704" s="4" t="inlineStr">
        <is>
          <t>無保留意見</t>
        </is>
      </c>
      <c r="M1704" s="4" t="inlineStr">
        <is>
          <t>115/03/10</t>
        </is>
      </c>
      <c r="N1704" s="4">
        <f>IFERROR(INDEX('權數表原始_上市114Q4'!$BN:$BN,MATCH(VALUE($B1704),'權數表原始_上市114Q4'!$A:$A,0)),"")</f>
        <v/>
      </c>
      <c r="O1704" s="4">
        <f>IFERROR(INDEX('權數表原始_上市114Q4'!$CF:$CF,MATCH(VALUE($B1704),'權數表原始_上市114Q4'!$A:$A,0)),"")</f>
        <v/>
      </c>
      <c r="P1704" s="4">
        <f>N1704+O1704</f>
        <v/>
      </c>
      <c r="Q1704" s="4">
        <f>P1704-IFERROR(INDEX('權數表原始_上市114Q4'!$CG:$CG,MATCH(VALUE($B1704),'權數表原始_上市114Q4'!$A:$A,0)),"")</f>
        <v/>
      </c>
      <c r="R1704" s="6" t="inlineStr">
        <is>
          <t>營業收入、營業利益或稅前純益變動較大(9)</t>
        </is>
      </c>
      <c r="S1704" s="4" t="n"/>
    </row>
    <row r="1705">
      <c r="A1705" s="4" t="inlineStr">
        <is>
          <t>上市</t>
        </is>
      </c>
      <c r="B1705" s="4" t="inlineStr">
        <is>
          <t>1760</t>
        </is>
      </c>
      <c r="C1705" s="4" t="inlineStr">
        <is>
          <t>寶齡富錦</t>
        </is>
      </c>
      <c r="D1705" s="4" t="inlineStr">
        <is>
          <t>陳怡秀</t>
        </is>
      </c>
      <c r="E1705" s="4" t="inlineStr">
        <is>
          <t>張立秋</t>
        </is>
      </c>
      <c r="F1705" s="4" t="inlineStr">
        <is>
          <t>台北市南港區園區街3號16F(F棟)</t>
        </is>
      </c>
      <c r="G1705" s="4" t="inlineStr">
        <is>
          <t>安侯建業聯合會計師事務所</t>
        </is>
      </c>
      <c r="H1705" s="4" t="inlineStr">
        <is>
          <t>吳佳翰</t>
        </is>
      </c>
      <c r="I1705" s="4" t="inlineStr">
        <is>
          <t>尹元聖</t>
        </is>
      </c>
      <c r="J1705" s="5" t="n">
        <v>2.22</v>
      </c>
      <c r="K1705" s="5" t="n">
        <v>22.8</v>
      </c>
      <c r="L1705" s="4" t="inlineStr">
        <is>
          <t>無保留意見</t>
        </is>
      </c>
      <c r="M1705" s="4" t="inlineStr">
        <is>
          <t>115/03/04</t>
        </is>
      </c>
      <c r="N1705" s="4">
        <f>IFERROR(INDEX('權數表原始_上市114Q4'!$BN:$BN,MATCH(VALUE($B1705),'權數表原始_上市114Q4'!$A:$A,0)),"")</f>
        <v/>
      </c>
      <c r="O1705" s="4">
        <f>IFERROR(INDEX('權數表原始_上市114Q4'!$CF:$CF,MATCH(VALUE($B1705),'權數表原始_上市114Q4'!$A:$A,0)),"")</f>
        <v/>
      </c>
      <c r="P1705" s="4">
        <f>N1705+O1705</f>
        <v/>
      </c>
      <c r="Q1705" s="4">
        <f>P1705-IFERROR(INDEX('權數表原始_上市114Q4'!$CG:$CG,MATCH(VALUE($B1705),'權數表原始_上市114Q4'!$A:$A,0)),"")</f>
        <v/>
      </c>
      <c r="R1705" s="6" t="inlineStr">
        <is>
          <t>營業收入、營業利益或稅前純益變動較大(9)</t>
        </is>
      </c>
      <c r="S1705" s="4" t="n"/>
    </row>
    <row r="1706">
      <c r="A1706" s="4" t="inlineStr">
        <is>
          <t>上市</t>
        </is>
      </c>
      <c r="B1706" s="4" t="inlineStr">
        <is>
          <t>1817</t>
        </is>
      </c>
      <c r="C1706" s="4" t="inlineStr">
        <is>
          <t>凱撒衛</t>
        </is>
      </c>
      <c r="D1706" s="4" t="inlineStr">
        <is>
          <t>嘉衛代光遙</t>
        </is>
      </c>
      <c r="E1706" s="4" t="inlineStr">
        <is>
          <t>蕭俊祥</t>
        </is>
      </c>
      <c r="F1706" s="4" t="inlineStr">
        <is>
          <t>新北市三重區興德路111-8號7樓</t>
        </is>
      </c>
      <c r="G1706" s="4" t="inlineStr">
        <is>
          <t>勤業眾信聯合會計師事務所</t>
        </is>
      </c>
      <c r="H1706" s="4" t="inlineStr">
        <is>
          <t>施錦川</t>
        </is>
      </c>
      <c r="I1706" s="4" t="inlineStr">
        <is>
          <t>曾建銘</t>
        </is>
      </c>
      <c r="J1706" s="5" t="n">
        <v>3.61</v>
      </c>
      <c r="K1706" s="5" t="n">
        <v>30.95</v>
      </c>
      <c r="L1706" s="4" t="inlineStr">
        <is>
          <t>無保留意見</t>
        </is>
      </c>
      <c r="M1706" s="4" t="inlineStr">
        <is>
          <t>115/03/06</t>
        </is>
      </c>
      <c r="N1706" s="4">
        <f>IFERROR(INDEX('權數表原始_上市114Q4'!$BN:$BN,MATCH(VALUE($B1706),'權數表原始_上市114Q4'!$A:$A,0)),"")</f>
        <v/>
      </c>
      <c r="O1706" s="4">
        <f>IFERROR(INDEX('權數表原始_上市114Q4'!$CF:$CF,MATCH(VALUE($B1706),'權數表原始_上市114Q4'!$A:$A,0)),"")</f>
        <v/>
      </c>
      <c r="P1706" s="4">
        <f>N1706+O1706</f>
        <v/>
      </c>
      <c r="Q1706" s="4">
        <f>P1706-IFERROR(INDEX('權數表原始_上市114Q4'!$CG:$CG,MATCH(VALUE($B1706),'權數表原始_上市114Q4'!$A:$A,0)),"")</f>
        <v/>
      </c>
      <c r="R1706" s="6" t="inlineStr">
        <is>
          <t>財務比率不佳(5)；營業收入、營業利益或稅前純益變動較大(4)</t>
        </is>
      </c>
      <c r="S1706" s="4" t="n"/>
    </row>
    <row r="1707">
      <c r="A1707" s="4" t="inlineStr">
        <is>
          <t>上市</t>
        </is>
      </c>
      <c r="B1707" s="4" t="inlineStr">
        <is>
          <t>2010</t>
        </is>
      </c>
      <c r="C1707" s="4" t="inlineStr">
        <is>
          <t>春源</t>
        </is>
      </c>
      <c r="D1707" s="4" t="inlineStr">
        <is>
          <t>許瀚文</t>
        </is>
      </c>
      <c r="E1707" s="4" t="inlineStr">
        <is>
          <t>蔡錫儀</t>
        </is>
      </c>
      <c r="F1707" s="4" t="inlineStr">
        <is>
          <t>台北市復興北路502號7樓</t>
        </is>
      </c>
      <c r="G1707" s="4" t="inlineStr">
        <is>
          <t>國富浩華聯合會計師事務所</t>
        </is>
      </c>
      <c r="H1707" s="4" t="inlineStr">
        <is>
          <t>王戊昌</t>
        </is>
      </c>
      <c r="I1707" s="4" t="inlineStr">
        <is>
          <t>陳桂美</t>
        </is>
      </c>
      <c r="J1707" s="5" t="n">
        <v>2.32</v>
      </c>
      <c r="K1707" s="5" t="n">
        <v>19.94</v>
      </c>
      <c r="L1707" s="4" t="inlineStr">
        <is>
          <t>無保留意見</t>
        </is>
      </c>
      <c r="M1707" s="4" t="inlineStr">
        <is>
          <t>115/03/12</t>
        </is>
      </c>
      <c r="N1707" s="4">
        <f>IFERROR(INDEX('權數表原始_上市114Q4'!$BN:$BN,MATCH(VALUE($B1707),'權數表原始_上市114Q4'!$A:$A,0)),"")</f>
        <v/>
      </c>
      <c r="O1707" s="4">
        <f>IFERROR(INDEX('權數表原始_上市114Q4'!$CF:$CF,MATCH(VALUE($B1707),'權數表原始_上市114Q4'!$A:$A,0)),"")</f>
        <v/>
      </c>
      <c r="P1707" s="4">
        <f>N1707+O1707</f>
        <v/>
      </c>
      <c r="Q1707" s="4">
        <f>P1707-IFERROR(INDEX('權數表原始_上市114Q4'!$CG:$CG,MATCH(VALUE($B1707),'權數表原始_上市114Q4'!$A:$A,0)),"")</f>
        <v/>
      </c>
      <c r="R1707" s="6" t="inlineStr">
        <is>
          <t>營業收入、營業利益或稅前純益變動較大(9)</t>
        </is>
      </c>
      <c r="S1707" s="4" t="n"/>
    </row>
    <row r="1708">
      <c r="A1708" s="4" t="inlineStr">
        <is>
          <t>上市</t>
        </is>
      </c>
      <c r="B1708" s="4" t="inlineStr">
        <is>
          <t>2459</t>
        </is>
      </c>
      <c r="C1708" s="4" t="inlineStr">
        <is>
          <t>敦吉</t>
        </is>
      </c>
      <c r="D1708" s="4" t="inlineStr">
        <is>
          <t>抒真代伯強</t>
        </is>
      </c>
      <c r="E1708" s="4" t="inlineStr">
        <is>
          <t>鍾元凱</t>
        </is>
      </c>
      <c r="F1708" s="4" t="inlineStr">
        <is>
          <t>臺北市內湖路1段120巷8號</t>
        </is>
      </c>
      <c r="G1708" s="4" t="inlineStr">
        <is>
          <t>安永聯合會計師事務所</t>
        </is>
      </c>
      <c r="H1708" s="4" t="inlineStr">
        <is>
          <t>余倩如</t>
        </is>
      </c>
      <c r="I1708" s="4" t="inlineStr">
        <is>
          <t>許新民</t>
        </is>
      </c>
      <c r="J1708" s="5" t="n">
        <v>5.17</v>
      </c>
      <c r="K1708" s="5" t="n">
        <v>54.16</v>
      </c>
      <c r="L1708" s="4" t="inlineStr">
        <is>
          <t>無保留意見</t>
        </is>
      </c>
      <c r="M1708" s="4" t="inlineStr">
        <is>
          <t>115/03/11</t>
        </is>
      </c>
      <c r="N1708" s="4">
        <f>IFERROR(INDEX('權數表原始_上市114Q4'!$BN:$BN,MATCH(VALUE($B1708),'權數表原始_上市114Q4'!$A:$A,0)),"")</f>
        <v/>
      </c>
      <c r="O1708" s="4">
        <f>IFERROR(INDEX('權數表原始_上市114Q4'!$CF:$CF,MATCH(VALUE($B1708),'權數表原始_上市114Q4'!$A:$A,0)),"")</f>
        <v/>
      </c>
      <c r="P1708" s="4">
        <f>N1708+O1708</f>
        <v/>
      </c>
      <c r="Q1708" s="4">
        <f>P1708-IFERROR(INDEX('權數表原始_上市114Q4'!$CG:$CG,MATCH(VALUE($B1708),'權數表原始_上市114Q4'!$A:$A,0)),"")</f>
        <v/>
      </c>
      <c r="R1708" s="6" t="inlineStr">
        <is>
          <t>財務比率不佳(5)；營業收入、營業利益或稅前純益變動較大(4)</t>
        </is>
      </c>
      <c r="S1708" s="4" t="n"/>
    </row>
    <row r="1709">
      <c r="A1709" s="4" t="inlineStr">
        <is>
          <t>上市</t>
        </is>
      </c>
      <c r="B1709" s="4" t="inlineStr">
        <is>
          <t>2471</t>
        </is>
      </c>
      <c r="C1709" s="4" t="inlineStr">
        <is>
          <t>資通</t>
        </is>
      </c>
      <c r="D1709" s="4" t="inlineStr">
        <is>
          <t>黃靖雅</t>
        </is>
      </c>
      <c r="E1709" s="4" t="inlineStr">
        <is>
          <t>余宏揚</t>
        </is>
      </c>
      <c r="F1709" s="4" t="inlineStr">
        <is>
          <t>台北市中山北路2段111號3樓</t>
        </is>
      </c>
      <c r="G1709" s="4" t="inlineStr">
        <is>
          <t>資誠聯合會計師事務所</t>
        </is>
      </c>
      <c r="H1709" s="4" t="inlineStr">
        <is>
          <t>廖福銘</t>
        </is>
      </c>
      <c r="I1709" s="4" t="inlineStr">
        <is>
          <t>陳晉昌</t>
        </is>
      </c>
      <c r="J1709" s="5" t="n">
        <v>3.63</v>
      </c>
      <c r="K1709" s="5" t="n">
        <v>19.99</v>
      </c>
      <c r="L1709" s="4" t="inlineStr">
        <is>
          <t>無保留意見(強調事項或其他事項)-採用其他會計師查核(核閱)報告且欲區分責任</t>
        </is>
      </c>
      <c r="M1709" s="4" t="inlineStr">
        <is>
          <t>115/03/10</t>
        </is>
      </c>
      <c r="N1709" s="4">
        <f>IFERROR(INDEX('權數表原始_上市114Q4'!$BN:$BN,MATCH(VALUE($B1709),'權數表原始_上市114Q4'!$A:$A,0)),"")</f>
        <v/>
      </c>
      <c r="O1709" s="4">
        <f>IFERROR(INDEX('權數表原始_上市114Q4'!$CF:$CF,MATCH(VALUE($B1709),'權數表原始_上市114Q4'!$A:$A,0)),"")</f>
        <v/>
      </c>
      <c r="P1709" s="4">
        <f>N1709+O1709</f>
        <v/>
      </c>
      <c r="Q1709" s="4">
        <f>P1709-IFERROR(INDEX('權數表原始_上市114Q4'!$CG:$CG,MATCH(VALUE($B1709),'權數表原始_上市114Q4'!$A:$A,0)),"")</f>
        <v/>
      </c>
      <c r="R1709" s="6" t="inlineStr">
        <is>
          <t>營業收入、營業利益或稅前純益變動較大(9)</t>
        </is>
      </c>
      <c r="S1709" s="4" t="n"/>
    </row>
    <row r="1710">
      <c r="A1710" s="4" t="inlineStr">
        <is>
          <t>上市</t>
        </is>
      </c>
      <c r="B1710" s="4" t="inlineStr">
        <is>
          <t>2476</t>
        </is>
      </c>
      <c r="C1710" s="4" t="inlineStr">
        <is>
          <t>鉅祥</t>
        </is>
      </c>
      <c r="D1710" s="4" t="inlineStr">
        <is>
          <t>徐雅琳</t>
        </is>
      </c>
      <c r="E1710" s="4" t="inlineStr">
        <is>
          <t>林於晃</t>
        </is>
      </c>
      <c r="F1710" s="4" t="inlineStr">
        <is>
          <t>桃園市新屋區九斗里8鄰九洲路1號</t>
        </is>
      </c>
      <c r="G1710" s="4" t="inlineStr">
        <is>
          <t>致遠聯合會計師事務所</t>
        </is>
      </c>
      <c r="H1710" s="4" t="inlineStr">
        <is>
          <t>呂瑞文</t>
        </is>
      </c>
      <c r="I1710" s="4" t="inlineStr">
        <is>
          <t>厲斌王玉</t>
        </is>
      </c>
      <c r="J1710" s="5" t="n">
        <v>4.36</v>
      </c>
      <c r="K1710" s="5" t="n">
        <v>40.79</v>
      </c>
      <c r="L1710" s="4" t="inlineStr">
        <is>
          <t>無保留意見(強調事項或其他事項)-採用其他會計師查核(核閱)報告且欲區分責任</t>
        </is>
      </c>
      <c r="M1710" s="4" t="inlineStr">
        <is>
          <t>115/03/13</t>
        </is>
      </c>
      <c r="N1710" s="4">
        <f>IFERROR(INDEX('權數表原始_上市114Q4'!$BN:$BN,MATCH(VALUE($B1710),'權數表原始_上市114Q4'!$A:$A,0)),"")</f>
        <v/>
      </c>
      <c r="O1710" s="4">
        <f>IFERROR(INDEX('權數表原始_上市114Q4'!$CF:$CF,MATCH(VALUE($B1710),'權數表原始_上市114Q4'!$A:$A,0)),"")</f>
        <v/>
      </c>
      <c r="P1710" s="4">
        <f>N1710+O1710</f>
        <v/>
      </c>
      <c r="Q1710" s="4">
        <f>P1710-IFERROR(INDEX('權數表原始_上市114Q4'!$CG:$CG,MATCH(VALUE($B1710),'權數表原始_上市114Q4'!$A:$A,0)),"")</f>
        <v/>
      </c>
      <c r="R1710" s="6" t="inlineStr">
        <is>
          <t>財務比率不佳(5)；營業收入、營業利益或稅前純益變動較大(4)</t>
        </is>
      </c>
      <c r="S1710" s="4" t="n"/>
    </row>
    <row r="1711">
      <c r="A1711" s="4" t="inlineStr">
        <is>
          <t>上櫃</t>
        </is>
      </c>
      <c r="B1711" s="4" t="inlineStr">
        <is>
          <t>4911</t>
        </is>
      </c>
      <c r="C1711" s="4" t="inlineStr">
        <is>
          <t>德英</t>
        </is>
      </c>
      <c r="D1711" s="4" t="inlineStr">
        <is>
          <t>黃姵蓉</t>
        </is>
      </c>
      <c r="E1711" s="4" t="inlineStr">
        <is>
          <t>郭國華</t>
        </is>
      </c>
      <c r="F1711" s="4" t="inlineStr">
        <is>
          <t>台南市安南區科技五路92號</t>
        </is>
      </c>
      <c r="G1711" s="4" t="inlineStr">
        <is>
          <t>資誠聯合會計師事務所</t>
        </is>
      </c>
      <c r="H1711" s="4" t="inlineStr">
        <is>
          <t>徐惠榆</t>
        </is>
      </c>
      <c r="I1711" s="4" t="inlineStr">
        <is>
          <t>葉芳婷</t>
        </is>
      </c>
      <c r="J1711" s="5" t="n">
        <v>2.18</v>
      </c>
      <c r="K1711" s="5" t="n">
        <v>14.56</v>
      </c>
      <c r="L1711" s="4" t="inlineStr">
        <is>
          <t>無保留意見</t>
        </is>
      </c>
      <c r="M1711" s="4" t="inlineStr">
        <is>
          <t>115/03/06</t>
        </is>
      </c>
      <c r="N1711" s="4">
        <f>IFERROR(INDEX('權數表原始_上櫃114Q4'!$BN:$BN,MATCH(VALUE($B1711),'權數表原始_上櫃114Q4'!$A:$A,0)),"")</f>
        <v/>
      </c>
      <c r="O1711" s="4">
        <f>IFERROR(INDEX('權數表原始_上櫃114Q4'!$CF:$CF,MATCH(VALUE($B1711),'權數表原始_上櫃114Q4'!$A:$A,0)),"")</f>
        <v/>
      </c>
      <c r="P1711" s="4">
        <f>N1711+O1711</f>
        <v/>
      </c>
      <c r="Q1711" s="4">
        <f>P1711-IFERROR(INDEX('權數表原始_上櫃114Q4'!$CG:$CG,MATCH(VALUE($B1711),'權數表原始_上櫃114Q4'!$A:$A,0)),"")</f>
        <v/>
      </c>
      <c r="R1711" s="6" t="inlineStr">
        <is>
          <t>營業收入、營業利益或稅前純益變動較大(9)</t>
        </is>
      </c>
      <c r="S1711" s="4" t="n"/>
    </row>
    <row r="1712">
      <c r="A1712" s="4" t="inlineStr">
        <is>
          <t>上櫃</t>
        </is>
      </c>
      <c r="B1712" s="4" t="inlineStr">
        <is>
          <t>5704</t>
        </is>
      </c>
      <c r="C1712" s="4" t="inlineStr">
        <is>
          <t>老爺知</t>
        </is>
      </c>
      <c r="D1712" s="4" t="inlineStr">
        <is>
          <t>李靜平</t>
        </is>
      </c>
      <c r="E1712" s="4" t="inlineStr">
        <is>
          <t>廖年祈</t>
        </is>
      </c>
      <c r="F1712" s="4" t="inlineStr">
        <is>
          <t>台東縣卑南鄉溫泉村龍泉路113巷23號</t>
        </is>
      </c>
      <c r="G1712" s="4" t="inlineStr">
        <is>
          <t>資誠聯合會計師事務所</t>
        </is>
      </c>
      <c r="H1712" s="4" t="inlineStr">
        <is>
          <t>阮呂曼玉</t>
        </is>
      </c>
      <c r="I1712" s="4" t="inlineStr">
        <is>
          <t>林雅慧</t>
        </is>
      </c>
      <c r="J1712" s="5" t="n">
        <v>0.39</v>
      </c>
      <c r="K1712" s="5" t="n">
        <v>14.29</v>
      </c>
      <c r="L1712" s="4" t="inlineStr">
        <is>
          <t>無保留意見</t>
        </is>
      </c>
      <c r="M1712" s="4" t="inlineStr">
        <is>
          <t>115/03/10</t>
        </is>
      </c>
      <c r="N1712" s="4">
        <f>IFERROR(INDEX('權數表原始_上櫃114Q4'!$BN:$BN,MATCH(VALUE($B1712),'權數表原始_上櫃114Q4'!$A:$A,0)),"")</f>
        <v/>
      </c>
      <c r="O1712" s="4">
        <f>IFERROR(INDEX('權數表原始_上櫃114Q4'!$CF:$CF,MATCH(VALUE($B1712),'權數表原始_上櫃114Q4'!$A:$A,0)),"")</f>
        <v/>
      </c>
      <c r="P1712" s="4">
        <f>N1712+O1712</f>
        <v/>
      </c>
      <c r="Q1712" s="4">
        <f>P1712-IFERROR(INDEX('權數表原始_上櫃114Q4'!$CG:$CG,MATCH(VALUE($B1712),'權數表原始_上櫃114Q4'!$A:$A,0)),"")</f>
        <v/>
      </c>
      <c r="R1712" s="6" t="inlineStr">
        <is>
          <t>財務比率不佳(5)；營業收入、營業利益或稅前純益變動較大(4)</t>
        </is>
      </c>
      <c r="S1712" s="4" t="n"/>
    </row>
    <row r="1713">
      <c r="A1713" s="4" t="inlineStr">
        <is>
          <t>上市</t>
        </is>
      </c>
      <c r="B1713" s="4" t="inlineStr">
        <is>
          <t>6183</t>
        </is>
      </c>
      <c r="C1713" s="4" t="inlineStr">
        <is>
          <t>關貿</t>
        </is>
      </c>
      <c r="D1713" s="4" t="inlineStr">
        <is>
          <t>黃姵蓉</t>
        </is>
      </c>
      <c r="E1713" s="4" t="inlineStr">
        <is>
          <t>張陸生</t>
        </is>
      </c>
      <c r="F1713" s="4" t="inlineStr">
        <is>
          <t>台北市南港區三重路19-13號6樓</t>
        </is>
      </c>
      <c r="G1713" s="4" t="inlineStr">
        <is>
          <t>安永聯合會計師事務所</t>
        </is>
      </c>
      <c r="H1713" s="4" t="inlineStr">
        <is>
          <t>張正道</t>
        </is>
      </c>
      <c r="I1713" s="4" t="inlineStr">
        <is>
          <t>林世寰</t>
        </is>
      </c>
      <c r="J1713" s="5" t="n">
        <v>3.9</v>
      </c>
      <c r="K1713" s="5" t="n">
        <v>18.85</v>
      </c>
      <c r="L1713" s="4" t="inlineStr">
        <is>
          <t>無保留意見</t>
        </is>
      </c>
      <c r="M1713" s="4" t="inlineStr">
        <is>
          <t>115/02/25</t>
        </is>
      </c>
      <c r="N1713" s="4">
        <f>IFERROR(INDEX('權數表原始_上市114Q4'!$BN:$BN,MATCH(VALUE($B1713),'權數表原始_上市114Q4'!$A:$A,0)),"")</f>
        <v/>
      </c>
      <c r="O1713" s="4">
        <f>IFERROR(INDEX('權數表原始_上市114Q4'!$CF:$CF,MATCH(VALUE($B1713),'權數表原始_上市114Q4'!$A:$A,0)),"")</f>
        <v/>
      </c>
      <c r="P1713" s="4">
        <f>N1713+O1713</f>
        <v/>
      </c>
      <c r="Q1713" s="4">
        <f>P1713-IFERROR(INDEX('權數表原始_上市114Q4'!$CG:$CG,MATCH(VALUE($B1713),'權數表原始_上市114Q4'!$A:$A,0)),"")</f>
        <v/>
      </c>
      <c r="R1713" s="6" t="inlineStr">
        <is>
          <t>關係企業之交易(5)；營業收入、營業利益或稅前純益變動較大(4)</t>
        </is>
      </c>
      <c r="S1713" s="4" t="n"/>
    </row>
    <row r="1714">
      <c r="A1714" s="4" t="inlineStr">
        <is>
          <t>上市</t>
        </is>
      </c>
      <c r="B1714" s="4" t="inlineStr">
        <is>
          <t>6278</t>
        </is>
      </c>
      <c r="C1714" s="4" t="inlineStr">
        <is>
          <t>台表科</t>
        </is>
      </c>
      <c r="D1714" s="4" t="inlineStr">
        <is>
          <t>詹孟真</t>
        </is>
      </c>
      <c r="E1714" s="4" t="inlineStr">
        <is>
          <t>伍開雲</t>
        </is>
      </c>
      <c r="F1714" s="4" t="inlineStr">
        <is>
          <t>桃園市桃園區大樹里桃鶯路437號</t>
        </is>
      </c>
      <c r="G1714" s="4" t="inlineStr">
        <is>
          <t>資誠聯合會計師事務所</t>
        </is>
      </c>
      <c r="H1714" s="4" t="inlineStr">
        <is>
          <t>林冠宏</t>
        </is>
      </c>
      <c r="I1714" s="4" t="inlineStr">
        <is>
          <t>王方瑜</t>
        </is>
      </c>
      <c r="J1714" s="5" t="n">
        <v>9.390000000000001</v>
      </c>
      <c r="K1714" s="5" t="n">
        <v>78.56</v>
      </c>
      <c r="L1714" s="4" t="inlineStr">
        <is>
          <t>無保留意見</t>
        </is>
      </c>
      <c r="M1714" s="4" t="inlineStr">
        <is>
          <t>115/03/10</t>
        </is>
      </c>
      <c r="N1714" s="4">
        <f>IFERROR(INDEX('權數表原始_上市114Q4'!$BN:$BN,MATCH(VALUE($B1714),'權數表原始_上市114Q4'!$A:$A,0)),"")</f>
        <v/>
      </c>
      <c r="O1714" s="4">
        <f>IFERROR(INDEX('權數表原始_上市114Q4'!$CF:$CF,MATCH(VALUE($B1714),'權數表原始_上市114Q4'!$A:$A,0)),"")</f>
        <v/>
      </c>
      <c r="P1714" s="4">
        <f>N1714+O1714</f>
        <v/>
      </c>
      <c r="Q1714" s="4">
        <f>P1714-IFERROR(INDEX('權數表原始_上市114Q4'!$CG:$CG,MATCH(VALUE($B1714),'權數表原始_上市114Q4'!$A:$A,0)),"")</f>
        <v/>
      </c>
      <c r="R1714" s="6" t="inlineStr">
        <is>
          <t>財務比率不佳(5)；營業收入、營業利益或稅前純益變動較大(4)</t>
        </is>
      </c>
      <c r="S1714" s="4" t="n"/>
    </row>
    <row r="1715">
      <c r="A1715" s="4" t="inlineStr">
        <is>
          <t>上市</t>
        </is>
      </c>
      <c r="B1715" s="4" t="inlineStr">
        <is>
          <t>6581</t>
        </is>
      </c>
      <c r="C1715" s="4" t="inlineStr">
        <is>
          <t>鋼聯</t>
        </is>
      </c>
      <c r="D1715" s="4" t="inlineStr">
        <is>
          <t>劉瓊遙</t>
        </is>
      </c>
      <c r="E1715" s="4" t="inlineStr">
        <is>
          <t>林才翔</t>
        </is>
      </c>
      <c r="F1715" s="4" t="inlineStr">
        <is>
          <t>彰化縣伸港鄉彰濱工業區線工北一路36號</t>
        </is>
      </c>
      <c r="G1715" s="4" t="inlineStr">
        <is>
          <t>勤業眾信聯合會計師事務所</t>
        </is>
      </c>
      <c r="H1715" s="4" t="inlineStr">
        <is>
          <t>許瑞隆</t>
        </is>
      </c>
      <c r="I1715" s="4" t="inlineStr">
        <is>
          <t>曾棟鋆</t>
        </is>
      </c>
      <c r="J1715" s="5" t="n">
        <v>6.17</v>
      </c>
      <c r="K1715" s="5" t="n">
        <v>40.32</v>
      </c>
      <c r="L1715" s="4" t="inlineStr">
        <is>
          <t>無保留意見</t>
        </is>
      </c>
      <c r="M1715" s="4" t="inlineStr">
        <is>
          <t>115/02/25</t>
        </is>
      </c>
      <c r="N1715" s="4">
        <f>IFERROR(INDEX('權數表原始_上市114Q4'!$BN:$BN,MATCH(VALUE($B1715),'權數表原始_上市114Q4'!$A:$A,0)),"")</f>
        <v/>
      </c>
      <c r="O1715" s="4">
        <f>IFERROR(INDEX('權數表原始_上市114Q4'!$CF:$CF,MATCH(VALUE($B1715),'權數表原始_上市114Q4'!$A:$A,0)),"")</f>
        <v/>
      </c>
      <c r="P1715" s="4">
        <f>N1715+O1715</f>
        <v/>
      </c>
      <c r="Q1715" s="4">
        <f>P1715-IFERROR(INDEX('權數表原始_上市114Q4'!$CG:$CG,MATCH(VALUE($B1715),'權數表原始_上市114Q4'!$A:$A,0)),"")</f>
        <v/>
      </c>
      <c r="R1715" s="6" t="inlineStr">
        <is>
          <t>財務比率不佳(5)；營業收入、營業利益或稅前純益變動較大(4)</t>
        </is>
      </c>
      <c r="S1715" s="4" t="n"/>
    </row>
    <row r="1716">
      <c r="A1716" s="4" t="inlineStr">
        <is>
          <t>上櫃</t>
        </is>
      </c>
      <c r="B1716" s="4" t="inlineStr">
        <is>
          <t>6788</t>
        </is>
      </c>
      <c r="C1716" s="4" t="inlineStr">
        <is>
          <t>華景電</t>
        </is>
      </c>
      <c r="D1716" s="4" t="inlineStr">
        <is>
          <t>黃靖雅</t>
        </is>
      </c>
      <c r="E1716" s="4" t="inlineStr">
        <is>
          <t>陳榮華</t>
        </is>
      </c>
      <c r="F1716" s="4" t="inlineStr">
        <is>
          <t>苗栗縣竹南鎮科義街41號</t>
        </is>
      </c>
      <c r="G1716" s="4" t="inlineStr">
        <is>
          <t>資誠聯合會計師事務所</t>
        </is>
      </c>
      <c r="H1716" s="4" t="inlineStr">
        <is>
          <t>蔡欣怡</t>
        </is>
      </c>
      <c r="I1716" s="4" t="inlineStr">
        <is>
          <t>白淑蒨</t>
        </is>
      </c>
      <c r="J1716" s="5" t="n">
        <v>17.36</v>
      </c>
      <c r="K1716" s="5" t="n">
        <v>72.26000000000001</v>
      </c>
      <c r="L1716" s="4" t="inlineStr">
        <is>
          <t>無保留意見</t>
        </is>
      </c>
      <c r="M1716" s="4" t="inlineStr">
        <is>
          <t>115/03/11</t>
        </is>
      </c>
      <c r="N1716" s="4">
        <f>IFERROR(INDEX('權數表原始_上櫃114Q4'!$BN:$BN,MATCH(VALUE($B1716),'權數表原始_上櫃114Q4'!$A:$A,0)),"")</f>
        <v/>
      </c>
      <c r="O1716" s="4">
        <f>IFERROR(INDEX('權數表原始_上櫃114Q4'!$CF:$CF,MATCH(VALUE($B1716),'權數表原始_上櫃114Q4'!$A:$A,0)),"")</f>
        <v/>
      </c>
      <c r="P1716" s="4">
        <f>N1716+O1716</f>
        <v/>
      </c>
      <c r="Q1716" s="4">
        <f>P1716-IFERROR(INDEX('權數表原始_上櫃114Q4'!$CG:$CG,MATCH(VALUE($B1716),'權數表原始_上櫃114Q4'!$A:$A,0)),"")</f>
        <v/>
      </c>
      <c r="R1716" s="6" t="inlineStr">
        <is>
          <t>營業收入、營業利益或稅前純益變動較大(9)</t>
        </is>
      </c>
      <c r="S1716" s="4" t="n"/>
    </row>
    <row r="1717">
      <c r="A1717" s="4" t="inlineStr">
        <is>
          <t>上櫃</t>
        </is>
      </c>
      <c r="B1717" s="4" t="inlineStr">
        <is>
          <t>7811</t>
        </is>
      </c>
      <c r="C1717" s="4" t="inlineStr">
        <is>
          <t>民盛</t>
        </is>
      </c>
      <c r="D1717" s="4" t="inlineStr">
        <is>
          <t>詹孟真</t>
        </is>
      </c>
      <c r="E1717" s="4" t="inlineStr">
        <is>
          <t>許廷儀</t>
        </is>
      </c>
      <c r="F1717" s="4" t="inlineStr">
        <is>
          <t>台北市內湖區瑞光路168號6F</t>
        </is>
      </c>
      <c r="G1717" s="4" t="inlineStr">
        <is>
          <t>安永聯合會計師事務所</t>
        </is>
      </c>
      <c r="H1717" s="4" t="inlineStr">
        <is>
          <t>張巧穎</t>
        </is>
      </c>
      <c r="I1717" s="4" t="inlineStr">
        <is>
          <t>黃子評</t>
        </is>
      </c>
      <c r="J1717" s="5" t="n">
        <v>8.1</v>
      </c>
      <c r="K1717" s="5" t="n">
        <v>61.07</v>
      </c>
      <c r="L1717" s="4" t="inlineStr">
        <is>
          <t>無保留意見</t>
        </is>
      </c>
      <c r="M1717" s="4" t="inlineStr">
        <is>
          <t>115/03/10</t>
        </is>
      </c>
      <c r="N1717" s="4">
        <f>IFERROR(INDEX('權數表原始_上櫃114Q4'!$BN:$BN,MATCH(VALUE($B1717),'權數表原始_上櫃114Q4'!$A:$A,0)),"")</f>
        <v/>
      </c>
      <c r="O1717" s="4">
        <f>IFERROR(INDEX('權數表原始_上櫃114Q4'!$CF:$CF,MATCH(VALUE($B1717),'權數表原始_上櫃114Q4'!$A:$A,0)),"")</f>
        <v/>
      </c>
      <c r="P1717" s="4">
        <f>N1717+O1717</f>
        <v/>
      </c>
      <c r="Q1717" s="4">
        <f>P1717-IFERROR(INDEX('權數表原始_上櫃114Q4'!$CG:$CG,MATCH(VALUE($B1717),'權數表原始_上櫃114Q4'!$A:$A,0)),"")</f>
        <v/>
      </c>
      <c r="R1717" s="6" t="inlineStr">
        <is>
          <t>財務比率不佳(5)；營業收入、營業利益或稅前純益變動較大(4)</t>
        </is>
      </c>
      <c r="S1717" s="4" t="n"/>
    </row>
    <row r="1718">
      <c r="A1718" s="4" t="inlineStr">
        <is>
          <t>上櫃</t>
        </is>
      </c>
      <c r="B1718" s="4" t="inlineStr">
        <is>
          <t>3484</t>
        </is>
      </c>
      <c r="C1718" s="4" t="inlineStr">
        <is>
          <t>崧騰</t>
        </is>
      </c>
      <c r="D1718" s="4" t="inlineStr">
        <is>
          <t>李佩琳</t>
        </is>
      </c>
      <c r="E1718" s="4" t="inlineStr">
        <is>
          <t>曾文政</t>
        </is>
      </c>
      <c r="F1718" s="4" t="inlineStr">
        <is>
          <t>桃園市桃園區經國路888號7F之2之3</t>
        </is>
      </c>
      <c r="G1718" s="4" t="inlineStr">
        <is>
          <t>勤業眾信聯合會計師事務所</t>
        </is>
      </c>
      <c r="H1718" s="4" t="inlineStr">
        <is>
          <t>黃惠敏</t>
        </is>
      </c>
      <c r="I1718" s="4" t="inlineStr">
        <is>
          <t>翁雅玲</t>
        </is>
      </c>
      <c r="J1718" s="5" t="n">
        <v>4.27</v>
      </c>
      <c r="K1718" s="5" t="n">
        <v>41.42</v>
      </c>
      <c r="L1718" s="4" t="inlineStr">
        <is>
          <t>無保留意見</t>
        </is>
      </c>
      <c r="M1718" s="4" t="inlineStr">
        <is>
          <t>115/03/18</t>
        </is>
      </c>
      <c r="N1718" s="4">
        <f>IFERROR(INDEX('權數表原始_上櫃114Q4'!$BN:$BN,MATCH(VALUE($B1718),'權數表原始_上櫃114Q4'!$A:$A,0)),"")</f>
        <v/>
      </c>
      <c r="O1718" s="4">
        <f>IFERROR(INDEX('權數表原始_上櫃114Q4'!$CF:$CF,MATCH(VALUE($B1718),'權數表原始_上櫃114Q4'!$A:$A,0)),"")</f>
        <v/>
      </c>
      <c r="P1718" s="4">
        <f>N1718+O1718</f>
        <v/>
      </c>
      <c r="Q1718" s="4">
        <f>P1718-IFERROR(INDEX('權數表原始_上櫃114Q4'!$CG:$CG,MATCH(VALUE($B1718),'權數表原始_上櫃114Q4'!$A:$A,0)),"")</f>
        <v/>
      </c>
      <c r="R1718" s="6" t="inlineStr">
        <is>
          <t>背書保證(5)；營業收入、營業利益或稅前純益變動較大(3)</t>
        </is>
      </c>
      <c r="S1718" s="4" t="n"/>
    </row>
    <row r="1719">
      <c r="A1719" s="4" t="inlineStr">
        <is>
          <t>上櫃</t>
        </is>
      </c>
      <c r="B1719" s="4" t="inlineStr">
        <is>
          <t>3526</t>
        </is>
      </c>
      <c r="C1719" s="4" t="inlineStr">
        <is>
          <t>凡甲</t>
        </is>
      </c>
      <c r="D1719" s="4" t="inlineStr">
        <is>
          <t>陳怡秀</t>
        </is>
      </c>
      <c r="E1719" s="4" t="inlineStr">
        <is>
          <t>游萬益</t>
        </is>
      </c>
      <c r="F1719" s="4" t="inlineStr">
        <is>
          <t>新北市中和區中山路三段102號3樓</t>
        </is>
      </c>
      <c r="G1719" s="4" t="inlineStr">
        <is>
          <t>勤業眾信聯合會計師事務所</t>
        </is>
      </c>
      <c r="H1719" s="4" t="inlineStr">
        <is>
          <t>劉力維</t>
        </is>
      </c>
      <c r="I1719" s="4" t="inlineStr">
        <is>
          <t>張耿禧</t>
        </is>
      </c>
      <c r="J1719" s="5" t="n">
        <v>16.97</v>
      </c>
      <c r="K1719" s="5" t="n">
        <v>64.17</v>
      </c>
      <c r="L1719" s="4" t="inlineStr">
        <is>
          <t>無保留意見</t>
        </is>
      </c>
      <c r="M1719" s="4" t="inlineStr">
        <is>
          <t>115/03/30</t>
        </is>
      </c>
      <c r="N1719" s="4">
        <f>IFERROR(INDEX('權數表原始_上櫃114Q4'!$BN:$BN,MATCH(VALUE($B1719),'權數表原始_上櫃114Q4'!$A:$A,0)),"")</f>
        <v/>
      </c>
      <c r="O1719" s="4">
        <f>IFERROR(INDEX('權數表原始_上櫃114Q4'!$CF:$CF,MATCH(VALUE($B1719),'權數表原始_上櫃114Q4'!$A:$A,0)),"")</f>
        <v/>
      </c>
      <c r="P1719" s="4">
        <f>N1719+O1719</f>
        <v/>
      </c>
      <c r="Q1719" s="4">
        <f>P1719-IFERROR(INDEX('權數表原始_上櫃114Q4'!$CG:$CG,MATCH(VALUE($B1719),'權數表原始_上櫃114Q4'!$A:$A,0)),"")</f>
        <v/>
      </c>
      <c r="R1719" s="6" t="inlineStr">
        <is>
          <t>營業收入、營業利益或稅前純益變動較大(8)</t>
        </is>
      </c>
      <c r="S1719" s="4" t="n"/>
    </row>
    <row r="1720">
      <c r="A1720" s="4" t="inlineStr">
        <is>
          <t>上櫃</t>
        </is>
      </c>
      <c r="B1720" s="4" t="inlineStr">
        <is>
          <t>4305</t>
        </is>
      </c>
      <c r="C1720" s="4" t="inlineStr">
        <is>
          <t>世坤</t>
        </is>
      </c>
      <c r="D1720" s="4" t="inlineStr">
        <is>
          <t>申宛云</t>
        </is>
      </c>
      <c r="E1720" s="4" t="inlineStr">
        <is>
          <t>林璋賦</t>
        </is>
      </c>
      <c r="F1720" s="4" t="inlineStr">
        <is>
          <t>台南市麻豆區麻口里麻工三路125號、127號</t>
        </is>
      </c>
      <c r="G1720" s="4" t="inlineStr">
        <is>
          <t>資誠聯合會計師事務所</t>
        </is>
      </c>
      <c r="H1720" s="4" t="inlineStr">
        <is>
          <t>田中玉</t>
        </is>
      </c>
      <c r="I1720" s="4" t="inlineStr">
        <is>
          <t>葉芳婷</t>
        </is>
      </c>
      <c r="J1720" s="5" t="n">
        <v>3.83</v>
      </c>
      <c r="K1720" s="5" t="n">
        <v>22.8</v>
      </c>
      <c r="L1720" s="4" t="inlineStr">
        <is>
          <t>無保留意見</t>
        </is>
      </c>
      <c r="M1720" s="4" t="inlineStr">
        <is>
          <t>115/03/05</t>
        </is>
      </c>
      <c r="N1720" s="4">
        <f>IFERROR(INDEX('權數表原始_上櫃114Q4'!$BN:$BN,MATCH(VALUE($B1720),'權數表原始_上櫃114Q4'!$A:$A,0)),"")</f>
        <v/>
      </c>
      <c r="O1720" s="4">
        <f>IFERROR(INDEX('權數表原始_上櫃114Q4'!$CF:$CF,MATCH(VALUE($B1720),'權數表原始_上櫃114Q4'!$A:$A,0)),"")</f>
        <v/>
      </c>
      <c r="P1720" s="4">
        <f>N1720+O1720</f>
        <v/>
      </c>
      <c r="Q1720" s="4">
        <f>P1720-IFERROR(INDEX('權數表原始_上櫃114Q4'!$CG:$CG,MATCH(VALUE($B1720),'權數表原始_上櫃114Q4'!$A:$A,0)),"")</f>
        <v/>
      </c>
      <c r="R1720" s="6" t="inlineStr">
        <is>
          <t>財務比率不佳(5)；營業收入、營業利益或稅前純益變動較大(3)</t>
        </is>
      </c>
      <c r="S1720" s="4" t="n"/>
    </row>
    <row r="1721">
      <c r="A1721" s="4" t="inlineStr">
        <is>
          <t>上櫃</t>
        </is>
      </c>
      <c r="B1721" s="4" t="inlineStr">
        <is>
          <t>5315</t>
        </is>
      </c>
      <c r="C1721" s="4" t="inlineStr">
        <is>
          <t>光聯</t>
        </is>
      </c>
      <c r="D1721" s="4" t="inlineStr">
        <is>
          <t>廖昭慈</t>
        </is>
      </c>
      <c r="E1721" s="4" t="inlineStr">
        <is>
          <t>陳江源</t>
        </is>
      </c>
      <c r="F1721" s="4" t="inlineStr">
        <is>
          <t>台中市潭子區潭子科技產業園區建國路12號</t>
        </is>
      </c>
      <c r="G1721" s="4" t="inlineStr">
        <is>
          <t>勤業眾信聯合會計師事務所</t>
        </is>
      </c>
      <c r="H1721" s="4" t="inlineStr">
        <is>
          <t>會計師吳麗冬</t>
        </is>
      </c>
      <c r="I1721" s="4" t="inlineStr">
        <is>
          <t>會計師劉力維</t>
        </is>
      </c>
      <c r="J1721" s="5" t="n">
        <v>1.9</v>
      </c>
      <c r="K1721" s="5" t="n">
        <v>16.59</v>
      </c>
      <c r="L1721" s="4" t="inlineStr">
        <is>
          <t>無保留意見</t>
        </is>
      </c>
      <c r="M1721" s="4" t="inlineStr">
        <is>
          <t>115/03/10</t>
        </is>
      </c>
      <c r="N1721" s="4">
        <f>IFERROR(INDEX('權數表原始_上櫃114Q4'!$BN:$BN,MATCH(VALUE($B1721),'權數表原始_上櫃114Q4'!$A:$A,0)),"")</f>
        <v/>
      </c>
      <c r="O1721" s="4">
        <f>IFERROR(INDEX('權數表原始_上櫃114Q4'!$CF:$CF,MATCH(VALUE($B1721),'權數表原始_上櫃114Q4'!$A:$A,0)),"")</f>
        <v/>
      </c>
      <c r="P1721" s="4">
        <f>N1721+O1721</f>
        <v/>
      </c>
      <c r="Q1721" s="4">
        <f>P1721-IFERROR(INDEX('權數表原始_上櫃114Q4'!$CG:$CG,MATCH(VALUE($B1721),'權數表原始_上櫃114Q4'!$A:$A,0)),"")</f>
        <v/>
      </c>
      <c r="R1721" s="6" t="inlineStr">
        <is>
          <t>營業收入、營業利益或稅前純益變動較大(8)</t>
        </is>
      </c>
      <c r="S1721" s="4" t="n"/>
    </row>
    <row r="1722">
      <c r="A1722" s="4" t="inlineStr">
        <is>
          <t>上櫃</t>
        </is>
      </c>
      <c r="B1722" s="4" t="inlineStr">
        <is>
          <t>6498</t>
        </is>
      </c>
      <c r="C1722" s="4" t="inlineStr">
        <is>
          <t>久禾光</t>
        </is>
      </c>
      <c r="D1722" s="4" t="inlineStr">
        <is>
          <t>劉瓊遙</t>
        </is>
      </c>
      <c r="E1722" s="4" t="inlineStr">
        <is>
          <t>王世岳</t>
        </is>
      </c>
      <c r="F1722" s="4" t="inlineStr">
        <is>
          <t>臺中市西屯區工業區六路8號3樓</t>
        </is>
      </c>
      <c r="G1722" s="4" t="inlineStr">
        <is>
          <t>安侯建業聯合會計師事務所</t>
        </is>
      </c>
      <c r="H1722" s="4" t="inlineStr">
        <is>
          <t>辛郁婷</t>
        </is>
      </c>
      <c r="I1722" s="4" t="inlineStr">
        <is>
          <t>王怡文</t>
        </is>
      </c>
      <c r="J1722" s="5" t="n">
        <v>6.51</v>
      </c>
      <c r="K1722" s="5" t="n">
        <v>33.1</v>
      </c>
      <c r="L1722" s="4" t="inlineStr">
        <is>
          <t>無保留意見</t>
        </is>
      </c>
      <c r="M1722" s="4" t="inlineStr">
        <is>
          <t>115/03/06</t>
        </is>
      </c>
      <c r="N1722" s="4">
        <f>IFERROR(INDEX('權數表原始_上櫃114Q4'!$BN:$BN,MATCH(VALUE($B1722),'權數表原始_上櫃114Q4'!$A:$A,0)),"")</f>
        <v/>
      </c>
      <c r="O1722" s="4">
        <f>IFERROR(INDEX('權數表原始_上櫃114Q4'!$CF:$CF,MATCH(VALUE($B1722),'權數表原始_上櫃114Q4'!$A:$A,0)),"")</f>
        <v/>
      </c>
      <c r="P1722" s="4">
        <f>N1722+O1722</f>
        <v/>
      </c>
      <c r="Q1722" s="4">
        <f>P1722-IFERROR(INDEX('權數表原始_上櫃114Q4'!$CG:$CG,MATCH(VALUE($B1722),'權數表原始_上櫃114Q4'!$A:$A,0)),"")</f>
        <v/>
      </c>
      <c r="R1722" s="6" t="inlineStr">
        <is>
          <t>營業收入、營業利益或稅前純益變動較大(8)</t>
        </is>
      </c>
      <c r="S1722" s="4" t="n"/>
    </row>
    <row r="1723">
      <c r="A1723" s="4" t="inlineStr">
        <is>
          <t>上櫃</t>
        </is>
      </c>
      <c r="B1723" s="4" t="inlineStr">
        <is>
          <t>6651</t>
        </is>
      </c>
      <c r="C1723" s="4" t="inlineStr">
        <is>
          <t>全宇昕</t>
        </is>
      </c>
      <c r="D1723" s="4" t="inlineStr">
        <is>
          <t>李靜平</t>
        </is>
      </c>
      <c r="E1723" s="4" t="inlineStr">
        <is>
          <t>李徐華</t>
        </is>
      </c>
      <c r="F1723" s="4" t="inlineStr">
        <is>
          <t>新北市中和區中正路716號15樓之7</t>
        </is>
      </c>
      <c r="G1723" s="4" t="inlineStr">
        <is>
          <t>勤業眾信聯合會計師事務所</t>
        </is>
      </c>
      <c r="H1723" s="4" t="inlineStr">
        <is>
          <t>蔡宗遠</t>
        </is>
      </c>
      <c r="I1723" s="4" t="inlineStr">
        <is>
          <t>張耿禧</t>
        </is>
      </c>
      <c r="J1723" s="5" t="n">
        <v>6.32</v>
      </c>
      <c r="K1723" s="5" t="n">
        <v>36.83</v>
      </c>
      <c r="L1723" s="4" t="inlineStr">
        <is>
          <t>無保留意見</t>
        </is>
      </c>
      <c r="M1723" s="4" t="inlineStr">
        <is>
          <t>115/03/06</t>
        </is>
      </c>
      <c r="N1723" s="4">
        <f>IFERROR(INDEX('權數表原始_上櫃114Q4'!$BN:$BN,MATCH(VALUE($B1723),'權數表原始_上櫃114Q4'!$A:$A,0)),"")</f>
        <v/>
      </c>
      <c r="O1723" s="4">
        <f>IFERROR(INDEX('權數表原始_上櫃114Q4'!$CF:$CF,MATCH(VALUE($B1723),'權數表原始_上櫃114Q4'!$A:$A,0)),"")</f>
        <v/>
      </c>
      <c r="P1723" s="4">
        <f>N1723+O1723</f>
        <v/>
      </c>
      <c r="Q1723" s="4">
        <f>P1723-IFERROR(INDEX('權數表原始_上櫃114Q4'!$CG:$CG,MATCH(VALUE($B1723),'權數表原始_上櫃114Q4'!$A:$A,0)),"")</f>
        <v/>
      </c>
      <c r="R1723" s="6" t="inlineStr">
        <is>
          <t>財務比率不佳(5)；營業收入、營業利益或稅前純益變動較大(3)</t>
        </is>
      </c>
      <c r="S1723" s="4" t="n"/>
    </row>
    <row r="1724">
      <c r="A1724" s="4" t="inlineStr">
        <is>
          <t>上櫃</t>
        </is>
      </c>
      <c r="B1724" s="4" t="inlineStr">
        <is>
          <t>6683</t>
        </is>
      </c>
      <c r="C1724" s="4" t="inlineStr">
        <is>
          <t>雍智科技</t>
        </is>
      </c>
      <c r="D1724" s="4" t="inlineStr">
        <is>
          <t>黃靖雅</t>
        </is>
      </c>
      <c r="E1724" s="4" t="inlineStr">
        <is>
          <t>李職民</t>
        </is>
      </c>
      <c r="F1724" s="4" t="inlineStr">
        <is>
          <t>新竹縣竹北市環科一路33號九樓之二</t>
        </is>
      </c>
      <c r="G1724" s="4" t="inlineStr">
        <is>
          <t>勤業眾信聯合會計師事務所</t>
        </is>
      </c>
      <c r="H1724" s="4" t="inlineStr">
        <is>
          <t>陳重成</t>
        </is>
      </c>
      <c r="I1724" s="4" t="inlineStr">
        <is>
          <t>陳薔旬</t>
        </is>
      </c>
      <c r="J1724" s="5" t="n">
        <v>15.42</v>
      </c>
      <c r="K1724" s="5" t="n">
        <v>98.81</v>
      </c>
      <c r="L1724" s="4" t="inlineStr">
        <is>
          <t>無保留意見</t>
        </is>
      </c>
      <c r="M1724" s="4" t="inlineStr">
        <is>
          <t>115/03/16</t>
        </is>
      </c>
      <c r="N1724" s="4">
        <f>IFERROR(INDEX('權數表原始_上櫃114Q4'!$BN:$BN,MATCH(VALUE($B1724),'權數表原始_上櫃114Q4'!$A:$A,0)),"")</f>
        <v/>
      </c>
      <c r="O1724" s="4">
        <f>IFERROR(INDEX('權數表原始_上櫃114Q4'!$CF:$CF,MATCH(VALUE($B1724),'權數表原始_上櫃114Q4'!$A:$A,0)),"")</f>
        <v/>
      </c>
      <c r="P1724" s="4">
        <f>N1724+O1724</f>
        <v/>
      </c>
      <c r="Q1724" s="4">
        <f>P1724-IFERROR(INDEX('權數表原始_上櫃114Q4'!$CG:$CG,MATCH(VALUE($B1724),'權數表原始_上櫃114Q4'!$A:$A,0)),"")</f>
        <v/>
      </c>
      <c r="R1724" s="6" t="inlineStr">
        <is>
          <t>財務比率不佳(5)；營業收入、營業利益或稅前純益變動較大(3)</t>
        </is>
      </c>
      <c r="S1724" s="4" t="n"/>
    </row>
    <row r="1725">
      <c r="A1725" s="4" t="inlineStr">
        <is>
          <t>上櫃</t>
        </is>
      </c>
      <c r="B1725" s="4" t="inlineStr">
        <is>
          <t>6925</t>
        </is>
      </c>
      <c r="C1725" s="4" t="inlineStr">
        <is>
          <t>意藍</t>
        </is>
      </c>
      <c r="D1725" s="4" t="inlineStr">
        <is>
          <t>黃姵蓉</t>
        </is>
      </c>
      <c r="E1725" s="4" t="inlineStr">
        <is>
          <t>陳甫彥</t>
        </is>
      </c>
      <c r="F1725" s="4" t="inlineStr">
        <is>
          <t>台北市中正區杭州北路26號12樓</t>
        </is>
      </c>
      <c r="G1725" s="4" t="inlineStr">
        <is>
          <t>勤業眾信聯合會計師事務所</t>
        </is>
      </c>
      <c r="H1725" s="4" t="inlineStr">
        <is>
          <t>許秀明</t>
        </is>
      </c>
      <c r="I1725" s="4" t="inlineStr">
        <is>
          <t>邵志明</t>
        </is>
      </c>
      <c r="J1725" s="5" t="n">
        <v>3.11</v>
      </c>
      <c r="K1725" s="5" t="n">
        <v>20.37</v>
      </c>
      <c r="L1725" s="4" t="inlineStr">
        <is>
          <t>無保留意見</t>
        </is>
      </c>
      <c r="M1725" s="4" t="inlineStr">
        <is>
          <t>115/03/09</t>
        </is>
      </c>
      <c r="N1725" s="4">
        <f>IFERROR(INDEX('權數表原始_上櫃114Q4'!$BN:$BN,MATCH(VALUE($B1725),'權數表原始_上櫃114Q4'!$A:$A,0)),"")</f>
        <v/>
      </c>
      <c r="O1725" s="4">
        <f>IFERROR(INDEX('權數表原始_上櫃114Q4'!$CF:$CF,MATCH(VALUE($B1725),'權數表原始_上櫃114Q4'!$A:$A,0)),"")</f>
        <v/>
      </c>
      <c r="P1725" s="4">
        <f>N1725+O1725</f>
        <v/>
      </c>
      <c r="Q1725" s="4">
        <f>P1725-IFERROR(INDEX('權數表原始_上櫃114Q4'!$CG:$CG,MATCH(VALUE($B1725),'權數表原始_上櫃114Q4'!$A:$A,0)),"")</f>
        <v/>
      </c>
      <c r="R1725" s="6" t="inlineStr">
        <is>
          <t>營業收入、營業利益或稅前純益變動較大(8)</t>
        </is>
      </c>
      <c r="S1725" s="4" t="n"/>
    </row>
    <row r="1726">
      <c r="A1726" s="4" t="inlineStr">
        <is>
          <t>上櫃</t>
        </is>
      </c>
      <c r="B1726" s="4" t="inlineStr">
        <is>
          <t>7753</t>
        </is>
      </c>
      <c r="C1726" s="4" t="inlineStr">
        <is>
          <t>星亞</t>
        </is>
      </c>
      <c r="D1726" s="4" t="inlineStr">
        <is>
          <t>張怡真</t>
        </is>
      </c>
      <c r="E1726" s="4" t="inlineStr">
        <is>
          <t>戴呈易</t>
        </is>
      </c>
      <c r="F1726" s="4" t="inlineStr">
        <is>
          <t>新竹科學園區新竹市力行五路1號8樓</t>
        </is>
      </c>
      <c r="G1726" s="4" t="inlineStr">
        <is>
          <t>勤業眾信聯合會計師事務所</t>
        </is>
      </c>
      <c r="H1726" s="4" t="inlineStr">
        <is>
          <t>陳致源</t>
        </is>
      </c>
      <c r="I1726" s="4" t="inlineStr">
        <is>
          <t>周仕杰</t>
        </is>
      </c>
      <c r="J1726" s="5" t="n">
        <v>4.22</v>
      </c>
      <c r="K1726" s="5" t="n">
        <v>22.04</v>
      </c>
      <c r="L1726" s="4" t="inlineStr">
        <is>
          <t>無保留意見</t>
        </is>
      </c>
      <c r="M1726" s="4" t="inlineStr">
        <is>
          <t>115/02/25</t>
        </is>
      </c>
      <c r="N1726" s="4">
        <f>IFERROR(INDEX('權數表原始_上櫃114Q4'!$BN:$BN,MATCH(VALUE($B1726),'權數表原始_上櫃114Q4'!$A:$A,0)),"")</f>
        <v/>
      </c>
      <c r="O1726" s="4">
        <f>IFERROR(INDEX('權數表原始_上櫃114Q4'!$CF:$CF,MATCH(VALUE($B1726),'權數表原始_上櫃114Q4'!$A:$A,0)),"")</f>
        <v/>
      </c>
      <c r="P1726" s="4">
        <f>N1726+O1726</f>
        <v/>
      </c>
      <c r="Q1726" s="4">
        <f>P1726-IFERROR(INDEX('權數表原始_上櫃114Q4'!$CG:$CG,MATCH(VALUE($B1726),'權數表原始_上櫃114Q4'!$A:$A,0)),"")</f>
        <v/>
      </c>
      <c r="R1726" s="6" t="inlineStr">
        <is>
          <t>營業收入、營業利益或稅前純益變動較大(8)</t>
        </is>
      </c>
      <c r="S1726" s="4" t="n"/>
    </row>
    <row r="1727">
      <c r="A1727" s="4" t="inlineStr">
        <is>
          <t>上櫃</t>
        </is>
      </c>
      <c r="B1727" s="4" t="inlineStr">
        <is>
          <t>8272</t>
        </is>
      </c>
      <c r="C1727" s="4" t="inlineStr">
        <is>
          <t>全景軟體</t>
        </is>
      </c>
      <c r="D1727" s="4" t="inlineStr">
        <is>
          <t>瀚文代光遙</t>
        </is>
      </c>
      <c r="E1727" s="4" t="inlineStr">
        <is>
          <t>楊瑞明</t>
        </is>
      </c>
      <c r="F1727" s="4" t="inlineStr">
        <is>
          <t>新竹科學園區新竹縣寶山鄉園區二路48號2樓</t>
        </is>
      </c>
      <c r="G1727" s="4" t="inlineStr">
        <is>
          <t>安侯建業聯合會計師事務所</t>
        </is>
      </c>
      <c r="H1727" s="4" t="inlineStr">
        <is>
          <t>呂倩慧</t>
        </is>
      </c>
      <c r="I1727" s="4" t="inlineStr">
        <is>
          <t>鄭安志</t>
        </is>
      </c>
      <c r="J1727" s="5" t="n">
        <v>4.66</v>
      </c>
      <c r="K1727" s="5" t="n">
        <v>32.42</v>
      </c>
      <c r="L1727" s="4" t="inlineStr">
        <is>
          <t>無保留意見</t>
        </is>
      </c>
      <c r="M1727" s="4" t="inlineStr">
        <is>
          <t>115/03/10</t>
        </is>
      </c>
      <c r="N1727" s="4">
        <f>IFERROR(INDEX('權數表原始_上櫃114Q4'!$BN:$BN,MATCH(VALUE($B1727),'權數表原始_上櫃114Q4'!$A:$A,0)),"")</f>
        <v/>
      </c>
      <c r="O1727" s="4">
        <f>IFERROR(INDEX('權數表原始_上櫃114Q4'!$CF:$CF,MATCH(VALUE($B1727),'權數表原始_上櫃114Q4'!$A:$A,0)),"")</f>
        <v/>
      </c>
      <c r="P1727" s="4">
        <f>N1727+O1727</f>
        <v/>
      </c>
      <c r="Q1727" s="4">
        <f>P1727-IFERROR(INDEX('權數表原始_上櫃114Q4'!$CG:$CG,MATCH(VALUE($B1727),'權數表原始_上櫃114Q4'!$A:$A,0)),"")</f>
        <v/>
      </c>
      <c r="R1727" s="6" t="inlineStr">
        <is>
          <t>營業收入、營業利益或稅前純益變動較大(8)</t>
        </is>
      </c>
      <c r="S1727" s="4" t="n"/>
    </row>
    <row r="1728">
      <c r="A1728" s="4" t="inlineStr">
        <is>
          <t>上櫃</t>
        </is>
      </c>
      <c r="B1728" s="4" t="inlineStr">
        <is>
          <t>8423</t>
        </is>
      </c>
      <c r="C1728" s="4" t="inlineStr">
        <is>
          <t>保綠-KY</t>
        </is>
      </c>
      <c r="D1728" s="4" t="inlineStr">
        <is>
          <t>申宛云</t>
        </is>
      </c>
      <c r="E1728" s="4" t="inlineStr">
        <is>
          <t>陳東興</t>
        </is>
      </c>
      <c r="F1728" s="4" t="inlineStr">
        <is>
          <t>Cannon Place, P.O.Box712,North Sound Rd., Grand Cayman</t>
        </is>
      </c>
      <c r="G1728" s="4" t="inlineStr">
        <is>
          <t>安侯建業聯合會計師事務所</t>
        </is>
      </c>
      <c r="H1728" s="4" t="inlineStr">
        <is>
          <t>楊樹芝</t>
        </is>
      </c>
      <c r="I1728" s="4" t="inlineStr">
        <is>
          <t>紀孟君</t>
        </is>
      </c>
      <c r="J1728" s="5" t="n">
        <v>0.73</v>
      </c>
      <c r="K1728" s="5" t="n">
        <v>14.86</v>
      </c>
      <c r="L1728" s="4" t="inlineStr">
        <is>
          <t>無保留意見</t>
        </is>
      </c>
      <c r="M1728" s="4" t="inlineStr">
        <is>
          <t>115/03/12</t>
        </is>
      </c>
      <c r="N1728" s="4">
        <f>IFERROR(INDEX('權數表原始_上櫃114Q4'!$BN:$BN,MATCH(VALUE($B1728),'權數表原始_上櫃114Q4'!$A:$A,0)),"")</f>
        <v/>
      </c>
      <c r="O1728" s="4">
        <f>IFERROR(INDEX('權數表原始_上櫃114Q4'!$CF:$CF,MATCH(VALUE($B1728),'權數表原始_上櫃114Q4'!$A:$A,0)),"")</f>
        <v/>
      </c>
      <c r="P1728" s="4">
        <f>N1728+O1728</f>
        <v/>
      </c>
      <c r="Q1728" s="4">
        <f>P1728-IFERROR(INDEX('權數表原始_上櫃114Q4'!$CG:$CG,MATCH(VALUE($B1728),'權數表原始_上櫃114Q4'!$A:$A,0)),"")</f>
        <v/>
      </c>
      <c r="R1728" s="6" t="inlineStr">
        <is>
          <t>董監事持股異動(5)；營業收入、營業利益或稅前純益變動較大(3)</t>
        </is>
      </c>
      <c r="S1728" s="4" t="inlineStr">
        <is>
          <t>KY</t>
        </is>
      </c>
    </row>
    <row r="1729">
      <c r="A1729" s="4" t="inlineStr">
        <is>
          <t>上市</t>
        </is>
      </c>
      <c r="B1729" s="4" t="inlineStr">
        <is>
          <t>1476</t>
        </is>
      </c>
      <c r="C1729" s="4" t="inlineStr">
        <is>
          <t>儒鴻</t>
        </is>
      </c>
      <c r="D1729" s="4" t="inlineStr">
        <is>
          <t>黃冠達</t>
        </is>
      </c>
      <c r="E1729" s="4" t="inlineStr">
        <is>
          <t>王樹文</t>
        </is>
      </c>
      <c r="F1729" s="4" t="inlineStr">
        <is>
          <t>新北市新莊區中央路738號</t>
        </is>
      </c>
      <c r="G1729" s="4" t="inlineStr">
        <is>
          <t>安侯建業聯合會計師事務所</t>
        </is>
      </c>
      <c r="H1729" s="4" t="inlineStr">
        <is>
          <t>寇惠植</t>
        </is>
      </c>
      <c r="I1729" s="4" t="inlineStr">
        <is>
          <t>郭欣頤</t>
        </is>
      </c>
      <c r="J1729" s="5" t="n">
        <v>20.1</v>
      </c>
      <c r="K1729" s="5" t="n">
        <v>108.02</v>
      </c>
      <c r="L1729" s="4" t="inlineStr">
        <is>
          <t>無保留意見</t>
        </is>
      </c>
      <c r="M1729" s="4" t="inlineStr">
        <is>
          <t>115/03/05</t>
        </is>
      </c>
      <c r="N1729" s="4">
        <f>IFERROR(INDEX('權數表原始_上市114Q4'!$BN:$BN,MATCH(VALUE($B1729),'權數表原始_上市114Q4'!$A:$A,0)),"")</f>
        <v/>
      </c>
      <c r="O1729" s="4">
        <f>IFERROR(INDEX('權數表原始_上市114Q4'!$CF:$CF,MATCH(VALUE($B1729),'權數表原始_上市114Q4'!$A:$A,0)),"")</f>
        <v/>
      </c>
      <c r="P1729" s="4">
        <f>N1729+O1729</f>
        <v/>
      </c>
      <c r="Q1729" s="4">
        <f>P1729-IFERROR(INDEX('權數表原始_上市114Q4'!$CG:$CG,MATCH(VALUE($B1729),'權數表原始_上市114Q4'!$A:$A,0)),"")</f>
        <v/>
      </c>
      <c r="R1729" s="6" t="inlineStr">
        <is>
          <t>財務比率不佳(5)；營業收入、營業利益或稅前純益變動較大(2)</t>
        </is>
      </c>
      <c r="S1729" s="4" t="n"/>
    </row>
    <row r="1730">
      <c r="A1730" s="4" t="inlineStr">
        <is>
          <t>上市</t>
        </is>
      </c>
      <c r="B1730" s="4" t="inlineStr">
        <is>
          <t>1707</t>
        </is>
      </c>
      <c r="C1730" s="4" t="inlineStr">
        <is>
          <t>葡萄王</t>
        </is>
      </c>
      <c r="D1730" s="4" t="inlineStr">
        <is>
          <t>棕晉代光遙</t>
        </is>
      </c>
      <c r="E1730" s="4" t="inlineStr">
        <is>
          <t>曾盛麟</t>
        </is>
      </c>
      <c r="F1730" s="4" t="inlineStr">
        <is>
          <t>桃園市平鎮區金陵路二段402號</t>
        </is>
      </c>
      <c r="G1730" s="4" t="inlineStr">
        <is>
          <t>勤業眾信聯合會計師事務所</t>
        </is>
      </c>
      <c r="H1730" s="4" t="inlineStr">
        <is>
          <t>鍾鳴遠</t>
        </is>
      </c>
      <c r="I1730" s="4" t="inlineStr">
        <is>
          <t>水日皿智源</t>
        </is>
      </c>
      <c r="J1730" s="5" t="n">
        <v>8.220000000000001</v>
      </c>
      <c r="K1730" s="5" t="n">
        <v>69.81</v>
      </c>
      <c r="L1730" s="4" t="inlineStr">
        <is>
          <t>無保留意見</t>
        </is>
      </c>
      <c r="M1730" s="4" t="inlineStr">
        <is>
          <t>115/03/04</t>
        </is>
      </c>
      <c r="N1730" s="4">
        <f>IFERROR(INDEX('權數表原始_上市114Q4'!$BN:$BN,MATCH(VALUE($B1730),'權數表原始_上市114Q4'!$A:$A,0)),"")</f>
        <v/>
      </c>
      <c r="O1730" s="4">
        <f>IFERROR(INDEX('權數表原始_上市114Q4'!$CF:$CF,MATCH(VALUE($B1730),'權數表原始_上市114Q4'!$A:$A,0)),"")</f>
        <v/>
      </c>
      <c r="P1730" s="4">
        <f>N1730+O1730</f>
        <v/>
      </c>
      <c r="Q1730" s="4">
        <f>P1730-IFERROR(INDEX('權數表原始_上市114Q4'!$CG:$CG,MATCH(VALUE($B1730),'權數表原始_上市114Q4'!$A:$A,0)),"")</f>
        <v/>
      </c>
      <c r="R1730" s="6" t="inlineStr">
        <is>
          <t>營業收入、營業利益或稅前純益變動較大(4)；關係企業之交易(3)</t>
        </is>
      </c>
      <c r="S1730" s="4" t="n"/>
    </row>
    <row r="1731">
      <c r="A1731" s="4" t="inlineStr">
        <is>
          <t>上市</t>
        </is>
      </c>
      <c r="B1731" s="4" t="inlineStr">
        <is>
          <t>2453</t>
        </is>
      </c>
      <c r="C1731" s="4" t="inlineStr">
        <is>
          <t>凌群</t>
        </is>
      </c>
      <c r="D1731" s="4" t="inlineStr">
        <is>
          <t>詹孟真</t>
        </is>
      </c>
      <c r="E1731" s="4" t="inlineStr">
        <is>
          <t>劉瑞復</t>
        </is>
      </c>
      <c r="F1731" s="4" t="inlineStr">
        <is>
          <t>台北市峨眉街115號6樓</t>
        </is>
      </c>
      <c r="G1731" s="4" t="inlineStr">
        <is>
          <t>勤業眾信聯合會計師事務所</t>
        </is>
      </c>
      <c r="H1731" s="4" t="inlineStr">
        <is>
          <t>陳培德</t>
        </is>
      </c>
      <c r="I1731" s="4" t="inlineStr">
        <is>
          <t>劉紋伶</t>
        </is>
      </c>
      <c r="J1731" s="5" t="n">
        <v>3.12</v>
      </c>
      <c r="K1731" s="5" t="n">
        <v>22.36</v>
      </c>
      <c r="L1731" s="4" t="inlineStr">
        <is>
          <t>無保留意見(強調事項或其他事項)-採用其他會計師查核(核閱)報告且欲區分責任</t>
        </is>
      </c>
      <c r="M1731" s="4" t="inlineStr">
        <is>
          <t>115/03/13</t>
        </is>
      </c>
      <c r="N1731" s="4">
        <f>IFERROR(INDEX('權數表原始_上市114Q4'!$BN:$BN,MATCH(VALUE($B1731),'權數表原始_上市114Q4'!$A:$A,0)),"")</f>
        <v/>
      </c>
      <c r="O1731" s="4">
        <f>IFERROR(INDEX('權數表原始_上市114Q4'!$CF:$CF,MATCH(VALUE($B1731),'權數表原始_上市114Q4'!$A:$A,0)),"")</f>
        <v/>
      </c>
      <c r="P1731" s="4">
        <f>N1731+O1731</f>
        <v/>
      </c>
      <c r="Q1731" s="4">
        <f>P1731-IFERROR(INDEX('權數表原始_上市114Q4'!$CG:$CG,MATCH(VALUE($B1731),'權數表原始_上市114Q4'!$A:$A,0)),"")</f>
        <v/>
      </c>
      <c r="R1731" s="6" t="inlineStr">
        <is>
          <t>財務比率不佳(5)；營業收入、營業利益或稅前純益變動較大(2)</t>
        </is>
      </c>
      <c r="S1731" s="4" t="n"/>
    </row>
    <row r="1732">
      <c r="A1732" s="4" t="inlineStr">
        <is>
          <t>上市</t>
        </is>
      </c>
      <c r="B1732" s="4" t="inlineStr">
        <is>
          <t>2478</t>
        </is>
      </c>
      <c r="C1732" s="4" t="inlineStr">
        <is>
          <t>大毅</t>
        </is>
      </c>
      <c r="D1732" s="4" t="inlineStr">
        <is>
          <t>邱棕晉</t>
        </is>
      </c>
      <c r="E1732" s="4" t="inlineStr">
        <is>
          <t>江財寶</t>
        </is>
      </c>
      <c r="F1732" s="4" t="inlineStr">
        <is>
          <t>桃園市蘆竹區山鼻里5鄰南山路三段17巷4號1樓</t>
        </is>
      </c>
      <c r="G1732" s="4" t="inlineStr">
        <is>
          <t>致遠聯合會計師事務所</t>
        </is>
      </c>
      <c r="H1732" s="4" t="inlineStr">
        <is>
          <t>呂瑞文</t>
        </is>
      </c>
      <c r="I1732" s="4" t="inlineStr">
        <is>
          <t>張益銘</t>
        </is>
      </c>
      <c r="J1732" s="5" t="n">
        <v>3.45</v>
      </c>
      <c r="K1732" s="5" t="n">
        <v>49.14</v>
      </c>
      <c r="L1732" s="4" t="inlineStr">
        <is>
          <t>無保留意見</t>
        </is>
      </c>
      <c r="M1732" s="4" t="inlineStr">
        <is>
          <t>115/03/11</t>
        </is>
      </c>
      <c r="N1732" s="4">
        <f>IFERROR(INDEX('權數表原始_上市114Q4'!$BN:$BN,MATCH(VALUE($B1732),'權數表原始_上市114Q4'!$A:$A,0)),"")</f>
        <v/>
      </c>
      <c r="O1732" s="4">
        <f>IFERROR(INDEX('權數表原始_上市114Q4'!$CF:$CF,MATCH(VALUE($B1732),'權數表原始_上市114Q4'!$A:$A,0)),"")</f>
        <v/>
      </c>
      <c r="P1732" s="4">
        <f>N1732+O1732</f>
        <v/>
      </c>
      <c r="Q1732" s="4">
        <f>P1732-IFERROR(INDEX('權數表原始_上市114Q4'!$CG:$CG,MATCH(VALUE($B1732),'權數表原始_上市114Q4'!$A:$A,0)),"")</f>
        <v/>
      </c>
      <c r="R1732" s="6" t="inlineStr">
        <is>
          <t>營業收入、營業利益或稅前純益變動較大(7)</t>
        </is>
      </c>
      <c r="S1732" s="4" t="n"/>
    </row>
    <row r="1733">
      <c r="A1733" s="4" t="inlineStr">
        <is>
          <t>上市</t>
        </is>
      </c>
      <c r="B1733" s="4" t="inlineStr">
        <is>
          <t>2480</t>
        </is>
      </c>
      <c r="C1733" s="4" t="inlineStr">
        <is>
          <t>敦陽科</t>
        </is>
      </c>
      <c r="D1733" s="4" t="inlineStr">
        <is>
          <t>林抒真</t>
        </is>
      </c>
      <c r="E1733" s="4" t="inlineStr">
        <is>
          <t>梁修宗</t>
        </is>
      </c>
      <c r="F1733" s="4" t="inlineStr">
        <is>
          <t>新竹市東大路二段83號12F之1</t>
        </is>
      </c>
      <c r="G1733" s="4" t="inlineStr">
        <is>
          <t>安永聯合會計師事務所</t>
        </is>
      </c>
      <c r="H1733" s="4" t="inlineStr">
        <is>
          <t>許新民</t>
        </is>
      </c>
      <c r="I1733" s="4" t="inlineStr">
        <is>
          <t>黃敏如</t>
        </is>
      </c>
      <c r="J1733" s="5" t="n">
        <v>8</v>
      </c>
      <c r="K1733" s="5" t="n">
        <v>33.1</v>
      </c>
      <c r="L1733" s="4" t="inlineStr">
        <is>
          <t>無保留意見</t>
        </is>
      </c>
      <c r="M1733" s="4" t="inlineStr">
        <is>
          <t>115/02/26</t>
        </is>
      </c>
      <c r="N1733" s="4">
        <f>IFERROR(INDEX('權數表原始_上市114Q4'!$BN:$BN,MATCH(VALUE($B1733),'權數表原始_上市114Q4'!$A:$A,0)),"")</f>
        <v/>
      </c>
      <c r="O1733" s="4">
        <f>IFERROR(INDEX('權數表原始_上市114Q4'!$CF:$CF,MATCH(VALUE($B1733),'權數表原始_上市114Q4'!$A:$A,0)),"")</f>
        <v/>
      </c>
      <c r="P1733" s="4">
        <f>N1733+O1733</f>
        <v/>
      </c>
      <c r="Q1733" s="4">
        <f>P1733-IFERROR(INDEX('權數表原始_上市114Q4'!$CG:$CG,MATCH(VALUE($B1733),'權數表原始_上市114Q4'!$A:$A,0)),"")</f>
        <v/>
      </c>
      <c r="R1733" s="6" t="inlineStr">
        <is>
          <t>財務比率不佳(5)；營業收入、營業利益或稅前純益變動較大(2)</t>
        </is>
      </c>
      <c r="S1733" s="4" t="n"/>
    </row>
    <row r="1734">
      <c r="A1734" s="4" t="inlineStr">
        <is>
          <t>上市</t>
        </is>
      </c>
      <c r="B1734" s="4" t="inlineStr">
        <is>
          <t>2496</t>
        </is>
      </c>
      <c r="C1734" s="4" t="inlineStr">
        <is>
          <t>卓越</t>
        </is>
      </c>
      <c r="D1734" s="4" t="inlineStr">
        <is>
          <t>詹孟真</t>
        </is>
      </c>
      <c r="E1734" s="4" t="inlineStr">
        <is>
          <t>曾淑鈴</t>
        </is>
      </c>
      <c r="F1734" s="4" t="inlineStr">
        <is>
          <t>台北市中正區忠孝西路一段50號22樓之11</t>
        </is>
      </c>
      <c r="G1734" s="4" t="inlineStr">
        <is>
          <t>安侯建業聯合會計師事務所</t>
        </is>
      </c>
      <c r="H1734" s="4" t="inlineStr">
        <is>
          <t>呂倩慧</t>
        </is>
      </c>
      <c r="I1734" s="4" t="inlineStr">
        <is>
          <t>鄭安志</t>
        </is>
      </c>
      <c r="J1734" s="5" t="n">
        <v>6.12</v>
      </c>
      <c r="K1734" s="5" t="n">
        <v>46.43</v>
      </c>
      <c r="L1734" s="4" t="inlineStr">
        <is>
          <t>無保留意見(強調事項或其他事項)-其他</t>
        </is>
      </c>
      <c r="M1734" s="4" t="inlineStr">
        <is>
          <t>115/03/04</t>
        </is>
      </c>
      <c r="N1734" s="4">
        <f>IFERROR(INDEX('權數表原始_上市114Q4'!$BN:$BN,MATCH(VALUE($B1734),'權數表原始_上市114Q4'!$A:$A,0)),"")</f>
        <v/>
      </c>
      <c r="O1734" s="4">
        <f>IFERROR(INDEX('權數表原始_上市114Q4'!$CF:$CF,MATCH(VALUE($B1734),'權數表原始_上市114Q4'!$A:$A,0)),"")</f>
        <v/>
      </c>
      <c r="P1734" s="4">
        <f>N1734+O1734</f>
        <v/>
      </c>
      <c r="Q1734" s="4">
        <f>P1734-IFERROR(INDEX('權數表原始_上市114Q4'!$CG:$CG,MATCH(VALUE($B1734),'權數表原始_上市114Q4'!$A:$A,0)),"")</f>
        <v/>
      </c>
      <c r="R1734" s="6" t="inlineStr">
        <is>
          <t>財務比率不佳(5)；營業收入、營業利益或稅前純益變動較大(2)</t>
        </is>
      </c>
      <c r="S1734" s="4" t="n"/>
    </row>
    <row r="1735">
      <c r="A1735" s="4" t="inlineStr">
        <is>
          <t>上市</t>
        </is>
      </c>
      <c r="B1735" s="4" t="inlineStr">
        <is>
          <t>2618</t>
        </is>
      </c>
      <c r="C1735" s="4" t="inlineStr">
        <is>
          <t>長榮航</t>
        </is>
      </c>
      <c r="D1735" s="4" t="inlineStr">
        <is>
          <t>郭秀春</t>
        </is>
      </c>
      <c r="E1735" s="4" t="inlineStr">
        <is>
          <t>林寶水</t>
        </is>
      </c>
      <c r="F1735" s="4" t="inlineStr">
        <is>
          <t>桃園市蘆竹區新南路一段376號</t>
        </is>
      </c>
      <c r="G1735" s="4" t="inlineStr">
        <is>
          <t>安侯建業聯合會計師事務所</t>
        </is>
      </c>
      <c r="H1735" s="4" t="inlineStr">
        <is>
          <t>陳雅琳</t>
        </is>
      </c>
      <c r="I1735" s="4" t="inlineStr">
        <is>
          <t>楊雲筑</t>
        </is>
      </c>
      <c r="J1735" s="5" t="n">
        <v>4.84</v>
      </c>
      <c r="K1735" s="5" t="n">
        <v>25.61</v>
      </c>
      <c r="L1735" s="4" t="inlineStr">
        <is>
          <t>無保留意見</t>
        </is>
      </c>
      <c r="M1735" s="4" t="inlineStr">
        <is>
          <t>115/03/12</t>
        </is>
      </c>
      <c r="N1735" s="4">
        <f>IFERROR(INDEX('權數表原始_上市114Q4'!$BN:$BN,MATCH(VALUE($B1735),'權數表原始_上市114Q4'!$A:$A,0)),"")</f>
        <v/>
      </c>
      <c r="O1735" s="4">
        <f>IFERROR(INDEX('權數表原始_上市114Q4'!$CF:$CF,MATCH(VALUE($B1735),'權數表原始_上市114Q4'!$A:$A,0)),"")</f>
        <v/>
      </c>
      <c r="P1735" s="4">
        <f>N1735+O1735</f>
        <v/>
      </c>
      <c r="Q1735" s="4">
        <f>P1735-IFERROR(INDEX('權數表原始_上市114Q4'!$CG:$CG,MATCH(VALUE($B1735),'權數表原始_上市114Q4'!$A:$A,0)),"")</f>
        <v/>
      </c>
      <c r="R1735" s="6" t="inlineStr">
        <is>
          <t>財務比率不佳(5)；營業收入、營業利益或稅前純益變動較大(2)</t>
        </is>
      </c>
      <c r="S1735" s="4" t="n"/>
    </row>
    <row r="1736">
      <c r="A1736" s="4" t="inlineStr">
        <is>
          <t>上市</t>
        </is>
      </c>
      <c r="B1736" s="4" t="inlineStr">
        <is>
          <t>3008</t>
        </is>
      </c>
      <c r="C1736" s="4" t="inlineStr">
        <is>
          <t>大立光</t>
        </is>
      </c>
      <c r="D1736" s="4" t="inlineStr">
        <is>
          <t>張怡真</t>
        </is>
      </c>
      <c r="E1736" s="4" t="inlineStr">
        <is>
          <t>林恩平</t>
        </is>
      </c>
      <c r="F1736" s="4" t="inlineStr">
        <is>
          <t>台中市南屯區精科路11號</t>
        </is>
      </c>
      <c r="G1736" s="4" t="inlineStr">
        <is>
          <t>安侯建業聯合會計師事務所</t>
        </is>
      </c>
      <c r="H1736" s="4" t="inlineStr">
        <is>
          <t>張字信</t>
        </is>
      </c>
      <c r="I1736" s="4" t="inlineStr">
        <is>
          <t>陳燕慧</t>
        </is>
      </c>
      <c r="J1736" s="5" t="n">
        <v>159.41</v>
      </c>
      <c r="K1736" s="5" t="n">
        <v>1422.21</v>
      </c>
      <c r="L1736" s="4" t="inlineStr">
        <is>
          <t>無保留意見</t>
        </is>
      </c>
      <c r="M1736" s="4" t="inlineStr">
        <is>
          <t>115/02/24</t>
        </is>
      </c>
      <c r="N1736" s="4">
        <f>IFERROR(INDEX('權數表原始_上市114Q4'!$BN:$BN,MATCH(VALUE($B1736),'權數表原始_上市114Q4'!$A:$A,0)),"")</f>
        <v/>
      </c>
      <c r="O1736" s="4">
        <f>IFERROR(INDEX('權數表原始_上市114Q4'!$CF:$CF,MATCH(VALUE($B1736),'權數表原始_上市114Q4'!$A:$A,0)),"")</f>
        <v/>
      </c>
      <c r="P1736" s="4">
        <f>N1736+O1736</f>
        <v/>
      </c>
      <c r="Q1736" s="4">
        <f>P1736-IFERROR(INDEX('權數表原始_上市114Q4'!$CG:$CG,MATCH(VALUE($B1736),'權數表原始_上市114Q4'!$A:$A,0)),"")</f>
        <v/>
      </c>
      <c r="R1736" s="6" t="inlineStr">
        <is>
          <t>財務比率不佳(5)；營業收入、營業利益或稅前純益變動較大(2)</t>
        </is>
      </c>
      <c r="S1736" s="4" t="n"/>
    </row>
    <row r="1737">
      <c r="A1737" s="4" t="inlineStr">
        <is>
          <t>上市</t>
        </is>
      </c>
      <c r="B1737" s="4" t="inlineStr">
        <is>
          <t>3023</t>
        </is>
      </c>
      <c r="C1737" s="4" t="inlineStr">
        <is>
          <t>信邦</t>
        </is>
      </c>
      <c r="D1737" s="4" t="inlineStr">
        <is>
          <t>趙彥銨</t>
        </is>
      </c>
      <c r="E1737" s="4" t="inlineStr">
        <is>
          <t>王紹新</t>
        </is>
      </c>
      <c r="F1737" s="4" t="inlineStr">
        <is>
          <t>苗栗市國華路582號</t>
        </is>
      </c>
      <c r="G1737" s="4" t="inlineStr">
        <is>
          <t>安永聯合會計師事務所</t>
        </is>
      </c>
      <c r="H1737" s="4" t="inlineStr">
        <is>
          <t>羅文振</t>
        </is>
      </c>
      <c r="I1737" s="4" t="inlineStr">
        <is>
          <t>陳明宏</t>
        </is>
      </c>
      <c r="J1737" s="5" t="n">
        <v>13.02</v>
      </c>
      <c r="K1737" s="5" t="n">
        <v>67.51000000000001</v>
      </c>
      <c r="L1737" s="4" t="inlineStr">
        <is>
          <t>無保留意見(強調事項或其他事項)-採用其他會計師查核(核閱)報告且欲區分責任</t>
        </is>
      </c>
      <c r="M1737" s="4" t="inlineStr">
        <is>
          <t>115/03/05</t>
        </is>
      </c>
      <c r="N1737" s="4">
        <f>IFERROR(INDEX('權數表原始_上市114Q4'!$BN:$BN,MATCH(VALUE($B1737),'權數表原始_上市114Q4'!$A:$A,0)),"")</f>
        <v/>
      </c>
      <c r="O1737" s="4">
        <f>IFERROR(INDEX('權數表原始_上市114Q4'!$CF:$CF,MATCH(VALUE($B1737),'權數表原始_上市114Q4'!$A:$A,0)),"")</f>
        <v/>
      </c>
      <c r="P1737" s="4">
        <f>N1737+O1737</f>
        <v/>
      </c>
      <c r="Q1737" s="4">
        <f>P1737-IFERROR(INDEX('權數表原始_上市114Q4'!$CG:$CG,MATCH(VALUE($B1737),'權數表原始_上市114Q4'!$A:$A,0)),"")</f>
        <v/>
      </c>
      <c r="R1737" s="6" t="inlineStr">
        <is>
          <t>資金貸於他人(5)；營業收入、營業利益或稅前純益變動較大(2)</t>
        </is>
      </c>
      <c r="S1737" s="4" t="n"/>
    </row>
    <row r="1738">
      <c r="A1738" s="4" t="inlineStr">
        <is>
          <t>上櫃</t>
        </is>
      </c>
      <c r="B1738" s="4" t="inlineStr">
        <is>
          <t>3556</t>
        </is>
      </c>
      <c r="C1738" s="4" t="inlineStr">
        <is>
          <t>禾瑞亞</t>
        </is>
      </c>
      <c r="D1738" s="4" t="inlineStr">
        <is>
          <t>張馨云</t>
        </is>
      </c>
      <c r="E1738" s="4" t="inlineStr">
        <is>
          <t>唐錦榮</t>
        </is>
      </c>
      <c r="F1738" s="4" t="inlineStr">
        <is>
          <t>台北市內湖區瑞光路302號11樓</t>
        </is>
      </c>
      <c r="G1738" s="4" t="inlineStr">
        <is>
          <t>安侯建業聯合會計師事務所</t>
        </is>
      </c>
      <c r="H1738" s="4" t="inlineStr">
        <is>
          <t>傅泓文</t>
        </is>
      </c>
      <c r="I1738" s="4" t="inlineStr">
        <is>
          <t>陳蓓琪</t>
        </is>
      </c>
      <c r="J1738" s="5" t="n">
        <v>2.15</v>
      </c>
      <c r="K1738" s="5" t="n">
        <v>18.51</v>
      </c>
      <c r="L1738" s="4" t="inlineStr">
        <is>
          <t>無保留意見</t>
        </is>
      </c>
      <c r="M1738" s="4" t="inlineStr">
        <is>
          <t>115/03/03</t>
        </is>
      </c>
      <c r="N1738" s="4">
        <f>IFERROR(INDEX('權數表原始_上櫃114Q4'!$BN:$BN,MATCH(VALUE($B1738),'權數表原始_上櫃114Q4'!$A:$A,0)),"")</f>
        <v/>
      </c>
      <c r="O1738" s="4">
        <f>IFERROR(INDEX('權數表原始_上櫃114Q4'!$CF:$CF,MATCH(VALUE($B1738),'權數表原始_上櫃114Q4'!$A:$A,0)),"")</f>
        <v/>
      </c>
      <c r="P1738" s="4">
        <f>N1738+O1738</f>
        <v/>
      </c>
      <c r="Q1738" s="4">
        <f>P1738-IFERROR(INDEX('權數表原始_上櫃114Q4'!$CG:$CG,MATCH(VALUE($B1738),'權數表原始_上櫃114Q4'!$A:$A,0)),"")</f>
        <v/>
      </c>
      <c r="R1738" s="6" t="inlineStr">
        <is>
          <t>營業收入、營業利益或稅前純益變動較大(4)；關係企業之交易(3)</t>
        </is>
      </c>
      <c r="S1738" s="4" t="n"/>
    </row>
    <row r="1739">
      <c r="A1739" s="4" t="inlineStr">
        <is>
          <t>上櫃</t>
        </is>
      </c>
      <c r="B1739" s="4" t="inlineStr">
        <is>
          <t>4116</t>
        </is>
      </c>
      <c r="C1739" s="4" t="inlineStr">
        <is>
          <t>明基醫</t>
        </is>
      </c>
      <c r="D1739" s="4" t="inlineStr">
        <is>
          <t>林抒真</t>
        </is>
      </c>
      <c r="E1739" s="4" t="inlineStr">
        <is>
          <t>陳其宏</t>
        </is>
      </c>
      <c r="F1739" s="4" t="inlineStr">
        <is>
          <t>台北市內湖區洲子街46號7樓</t>
        </is>
      </c>
      <c r="G1739" s="4" t="inlineStr">
        <is>
          <t>安侯建業聯合會計師事務所</t>
        </is>
      </c>
      <c r="H1739" s="4" t="inlineStr">
        <is>
          <t>許詩淳</t>
        </is>
      </c>
      <c r="I1739" s="4" t="inlineStr">
        <is>
          <t>唐慈杰</t>
        </is>
      </c>
      <c r="J1739" s="5" t="n">
        <v>1.75</v>
      </c>
      <c r="K1739" s="5" t="n">
        <v>25.28</v>
      </c>
      <c r="L1739" s="4" t="inlineStr">
        <is>
          <t>無保留意見(強調事項或其他事項)-採用其他會計師查核(核閱)報告且欲區分責任</t>
        </is>
      </c>
      <c r="M1739" s="4" t="inlineStr">
        <is>
          <t>115/03/02</t>
        </is>
      </c>
      <c r="N1739" s="4">
        <f>IFERROR(INDEX('權數表原始_上櫃114Q4'!$BN:$BN,MATCH(VALUE($B1739),'權數表原始_上櫃114Q4'!$A:$A,0)),"")</f>
        <v/>
      </c>
      <c r="O1739" s="4">
        <f>IFERROR(INDEX('權數表原始_上櫃114Q4'!$CF:$CF,MATCH(VALUE($B1739),'權數表原始_上櫃114Q4'!$A:$A,0)),"")</f>
        <v/>
      </c>
      <c r="P1739" s="4">
        <f>N1739+O1739</f>
        <v/>
      </c>
      <c r="Q1739" s="4">
        <f>P1739-IFERROR(INDEX('權數表原始_上櫃114Q4'!$CG:$CG,MATCH(VALUE($B1739),'權數表原始_上櫃114Q4'!$A:$A,0)),"")</f>
        <v/>
      </c>
      <c r="R1739" s="6" t="inlineStr">
        <is>
          <t>財務比率不佳(5)；營業收入、營業利益或稅前純益變動較大(2)</t>
        </is>
      </c>
      <c r="S1739" s="4" t="n"/>
    </row>
    <row r="1740">
      <c r="A1740" s="4" t="inlineStr">
        <is>
          <t>上櫃</t>
        </is>
      </c>
      <c r="B1740" s="4" t="inlineStr">
        <is>
          <t>4728</t>
        </is>
      </c>
      <c r="C1740" s="4" t="inlineStr">
        <is>
          <t>雙美</t>
        </is>
      </c>
      <c r="D1740" s="4" t="inlineStr">
        <is>
          <t>廖昭慈</t>
        </is>
      </c>
      <c r="E1740" s="4" t="inlineStr">
        <is>
          <t>林齊國</t>
        </is>
      </c>
      <c r="F1740" s="4" t="inlineStr">
        <is>
          <t>台南市新市區環東路一段31巷10號1樓</t>
        </is>
      </c>
      <c r="G1740" s="4" t="inlineStr">
        <is>
          <t>南台聯合會計師事務所</t>
        </is>
      </c>
      <c r="H1740" s="4" t="inlineStr">
        <is>
          <t>丁澤祥</t>
        </is>
      </c>
      <c r="I1740" s="4" t="inlineStr">
        <is>
          <t>蔡玉琴</t>
        </is>
      </c>
      <c r="J1740" s="5" t="n">
        <v>13.33</v>
      </c>
      <c r="K1740" s="5" t="n">
        <v>29.7</v>
      </c>
      <c r="L1740" s="4" t="inlineStr">
        <is>
          <t>無保留意見</t>
        </is>
      </c>
      <c r="M1740" s="4" t="inlineStr">
        <is>
          <t>115/03/12</t>
        </is>
      </c>
      <c r="N1740" s="4">
        <f>IFERROR(INDEX('權數表原始_上櫃114Q4'!$BN:$BN,MATCH(VALUE($B1740),'權數表原始_上櫃114Q4'!$A:$A,0)),"")</f>
        <v/>
      </c>
      <c r="O1740" s="4">
        <f>IFERROR(INDEX('權數表原始_上櫃114Q4'!$CF:$CF,MATCH(VALUE($B1740),'權數表原始_上櫃114Q4'!$A:$A,0)),"")</f>
        <v/>
      </c>
      <c r="P1740" s="4">
        <f>N1740+O1740</f>
        <v/>
      </c>
      <c r="Q1740" s="4">
        <f>P1740-IFERROR(INDEX('權數表原始_上櫃114Q4'!$CG:$CG,MATCH(VALUE($B1740),'權數表原始_上櫃114Q4'!$A:$A,0)),"")</f>
        <v/>
      </c>
      <c r="R1740" s="6" t="inlineStr">
        <is>
          <t>董監事持股異動(5)；營業收入、營業利益或稅前純益變動較大(2)</t>
        </is>
      </c>
      <c r="S1740" s="4" t="n"/>
    </row>
    <row r="1741">
      <c r="A1741" s="4" t="inlineStr">
        <is>
          <t>上櫃</t>
        </is>
      </c>
      <c r="B1741" s="4" t="inlineStr">
        <is>
          <t>4933</t>
        </is>
      </c>
      <c r="C1741" s="4" t="inlineStr">
        <is>
          <t>友輝</t>
        </is>
      </c>
      <c r="D1741" s="4" t="inlineStr">
        <is>
          <t>張馨云</t>
        </is>
      </c>
      <c r="E1741" s="4" t="inlineStr">
        <is>
          <t>吳昕杰</t>
        </is>
      </c>
      <c r="F1741" s="4" t="inlineStr">
        <is>
          <t>桃園市大溪區仁善里新光東路80號</t>
        </is>
      </c>
      <c r="G1741" s="4" t="inlineStr">
        <is>
          <t>勤業眾信聯合會計師事務所</t>
        </is>
      </c>
      <c r="H1741" s="4" t="inlineStr">
        <is>
          <t>陳文香</t>
        </is>
      </c>
      <c r="I1741" s="4" t="inlineStr">
        <is>
          <t>徐文亞</t>
        </is>
      </c>
      <c r="J1741" s="5" t="n">
        <v>5.77</v>
      </c>
      <c r="K1741" s="5" t="n">
        <v>45.03</v>
      </c>
      <c r="L1741" s="4" t="inlineStr">
        <is>
          <t>無保留意見</t>
        </is>
      </c>
      <c r="M1741" s="4" t="inlineStr">
        <is>
          <t>115/03/13</t>
        </is>
      </c>
      <c r="N1741" s="4">
        <f>IFERROR(INDEX('權數表原始_上櫃114Q4'!$BN:$BN,MATCH(VALUE($B1741),'權數表原始_上櫃114Q4'!$A:$A,0)),"")</f>
        <v/>
      </c>
      <c r="O1741" s="4">
        <f>IFERROR(INDEX('權數表原始_上櫃114Q4'!$CF:$CF,MATCH(VALUE($B1741),'權數表原始_上櫃114Q4'!$A:$A,0)),"")</f>
        <v/>
      </c>
      <c r="P1741" s="4">
        <f>N1741+O1741</f>
        <v/>
      </c>
      <c r="Q1741" s="4">
        <f>P1741-IFERROR(INDEX('權數表原始_上櫃114Q4'!$CG:$CG,MATCH(VALUE($B1741),'權數表原始_上櫃114Q4'!$A:$A,0)),"")</f>
        <v/>
      </c>
      <c r="R1741" s="6" t="inlineStr">
        <is>
          <t>財務比率不佳(5)；營業收入、營業利益或稅前純益變動較大(2)</t>
        </is>
      </c>
      <c r="S1741" s="4" t="n"/>
    </row>
    <row r="1742">
      <c r="A1742" s="4" t="inlineStr">
        <is>
          <t>上櫃</t>
        </is>
      </c>
      <c r="B1742" s="4" t="inlineStr">
        <is>
          <t>6961</t>
        </is>
      </c>
      <c r="C1742" s="4" t="inlineStr">
        <is>
          <t>旅天下</t>
        </is>
      </c>
      <c r="D1742" s="4" t="inlineStr">
        <is>
          <t>張馨云</t>
        </is>
      </c>
      <c r="E1742" s="4" t="inlineStr">
        <is>
          <t>李嘉寅</t>
        </is>
      </c>
      <c r="F1742" s="4" t="inlineStr">
        <is>
          <t>台北市中山區民生東路3段10號6樓</t>
        </is>
      </c>
      <c r="G1742" s="4" t="inlineStr">
        <is>
          <t>安侯建業聯合會計師事務所</t>
        </is>
      </c>
      <c r="H1742" s="4" t="inlineStr">
        <is>
          <t>李逢暉</t>
        </is>
      </c>
      <c r="I1742" s="4" t="inlineStr">
        <is>
          <t>蕭雅文</t>
        </is>
      </c>
      <c r="J1742" s="5" t="n">
        <v>4.23</v>
      </c>
      <c r="K1742" s="5" t="n">
        <v>34.73</v>
      </c>
      <c r="L1742" s="4" t="inlineStr">
        <is>
          <t>無保留意見</t>
        </is>
      </c>
      <c r="M1742" s="4" t="inlineStr">
        <is>
          <t>115/03/05</t>
        </is>
      </c>
      <c r="N1742" s="4">
        <f>IFERROR(INDEX('權數表原始_上櫃114Q4'!$BN:$BN,MATCH(VALUE($B1742),'權數表原始_上櫃114Q4'!$A:$A,0)),"")</f>
        <v/>
      </c>
      <c r="O1742" s="4">
        <f>IFERROR(INDEX('權數表原始_上櫃114Q4'!$CF:$CF,MATCH(VALUE($B1742),'權數表原始_上櫃114Q4'!$A:$A,0)),"")</f>
        <v/>
      </c>
      <c r="P1742" s="4">
        <f>N1742+O1742</f>
        <v/>
      </c>
      <c r="Q1742" s="4">
        <f>P1742-IFERROR(INDEX('權數表原始_上櫃114Q4'!$CG:$CG,MATCH(VALUE($B1742),'權數表原始_上櫃114Q4'!$A:$A,0)),"")</f>
        <v/>
      </c>
      <c r="R1742" s="6" t="inlineStr">
        <is>
          <t>財務比率不佳(5)；營業收入、營業利益或稅前純益變動較大(2)</t>
        </is>
      </c>
      <c r="S1742" s="4" t="n"/>
    </row>
    <row r="1743">
      <c r="A1743" s="4" t="inlineStr">
        <is>
          <t>上櫃</t>
        </is>
      </c>
      <c r="B1743" s="4" t="inlineStr">
        <is>
          <t>7716</t>
        </is>
      </c>
      <c r="C1743" s="4" t="inlineStr">
        <is>
          <t>昱臺國際</t>
        </is>
      </c>
      <c r="D1743" s="4" t="inlineStr">
        <is>
          <t>廖昭慈</t>
        </is>
      </c>
      <c r="E1743" s="4" t="inlineStr">
        <is>
          <t>劉枋</t>
        </is>
      </c>
      <c r="F1743" s="4" t="inlineStr">
        <is>
          <t>台北市中山區南京東路三段28號4樓</t>
        </is>
      </c>
      <c r="G1743" s="4" t="inlineStr">
        <is>
          <t>安侯建業聯合會計師事務所</t>
        </is>
      </c>
      <c r="H1743" s="4" t="inlineStr">
        <is>
          <t>黃柏淑</t>
        </is>
      </c>
      <c r="I1743" s="4" t="inlineStr">
        <is>
          <t>吳仲舜</t>
        </is>
      </c>
      <c r="J1743" s="5" t="n">
        <v>2.23</v>
      </c>
      <c r="K1743" s="5" t="n">
        <v>21.81</v>
      </c>
      <c r="L1743" s="4" t="inlineStr">
        <is>
          <t>無保留意見</t>
        </is>
      </c>
      <c r="M1743" s="4" t="inlineStr">
        <is>
          <t>115/03/10</t>
        </is>
      </c>
      <c r="N1743" s="4">
        <f>IFERROR(INDEX('權數表原始_上櫃114Q4'!$BN:$BN,MATCH(VALUE($B1743),'權數表原始_上櫃114Q4'!$A:$A,0)),"")</f>
        <v/>
      </c>
      <c r="O1743" s="4">
        <f>IFERROR(INDEX('權數表原始_上櫃114Q4'!$CF:$CF,MATCH(VALUE($B1743),'權數表原始_上櫃114Q4'!$A:$A,0)),"")</f>
        <v/>
      </c>
      <c r="P1743" s="4">
        <f>N1743+O1743</f>
        <v/>
      </c>
      <c r="Q1743" s="4">
        <f>P1743-IFERROR(INDEX('權數表原始_上櫃114Q4'!$CG:$CG,MATCH(VALUE($B1743),'權數表原始_上櫃114Q4'!$A:$A,0)),"")</f>
        <v/>
      </c>
      <c r="R1743" s="6" t="inlineStr">
        <is>
          <t>財務比率不佳(5)；營業收入、營業利益或稅前純益變動較大(2)</t>
        </is>
      </c>
      <c r="S1743" s="4" t="n"/>
    </row>
    <row r="1744">
      <c r="A1744" s="4" t="inlineStr">
        <is>
          <t>上櫃</t>
        </is>
      </c>
      <c r="B1744" s="4" t="inlineStr">
        <is>
          <t>8917</t>
        </is>
      </c>
      <c r="C1744" s="4" t="inlineStr">
        <is>
          <t>欣泰</t>
        </is>
      </c>
      <c r="D1744" s="4" t="inlineStr">
        <is>
          <t>李佩琳</t>
        </is>
      </c>
      <c r="E1744" s="4" t="inlineStr">
        <is>
          <t>莊鴻文</t>
        </is>
      </c>
      <c r="F1744" s="4" t="inlineStr">
        <is>
          <t>新北市土城區中華路2段221號</t>
        </is>
      </c>
      <c r="G1744" s="4" t="inlineStr">
        <is>
          <t>勤業眾信聯合會計師事務所</t>
        </is>
      </c>
      <c r="H1744" s="4" t="inlineStr">
        <is>
          <t>蘇郁琇</t>
        </is>
      </c>
      <c r="I1744" s="4" t="inlineStr">
        <is>
          <t>王攀發</t>
        </is>
      </c>
      <c r="J1744" s="5" t="n">
        <v>2.23</v>
      </c>
      <c r="K1744" s="5" t="n">
        <v>16.8</v>
      </c>
      <c r="L1744" s="4" t="inlineStr">
        <is>
          <t>無保留意見</t>
        </is>
      </c>
      <c r="M1744" s="4" t="inlineStr">
        <is>
          <t>115/03/10</t>
        </is>
      </c>
      <c r="N1744" s="4">
        <f>IFERROR(INDEX('權數表原始_上櫃114Q4'!$BN:$BN,MATCH(VALUE($B1744),'權數表原始_上櫃114Q4'!$A:$A,0)),"")</f>
        <v/>
      </c>
      <c r="O1744" s="4">
        <f>IFERROR(INDEX('權數表原始_上櫃114Q4'!$CF:$CF,MATCH(VALUE($B1744),'權數表原始_上櫃114Q4'!$A:$A,0)),"")</f>
        <v/>
      </c>
      <c r="P1744" s="4">
        <f>N1744+O1744</f>
        <v/>
      </c>
      <c r="Q1744" s="4">
        <f>P1744-IFERROR(INDEX('權數表原始_上櫃114Q4'!$CG:$CG,MATCH(VALUE($B1744),'權數表原始_上櫃114Q4'!$A:$A,0)),"")</f>
        <v/>
      </c>
      <c r="R1744" s="6" t="inlineStr">
        <is>
          <t>財務比率不佳(5)；營業收入、營業利益或稅前純益變動較大(2)</t>
        </is>
      </c>
      <c r="S1744" s="4" t="n"/>
    </row>
    <row r="1745">
      <c r="A1745" s="4" t="inlineStr">
        <is>
          <t>上市</t>
        </is>
      </c>
      <c r="B1745" s="4" t="inlineStr">
        <is>
          <t>1568</t>
        </is>
      </c>
      <c r="C1745" s="4" t="inlineStr">
        <is>
          <t>倉佑</t>
        </is>
      </c>
      <c r="D1745" s="4" t="inlineStr">
        <is>
          <t>林育安(瓊瑤代)</t>
        </is>
      </c>
      <c r="E1745" s="4" t="inlineStr">
        <is>
          <t>蘇祈澤</t>
        </is>
      </c>
      <c r="F1745" s="4" t="inlineStr">
        <is>
          <t>62154嘉義縣民雄鄉福樂村中山路18號</t>
        </is>
      </c>
      <c r="G1745" s="4" t="inlineStr">
        <is>
          <t>勤業眾信聯合會計師事務所</t>
        </is>
      </c>
      <c r="H1745" s="4" t="inlineStr">
        <is>
          <t>陳秀雯</t>
        </is>
      </c>
      <c r="I1745" s="4" t="inlineStr">
        <is>
          <t>陳珍麗</t>
        </is>
      </c>
      <c r="J1745" s="5" t="n">
        <v>1.36</v>
      </c>
      <c r="K1745" s="5" t="n">
        <v>18.42</v>
      </c>
      <c r="L1745" s="4" t="inlineStr">
        <is>
          <t>無保留意見</t>
        </is>
      </c>
      <c r="M1745" s="4" t="inlineStr">
        <is>
          <t>115/03/09</t>
        </is>
      </c>
      <c r="N1745" s="4">
        <f>IFERROR(INDEX('權數表原始_上市114Q4'!$BN:$BN,MATCH(VALUE($B1745),'權數表原始_上市114Q4'!$A:$A,0)),"")</f>
        <v/>
      </c>
      <c r="O1745" s="4">
        <f>IFERROR(INDEX('權數表原始_上市114Q4'!$CF:$CF,MATCH(VALUE($B1745),'權數表原始_上市114Q4'!$A:$A,0)),"")</f>
        <v/>
      </c>
      <c r="P1745" s="4">
        <f>N1745+O1745</f>
        <v/>
      </c>
      <c r="Q1745" s="4">
        <f>P1745-IFERROR(INDEX('權數表原始_上市114Q4'!$CG:$CG,MATCH(VALUE($B1745),'權數表原始_上市114Q4'!$A:$A,0)),"")</f>
        <v/>
      </c>
      <c r="R1745" s="6" t="inlineStr">
        <is>
          <t>營業收入、營業利益或稅前純益變動較大(6)</t>
        </is>
      </c>
      <c r="S1745" s="4" t="n"/>
    </row>
    <row r="1746">
      <c r="A1746" s="4" t="inlineStr">
        <is>
          <t>上市</t>
        </is>
      </c>
      <c r="B1746" s="4" t="inlineStr">
        <is>
          <t>2114</t>
        </is>
      </c>
      <c r="C1746" s="4" t="inlineStr">
        <is>
          <t>鑫永銓</t>
        </is>
      </c>
      <c r="D1746" s="4" t="inlineStr">
        <is>
          <t>趙彥銨</t>
        </is>
      </c>
      <c r="E1746" s="4" t="inlineStr">
        <is>
          <t>張惠寬</t>
        </is>
      </c>
      <c r="F1746" s="4" t="inlineStr">
        <is>
          <t>南投市南崗工業區南崗三路294號</t>
        </is>
      </c>
      <c r="G1746" s="4" t="inlineStr">
        <is>
          <t>資誠聯合會計師事務所</t>
        </is>
      </c>
      <c r="H1746" s="4" t="inlineStr">
        <is>
          <t>吳松源</t>
        </is>
      </c>
      <c r="I1746" s="4" t="inlineStr">
        <is>
          <t>劉美蘭</t>
        </is>
      </c>
      <c r="J1746" s="5" t="n">
        <v>5.78</v>
      </c>
      <c r="K1746" s="5" t="n">
        <v>40.67</v>
      </c>
      <c r="L1746" s="4" t="inlineStr">
        <is>
          <t>無保留意見</t>
        </is>
      </c>
      <c r="M1746" s="4" t="inlineStr">
        <is>
          <t>115/03/04</t>
        </is>
      </c>
      <c r="N1746" s="4">
        <f>IFERROR(INDEX('權數表原始_上市114Q4'!$BN:$BN,MATCH(VALUE($B1746),'權數表原始_上市114Q4'!$A:$A,0)),"")</f>
        <v/>
      </c>
      <c r="O1746" s="4">
        <f>IFERROR(INDEX('權數表原始_上市114Q4'!$CF:$CF,MATCH(VALUE($B1746),'權數表原始_上市114Q4'!$A:$A,0)),"")</f>
        <v/>
      </c>
      <c r="P1746" s="4">
        <f>N1746+O1746</f>
        <v/>
      </c>
      <c r="Q1746" s="4">
        <f>P1746-IFERROR(INDEX('權數表原始_上市114Q4'!$CG:$CG,MATCH(VALUE($B1746),'權數表原始_上市114Q4'!$A:$A,0)),"")</f>
        <v/>
      </c>
      <c r="R1746" s="6" t="inlineStr">
        <is>
          <t>營業收入、營業利益或稅前純益變動較大(4)；關係企業之交易(2)</t>
        </is>
      </c>
      <c r="S1746" s="4" t="n"/>
    </row>
    <row r="1747">
      <c r="A1747" s="4" t="inlineStr">
        <is>
          <t>上市</t>
        </is>
      </c>
      <c r="B1747" s="4" t="inlineStr">
        <is>
          <t>2423</t>
        </is>
      </c>
      <c r="C1747" s="4" t="inlineStr">
        <is>
          <t>固緯</t>
        </is>
      </c>
      <c r="D1747" s="4" t="inlineStr">
        <is>
          <t>申宛云</t>
        </is>
      </c>
      <c r="E1747" s="4" t="inlineStr">
        <is>
          <t>林錦章</t>
        </is>
      </c>
      <c r="F1747" s="4" t="inlineStr">
        <is>
          <t>新北市土城區中興路7之1號</t>
        </is>
      </c>
      <c r="G1747" s="4" t="inlineStr">
        <is>
          <t>安永聯合會計師事務所</t>
        </is>
      </c>
      <c r="H1747" s="4" t="inlineStr">
        <is>
          <t>張巧穎</t>
        </is>
      </c>
      <c r="I1747" s="4" t="inlineStr">
        <is>
          <t>陳智忠</t>
        </is>
      </c>
      <c r="J1747" s="5" t="n">
        <v>2.92</v>
      </c>
      <c r="K1747" s="5" t="n">
        <v>20.43</v>
      </c>
      <c r="L1747" s="4" t="inlineStr">
        <is>
          <t>無保留意見</t>
        </is>
      </c>
      <c r="M1747" s="4" t="inlineStr">
        <is>
          <t>115/02/24</t>
        </is>
      </c>
      <c r="N1747" s="4">
        <f>IFERROR(INDEX('權數表原始_上市114Q4'!$BN:$BN,MATCH(VALUE($B1747),'權數表原始_上市114Q4'!$A:$A,0)),"")</f>
        <v/>
      </c>
      <c r="O1747" s="4">
        <f>IFERROR(INDEX('權數表原始_上市114Q4'!$CF:$CF,MATCH(VALUE($B1747),'權數表原始_上市114Q4'!$A:$A,0)),"")</f>
        <v/>
      </c>
      <c r="P1747" s="4">
        <f>N1747+O1747</f>
        <v/>
      </c>
      <c r="Q1747" s="4">
        <f>P1747-IFERROR(INDEX('權數表原始_上市114Q4'!$CG:$CG,MATCH(VALUE($B1747),'權數表原始_上市114Q4'!$A:$A,0)),"")</f>
        <v/>
      </c>
      <c r="R1747" s="6" t="inlineStr">
        <is>
          <t>營業收入、營業利益或稅前純益變動較大(6)</t>
        </is>
      </c>
      <c r="S1747" s="4" t="n"/>
    </row>
    <row r="1748">
      <c r="A1748" s="4" t="inlineStr">
        <is>
          <t>上櫃</t>
        </is>
      </c>
      <c r="B1748" s="4" t="inlineStr">
        <is>
          <t>3078</t>
        </is>
      </c>
      <c r="C1748" s="4" t="inlineStr">
        <is>
          <t>僑威</t>
        </is>
      </c>
      <c r="D1748" s="4" t="inlineStr">
        <is>
          <t>林抒真</t>
        </is>
      </c>
      <c r="E1748" s="4" t="inlineStr">
        <is>
          <t>潘君威</t>
        </is>
      </c>
      <c r="F1748" s="4" t="inlineStr">
        <is>
          <t>桃園市桃園區幸福路208號13樓</t>
        </is>
      </c>
      <c r="G1748" s="4" t="inlineStr">
        <is>
          <t>勤業眾信聯合會計師事務所</t>
        </is>
      </c>
      <c r="H1748" s="4" t="inlineStr">
        <is>
          <t>周仕杰</t>
        </is>
      </c>
      <c r="I1748" s="4" t="inlineStr">
        <is>
          <t>龔則立</t>
        </is>
      </c>
      <c r="J1748" s="5" t="n">
        <v>6.07</v>
      </c>
      <c r="K1748" s="5" t="n">
        <v>32.32</v>
      </c>
      <c r="L1748" s="4" t="inlineStr">
        <is>
          <t>無保留意見</t>
        </is>
      </c>
      <c r="M1748" s="4" t="inlineStr">
        <is>
          <t>115/03/12</t>
        </is>
      </c>
      <c r="N1748" s="4">
        <f>IFERROR(INDEX('權數表原始_上櫃114Q4'!$BN:$BN,MATCH(VALUE($B1748),'權數表原始_上櫃114Q4'!$A:$A,0)),"")</f>
        <v/>
      </c>
      <c r="O1748" s="4">
        <f>IFERROR(INDEX('權數表原始_上櫃114Q4'!$CF:$CF,MATCH(VALUE($B1748),'權數表原始_上櫃114Q4'!$A:$A,0)),"")</f>
        <v/>
      </c>
      <c r="P1748" s="4">
        <f>N1748+O1748</f>
        <v/>
      </c>
      <c r="Q1748" s="4">
        <f>P1748-IFERROR(INDEX('權數表原始_上櫃114Q4'!$CG:$CG,MATCH(VALUE($B1748),'權數表原始_上櫃114Q4'!$A:$A,0)),"")</f>
        <v/>
      </c>
      <c r="R1748" s="6" t="inlineStr">
        <is>
          <t>營業收入、營業利益或稅前純益變動較大(6)</t>
        </is>
      </c>
      <c r="S1748" s="4" t="n"/>
    </row>
    <row r="1749">
      <c r="A1749" s="4" t="inlineStr">
        <is>
          <t>上櫃</t>
        </is>
      </c>
      <c r="B1749" s="4" t="inlineStr">
        <is>
          <t>3169</t>
        </is>
      </c>
      <c r="C1749" s="4" t="inlineStr">
        <is>
          <t>亞信</t>
        </is>
      </c>
      <c r="D1749" s="4" t="inlineStr">
        <is>
          <t>張怡真</t>
        </is>
      </c>
      <c r="E1749" s="4" t="inlineStr">
        <is>
          <t>王春旗</t>
        </is>
      </c>
      <c r="F1749" s="4" t="inlineStr">
        <is>
          <t>新竹科學園區新竹市新安路8號4樓</t>
        </is>
      </c>
      <c r="G1749" s="4" t="inlineStr">
        <is>
          <t>安 侯 建 業 聯 合 會 計 師 事 務 所</t>
        </is>
      </c>
      <c r="H1749" s="4" t="inlineStr">
        <is>
          <t>吳俊源</t>
        </is>
      </c>
      <c r="I1749" s="4" t="inlineStr">
        <is>
          <t>鄭安志</t>
        </is>
      </c>
      <c r="J1749" s="5" t="n">
        <v>3.67</v>
      </c>
      <c r="K1749" s="5" t="n">
        <v>28.94</v>
      </c>
      <c r="L1749" s="4" t="inlineStr">
        <is>
          <t>無保留意見</t>
        </is>
      </c>
      <c r="M1749" s="4" t="inlineStr">
        <is>
          <t>115/02/23</t>
        </is>
      </c>
      <c r="N1749" s="4">
        <f>IFERROR(INDEX('權數表原始_上櫃114Q4'!$BN:$BN,MATCH(VALUE($B1749),'權數表原始_上櫃114Q4'!$A:$A,0)),"")</f>
        <v/>
      </c>
      <c r="O1749" s="4">
        <f>IFERROR(INDEX('權數表原始_上櫃114Q4'!$CF:$CF,MATCH(VALUE($B1749),'權數表原始_上櫃114Q4'!$A:$A,0)),"")</f>
        <v/>
      </c>
      <c r="P1749" s="4">
        <f>N1749+O1749</f>
        <v/>
      </c>
      <c r="Q1749" s="4">
        <f>P1749-IFERROR(INDEX('權數表原始_上櫃114Q4'!$CG:$CG,MATCH(VALUE($B1749),'權數表原始_上櫃114Q4'!$A:$A,0)),"")</f>
        <v/>
      </c>
      <c r="R1749" s="6" t="inlineStr">
        <is>
          <t>關係企業之交易(4)；營業收入、營業利益或稅前純益變動較大(2)</t>
        </is>
      </c>
      <c r="S1749" s="4" t="n"/>
    </row>
    <row r="1750">
      <c r="A1750" s="4" t="inlineStr">
        <is>
          <t>上櫃</t>
        </is>
      </c>
      <c r="B1750" s="4" t="inlineStr">
        <is>
          <t>7805</t>
        </is>
      </c>
      <c r="C1750" s="4" t="inlineStr">
        <is>
          <t>威聯通</t>
        </is>
      </c>
      <c r="D1750" s="4" t="inlineStr">
        <is>
          <t>李靜平</t>
        </is>
      </c>
      <c r="E1750" s="4" t="inlineStr">
        <is>
          <t>張明智</t>
        </is>
      </c>
      <c r="F1750" s="4" t="inlineStr">
        <is>
          <t>新北市汐止區中興路22號2樓</t>
        </is>
      </c>
      <c r="G1750" s="4" t="inlineStr">
        <is>
          <t>安侯建業聯合會計師事務所</t>
        </is>
      </c>
      <c r="H1750" s="4" t="inlineStr">
        <is>
          <t>陳宗哲</t>
        </is>
      </c>
      <c r="I1750" s="4" t="inlineStr">
        <is>
          <t>韓沂璉</t>
        </is>
      </c>
      <c r="J1750" s="5" t="n">
        <v>44.56</v>
      </c>
      <c r="K1750" s="5" t="n">
        <v>238.18</v>
      </c>
      <c r="L1750" s="4" t="inlineStr">
        <is>
          <t>無保留意見</t>
        </is>
      </c>
      <c r="M1750" s="4" t="inlineStr">
        <is>
          <t>115/03/09</t>
        </is>
      </c>
      <c r="N1750" s="4">
        <f>IFERROR(INDEX('權數表原始_上櫃114Q4'!$BN:$BN,MATCH(VALUE($B1750),'權數表原始_上櫃114Q4'!$A:$A,0)),"")</f>
        <v/>
      </c>
      <c r="O1750" s="4">
        <f>IFERROR(INDEX('權數表原始_上櫃114Q4'!$CF:$CF,MATCH(VALUE($B1750),'權數表原始_上櫃114Q4'!$A:$A,0)),"")</f>
        <v/>
      </c>
      <c r="P1750" s="4">
        <f>N1750+O1750</f>
        <v/>
      </c>
      <c r="Q1750" s="4">
        <f>P1750-IFERROR(INDEX('權數表原始_上櫃114Q4'!$CG:$CG,MATCH(VALUE($B1750),'權數表原始_上櫃114Q4'!$A:$A,0)),"")</f>
        <v/>
      </c>
      <c r="R1750" s="6" t="inlineStr">
        <is>
          <t>營業收入、營業利益或稅前純益變動較大(6)</t>
        </is>
      </c>
      <c r="S1750" s="4" t="n"/>
    </row>
    <row r="1751">
      <c r="A1751" s="4" t="inlineStr">
        <is>
          <t>上櫃</t>
        </is>
      </c>
      <c r="B1751" s="4" t="inlineStr">
        <is>
          <t>8446</t>
        </is>
      </c>
      <c r="C1751" s="4" t="inlineStr">
        <is>
          <t>華研</t>
        </is>
      </c>
      <c r="D1751" s="4" t="inlineStr">
        <is>
          <t>詹孟真</t>
        </is>
      </c>
      <c r="E1751" s="4" t="inlineStr">
        <is>
          <t>呂燕清</t>
        </is>
      </c>
      <c r="F1751" s="4" t="inlineStr">
        <is>
          <t>(104)台北市中山區建國北路二段135號15樓</t>
        </is>
      </c>
      <c r="G1751" s="4" t="inlineStr">
        <is>
          <t>資誠聯合會計師事務所</t>
        </is>
      </c>
      <c r="H1751" s="4" t="inlineStr">
        <is>
          <t>涂展源</t>
        </is>
      </c>
      <c r="I1751" s="4" t="inlineStr">
        <is>
          <t>周筱姿</t>
        </is>
      </c>
      <c r="J1751" s="5" t="n">
        <v>10.3</v>
      </c>
      <c r="K1751" s="5" t="n">
        <v>42.18</v>
      </c>
      <c r="L1751" s="4" t="inlineStr">
        <is>
          <t>無保留意見(強調事項或其他事項)-採用其他會計師查核(核閱)報告且欲區分責任</t>
        </is>
      </c>
      <c r="M1751" s="4" t="inlineStr">
        <is>
          <t>115/03/09</t>
        </is>
      </c>
      <c r="N1751" s="4">
        <f>IFERROR(INDEX('權數表原始_上櫃114Q4'!$BN:$BN,MATCH(VALUE($B1751),'權數表原始_上櫃114Q4'!$A:$A,0)),"")</f>
        <v/>
      </c>
      <c r="O1751" s="4">
        <f>IFERROR(INDEX('權數表原始_上櫃114Q4'!$CF:$CF,MATCH(VALUE($B1751),'權數表原始_上櫃114Q4'!$A:$A,0)),"")</f>
        <v/>
      </c>
      <c r="P1751" s="4">
        <f>N1751+O1751</f>
        <v/>
      </c>
      <c r="Q1751" s="4">
        <f>P1751-IFERROR(INDEX('權數表原始_上櫃114Q4'!$CG:$CG,MATCH(VALUE($B1751),'權數表原始_上櫃114Q4'!$A:$A,0)),"")</f>
        <v/>
      </c>
      <c r="R1751" s="6" t="inlineStr">
        <is>
          <t>營業收入、營業利益或稅前純益變動較大(6)</t>
        </is>
      </c>
      <c r="S1751" s="4" t="n"/>
    </row>
    <row r="1752">
      <c r="A1752" s="4" t="inlineStr">
        <is>
          <t>上市</t>
        </is>
      </c>
      <c r="B1752" s="4" t="inlineStr">
        <is>
          <t>1232</t>
        </is>
      </c>
      <c r="C1752" s="4" t="inlineStr">
        <is>
          <t>大統益</t>
        </is>
      </c>
      <c r="D1752" s="4" t="inlineStr">
        <is>
          <t>張馨云</t>
        </is>
      </c>
      <c r="E1752" s="4" t="inlineStr">
        <is>
          <t>羅智先</t>
        </is>
      </c>
      <c r="F1752" s="4" t="inlineStr">
        <is>
          <t>台南市官田區二鎮里工業西路32號</t>
        </is>
      </c>
      <c r="G1752" s="4" t="inlineStr">
        <is>
          <t>資誠聯合會計師事務所</t>
        </is>
      </c>
      <c r="H1752" s="4" t="inlineStr">
        <is>
          <t>徐惠榆</t>
        </is>
      </c>
      <c r="I1752" s="4" t="inlineStr">
        <is>
          <t>葉芳婷</t>
        </is>
      </c>
      <c r="J1752" s="5" t="n">
        <v>8.25</v>
      </c>
      <c r="K1752" s="5" t="n">
        <v>36.91</v>
      </c>
      <c r="L1752" s="4" t="inlineStr">
        <is>
          <t>無保留意見</t>
        </is>
      </c>
      <c r="M1752" s="4" t="inlineStr">
        <is>
          <t>115/02/26</t>
        </is>
      </c>
      <c r="N1752" s="4">
        <f>IFERROR(INDEX('權數表原始_上市114Q4'!$BN:$BN,MATCH(VALUE($B1752),'權數表原始_上市114Q4'!$A:$A,0)),"")</f>
        <v/>
      </c>
      <c r="O1752" s="4">
        <f>IFERROR(INDEX('權數表原始_上市114Q4'!$CF:$CF,MATCH(VALUE($B1752),'權數表原始_上市114Q4'!$A:$A,0)),"")</f>
        <v/>
      </c>
      <c r="P1752" s="4">
        <f>N1752+O1752</f>
        <v/>
      </c>
      <c r="Q1752" s="4">
        <f>P1752-IFERROR(INDEX('權數表原始_上市114Q4'!$CG:$CG,MATCH(VALUE($B1752),'權數表原始_上市114Q4'!$A:$A,0)),"")</f>
        <v/>
      </c>
      <c r="R1752" s="6" t="inlineStr">
        <is>
          <t>財務比率不佳(5)</t>
        </is>
      </c>
      <c r="S1752" s="4" t="n"/>
    </row>
    <row r="1753">
      <c r="A1753" s="4" t="inlineStr">
        <is>
          <t>上市</t>
        </is>
      </c>
      <c r="B1753" s="4" t="inlineStr">
        <is>
          <t>1730</t>
        </is>
      </c>
      <c r="C1753" s="4" t="inlineStr">
        <is>
          <t>花仙子</t>
        </is>
      </c>
      <c r="D1753" s="4" t="inlineStr">
        <is>
          <t>張馨云</t>
        </is>
      </c>
      <c r="E1753" s="4" t="inlineStr">
        <is>
          <t>蔡心心</t>
        </is>
      </c>
      <c r="F1753" s="4" t="inlineStr">
        <is>
          <t>台北市大同區承德路三段230號13樓</t>
        </is>
      </c>
      <c r="G1753" s="4" t="inlineStr">
        <is>
          <t>國富浩華聯合會計師事務所</t>
        </is>
      </c>
      <c r="H1753" s="4" t="inlineStr">
        <is>
          <t>林松樹</t>
        </is>
      </c>
      <c r="I1753" s="4" t="inlineStr">
        <is>
          <t>張亞荃</t>
        </is>
      </c>
      <c r="J1753" s="5" t="n">
        <v>4.5</v>
      </c>
      <c r="K1753" s="5" t="n">
        <v>32.48</v>
      </c>
      <c r="L1753" s="4" t="inlineStr">
        <is>
          <t>無保留意見</t>
        </is>
      </c>
      <c r="M1753" s="4" t="inlineStr">
        <is>
          <t>115/02/24</t>
        </is>
      </c>
      <c r="N1753" s="4">
        <f>IFERROR(INDEX('權數表原始_上市114Q4'!$BN:$BN,MATCH(VALUE($B1753),'權數表原始_上市114Q4'!$A:$A,0)),"")</f>
        <v/>
      </c>
      <c r="O1753" s="4">
        <f>IFERROR(INDEX('權數表原始_上市114Q4'!$CF:$CF,MATCH(VALUE($B1753),'權數表原始_上市114Q4'!$A:$A,0)),"")</f>
        <v/>
      </c>
      <c r="P1753" s="4">
        <f>N1753+O1753</f>
        <v/>
      </c>
      <c r="Q1753" s="4">
        <f>P1753-IFERROR(INDEX('權數表原始_上市114Q4'!$CG:$CG,MATCH(VALUE($B1753),'權數表原始_上市114Q4'!$A:$A,0)),"")</f>
        <v/>
      </c>
      <c r="R1753" s="6" t="inlineStr">
        <is>
          <t>營業收入、營業利益或稅前純益變動較大(5)</t>
        </is>
      </c>
      <c r="S1753" s="4" t="n"/>
    </row>
    <row r="1754">
      <c r="A1754" s="4" t="inlineStr">
        <is>
          <t>上市</t>
        </is>
      </c>
      <c r="B1754" s="4" t="inlineStr">
        <is>
          <t>2006</t>
        </is>
      </c>
      <c r="C1754" s="4" t="inlineStr">
        <is>
          <t>東和鋼鐵</t>
        </is>
      </c>
      <c r="D1754" s="4" t="inlineStr">
        <is>
          <t>林抒真</t>
        </is>
      </c>
      <c r="E1754" s="4" t="inlineStr">
        <is>
          <t>侯傑騰</t>
        </is>
      </c>
      <c r="F1754" s="4" t="inlineStr">
        <is>
          <t>台北市長安東路一段九號六樓</t>
        </is>
      </c>
      <c r="G1754" s="4" t="inlineStr">
        <is>
          <t>安侯建業聯合會計師事務所</t>
        </is>
      </c>
      <c r="H1754" s="4" t="inlineStr">
        <is>
          <t>李慈慧</t>
        </is>
      </c>
      <c r="I1754" s="4" t="inlineStr">
        <is>
          <t>張肇文</t>
        </is>
      </c>
      <c r="J1754" s="5" t="n">
        <v>6.47</v>
      </c>
      <c r="K1754" s="5" t="n">
        <v>47.04</v>
      </c>
      <c r="L1754" s="4" t="inlineStr">
        <is>
          <t>無保留意見</t>
        </is>
      </c>
      <c r="M1754" s="4" t="inlineStr">
        <is>
          <t>115/02/26</t>
        </is>
      </c>
      <c r="N1754" s="4">
        <f>IFERROR(INDEX('權數表原始_上市114Q4'!$BN:$BN,MATCH(VALUE($B1754),'權數表原始_上市114Q4'!$A:$A,0)),"")</f>
        <v/>
      </c>
      <c r="O1754" s="4">
        <f>IFERROR(INDEX('權數表原始_上市114Q4'!$CF:$CF,MATCH(VALUE($B1754),'權數表原始_上市114Q4'!$A:$A,0)),"")</f>
        <v/>
      </c>
      <c r="P1754" s="4">
        <f>N1754+O1754</f>
        <v/>
      </c>
      <c r="Q1754" s="4">
        <f>P1754-IFERROR(INDEX('權數表原始_上市114Q4'!$CG:$CG,MATCH(VALUE($B1754),'權數表原始_上市114Q4'!$A:$A,0)),"")</f>
        <v/>
      </c>
      <c r="R1754" s="6" t="inlineStr">
        <is>
          <t>背書保證(5)</t>
        </is>
      </c>
      <c r="S1754" s="4" t="n"/>
    </row>
    <row r="1755">
      <c r="A1755" s="4" t="inlineStr">
        <is>
          <t>上市</t>
        </is>
      </c>
      <c r="B1755" s="4" t="inlineStr">
        <is>
          <t>2477</t>
        </is>
      </c>
      <c r="C1755" s="4" t="inlineStr">
        <is>
          <t>美隆電</t>
        </is>
      </c>
      <c r="D1755" s="4" t="inlineStr">
        <is>
          <t>申宛云</t>
        </is>
      </c>
      <c r="E1755" s="4" t="inlineStr">
        <is>
          <t>吳堂誌</t>
        </is>
      </c>
      <c r="F1755" s="4" t="inlineStr">
        <is>
          <t>桃園市桃園區幸福路99號</t>
        </is>
      </c>
      <c r="G1755" s="4" t="inlineStr">
        <is>
          <t>大中國際聯合會計師事務所</t>
        </is>
      </c>
      <c r="H1755" s="4" t="inlineStr">
        <is>
          <t>張榕枝</t>
        </is>
      </c>
      <c r="I1755" s="4" t="inlineStr">
        <is>
          <t>施文婉</t>
        </is>
      </c>
      <c r="J1755" s="5" t="n">
        <v>1.68</v>
      </c>
      <c r="K1755" s="5" t="n">
        <v>26.47</v>
      </c>
      <c r="L1755" s="4" t="inlineStr">
        <is>
          <t>無保留意見(強調事項或其他事項)-採用其他會計師查核(核閱)報告且欲區分責任</t>
        </is>
      </c>
      <c r="M1755" s="4" t="inlineStr">
        <is>
          <t>115/03/11</t>
        </is>
      </c>
      <c r="N1755" s="4">
        <f>IFERROR(INDEX('權數表原始_上市114Q4'!$BN:$BN,MATCH(VALUE($B1755),'權數表原始_上市114Q4'!$A:$A,0)),"")</f>
        <v/>
      </c>
      <c r="O1755" s="4">
        <f>IFERROR(INDEX('權數表原始_上市114Q4'!$CF:$CF,MATCH(VALUE($B1755),'權數表原始_上市114Q4'!$A:$A,0)),"")</f>
        <v/>
      </c>
      <c r="P1755" s="4">
        <f>N1755+O1755</f>
        <v/>
      </c>
      <c r="Q1755" s="4">
        <f>P1755-IFERROR(INDEX('權數表原始_上市114Q4'!$CG:$CG,MATCH(VALUE($B1755),'權數表原始_上市114Q4'!$A:$A,0)),"")</f>
        <v/>
      </c>
      <c r="R1755" s="6" t="inlineStr">
        <is>
          <t>財務比率不佳(5)</t>
        </is>
      </c>
      <c r="S1755" s="4" t="n"/>
    </row>
    <row r="1756">
      <c r="A1756" s="4" t="inlineStr">
        <is>
          <t>上市</t>
        </is>
      </c>
      <c r="B1756" s="4" t="inlineStr">
        <is>
          <t>2906</t>
        </is>
      </c>
      <c r="C1756" s="4" t="inlineStr">
        <is>
          <t>高林</t>
        </is>
      </c>
      <c r="D1756" s="4" t="inlineStr">
        <is>
          <t>黃冠達</t>
        </is>
      </c>
      <c r="E1756" s="4" t="inlineStr">
        <is>
          <t>李忠良</t>
        </is>
      </c>
      <c r="F1756" s="4" t="inlineStr">
        <is>
          <t>新北市汐止區新台五路一段95號21樓之8</t>
        </is>
      </c>
      <c r="G1756" s="4" t="inlineStr">
        <is>
          <t>安侯建業聯合會計師事務所</t>
        </is>
      </c>
      <c r="H1756" s="4" t="inlineStr">
        <is>
          <t>唐嘉鍵</t>
        </is>
      </c>
      <c r="I1756" s="4" t="inlineStr">
        <is>
          <t>陳雅琳</t>
        </is>
      </c>
      <c r="J1756" s="5" t="n">
        <v>0.47</v>
      </c>
      <c r="K1756" s="5" t="n">
        <v>15.88</v>
      </c>
      <c r="L1756" s="4" t="inlineStr">
        <is>
          <t>無保留意見</t>
        </is>
      </c>
      <c r="M1756" s="4" t="inlineStr">
        <is>
          <t>115/03/10</t>
        </is>
      </c>
      <c r="N1756" s="4">
        <f>IFERROR(INDEX('權數表原始_上市114Q4'!$BN:$BN,MATCH(VALUE($B1756),'權數表原始_上市114Q4'!$A:$A,0)),"")</f>
        <v/>
      </c>
      <c r="O1756" s="4">
        <f>IFERROR(INDEX('權數表原始_上市114Q4'!$CF:$CF,MATCH(VALUE($B1756),'權數表原始_上市114Q4'!$A:$A,0)),"")</f>
        <v/>
      </c>
      <c r="P1756" s="4">
        <f>N1756+O1756</f>
        <v/>
      </c>
      <c r="Q1756" s="4">
        <f>P1756-IFERROR(INDEX('權數表原始_上市114Q4'!$CG:$CG,MATCH(VALUE($B1756),'權數表原始_上市114Q4'!$A:$A,0)),"")</f>
        <v/>
      </c>
      <c r="R1756" s="6" t="inlineStr">
        <is>
          <t>營業收入、營業利益或稅前純益變動較大(5)</t>
        </is>
      </c>
      <c r="S1756" s="4" t="n"/>
    </row>
    <row r="1757">
      <c r="A1757" s="4" t="inlineStr">
        <is>
          <t>上櫃</t>
        </is>
      </c>
      <c r="B1757" s="4" t="inlineStr">
        <is>
          <t>3118</t>
        </is>
      </c>
      <c r="C1757" s="4" t="inlineStr">
        <is>
          <t>進階</t>
        </is>
      </c>
      <c r="D1757" s="4" t="inlineStr">
        <is>
          <t>馨云代光遙</t>
        </is>
      </c>
      <c r="E1757" s="4" t="inlineStr">
        <is>
          <t>邱春龍</t>
        </is>
      </c>
      <c r="F1757" s="4" t="inlineStr">
        <is>
          <t>新北市汐止區康寧街169巷80號</t>
        </is>
      </c>
      <c r="G1757" s="4" t="inlineStr">
        <is>
          <t>安侯建業聯合會計師事務所</t>
        </is>
      </c>
      <c r="H1757" s="4" t="inlineStr">
        <is>
          <t>楊樹芝</t>
        </is>
      </c>
      <c r="I1757" s="4" t="inlineStr">
        <is>
          <t>陳蓓琪</t>
        </is>
      </c>
      <c r="J1757" s="5" t="n">
        <v>2.46</v>
      </c>
      <c r="K1757" s="5" t="n">
        <v>17.88</v>
      </c>
      <c r="L1757" s="4" t="inlineStr">
        <is>
          <t>無保留意見</t>
        </is>
      </c>
      <c r="M1757" s="4" t="inlineStr">
        <is>
          <t>115/02/25</t>
        </is>
      </c>
      <c r="N1757" s="4">
        <f>IFERROR(INDEX('權數表原始_上櫃114Q4'!$BN:$BN,MATCH(VALUE($B1757),'權數表原始_上櫃114Q4'!$A:$A,0)),"")</f>
        <v/>
      </c>
      <c r="O1757" s="4">
        <f>IFERROR(INDEX('權數表原始_上櫃114Q4'!$CF:$CF,MATCH(VALUE($B1757),'權數表原始_上櫃114Q4'!$A:$A,0)),"")</f>
        <v/>
      </c>
      <c r="P1757" s="4">
        <f>N1757+O1757</f>
        <v/>
      </c>
      <c r="Q1757" s="4">
        <f>P1757-IFERROR(INDEX('權數表原始_上櫃114Q4'!$CG:$CG,MATCH(VALUE($B1757),'權數表原始_上櫃114Q4'!$A:$A,0)),"")</f>
        <v/>
      </c>
      <c r="R1757" s="6" t="inlineStr">
        <is>
          <t>營業收入、營業利益或稅前純益變動較大(5)</t>
        </is>
      </c>
      <c r="S1757" s="4" t="n"/>
    </row>
    <row r="1758">
      <c r="A1758" s="4" t="inlineStr">
        <is>
          <t>上市</t>
        </is>
      </c>
      <c r="B1758" s="4" t="inlineStr">
        <is>
          <t>3168</t>
        </is>
      </c>
      <c r="C1758" s="4" t="inlineStr">
        <is>
          <t>眾福科</t>
        </is>
      </c>
      <c r="D1758" s="4" t="inlineStr">
        <is>
          <t>張怡真</t>
        </is>
      </c>
      <c r="E1758" s="4" t="inlineStr">
        <is>
          <t>黃漢州</t>
        </is>
      </c>
      <c r="F1758" s="4" t="inlineStr">
        <is>
          <t>(221)新北市汐止區新台五路一段93號30F</t>
        </is>
      </c>
      <c r="G1758" s="4" t="inlineStr">
        <is>
          <t>勤業眾信聯合會計師事務所</t>
        </is>
      </c>
      <c r="H1758" s="4" t="inlineStr">
        <is>
          <t>邵志明</t>
        </is>
      </c>
      <c r="I1758" s="4" t="inlineStr">
        <is>
          <t>黃國寧</t>
        </is>
      </c>
      <c r="J1758" s="5" t="n">
        <v>2.61</v>
      </c>
      <c r="K1758" s="5" t="n">
        <v>23.6</v>
      </c>
      <c r="L1758" s="4" t="inlineStr">
        <is>
          <t>無保留意見(強調事項或其他事項)-其他</t>
        </is>
      </c>
      <c r="M1758" s="4" t="inlineStr">
        <is>
          <t>115/03/02</t>
        </is>
      </c>
      <c r="N1758" s="4">
        <f>IFERROR(INDEX('權數表原始_上市114Q4'!$BN:$BN,MATCH(VALUE($B1758),'權數表原始_上市114Q4'!$A:$A,0)),"")</f>
        <v/>
      </c>
      <c r="O1758" s="4">
        <f>IFERROR(INDEX('權數表原始_上市114Q4'!$CF:$CF,MATCH(VALUE($B1758),'權數表原始_上市114Q4'!$A:$A,0)),"")</f>
        <v/>
      </c>
      <c r="P1758" s="4">
        <f>N1758+O1758</f>
        <v/>
      </c>
      <c r="Q1758" s="4">
        <f>P1758-IFERROR(INDEX('權數表原始_上市114Q4'!$CG:$CG,MATCH(VALUE($B1758),'權數表原始_上市114Q4'!$A:$A,0)),"")</f>
        <v/>
      </c>
      <c r="R1758" s="6" t="inlineStr">
        <is>
          <t>財務比率不佳(5)</t>
        </is>
      </c>
      <c r="S1758" s="4" t="n"/>
    </row>
    <row r="1759">
      <c r="A1759" s="4" t="inlineStr">
        <is>
          <t>上櫃</t>
        </is>
      </c>
      <c r="B1759" s="4" t="inlineStr">
        <is>
          <t>3444</t>
        </is>
      </c>
      <c r="C1759" s="4" t="inlineStr">
        <is>
          <t>利機</t>
        </is>
      </c>
      <c r="D1759" s="4" t="inlineStr">
        <is>
          <t>邱棕晉</t>
        </is>
      </c>
      <c r="E1759" s="4" t="inlineStr">
        <is>
          <t>張濬暉</t>
        </is>
      </c>
      <c r="F1759" s="4" t="inlineStr">
        <is>
          <t>台中市西屯區台灣大道四段767號5樓之5</t>
        </is>
      </c>
      <c r="G1759" s="4" t="inlineStr">
        <is>
          <t>勤業眾信聯合會計師事務所</t>
        </is>
      </c>
      <c r="H1759" s="4" t="inlineStr">
        <is>
          <t>許瑞隆</t>
        </is>
      </c>
      <c r="I1759" s="4" t="inlineStr">
        <is>
          <t>蘇定堅</t>
        </is>
      </c>
      <c r="J1759" s="5" t="n">
        <v>2.15</v>
      </c>
      <c r="K1759" s="5" t="n">
        <v>23.98</v>
      </c>
      <c r="L1759" s="4" t="inlineStr">
        <is>
          <t>無保留意見(強調事項或其他事項)-採用其他會計師查核(核閱)報告且欲區分責任</t>
        </is>
      </c>
      <c r="M1759" s="4" t="inlineStr">
        <is>
          <t>115/03/12</t>
        </is>
      </c>
      <c r="N1759" s="4">
        <f>IFERROR(INDEX('權數表原始_上櫃114Q4'!$BN:$BN,MATCH(VALUE($B1759),'權數表原始_上櫃114Q4'!$A:$A,0)),"")</f>
        <v/>
      </c>
      <c r="O1759" s="4">
        <f>IFERROR(INDEX('權數表原始_上櫃114Q4'!$CF:$CF,MATCH(VALUE($B1759),'權數表原始_上櫃114Q4'!$A:$A,0)),"")</f>
        <v/>
      </c>
      <c r="P1759" s="4">
        <f>N1759+O1759</f>
        <v/>
      </c>
      <c r="Q1759" s="4">
        <f>P1759-IFERROR(INDEX('權數表原始_上櫃114Q4'!$CG:$CG,MATCH(VALUE($B1759),'權數表原始_上櫃114Q4'!$A:$A,0)),"")</f>
        <v/>
      </c>
      <c r="R1759" s="6" t="inlineStr">
        <is>
          <t>營業收入、營業利益或稅前純益變動較大(5)</t>
        </is>
      </c>
      <c r="S1759" s="4" t="n"/>
    </row>
    <row r="1760">
      <c r="A1760" s="4" t="inlineStr">
        <is>
          <t>上櫃</t>
        </is>
      </c>
      <c r="B1760" s="4" t="inlineStr">
        <is>
          <t>5425</t>
        </is>
      </c>
      <c r="C1760" s="4" t="inlineStr">
        <is>
          <t>台半</t>
        </is>
      </c>
      <c r="D1760" s="4" t="inlineStr">
        <is>
          <t>宛云代光遙</t>
        </is>
      </c>
      <c r="E1760" s="4" t="inlineStr">
        <is>
          <t>王秀亭</t>
        </is>
      </c>
      <c r="F1760" s="4" t="inlineStr">
        <is>
          <t>新北市新店區北新路3段205號11樓</t>
        </is>
      </c>
      <c r="G1760" s="4" t="inlineStr">
        <is>
          <t>安侯建業聯合會計師事務所</t>
        </is>
      </c>
      <c r="H1760" s="4" t="inlineStr">
        <is>
          <t>郭仰倫</t>
        </is>
      </c>
      <c r="I1760" s="4" t="inlineStr">
        <is>
          <t>蕭佩如</t>
        </is>
      </c>
      <c r="J1760" s="5" t="n">
        <v>2.07</v>
      </c>
      <c r="K1760" s="5" t="n">
        <v>31.26</v>
      </c>
      <c r="L1760" s="4" t="inlineStr">
        <is>
          <t>無保留意見(強調事項或其他事項)-採用其他會計師查核(核閱)報告且欲區分責任</t>
        </is>
      </c>
      <c r="M1760" s="4" t="inlineStr">
        <is>
          <t>115/03/13</t>
        </is>
      </c>
      <c r="N1760" s="4">
        <f>IFERROR(INDEX('權數表原始_上櫃114Q4'!$BN:$BN,MATCH(VALUE($B1760),'權數表原始_上櫃114Q4'!$A:$A,0)),"")</f>
        <v/>
      </c>
      <c r="O1760" s="4">
        <f>IFERROR(INDEX('權數表原始_上櫃114Q4'!$CF:$CF,MATCH(VALUE($B1760),'權數表原始_上櫃114Q4'!$A:$A,0)),"")</f>
        <v/>
      </c>
      <c r="P1760" s="4">
        <f>N1760+O1760</f>
        <v/>
      </c>
      <c r="Q1760" s="4">
        <f>P1760-IFERROR(INDEX('權數表原始_上櫃114Q4'!$CG:$CG,MATCH(VALUE($B1760),'權數表原始_上櫃114Q4'!$A:$A,0)),"")</f>
        <v/>
      </c>
      <c r="R1760" s="6" t="inlineStr">
        <is>
          <t>營業收入、營業利益或稅前純益變動較大(5)</t>
        </is>
      </c>
      <c r="S1760" s="4" t="n"/>
    </row>
    <row r="1761">
      <c r="A1761" s="4" t="inlineStr">
        <is>
          <t>上櫃</t>
        </is>
      </c>
      <c r="B1761" s="4" t="inlineStr">
        <is>
          <t>6121</t>
        </is>
      </c>
      <c r="C1761" s="4" t="inlineStr">
        <is>
          <t>新普</t>
        </is>
      </c>
      <c r="D1761" s="4" t="inlineStr">
        <is>
          <t>劉瓊遙</t>
        </is>
      </c>
      <c r="E1761" s="4" t="inlineStr">
        <is>
          <t>宋福祥</t>
        </is>
      </c>
      <c r="F1761" s="4" t="inlineStr">
        <is>
          <t>新竹縣湖口鄉八德路二段471號</t>
        </is>
      </c>
      <c r="G1761" s="4" t="inlineStr">
        <is>
          <t>勤業眾信聯合會計師事務所</t>
        </is>
      </c>
      <c r="H1761" s="4" t="inlineStr">
        <is>
          <t>方蘇立</t>
        </is>
      </c>
      <c r="I1761" s="4" t="inlineStr">
        <is>
          <t>林政治</t>
        </is>
      </c>
      <c r="J1761" s="5" t="n">
        <v>30.6</v>
      </c>
      <c r="K1761" s="5" t="n">
        <v>207.54</v>
      </c>
      <c r="L1761" s="4" t="inlineStr">
        <is>
          <t>無保留意見</t>
        </is>
      </c>
      <c r="M1761" s="4" t="inlineStr">
        <is>
          <t>115/03/27</t>
        </is>
      </c>
      <c r="N1761" s="4">
        <f>IFERROR(INDEX('權數表原始_上櫃114Q4'!$BN:$BN,MATCH(VALUE($B1761),'權數表原始_上櫃114Q4'!$A:$A,0)),"")</f>
        <v/>
      </c>
      <c r="O1761" s="4">
        <f>IFERROR(INDEX('權數表原始_上櫃114Q4'!$CF:$CF,MATCH(VALUE($B1761),'權數表原始_上櫃114Q4'!$A:$A,0)),"")</f>
        <v/>
      </c>
      <c r="P1761" s="4">
        <f>N1761+O1761</f>
        <v/>
      </c>
      <c r="Q1761" s="4">
        <f>P1761-IFERROR(INDEX('權數表原始_上櫃114Q4'!$CG:$CG,MATCH(VALUE($B1761),'權數表原始_上櫃114Q4'!$A:$A,0)),"")</f>
        <v/>
      </c>
      <c r="R1761" s="6" t="inlineStr">
        <is>
          <t>營業收入、營業利益或稅前純益變動較大(5)</t>
        </is>
      </c>
      <c r="S1761" s="4" t="n"/>
    </row>
    <row r="1762">
      <c r="A1762" s="4" t="inlineStr">
        <is>
          <t>上櫃</t>
        </is>
      </c>
      <c r="B1762" s="4" t="inlineStr">
        <is>
          <t>6231</t>
        </is>
      </c>
      <c r="C1762" s="4" t="inlineStr">
        <is>
          <t>系微</t>
        </is>
      </c>
      <c r="D1762" s="4" t="inlineStr">
        <is>
          <t>秀春代光遙</t>
        </is>
      </c>
      <c r="E1762" s="4" t="inlineStr">
        <is>
          <t>王志高</t>
        </is>
      </c>
      <c r="F1762" s="4" t="inlineStr">
        <is>
          <t>台北市中山區建國北路二段120號16樓</t>
        </is>
      </c>
      <c r="G1762" s="4" t="inlineStr">
        <is>
          <t>安侯建業聯合會計師事務所</t>
        </is>
      </c>
      <c r="H1762" s="4" t="inlineStr">
        <is>
          <t>吳政諺</t>
        </is>
      </c>
      <c r="I1762" s="4" t="inlineStr">
        <is>
          <t>陳俊光</t>
        </is>
      </c>
      <c r="J1762" s="5" t="n">
        <v>6.66</v>
      </c>
      <c r="K1762" s="5" t="n">
        <v>25.54</v>
      </c>
      <c r="L1762" s="4" t="inlineStr">
        <is>
          <t>無保留意見</t>
        </is>
      </c>
      <c r="M1762" s="4" t="inlineStr">
        <is>
          <t>115/03/05</t>
        </is>
      </c>
      <c r="N1762" s="4">
        <f>IFERROR(INDEX('權數表原始_上櫃114Q4'!$BN:$BN,MATCH(VALUE($B1762),'權數表原始_上櫃114Q4'!$A:$A,0)),"")</f>
        <v/>
      </c>
      <c r="O1762" s="4">
        <f>IFERROR(INDEX('權數表原始_上櫃114Q4'!$CF:$CF,MATCH(VALUE($B1762),'權數表原始_上櫃114Q4'!$A:$A,0)),"")</f>
        <v/>
      </c>
      <c r="P1762" s="4">
        <f>N1762+O1762</f>
        <v/>
      </c>
      <c r="Q1762" s="4">
        <f>P1762-IFERROR(INDEX('權數表原始_上櫃114Q4'!$CG:$CG,MATCH(VALUE($B1762),'權數表原始_上櫃114Q4'!$A:$A,0)),"")</f>
        <v/>
      </c>
      <c r="R1762" s="6" t="inlineStr">
        <is>
          <t>財務比率不佳(5)</t>
        </is>
      </c>
      <c r="S1762" s="4" t="n"/>
    </row>
    <row r="1763">
      <c r="A1763" s="4" t="inlineStr">
        <is>
          <t>上市</t>
        </is>
      </c>
      <c r="B1763" s="4" t="inlineStr">
        <is>
          <t>6285</t>
        </is>
      </c>
      <c r="C1763" s="4" t="inlineStr">
        <is>
          <t>啟碁</t>
        </is>
      </c>
      <c r="D1763" s="4" t="inlineStr">
        <is>
          <t>李佩琳</t>
        </is>
      </c>
      <c r="E1763" s="4" t="inlineStr">
        <is>
          <t>謝宏波</t>
        </is>
      </c>
      <c r="F1763" s="4" t="inlineStr">
        <is>
          <t>新竹科學園區園區二路20號</t>
        </is>
      </c>
      <c r="G1763" s="4" t="inlineStr">
        <is>
          <t>安侯建業聯合會計師事務所</t>
        </is>
      </c>
      <c r="H1763" s="4" t="inlineStr">
        <is>
          <t>吳俊源</t>
        </is>
      </c>
      <c r="I1763" s="4" t="inlineStr">
        <is>
          <t>呂倩慧</t>
        </is>
      </c>
      <c r="J1763" s="5" t="n">
        <v>6.41</v>
      </c>
      <c r="K1763" s="5" t="n">
        <v>70.89</v>
      </c>
      <c r="L1763" s="4" t="inlineStr">
        <is>
          <t>無保留意見</t>
        </is>
      </c>
      <c r="M1763" s="4" t="inlineStr">
        <is>
          <t>115/03/11</t>
        </is>
      </c>
      <c r="N1763" s="4">
        <f>IFERROR(INDEX('權數表原始_上市114Q4'!$BN:$BN,MATCH(VALUE($B1763),'權數表原始_上市114Q4'!$A:$A,0)),"")</f>
        <v/>
      </c>
      <c r="O1763" s="4">
        <f>IFERROR(INDEX('權數表原始_上市114Q4'!$CF:$CF,MATCH(VALUE($B1763),'權數表原始_上市114Q4'!$A:$A,0)),"")</f>
        <v/>
      </c>
      <c r="P1763" s="4">
        <f>N1763+O1763</f>
        <v/>
      </c>
      <c r="Q1763" s="4">
        <f>P1763-IFERROR(INDEX('權數表原始_上市114Q4'!$CG:$CG,MATCH(VALUE($B1763),'權數表原始_上市114Q4'!$A:$A,0)),"")</f>
        <v/>
      </c>
      <c r="R1763" s="6" t="inlineStr">
        <is>
          <t>財務比率不佳(5)</t>
        </is>
      </c>
      <c r="S1763" s="4" t="n"/>
    </row>
    <row r="1764">
      <c r="A1764" s="4" t="inlineStr">
        <is>
          <t>上櫃</t>
        </is>
      </c>
      <c r="B1764" s="4" t="inlineStr">
        <is>
          <t>6417</t>
        </is>
      </c>
      <c r="C1764" s="4" t="inlineStr">
        <is>
          <t>韋僑</t>
        </is>
      </c>
      <c r="D1764" s="4" t="inlineStr">
        <is>
          <t>申宛云</t>
        </is>
      </c>
      <c r="E1764" s="4" t="inlineStr">
        <is>
          <t>曾穎堂</t>
        </is>
      </c>
      <c r="F1764" s="4" t="inlineStr">
        <is>
          <t>台中市大里區仁化工二路99號</t>
        </is>
      </c>
      <c r="G1764" s="4" t="inlineStr">
        <is>
          <t>勤業眾信聯合會計師事務所</t>
        </is>
      </c>
      <c r="H1764" s="4" t="inlineStr">
        <is>
          <t>許瑞隆</t>
        </is>
      </c>
      <c r="I1764" s="4" t="inlineStr">
        <is>
          <t>劉力維</t>
        </is>
      </c>
      <c r="J1764" s="5" t="n">
        <v>4.83</v>
      </c>
      <c r="K1764" s="5" t="n">
        <v>40.72</v>
      </c>
      <c r="L1764" s="4" t="inlineStr">
        <is>
          <t>無保留意見</t>
        </is>
      </c>
      <c r="M1764" s="4" t="inlineStr">
        <is>
          <t>115/02/25</t>
        </is>
      </c>
      <c r="N1764" s="4">
        <f>IFERROR(INDEX('權數表原始_上櫃114Q4'!$BN:$BN,MATCH(VALUE($B1764),'權數表原始_上櫃114Q4'!$A:$A,0)),"")</f>
        <v/>
      </c>
      <c r="O1764" s="4">
        <f>IFERROR(INDEX('權數表原始_上櫃114Q4'!$CF:$CF,MATCH(VALUE($B1764),'權數表原始_上櫃114Q4'!$A:$A,0)),"")</f>
        <v/>
      </c>
      <c r="P1764" s="4">
        <f>N1764+O1764</f>
        <v/>
      </c>
      <c r="Q1764" s="4">
        <f>P1764-IFERROR(INDEX('權數表原始_上櫃114Q4'!$CG:$CG,MATCH(VALUE($B1764),'權數表原始_上櫃114Q4'!$A:$A,0)),"")</f>
        <v/>
      </c>
      <c r="R1764" s="6" t="inlineStr">
        <is>
          <t>營業收入、營業利益或稅前純益變動較大(5)</t>
        </is>
      </c>
      <c r="S1764" s="4" t="n"/>
    </row>
    <row r="1765">
      <c r="A1765" s="4" t="inlineStr">
        <is>
          <t>上市</t>
        </is>
      </c>
      <c r="B1765" s="4" t="inlineStr">
        <is>
          <t>6689</t>
        </is>
      </c>
      <c r="C1765" s="4" t="inlineStr">
        <is>
          <t>伊雲谷</t>
        </is>
      </c>
      <c r="D1765" s="4" t="inlineStr">
        <is>
          <t>郭秀春</t>
        </is>
      </c>
      <c r="E1765" s="4" t="inlineStr">
        <is>
          <t>蔡佳宏</t>
        </is>
      </c>
      <c r="F1765" s="4" t="inlineStr">
        <is>
          <t>新北市三重區三和路四段111之32號7樓</t>
        </is>
      </c>
      <c r="G1765" s="4" t="inlineStr">
        <is>
          <t>安侯建業聯合會計師事務所</t>
        </is>
      </c>
      <c r="H1765" s="4" t="inlineStr">
        <is>
          <t>郭柔蘭</t>
        </is>
      </c>
      <c r="I1765" s="4" t="inlineStr">
        <is>
          <t>吳趙仁</t>
        </is>
      </c>
      <c r="J1765" s="5" t="n">
        <v>2.31</v>
      </c>
      <c r="K1765" s="5" t="n">
        <v>43.68</v>
      </c>
      <c r="L1765" s="4" t="inlineStr">
        <is>
          <t>無保留意見</t>
        </is>
      </c>
      <c r="M1765" s="4" t="inlineStr">
        <is>
          <t>115/03/10</t>
        </is>
      </c>
      <c r="N1765" s="4">
        <f>IFERROR(INDEX('權數表原始_上市114Q4'!$BN:$BN,MATCH(VALUE($B1765),'權數表原始_上市114Q4'!$A:$A,0)),"")</f>
        <v/>
      </c>
      <c r="O1765" s="4">
        <f>IFERROR(INDEX('權數表原始_上市114Q4'!$CF:$CF,MATCH(VALUE($B1765),'權數表原始_上市114Q4'!$A:$A,0)),"")</f>
        <v/>
      </c>
      <c r="P1765" s="4">
        <f>N1765+O1765</f>
        <v/>
      </c>
      <c r="Q1765" s="4">
        <f>P1765-IFERROR(INDEX('權數表原始_上市114Q4'!$CG:$CG,MATCH(VALUE($B1765),'權數表原始_上市114Q4'!$A:$A,0)),"")</f>
        <v/>
      </c>
      <c r="R1765" s="6" t="inlineStr">
        <is>
          <t>關係企業之交易(5)</t>
        </is>
      </c>
      <c r="S1765" s="4" t="n"/>
    </row>
    <row r="1766">
      <c r="A1766" s="4" t="inlineStr">
        <is>
          <t>上櫃</t>
        </is>
      </c>
      <c r="B1766" s="4" t="inlineStr">
        <is>
          <t>6953</t>
        </is>
      </c>
      <c r="C1766" s="4" t="inlineStr">
        <is>
          <t>家碩</t>
        </is>
      </c>
      <c r="D1766" s="4" t="inlineStr">
        <is>
          <t>嘉衛代光遙</t>
        </is>
      </c>
      <c r="E1766" s="4" t="inlineStr">
        <is>
          <t>邱銘乾</t>
        </is>
      </c>
      <c r="F1766" s="4" t="inlineStr">
        <is>
          <t>新竹縣竹北市嘉豐十一路一段117號</t>
        </is>
      </c>
      <c r="G1766" s="4" t="inlineStr">
        <is>
          <t>勤業眾信聯合會計師事務所</t>
        </is>
      </c>
      <c r="H1766" s="4" t="inlineStr">
        <is>
          <t>曾建銘</t>
        </is>
      </c>
      <c r="I1766" s="4" t="inlineStr">
        <is>
          <t>王攀發</t>
        </is>
      </c>
      <c r="J1766" s="5" t="n">
        <v>7.99</v>
      </c>
      <c r="K1766" s="5" t="n">
        <v>53.7</v>
      </c>
      <c r="L1766" s="4" t="inlineStr">
        <is>
          <t>無保留意見</t>
        </is>
      </c>
      <c r="M1766" s="4" t="inlineStr">
        <is>
          <t>115/03/16</t>
        </is>
      </c>
      <c r="N1766" s="4">
        <f>IFERROR(INDEX('權數表原始_上櫃114Q4'!$BN:$BN,MATCH(VALUE($B1766),'權數表原始_上櫃114Q4'!$A:$A,0)),"")</f>
        <v/>
      </c>
      <c r="O1766" s="4">
        <f>IFERROR(INDEX('權數表原始_上櫃114Q4'!$CF:$CF,MATCH(VALUE($B1766),'權數表原始_上櫃114Q4'!$A:$A,0)),"")</f>
        <v/>
      </c>
      <c r="P1766" s="4">
        <f>N1766+O1766</f>
        <v/>
      </c>
      <c r="Q1766" s="4">
        <f>P1766-IFERROR(INDEX('權數表原始_上櫃114Q4'!$CG:$CG,MATCH(VALUE($B1766),'權數表原始_上櫃114Q4'!$A:$A,0)),"")</f>
        <v/>
      </c>
      <c r="R1766" s="6" t="inlineStr">
        <is>
          <t>財務比率不佳(5)</t>
        </is>
      </c>
      <c r="S1766" s="4" t="n"/>
    </row>
    <row r="1767">
      <c r="A1767" s="4" t="inlineStr">
        <is>
          <t>上市</t>
        </is>
      </c>
      <c r="B1767" s="4" t="inlineStr">
        <is>
          <t>2303</t>
        </is>
      </c>
      <c r="C1767" s="4" t="inlineStr">
        <is>
          <t>聯電</t>
        </is>
      </c>
      <c r="D1767" s="4" t="inlineStr">
        <is>
          <t>馨云代若瑛</t>
        </is>
      </c>
      <c r="E1767" s="4" t="inlineStr">
        <is>
          <t>洪嘉聰</t>
        </is>
      </c>
      <c r="F1767" s="4" t="inlineStr">
        <is>
          <t>新竹科學園區新竹市力行二路三號</t>
        </is>
      </c>
      <c r="G1767" s="4" t="inlineStr">
        <is>
          <t>安永聯合會計師事務所</t>
        </is>
      </c>
      <c r="H1767" s="4" t="inlineStr">
        <is>
          <t>楊雨霓</t>
        </is>
      </c>
      <c r="I1767" s="4" t="inlineStr">
        <is>
          <t>余倩如</t>
        </is>
      </c>
      <c r="J1767" s="5" t="n">
        <v>3.34</v>
      </c>
      <c r="K1767" s="5" t="n">
        <v>30.17</v>
      </c>
      <c r="L1767" s="4" t="inlineStr">
        <is>
          <t>無保留意見(強調事項或其他事項)-採用其他會計師查核(核閱)報告且欲區分責任</t>
        </is>
      </c>
      <c r="M1767" s="4" t="inlineStr">
        <is>
          <t>115/02/25</t>
        </is>
      </c>
      <c r="N1767" s="4">
        <f>IFERROR(INDEX('權數表原始_上市114Q4'!$BN:$BN,MATCH(VALUE($B1767),'權數表原始_上市114Q4'!$A:$A,0)),"")</f>
        <v/>
      </c>
      <c r="O1767" s="4">
        <f>IFERROR(INDEX('權數表原始_上市114Q4'!$CF:$CF,MATCH(VALUE($B1767),'權數表原始_上市114Q4'!$A:$A,0)),"")</f>
        <v/>
      </c>
      <c r="P1767" s="4">
        <f>N1767+O1767</f>
        <v/>
      </c>
      <c r="Q1767" s="4">
        <f>P1767-IFERROR(INDEX('權數表原始_上市114Q4'!$CG:$CG,MATCH(VALUE($B1767),'權數表原始_上市114Q4'!$A:$A,0)),"")</f>
        <v/>
      </c>
      <c r="R1767" s="6" t="inlineStr">
        <is>
          <t>營業收入、營業利益或稅前純益變動較大(4)</t>
        </is>
      </c>
      <c r="S1767" s="4" t="n"/>
    </row>
    <row r="1768">
      <c r="A1768" s="4" t="inlineStr">
        <is>
          <t>上市</t>
        </is>
      </c>
      <c r="B1768" s="4" t="inlineStr">
        <is>
          <t>3034</t>
        </is>
      </c>
      <c r="C1768" s="4" t="inlineStr">
        <is>
          <t>聯詠</t>
        </is>
      </c>
      <c r="D1768" s="4" t="inlineStr">
        <is>
          <t>劉瓊遙</t>
        </is>
      </c>
      <c r="E1768" s="4" t="inlineStr">
        <is>
          <t>何泰舜</t>
        </is>
      </c>
      <c r="F1768" s="4" t="inlineStr">
        <is>
          <t>新竹科學園區創新一路13號2樓</t>
        </is>
      </c>
      <c r="G1768" s="4" t="inlineStr">
        <is>
          <t>安永聯合會計師事務所</t>
        </is>
      </c>
      <c r="H1768" s="4" t="inlineStr">
        <is>
          <t>黃敏如</t>
        </is>
      </c>
      <c r="I1768" s="4" t="inlineStr">
        <is>
          <t>邱婉茹</t>
        </is>
      </c>
      <c r="J1768" s="5" t="n">
        <v>26.87</v>
      </c>
      <c r="K1768" s="5" t="n">
        <v>111.32</v>
      </c>
      <c r="L1768" s="4" t="inlineStr">
        <is>
          <t>無保留意見</t>
        </is>
      </c>
      <c r="M1768" s="4" t="inlineStr">
        <is>
          <t>115/03/10</t>
        </is>
      </c>
      <c r="N1768" s="4">
        <f>IFERROR(INDEX('權數表原始_上市114Q4'!$BN:$BN,MATCH(VALUE($B1768),'權數表原始_上市114Q4'!$A:$A,0)),"")</f>
        <v/>
      </c>
      <c r="O1768" s="4">
        <f>IFERROR(INDEX('權數表原始_上市114Q4'!$CF:$CF,MATCH(VALUE($B1768),'權數表原始_上市114Q4'!$A:$A,0)),"")</f>
        <v/>
      </c>
      <c r="P1768" s="4">
        <f>N1768+O1768</f>
        <v/>
      </c>
      <c r="Q1768" s="4">
        <f>P1768-IFERROR(INDEX('權數表原始_上市114Q4'!$CG:$CG,MATCH(VALUE($B1768),'權數表原始_上市114Q4'!$A:$A,0)),"")</f>
        <v/>
      </c>
      <c r="R1768" s="6" t="inlineStr">
        <is>
          <t>營業收入、營業利益或稅前純益變動較大(4)</t>
        </is>
      </c>
      <c r="S1768" s="4" t="n"/>
    </row>
    <row r="1769">
      <c r="A1769" s="4" t="inlineStr">
        <is>
          <t>上櫃</t>
        </is>
      </c>
      <c r="B1769" s="4" t="inlineStr">
        <is>
          <t>3388</t>
        </is>
      </c>
      <c r="C1769" s="4" t="inlineStr">
        <is>
          <t>崇越電</t>
        </is>
      </c>
      <c r="D1769" s="4" t="inlineStr">
        <is>
          <t>林育安(瀚文代)</t>
        </is>
      </c>
      <c r="E1769" s="4" t="inlineStr">
        <is>
          <t>潘振成</t>
        </is>
      </c>
      <c r="F1769" s="4" t="inlineStr">
        <is>
          <t>台北市大安區市民大道4段102號14樓</t>
        </is>
      </c>
      <c r="G1769" s="4" t="inlineStr">
        <is>
          <t>安侯建業聯合會計師事務所</t>
        </is>
      </c>
      <c r="H1769" s="4" t="inlineStr">
        <is>
          <t>郭冠纓</t>
        </is>
      </c>
      <c r="I1769" s="4" t="inlineStr">
        <is>
          <t>辛郁婷</t>
        </is>
      </c>
      <c r="J1769" s="5" t="n">
        <v>4.15</v>
      </c>
      <c r="K1769" s="5" t="n">
        <v>62.25</v>
      </c>
      <c r="L1769" s="4" t="inlineStr">
        <is>
          <t>無保留意見</t>
        </is>
      </c>
      <c r="M1769" s="4" t="inlineStr">
        <is>
          <t>115/03/03</t>
        </is>
      </c>
      <c r="N1769" s="4">
        <f>IFERROR(INDEX('權數表原始_上櫃114Q4'!$BN:$BN,MATCH(VALUE($B1769),'權數表原始_上櫃114Q4'!$A:$A,0)),"")</f>
        <v/>
      </c>
      <c r="O1769" s="4">
        <f>IFERROR(INDEX('權數表原始_上櫃114Q4'!$CF:$CF,MATCH(VALUE($B1769),'權數表原始_上櫃114Q4'!$A:$A,0)),"")</f>
        <v/>
      </c>
      <c r="P1769" s="4">
        <f>N1769+O1769</f>
        <v/>
      </c>
      <c r="Q1769" s="4">
        <f>P1769-IFERROR(INDEX('權數表原始_上櫃114Q4'!$CG:$CG,MATCH(VALUE($B1769),'權數表原始_上櫃114Q4'!$A:$A,0)),"")</f>
        <v/>
      </c>
      <c r="R1769" s="6" t="inlineStr">
        <is>
          <t>關係企業之交易(4)</t>
        </is>
      </c>
      <c r="S1769" s="4" t="n"/>
    </row>
    <row r="1770">
      <c r="A1770" s="4" t="inlineStr">
        <is>
          <t>上櫃</t>
        </is>
      </c>
      <c r="B1770" s="4" t="inlineStr">
        <is>
          <t>3492</t>
        </is>
      </c>
      <c r="C1770" s="4" t="inlineStr">
        <is>
          <t>長盛</t>
        </is>
      </c>
      <c r="D1770" s="4" t="inlineStr">
        <is>
          <t>許瀚文</t>
        </is>
      </c>
      <c r="E1770" s="4" t="inlineStr">
        <is>
          <t>尚元良</t>
        </is>
      </c>
      <c r="F1770" s="4" t="inlineStr">
        <is>
          <t>251新北市淡水區中正東路二段69號10樓</t>
        </is>
      </c>
      <c r="G1770" s="4" t="inlineStr">
        <is>
          <t>安侯建業聯合會計師事務所</t>
        </is>
      </c>
      <c r="H1770" s="4" t="inlineStr">
        <is>
          <t>許淑敏</t>
        </is>
      </c>
      <c r="I1770" s="4" t="inlineStr">
        <is>
          <t>江曉苓</t>
        </is>
      </c>
      <c r="J1770" s="5" t="n">
        <v>1.77</v>
      </c>
      <c r="K1770" s="5" t="n">
        <v>18.36</v>
      </c>
      <c r="L1770" s="4" t="inlineStr">
        <is>
          <t>無保留意見</t>
        </is>
      </c>
      <c r="M1770" s="4" t="inlineStr">
        <is>
          <t>115/03/23</t>
        </is>
      </c>
      <c r="N1770" s="4">
        <f>IFERROR(INDEX('權數表原始_上櫃114Q4'!$BN:$BN,MATCH(VALUE($B1770),'權數表原始_上櫃114Q4'!$A:$A,0)),"")</f>
        <v/>
      </c>
      <c r="O1770" s="4">
        <f>IFERROR(INDEX('權數表原始_上櫃114Q4'!$CF:$CF,MATCH(VALUE($B1770),'權數表原始_上櫃114Q4'!$A:$A,0)),"")</f>
        <v/>
      </c>
      <c r="P1770" s="4">
        <f>N1770+O1770</f>
        <v/>
      </c>
      <c r="Q1770" s="4">
        <f>P1770-IFERROR(INDEX('權數表原始_上櫃114Q4'!$CG:$CG,MATCH(VALUE($B1770),'權數表原始_上櫃114Q4'!$A:$A,0)),"")</f>
        <v/>
      </c>
      <c r="R1770" s="6" t="inlineStr">
        <is>
          <t>營業收入、營業利益或稅前純益變動較大(4)</t>
        </is>
      </c>
      <c r="S1770" s="4" t="n"/>
    </row>
    <row r="1771">
      <c r="A1771" s="4" t="inlineStr">
        <is>
          <t>上櫃</t>
        </is>
      </c>
      <c r="B1771" s="4" t="inlineStr">
        <is>
          <t>3570</t>
        </is>
      </c>
      <c r="C1771" s="4" t="inlineStr">
        <is>
          <t>大塚</t>
        </is>
      </c>
      <c r="D1771" s="4" t="inlineStr">
        <is>
          <t>陳怡秀</t>
        </is>
      </c>
      <c r="E1771" s="4" t="inlineStr">
        <is>
          <t>鶴見裕信</t>
        </is>
      </c>
      <c r="F1771" s="4" t="inlineStr">
        <is>
          <t>新北市板橋區縣民大道二段68號6樓</t>
        </is>
      </c>
      <c r="G1771" s="4" t="inlineStr">
        <is>
          <t>安侯建業聯合會計師事務所</t>
        </is>
      </c>
      <c r="H1771" s="4" t="inlineStr">
        <is>
          <t>洪士剛</t>
        </is>
      </c>
      <c r="I1771" s="4" t="inlineStr">
        <is>
          <t>莊鈞維</t>
        </is>
      </c>
      <c r="J1771" s="5" t="n">
        <v>13.95</v>
      </c>
      <c r="K1771" s="5" t="n">
        <v>63.74</v>
      </c>
      <c r="L1771" s="4" t="inlineStr">
        <is>
          <t>無保留意見</t>
        </is>
      </c>
      <c r="M1771" s="4" t="inlineStr">
        <is>
          <t>115/02/24</t>
        </is>
      </c>
      <c r="N1771" s="4">
        <f>IFERROR(INDEX('權數表原始_上櫃114Q4'!$BN:$BN,MATCH(VALUE($B1771),'權數表原始_上櫃114Q4'!$A:$A,0)),"")</f>
        <v/>
      </c>
      <c r="O1771" s="4">
        <f>IFERROR(INDEX('權數表原始_上櫃114Q4'!$CF:$CF,MATCH(VALUE($B1771),'權數表原始_上櫃114Q4'!$A:$A,0)),"")</f>
        <v/>
      </c>
      <c r="P1771" s="4">
        <f>N1771+O1771</f>
        <v/>
      </c>
      <c r="Q1771" s="4">
        <f>P1771-IFERROR(INDEX('權數表原始_上櫃114Q4'!$CG:$CG,MATCH(VALUE($B1771),'權數表原始_上櫃114Q4'!$A:$A,0)),"")</f>
        <v/>
      </c>
      <c r="R1771" s="6" t="inlineStr">
        <is>
          <t>營業收入、營業利益或稅前純益變動較大(4)</t>
        </is>
      </c>
      <c r="S1771" s="4" t="n"/>
    </row>
    <row r="1772">
      <c r="A1772" s="4" t="inlineStr">
        <is>
          <t>上市</t>
        </is>
      </c>
      <c r="B1772" s="4" t="inlineStr">
        <is>
          <t>4106</t>
        </is>
      </c>
      <c r="C1772" s="4" t="inlineStr">
        <is>
          <t>雃博</t>
        </is>
      </c>
      <c r="D1772" s="4" t="inlineStr">
        <is>
          <t>黃姵蓉</t>
        </is>
      </c>
      <c r="E1772" s="4" t="inlineStr">
        <is>
          <t>雅勝 代表人:李永川</t>
        </is>
      </c>
      <c r="F1772" s="4" t="inlineStr">
        <is>
          <t>新北巿土城區民生街九號</t>
        </is>
      </c>
      <c r="G1772" s="4" t="inlineStr">
        <is>
          <t>安侯建業聯合會計師事務所</t>
        </is>
      </c>
      <c r="H1772" s="4" t="inlineStr">
        <is>
          <t>寇惠植</t>
        </is>
      </c>
      <c r="I1772" s="4" t="inlineStr">
        <is>
          <t>張肇文</t>
        </is>
      </c>
      <c r="J1772" s="5" t="n">
        <v>1.2</v>
      </c>
      <c r="K1772" s="5" t="n">
        <v>25.07</v>
      </c>
      <c r="L1772" s="4" t="inlineStr">
        <is>
          <t>無保留意見</t>
        </is>
      </c>
      <c r="M1772" s="4" t="inlineStr">
        <is>
          <t>115/03/10</t>
        </is>
      </c>
      <c r="N1772" s="4">
        <f>IFERROR(INDEX('權數表原始_上市114Q4'!$BN:$BN,MATCH(VALUE($B1772),'權數表原始_上市114Q4'!$A:$A,0)),"")</f>
        <v/>
      </c>
      <c r="O1772" s="4">
        <f>IFERROR(INDEX('權數表原始_上市114Q4'!$CF:$CF,MATCH(VALUE($B1772),'權數表原始_上市114Q4'!$A:$A,0)),"")</f>
        <v/>
      </c>
      <c r="P1772" s="4">
        <f>N1772+O1772</f>
        <v/>
      </c>
      <c r="Q1772" s="4">
        <f>P1772-IFERROR(INDEX('權數表原始_上市114Q4'!$CG:$CG,MATCH(VALUE($B1772),'權數表原始_上市114Q4'!$A:$A,0)),"")</f>
        <v/>
      </c>
      <c r="R1772" s="6" t="inlineStr">
        <is>
          <t>營業收入、營業利益或稅前純益變動較大(4)</t>
        </is>
      </c>
      <c r="S1772" s="4" t="n"/>
    </row>
    <row r="1773">
      <c r="A1773" s="4" t="inlineStr">
        <is>
          <t>上櫃</t>
        </is>
      </c>
      <c r="B1773" s="4" t="inlineStr">
        <is>
          <t>4506</t>
        </is>
      </c>
      <c r="C1773" s="4" t="inlineStr">
        <is>
          <t>崇友</t>
        </is>
      </c>
      <c r="D1773" s="4" t="inlineStr">
        <is>
          <t>李佩琳</t>
        </is>
      </c>
      <c r="E1773" s="4" t="inlineStr">
        <is>
          <t>唐伯龍</t>
        </is>
      </c>
      <c r="F1773" s="4" t="inlineStr">
        <is>
          <t>北市南京東路二段88號13樓</t>
        </is>
      </c>
      <c r="G1773" s="4" t="inlineStr">
        <is>
          <t>安永聯合會計師事務所</t>
        </is>
      </c>
      <c r="H1773" s="4" t="inlineStr">
        <is>
          <t>徐榮煌</t>
        </is>
      </c>
      <c r="I1773" s="4" t="inlineStr">
        <is>
          <t>劉榮進</t>
        </is>
      </c>
      <c r="J1773" s="5" t="n">
        <v>6.52</v>
      </c>
      <c r="K1773" s="5" t="n">
        <v>33.01</v>
      </c>
      <c r="L1773" s="4" t="inlineStr">
        <is>
          <t>無保留意見(強調事項或其他事項)-採用其他會計師查核(核閱)報告且欲區分責任</t>
        </is>
      </c>
      <c r="M1773" s="4" t="inlineStr">
        <is>
          <t>115/03/11</t>
        </is>
      </c>
      <c r="N1773" s="4">
        <f>IFERROR(INDEX('權數表原始_上櫃114Q4'!$BN:$BN,MATCH(VALUE($B1773),'權數表原始_上櫃114Q4'!$A:$A,0)),"")</f>
        <v/>
      </c>
      <c r="O1773" s="4">
        <f>IFERROR(INDEX('權數表原始_上櫃114Q4'!$CF:$CF,MATCH(VALUE($B1773),'權數表原始_上櫃114Q4'!$A:$A,0)),"")</f>
        <v/>
      </c>
      <c r="P1773" s="4">
        <f>N1773+O1773</f>
        <v/>
      </c>
      <c r="Q1773" s="4">
        <f>P1773-IFERROR(INDEX('權數表原始_上櫃114Q4'!$CG:$CG,MATCH(VALUE($B1773),'權數表原始_上櫃114Q4'!$A:$A,0)),"")</f>
        <v/>
      </c>
      <c r="R1773" s="6" t="inlineStr">
        <is>
          <t>營業收入、營業利益或稅前純益變動較大(4)</t>
        </is>
      </c>
      <c r="S1773" s="4" t="n"/>
    </row>
    <row r="1774">
      <c r="A1774" s="4" t="inlineStr">
        <is>
          <t>上市</t>
        </is>
      </c>
      <c r="B1774" s="4" t="inlineStr">
        <is>
          <t>4736</t>
        </is>
      </c>
      <c r="C1774" s="4" t="inlineStr">
        <is>
          <t>泰博</t>
        </is>
      </c>
      <c r="D1774" s="4" t="inlineStr">
        <is>
          <t>詹孟真</t>
        </is>
      </c>
      <c r="E1774" s="4" t="inlineStr">
        <is>
          <t>陳朝旺</t>
        </is>
      </c>
      <c r="F1774" s="4" t="inlineStr">
        <is>
          <t>新北市五股區五工二路127號6樓</t>
        </is>
      </c>
      <c r="G1774" s="4" t="inlineStr">
        <is>
          <t>勤業眾信聯合會計師事務所</t>
        </is>
      </c>
      <c r="H1774" s="4" t="inlineStr">
        <is>
          <t>翁博仁</t>
        </is>
      </c>
      <c r="I1774" s="4" t="inlineStr">
        <is>
          <t>郭乃華</t>
        </is>
      </c>
      <c r="J1774" s="5" t="n">
        <v>15.12</v>
      </c>
      <c r="K1774" s="5" t="n">
        <v>102.6</v>
      </c>
      <c r="L1774" s="4" t="inlineStr">
        <is>
          <t>無保留意見</t>
        </is>
      </c>
      <c r="M1774" s="4" t="inlineStr">
        <is>
          <t>115/03/16</t>
        </is>
      </c>
      <c r="N1774" s="4">
        <f>IFERROR(INDEX('權數表原始_上市114Q4'!$BN:$BN,MATCH(VALUE($B1774),'權數表原始_上市114Q4'!$A:$A,0)),"")</f>
        <v/>
      </c>
      <c r="O1774" s="4">
        <f>IFERROR(INDEX('權數表原始_上市114Q4'!$CF:$CF,MATCH(VALUE($B1774),'權數表原始_上市114Q4'!$A:$A,0)),"")</f>
        <v/>
      </c>
      <c r="P1774" s="4">
        <f>N1774+O1774</f>
        <v/>
      </c>
      <c r="Q1774" s="4">
        <f>P1774-IFERROR(INDEX('權數表原始_上市114Q4'!$CG:$CG,MATCH(VALUE($B1774),'權數表原始_上市114Q4'!$A:$A,0)),"")</f>
        <v/>
      </c>
      <c r="R1774" s="6" t="inlineStr">
        <is>
          <t>營業收入、營業利益或稅前純益變動較大(4)</t>
        </is>
      </c>
      <c r="S1774" s="4" t="n"/>
    </row>
    <row r="1775">
      <c r="A1775" s="4" t="inlineStr">
        <is>
          <t>上市</t>
        </is>
      </c>
      <c r="B1775" s="4" t="inlineStr">
        <is>
          <t>5007</t>
        </is>
      </c>
      <c r="C1775" s="4" t="inlineStr">
        <is>
          <t>三星</t>
        </is>
      </c>
      <c r="D1775" s="4" t="inlineStr">
        <is>
          <t>張馨云</t>
        </is>
      </c>
      <c r="E1775" s="4" t="inlineStr">
        <is>
          <t>柯吉源</t>
        </is>
      </c>
      <c r="F1775" s="4" t="inlineStr">
        <is>
          <t>台南市歸仁區南興里中山路三段355-6號1F</t>
        </is>
      </c>
      <c r="G1775" s="4" t="inlineStr">
        <is>
          <t>安永聯合會計師事務所</t>
        </is>
      </c>
      <c r="H1775" s="4" t="inlineStr">
        <is>
          <t>洪國森</t>
        </is>
      </c>
      <c r="I1775" s="4" t="inlineStr">
        <is>
          <t>陳政初</t>
        </is>
      </c>
      <c r="J1775" s="5" t="n">
        <v>3.02</v>
      </c>
      <c r="K1775" s="5" t="n">
        <v>24.38</v>
      </c>
      <c r="L1775" s="4" t="inlineStr">
        <is>
          <t>無保留意見</t>
        </is>
      </c>
      <c r="M1775" s="4" t="inlineStr">
        <is>
          <t>115/03/13</t>
        </is>
      </c>
      <c r="N1775" s="4">
        <f>IFERROR(INDEX('權數表原始_上市114Q4'!$BN:$BN,MATCH(VALUE($B1775),'權數表原始_上市114Q4'!$A:$A,0)),"")</f>
        <v/>
      </c>
      <c r="O1775" s="4">
        <f>IFERROR(INDEX('權數表原始_上市114Q4'!$CF:$CF,MATCH(VALUE($B1775),'權數表原始_上市114Q4'!$A:$A,0)),"")</f>
        <v/>
      </c>
      <c r="P1775" s="4">
        <f>N1775+O1775</f>
        <v/>
      </c>
      <c r="Q1775" s="4">
        <f>P1775-IFERROR(INDEX('權數表原始_上市114Q4'!$CG:$CG,MATCH(VALUE($B1775),'權數表原始_上市114Q4'!$A:$A,0)),"")</f>
        <v/>
      </c>
      <c r="R1775" s="6" t="inlineStr">
        <is>
          <t>營業收入、營業利益或稅前純益變動較大(4)</t>
        </is>
      </c>
      <c r="S1775" s="4" t="n"/>
    </row>
    <row r="1776">
      <c r="A1776" s="4" t="inlineStr">
        <is>
          <t>上櫃</t>
        </is>
      </c>
      <c r="B1776" s="4" t="inlineStr">
        <is>
          <t>5520</t>
        </is>
      </c>
      <c r="C1776" s="4" t="inlineStr">
        <is>
          <t>力泰</t>
        </is>
      </c>
      <c r="D1776" s="4" t="inlineStr">
        <is>
          <t>申宛云</t>
        </is>
      </c>
      <c r="E1776" s="4" t="inlineStr">
        <is>
          <t>吳良材</t>
        </is>
      </c>
      <c r="F1776" s="4" t="inlineStr">
        <is>
          <t>台北市士林區延平北路七段七號</t>
        </is>
      </c>
      <c r="G1776" s="4" t="inlineStr">
        <is>
          <t>霈昇聯合會計師事務所</t>
        </is>
      </c>
      <c r="H1776" s="4" t="inlineStr">
        <is>
          <t>王新元</t>
        </is>
      </c>
      <c r="I1776" s="4" t="inlineStr">
        <is>
          <t>邱奕志</t>
        </is>
      </c>
      <c r="J1776" s="5" t="n">
        <v>9.970000000000001</v>
      </c>
      <c r="K1776" s="5" t="n">
        <v>50.07</v>
      </c>
      <c r="L1776" s="4" t="inlineStr">
        <is>
          <t>無保留意見(強調事項或其他事項)-採用其他會計師查核(核閱)報告且欲區分責任</t>
        </is>
      </c>
      <c r="M1776" s="4" t="inlineStr">
        <is>
          <t>115/03/10</t>
        </is>
      </c>
      <c r="N1776" s="4">
        <f>IFERROR(INDEX('權數表原始_上櫃114Q4'!$BN:$BN,MATCH(VALUE($B1776),'權數表原始_上櫃114Q4'!$A:$A,0)),"")</f>
        <v/>
      </c>
      <c r="O1776" s="4">
        <f>IFERROR(INDEX('權數表原始_上櫃114Q4'!$CF:$CF,MATCH(VALUE($B1776),'權數表原始_上櫃114Q4'!$A:$A,0)),"")</f>
        <v/>
      </c>
      <c r="P1776" s="4">
        <f>N1776+O1776</f>
        <v/>
      </c>
      <c r="Q1776" s="4">
        <f>P1776-IFERROR(INDEX('權數表原始_上櫃114Q4'!$CG:$CG,MATCH(VALUE($B1776),'權數表原始_上櫃114Q4'!$A:$A,0)),"")</f>
        <v/>
      </c>
      <c r="R1776" s="6" t="inlineStr">
        <is>
          <t>營業收入、營業利益或稅前純益變動較大(4)</t>
        </is>
      </c>
      <c r="S1776" s="4" t="n"/>
    </row>
    <row r="1777">
      <c r="A1777" s="4" t="inlineStr">
        <is>
          <t>上櫃</t>
        </is>
      </c>
      <c r="B1777" s="4" t="inlineStr">
        <is>
          <t>6512</t>
        </is>
      </c>
      <c r="C1777" s="4" t="inlineStr">
        <is>
          <t>啟發電</t>
        </is>
      </c>
      <c r="D1777" s="4" t="inlineStr">
        <is>
          <t>申宛云</t>
        </is>
      </c>
      <c r="E1777" s="4" t="inlineStr">
        <is>
          <t>張鈺欽</t>
        </is>
      </c>
      <c r="F1777" s="4" t="inlineStr">
        <is>
          <t>新竹縣竹北市復興一街251號5樓之1</t>
        </is>
      </c>
      <c r="G1777" s="4" t="inlineStr">
        <is>
          <t>勤業眾信聯合會計師事務所</t>
        </is>
      </c>
      <c r="H1777" s="4" t="inlineStr">
        <is>
          <t>林政治</t>
        </is>
      </c>
      <c r="I1777" s="4" t="inlineStr">
        <is>
          <t>葉東煇</t>
        </is>
      </c>
      <c r="J1777" s="5" t="n">
        <v>-0.78</v>
      </c>
      <c r="K1777" s="5" t="n">
        <v>14.03</v>
      </c>
      <c r="L1777" s="4" t="inlineStr">
        <is>
          <t>無保留意見</t>
        </is>
      </c>
      <c r="M1777" s="4" t="inlineStr">
        <is>
          <t>115/03/13</t>
        </is>
      </c>
      <c r="N1777" s="4">
        <f>IFERROR(INDEX('權數表原始_上櫃114Q4'!$BN:$BN,MATCH(VALUE($B1777),'權數表原始_上櫃114Q4'!$A:$A,0)),"")</f>
        <v/>
      </c>
      <c r="O1777" s="4">
        <f>IFERROR(INDEX('權數表原始_上櫃114Q4'!$CF:$CF,MATCH(VALUE($B1777),'權數表原始_上櫃114Q4'!$A:$A,0)),"")</f>
        <v/>
      </c>
      <c r="P1777" s="4">
        <f>N1777+O1777</f>
        <v/>
      </c>
      <c r="Q1777" s="4">
        <f>P1777-IFERROR(INDEX('權數表原始_上櫃114Q4'!$CG:$CG,MATCH(VALUE($B1777),'權數表原始_上櫃114Q4'!$A:$A,0)),"")</f>
        <v/>
      </c>
      <c r="R1777" s="6" t="inlineStr">
        <is>
          <t>營業收入、營業利益或稅前純益變動較大(4)</t>
        </is>
      </c>
      <c r="S1777" s="4" t="n"/>
    </row>
    <row r="1778">
      <c r="A1778" s="4" t="inlineStr">
        <is>
          <t>上市</t>
        </is>
      </c>
      <c r="B1778" s="4" t="inlineStr">
        <is>
          <t>6918</t>
        </is>
      </c>
      <c r="C1778" s="4" t="inlineStr">
        <is>
          <t>愛派司</t>
        </is>
      </c>
      <c r="D1778" s="4" t="inlineStr">
        <is>
          <t>張怡真</t>
        </is>
      </c>
      <c r="E1778" s="4" t="inlineStr">
        <is>
          <t>李泗銘</t>
        </is>
      </c>
      <c r="F1778" s="4" t="inlineStr">
        <is>
          <t>新北市中和區橋和路21號3樓</t>
        </is>
      </c>
      <c r="G1778" s="4" t="inlineStr">
        <is>
          <t>資誠聯合會計師事務所</t>
        </is>
      </c>
      <c r="H1778" s="4" t="inlineStr">
        <is>
          <t>黃金連</t>
        </is>
      </c>
      <c r="I1778" s="4" t="inlineStr">
        <is>
          <t>徐明釧</t>
        </is>
      </c>
      <c r="J1778" s="5" t="n">
        <v>5.16</v>
      </c>
      <c r="K1778" s="5" t="n">
        <v>37</v>
      </c>
      <c r="L1778" s="4" t="inlineStr">
        <is>
          <t>無保留意見(強調事項或其他事項)-採用其他會計師查核(核閱)報告且欲區分責任</t>
        </is>
      </c>
      <c r="M1778" s="4" t="inlineStr">
        <is>
          <t>115/03/10</t>
        </is>
      </c>
      <c r="N1778" s="4">
        <f>IFERROR(INDEX('權數表原始_上市114Q4'!$BN:$BN,MATCH(VALUE($B1778),'權數表原始_上市114Q4'!$A:$A,0)),"")</f>
        <v/>
      </c>
      <c r="O1778" s="4">
        <f>IFERROR(INDEX('權數表原始_上市114Q4'!$CF:$CF,MATCH(VALUE($B1778),'權數表原始_上市114Q4'!$A:$A,0)),"")</f>
        <v/>
      </c>
      <c r="P1778" s="4">
        <f>N1778+O1778</f>
        <v/>
      </c>
      <c r="Q1778" s="4">
        <f>P1778-IFERROR(INDEX('權數表原始_上市114Q4'!$CG:$CG,MATCH(VALUE($B1778),'權數表原始_上市114Q4'!$A:$A,0)),"")</f>
        <v/>
      </c>
      <c r="R1778" s="6" t="inlineStr">
        <is>
          <t>營業收入、營業利益或稅前純益變動較大(4)</t>
        </is>
      </c>
      <c r="S1778" s="4" t="n"/>
    </row>
    <row r="1779">
      <c r="A1779" s="4" t="inlineStr">
        <is>
          <t>上市</t>
        </is>
      </c>
      <c r="B1779" s="4" t="inlineStr">
        <is>
          <t>8016</t>
        </is>
      </c>
      <c r="C1779" s="4" t="inlineStr">
        <is>
          <t>矽創</t>
        </is>
      </c>
      <c r="D1779" s="4" t="inlineStr">
        <is>
          <t>趙彥銨</t>
        </is>
      </c>
      <c r="E1779" s="4" t="inlineStr">
        <is>
          <t>毛穎文</t>
        </is>
      </c>
      <c r="F1779" s="4" t="inlineStr">
        <is>
          <t>新竹縣竹北市台元一街5號11樓之1</t>
        </is>
      </c>
      <c r="G1779" s="4" t="inlineStr">
        <is>
          <t>勤業眾信聯合會計師事務所</t>
        </is>
      </c>
      <c r="H1779" s="4" t="inlineStr">
        <is>
          <t>張雅芸</t>
        </is>
      </c>
      <c r="I1779" s="4" t="inlineStr">
        <is>
          <t>蔡美貞</t>
        </is>
      </c>
      <c r="J1779" s="5" t="n">
        <v>14.66</v>
      </c>
      <c r="K1779" s="5" t="n">
        <v>103.43</v>
      </c>
      <c r="L1779" s="4" t="inlineStr">
        <is>
          <t>無保留意見</t>
        </is>
      </c>
      <c r="M1779" s="4" t="inlineStr">
        <is>
          <t>115/03/05</t>
        </is>
      </c>
      <c r="N1779" s="4">
        <f>IFERROR(INDEX('權數表原始_上市114Q4'!$BN:$BN,MATCH(VALUE($B1779),'權數表原始_上市114Q4'!$A:$A,0)),"")</f>
        <v/>
      </c>
      <c r="O1779" s="4">
        <f>IFERROR(INDEX('權數表原始_上市114Q4'!$CF:$CF,MATCH(VALUE($B1779),'權數表原始_上市114Q4'!$A:$A,0)),"")</f>
        <v/>
      </c>
      <c r="P1779" s="4">
        <f>N1779+O1779</f>
        <v/>
      </c>
      <c r="Q1779" s="4">
        <f>P1779-IFERROR(INDEX('權數表原始_上市114Q4'!$CG:$CG,MATCH(VALUE($B1779),'權數表原始_上市114Q4'!$A:$A,0)),"")</f>
        <v/>
      </c>
      <c r="R1779" s="6" t="inlineStr">
        <is>
          <t>營業收入、營業利益或稅前純益變動較大(4)</t>
        </is>
      </c>
      <c r="S1779" s="4" t="n"/>
    </row>
    <row r="1780">
      <c r="A1780" s="4" t="inlineStr">
        <is>
          <t>上櫃</t>
        </is>
      </c>
      <c r="B1780" s="4" t="inlineStr">
        <is>
          <t>2916</t>
        </is>
      </c>
      <c r="C1780" s="4" t="inlineStr">
        <is>
          <t>滿心</t>
        </is>
      </c>
      <c r="D1780" s="4" t="inlineStr">
        <is>
          <t>廖昭慈</t>
        </is>
      </c>
      <c r="E1780" s="4" t="inlineStr">
        <is>
          <t>李俊良</t>
        </is>
      </c>
      <c r="F1780" s="4" t="inlineStr">
        <is>
          <t>新北市五股區五權六路十八號</t>
        </is>
      </c>
      <c r="G1780" s="4" t="inlineStr">
        <is>
          <t>安侯建業聯合會計師事務所</t>
        </is>
      </c>
      <c r="H1780" s="4" t="inlineStr">
        <is>
          <t>陳宜君</t>
        </is>
      </c>
      <c r="I1780" s="4" t="inlineStr">
        <is>
          <t>許淑敏</t>
        </is>
      </c>
      <c r="J1780" s="5" t="n">
        <v>3.96</v>
      </c>
      <c r="K1780" s="5" t="n">
        <v>25.26</v>
      </c>
      <c r="L1780" s="4" t="inlineStr">
        <is>
          <t>無保留意見</t>
        </is>
      </c>
      <c r="M1780" s="4" t="inlineStr">
        <is>
          <t>115/03/11</t>
        </is>
      </c>
      <c r="N1780" s="4">
        <f>IFERROR(INDEX('權數表原始_上櫃114Q4'!$BN:$BN,MATCH(VALUE($B1780),'權數表原始_上櫃114Q4'!$A:$A,0)),"")</f>
        <v/>
      </c>
      <c r="O1780" s="4">
        <f>IFERROR(INDEX('權數表原始_上櫃114Q4'!$CF:$CF,MATCH(VALUE($B1780),'權數表原始_上櫃114Q4'!$A:$A,0)),"")</f>
        <v/>
      </c>
      <c r="P1780" s="4">
        <f>N1780+O1780</f>
        <v/>
      </c>
      <c r="Q1780" s="4">
        <f>P1780-IFERROR(INDEX('權數表原始_上櫃114Q4'!$CG:$CG,MATCH(VALUE($B1780),'權數表原始_上櫃114Q4'!$A:$A,0)),"")</f>
        <v/>
      </c>
      <c r="R1780" s="6" t="inlineStr">
        <is>
          <t>關係企業之交易(3)</t>
        </is>
      </c>
      <c r="S1780" s="4" t="n"/>
    </row>
    <row r="1781">
      <c r="A1781" s="4" t="inlineStr">
        <is>
          <t>上市</t>
        </is>
      </c>
      <c r="B1781" s="4" t="inlineStr">
        <is>
          <t>3645</t>
        </is>
      </c>
      <c r="C1781" s="4" t="inlineStr">
        <is>
          <t>達邁</t>
        </is>
      </c>
      <c r="D1781" s="4" t="inlineStr">
        <is>
          <t>詹孟真</t>
        </is>
      </c>
      <c r="E1781" s="4" t="inlineStr">
        <is>
          <t>吳聲昌</t>
        </is>
      </c>
      <c r="F1781" s="4" t="inlineStr">
        <is>
          <t>新竹縣新埔鎮文德路三段127號</t>
        </is>
      </c>
      <c r="G1781" s="4" t="inlineStr">
        <is>
          <t>勤業眾信聯合會計師事務所</t>
        </is>
      </c>
      <c r="H1781" s="4" t="inlineStr">
        <is>
          <t>張雅芸</t>
        </is>
      </c>
      <c r="I1781" s="4" t="inlineStr">
        <is>
          <t>方蘇立</t>
        </is>
      </c>
      <c r="J1781" s="5" t="n">
        <v>1.54</v>
      </c>
      <c r="K1781" s="5" t="n">
        <v>24.11</v>
      </c>
      <c r="L1781" s="4" t="inlineStr">
        <is>
          <t>無保留意見</t>
        </is>
      </c>
      <c r="M1781" s="4" t="inlineStr">
        <is>
          <t>115/03/06</t>
        </is>
      </c>
      <c r="N1781" s="4">
        <f>IFERROR(INDEX('權數表原始_上市114Q4'!$BN:$BN,MATCH(VALUE($B1781),'權數表原始_上市114Q4'!$A:$A,0)),"")</f>
        <v/>
      </c>
      <c r="O1781" s="4">
        <f>IFERROR(INDEX('權數表原始_上市114Q4'!$CF:$CF,MATCH(VALUE($B1781),'權數表原始_上市114Q4'!$A:$A,0)),"")</f>
        <v/>
      </c>
      <c r="P1781" s="4">
        <f>N1781+O1781</f>
        <v/>
      </c>
      <c r="Q1781" s="4">
        <f>P1781-IFERROR(INDEX('權數表原始_上市114Q4'!$CG:$CG,MATCH(VALUE($B1781),'權數表原始_上市114Q4'!$A:$A,0)),"")</f>
        <v/>
      </c>
      <c r="R1781" s="6" t="inlineStr">
        <is>
          <t>營業收入、營業利益或稅前純益變動較大(3)</t>
        </is>
      </c>
      <c r="S1781" s="4" t="n"/>
    </row>
    <row r="1782">
      <c r="A1782" s="4" t="inlineStr">
        <is>
          <t>上市</t>
        </is>
      </c>
      <c r="B1782" s="4" t="inlineStr">
        <is>
          <t>6936</t>
        </is>
      </c>
      <c r="C1782" s="4" t="inlineStr">
        <is>
          <t>永鴻生技</t>
        </is>
      </c>
      <c r="D1782" s="4" t="inlineStr">
        <is>
          <t>趙彥銨</t>
        </is>
      </c>
      <c r="E1782" s="4" t="inlineStr">
        <is>
          <t>鍾威凱</t>
        </is>
      </c>
      <c r="F1782" s="4" t="inlineStr">
        <is>
          <t>新竹縣新豐鄉中崙村中崙290-3號</t>
        </is>
      </c>
      <c r="G1782" s="4" t="inlineStr">
        <is>
          <t>安侯建業聯合會計師事務所</t>
        </is>
      </c>
      <c r="H1782" s="4" t="inlineStr">
        <is>
          <t>趙敏如</t>
        </is>
      </c>
      <c r="I1782" s="4" t="inlineStr">
        <is>
          <t>吳佳翰</t>
        </is>
      </c>
      <c r="J1782" s="5" t="n">
        <v>1.82</v>
      </c>
      <c r="K1782" s="5" t="n">
        <v>18.57</v>
      </c>
      <c r="L1782" s="4" t="inlineStr">
        <is>
          <t>無保留意見</t>
        </is>
      </c>
      <c r="M1782" s="4" t="inlineStr">
        <is>
          <t>115/03/02</t>
        </is>
      </c>
      <c r="N1782" s="4">
        <f>IFERROR(INDEX('權數表原始_上市114Q4'!$BN:$BN,MATCH(VALUE($B1782),'權數表原始_上市114Q4'!$A:$A,0)),"")</f>
        <v/>
      </c>
      <c r="O1782" s="4">
        <f>IFERROR(INDEX('權數表原始_上市114Q4'!$CF:$CF,MATCH(VALUE($B1782),'權數表原始_上市114Q4'!$A:$A,0)),"")</f>
        <v/>
      </c>
      <c r="P1782" s="4">
        <f>N1782+O1782</f>
        <v/>
      </c>
      <c r="Q1782" s="4">
        <f>P1782-IFERROR(INDEX('權數表原始_上市114Q4'!$CG:$CG,MATCH(VALUE($B1782),'權數表原始_上市114Q4'!$A:$A,0)),"")</f>
        <v/>
      </c>
      <c r="R1782" s="6" t="inlineStr">
        <is>
          <t>關係企業之交易(3)</t>
        </is>
      </c>
      <c r="S1782" s="4" t="n"/>
    </row>
    <row r="1783">
      <c r="A1783" s="4" t="inlineStr">
        <is>
          <t>上市</t>
        </is>
      </c>
      <c r="B1783" s="4" t="inlineStr">
        <is>
          <t>1342</t>
        </is>
      </c>
      <c r="C1783" s="4" t="inlineStr">
        <is>
          <t>八貫</t>
        </is>
      </c>
      <c r="D1783" s="4" t="inlineStr">
        <is>
          <t>曾冠程</t>
        </is>
      </c>
      <c r="E1783" s="4" t="inlineStr">
        <is>
          <t>劉宗熹</t>
        </is>
      </c>
      <c r="F1783" s="4" t="inlineStr">
        <is>
          <t>宜蘭縣冬山鄉德興四路6號</t>
        </is>
      </c>
      <c r="G1783" s="4" t="inlineStr">
        <is>
          <t>安永聯合會計師事務所</t>
        </is>
      </c>
      <c r="H1783" s="4" t="inlineStr">
        <is>
          <t>張志銘</t>
        </is>
      </c>
      <c r="I1783" s="4" t="inlineStr">
        <is>
          <t>黃建澤</t>
        </is>
      </c>
      <c r="J1783" s="5" t="n">
        <v>5.62</v>
      </c>
      <c r="K1783" s="5" t="n">
        <v>30.72</v>
      </c>
      <c r="L1783" s="4" t="inlineStr">
        <is>
          <t>無保留意見</t>
        </is>
      </c>
      <c r="M1783" s="4" t="inlineStr">
        <is>
          <t>115/02/05</t>
        </is>
      </c>
      <c r="N1783" s="4">
        <f>IFERROR(INDEX('權數表原始_上市114Q4'!$BN:$BN,MATCH(VALUE($B1783),'權數表原始_上市114Q4'!$A:$A,0)),"")</f>
        <v/>
      </c>
      <c r="O1783" s="4">
        <f>IFERROR(INDEX('權數表原始_上市114Q4'!$CF:$CF,MATCH(VALUE($B1783),'權數表原始_上市114Q4'!$A:$A,0)),"")</f>
        <v/>
      </c>
      <c r="P1783" s="4">
        <f>N1783+O1783</f>
        <v/>
      </c>
      <c r="Q1783" s="4">
        <f>P1783-IFERROR(INDEX('權數表原始_上市114Q4'!$CG:$CG,MATCH(VALUE($B1783),'權數表原始_上市114Q4'!$A:$A,0)),"")</f>
        <v/>
      </c>
      <c r="R1783" s="6" t="inlineStr">
        <is>
          <t>營業收入、營業利益或稅前純益變動較大(2)</t>
        </is>
      </c>
      <c r="S1783" s="4" t="n"/>
    </row>
    <row r="1784">
      <c r="A1784" s="4" t="inlineStr">
        <is>
          <t>上櫃</t>
        </is>
      </c>
      <c r="B1784" s="4" t="inlineStr">
        <is>
          <t>1580</t>
        </is>
      </c>
      <c r="C1784" s="4" t="inlineStr">
        <is>
          <t>新麥</t>
        </is>
      </c>
      <c r="D1784" s="4" t="inlineStr">
        <is>
          <t>許瀚文</t>
        </is>
      </c>
      <c r="E1784" s="4" t="inlineStr">
        <is>
          <t>謝順和</t>
        </is>
      </c>
      <c r="F1784" s="4" t="inlineStr">
        <is>
          <t>新北市五股區五權六路23號</t>
        </is>
      </c>
      <c r="G1784" s="4" t="inlineStr">
        <is>
          <t>勤業眾信聯合會計師事務所</t>
        </is>
      </c>
      <c r="H1784" s="4" t="inlineStr">
        <is>
          <t>張耿禧</t>
        </is>
      </c>
      <c r="I1784" s="4" t="inlineStr">
        <is>
          <t>劉力維</t>
        </is>
      </c>
      <c r="J1784" s="5" t="n">
        <v>12.54</v>
      </c>
      <c r="K1784" s="5" t="n">
        <v>65.12</v>
      </c>
      <c r="L1784" s="4" t="inlineStr">
        <is>
          <t>無保留意見</t>
        </is>
      </c>
      <c r="M1784" s="4" t="inlineStr">
        <is>
          <t>115/03/26</t>
        </is>
      </c>
      <c r="N1784" s="4">
        <f>IFERROR(INDEX('權數表原始_上櫃114Q4'!$BN:$BN,MATCH(VALUE($B1784),'權數表原始_上櫃114Q4'!$A:$A,0)),"")</f>
        <v/>
      </c>
      <c r="O1784" s="4">
        <f>IFERROR(INDEX('權數表原始_上櫃114Q4'!$CF:$CF,MATCH(VALUE($B1784),'權數表原始_上櫃114Q4'!$A:$A,0)),"")</f>
        <v/>
      </c>
      <c r="P1784" s="4">
        <f>N1784+O1784</f>
        <v/>
      </c>
      <c r="Q1784" s="4">
        <f>P1784-IFERROR(INDEX('權數表原始_上櫃114Q4'!$CG:$CG,MATCH(VALUE($B1784),'權數表原始_上櫃114Q4'!$A:$A,0)),"")</f>
        <v/>
      </c>
      <c r="R1784" s="6" t="inlineStr">
        <is>
          <t>營業收入、營業利益或稅前純益變動較大(2)</t>
        </is>
      </c>
      <c r="S1784" s="4" t="n"/>
    </row>
    <row r="1785">
      <c r="A1785" s="4" t="inlineStr">
        <is>
          <t>上市</t>
        </is>
      </c>
      <c r="B1785" s="4" t="inlineStr">
        <is>
          <t>2015</t>
        </is>
      </c>
      <c r="C1785" s="4" t="inlineStr">
        <is>
          <t>豐興</t>
        </is>
      </c>
      <c r="D1785" s="4" t="inlineStr">
        <is>
          <t>徐雅琳</t>
        </is>
      </c>
      <c r="E1785" s="4" t="inlineStr">
        <is>
          <t>林大鈞</t>
        </is>
      </c>
      <c r="F1785" s="4" t="inlineStr">
        <is>
          <t>台中市后里區甲后路一段998號</t>
        </is>
      </c>
      <c r="G1785" s="4" t="inlineStr">
        <is>
          <t>安永聯合會計師事務所</t>
        </is>
      </c>
      <c r="H1785" s="4" t="inlineStr">
        <is>
          <t>黃靖雅</t>
        </is>
      </c>
      <c r="I1785" s="4" t="inlineStr">
        <is>
          <t>涂清淵</t>
        </is>
      </c>
      <c r="J1785" s="5" t="n">
        <v>3.88</v>
      </c>
      <c r="K1785" s="5" t="n">
        <v>38.86</v>
      </c>
      <c r="L1785" s="4" t="inlineStr">
        <is>
          <t>無保留意見(強調事項或其他事項)-採用其他會計師查核(核閱)報告且欲區分責任、其他</t>
        </is>
      </c>
      <c r="M1785" s="4" t="inlineStr">
        <is>
          <t>115/02/25</t>
        </is>
      </c>
      <c r="N1785" s="4">
        <f>IFERROR(INDEX('權數表原始_上市114Q4'!$BN:$BN,MATCH(VALUE($B1785),'權數表原始_上市114Q4'!$A:$A,0)),"")</f>
        <v/>
      </c>
      <c r="O1785" s="4">
        <f>IFERROR(INDEX('權數表原始_上市114Q4'!$CF:$CF,MATCH(VALUE($B1785),'權數表原始_上市114Q4'!$A:$A,0)),"")</f>
        <v/>
      </c>
      <c r="P1785" s="4">
        <f>N1785+O1785</f>
        <v/>
      </c>
      <c r="Q1785" s="4">
        <f>P1785-IFERROR(INDEX('權數表原始_上市114Q4'!$CG:$CG,MATCH(VALUE($B1785),'權數表原始_上市114Q4'!$A:$A,0)),"")</f>
        <v/>
      </c>
      <c r="R1785" s="6" t="inlineStr">
        <is>
          <t>營業收入、營業利益或稅前純益變動較大(2)</t>
        </is>
      </c>
      <c r="S1785" s="4" t="n"/>
    </row>
    <row r="1786">
      <c r="A1786" s="4" t="inlineStr">
        <is>
          <t>上市</t>
        </is>
      </c>
      <c r="B1786" s="4" t="inlineStr">
        <is>
          <t>2107</t>
        </is>
      </c>
      <c r="C1786" s="4" t="inlineStr">
        <is>
          <t>厚生</t>
        </is>
      </c>
      <c r="D1786" s="4" t="inlineStr">
        <is>
          <t>棕晉代光遙代蕭伯強</t>
        </is>
      </c>
      <c r="E1786" s="4" t="inlineStr">
        <is>
          <t>徐正材</t>
        </is>
      </c>
      <c r="F1786" s="4" t="inlineStr">
        <is>
          <t>臺北市漢口街一段82號8樓</t>
        </is>
      </c>
      <c r="G1786" s="4" t="inlineStr">
        <is>
          <t>正風聯合會計師事務所</t>
        </is>
      </c>
      <c r="H1786" s="4" t="inlineStr">
        <is>
          <t>賴家裕</t>
        </is>
      </c>
      <c r="I1786" s="4" t="inlineStr">
        <is>
          <t>賴永吉</t>
        </is>
      </c>
      <c r="J1786" s="5" t="n">
        <v>1.67</v>
      </c>
      <c r="K1786" s="5" t="n">
        <v>44.41</v>
      </c>
      <c r="L1786" s="4" t="inlineStr">
        <is>
          <t>無保留意見(強調事項或其他事項)-採用其他會計師查核(核閱)報告且欲區分責任</t>
        </is>
      </c>
      <c r="M1786" s="4" t="inlineStr">
        <is>
          <t>115/03/10</t>
        </is>
      </c>
      <c r="N1786" s="4">
        <f>IFERROR(INDEX('權數表原始_上市114Q4'!$BN:$BN,MATCH(VALUE($B1786),'權數表原始_上市114Q4'!$A:$A,0)),"")</f>
        <v/>
      </c>
      <c r="O1786" s="4">
        <f>IFERROR(INDEX('權數表原始_上市114Q4'!$CF:$CF,MATCH(VALUE($B1786),'權數表原始_上市114Q4'!$A:$A,0)),"")</f>
        <v/>
      </c>
      <c r="P1786" s="4">
        <f>N1786+O1786</f>
        <v/>
      </c>
      <c r="Q1786" s="4">
        <f>P1786-IFERROR(INDEX('權數表原始_上市114Q4'!$CG:$CG,MATCH(VALUE($B1786),'權數表原始_上市114Q4'!$A:$A,0)),"")</f>
        <v/>
      </c>
      <c r="R1786" s="6" t="inlineStr">
        <is>
          <t>營業收入、營業利益或稅前純益變動較大(2)</t>
        </is>
      </c>
      <c r="S1786" s="4" t="n"/>
    </row>
    <row r="1787">
      <c r="A1787" s="4" t="inlineStr">
        <is>
          <t>上櫃</t>
        </is>
      </c>
      <c r="B1787" s="4" t="inlineStr">
        <is>
          <t>2221</t>
        </is>
      </c>
      <c r="C1787" s="4" t="inlineStr">
        <is>
          <t>大甲</t>
        </is>
      </c>
      <c r="D1787" s="4" t="inlineStr">
        <is>
          <t>彭嘉衛</t>
        </is>
      </c>
      <c r="E1787" s="4" t="inlineStr">
        <is>
          <t>黃士峰</t>
        </is>
      </c>
      <c r="F1787" s="4" t="inlineStr">
        <is>
          <t>台中市大甲區幼獅路69號</t>
        </is>
      </c>
      <c r="G1787" s="4" t="inlineStr">
        <is>
          <t>勤業眾信聯合會計師事務所</t>
        </is>
      </c>
      <c r="H1787" s="4" t="inlineStr">
        <is>
          <t>蔣淑菁</t>
        </is>
      </c>
      <c r="I1787" s="4" t="inlineStr">
        <is>
          <t>劉力維</t>
        </is>
      </c>
      <c r="J1787" s="5" t="n">
        <v>2.31</v>
      </c>
      <c r="K1787" s="5" t="n">
        <v>25.22</v>
      </c>
      <c r="L1787" s="4" t="inlineStr">
        <is>
          <t>無保留意見</t>
        </is>
      </c>
      <c r="M1787" s="4" t="inlineStr">
        <is>
          <t>115/03/10</t>
        </is>
      </c>
      <c r="N1787" s="4">
        <f>IFERROR(INDEX('權數表原始_上櫃114Q4'!$BN:$BN,MATCH(VALUE($B1787),'權數表原始_上櫃114Q4'!$A:$A,0)),"")</f>
        <v/>
      </c>
      <c r="O1787" s="4">
        <f>IFERROR(INDEX('權數表原始_上櫃114Q4'!$CF:$CF,MATCH(VALUE($B1787),'權數表原始_上櫃114Q4'!$A:$A,0)),"")</f>
        <v/>
      </c>
      <c r="P1787" s="4">
        <f>N1787+O1787</f>
        <v/>
      </c>
      <c r="Q1787" s="4">
        <f>P1787-IFERROR(INDEX('權數表原始_上櫃114Q4'!$CG:$CG,MATCH(VALUE($B1787),'權數表原始_上櫃114Q4'!$A:$A,0)),"")</f>
        <v/>
      </c>
      <c r="R1787" s="6" t="inlineStr">
        <is>
          <t>營業收入、營業利益或稅前純益變動較大(2)</t>
        </is>
      </c>
      <c r="S1787" s="4" t="n"/>
    </row>
    <row r="1788">
      <c r="A1788" s="4" t="inlineStr">
        <is>
          <t>上市</t>
        </is>
      </c>
      <c r="B1788" s="4" t="inlineStr">
        <is>
          <t>2337</t>
        </is>
      </c>
      <c r="C1788" s="4" t="inlineStr">
        <is>
          <t>旺宏</t>
        </is>
      </c>
      <c r="D1788" s="4" t="inlineStr">
        <is>
          <t>申宛云</t>
        </is>
      </c>
      <c r="E1788" s="4" t="inlineStr">
        <is>
          <t>吳敏求</t>
        </is>
      </c>
      <c r="F1788" s="4" t="inlineStr">
        <is>
          <t>新竹科學園區新竹巿力行路16號</t>
        </is>
      </c>
      <c r="G1788" s="4" t="inlineStr">
        <is>
          <t>勤業眾信聯合會計師事務所</t>
        </is>
      </c>
      <c r="H1788" s="4" t="inlineStr">
        <is>
          <t>葉東煇</t>
        </is>
      </c>
      <c r="I1788" s="4" t="inlineStr">
        <is>
          <t>洪國田</t>
        </is>
      </c>
      <c r="J1788" s="5" t="n">
        <v>-1.77</v>
      </c>
      <c r="K1788" s="5" t="n">
        <v>23.74</v>
      </c>
      <c r="L1788" s="4" t="inlineStr">
        <is>
          <t>無保留意見</t>
        </is>
      </c>
      <c r="M1788" s="4" t="inlineStr">
        <is>
          <t>115/03/05</t>
        </is>
      </c>
      <c r="N1788" s="4">
        <f>IFERROR(INDEX('權數表原始_上市114Q4'!$BN:$BN,MATCH(VALUE($B1788),'權數表原始_上市114Q4'!$A:$A,0)),"")</f>
        <v/>
      </c>
      <c r="O1788" s="4">
        <f>IFERROR(INDEX('權數表原始_上市114Q4'!$CF:$CF,MATCH(VALUE($B1788),'權數表原始_上市114Q4'!$A:$A,0)),"")</f>
        <v/>
      </c>
      <c r="P1788" s="4">
        <f>N1788+O1788</f>
        <v/>
      </c>
      <c r="Q1788" s="4">
        <f>P1788-IFERROR(INDEX('權數表原始_上市114Q4'!$CG:$CG,MATCH(VALUE($B1788),'權數表原始_上市114Q4'!$A:$A,0)),"")</f>
        <v/>
      </c>
      <c r="R1788" s="6" t="inlineStr">
        <is>
          <t>營業收入、營業利益或稅前純益變動較大(2)</t>
        </is>
      </c>
      <c r="S1788" s="4" t="n"/>
    </row>
    <row r="1789">
      <c r="A1789" s="4" t="inlineStr">
        <is>
          <t>上市</t>
        </is>
      </c>
      <c r="B1789" s="4" t="inlineStr">
        <is>
          <t>2428</t>
        </is>
      </c>
      <c r="C1789" s="4" t="inlineStr">
        <is>
          <t>興勤</t>
        </is>
      </c>
      <c r="D1789" s="4" t="inlineStr">
        <is>
          <t>黃靖雅</t>
        </is>
      </c>
      <c r="E1789" s="4" t="inlineStr">
        <is>
          <t>隋台中</t>
        </is>
      </c>
      <c r="F1789" s="4" t="inlineStr">
        <is>
          <t>高雄市三民區民族一路373巷21號</t>
        </is>
      </c>
      <c r="G1789" s="4" t="inlineStr">
        <is>
          <t>勤業眾信聯合會計師事務所</t>
        </is>
      </c>
      <c r="H1789" s="4" t="inlineStr">
        <is>
          <t>陳珍麗</t>
        </is>
      </c>
      <c r="I1789" s="4" t="inlineStr">
        <is>
          <t>劉裕祥</t>
        </is>
      </c>
      <c r="J1789" s="5" t="n">
        <v>11.76</v>
      </c>
      <c r="K1789" s="5" t="n">
        <v>87.22</v>
      </c>
      <c r="L1789" s="4" t="inlineStr">
        <is>
          <t>無保留意見</t>
        </is>
      </c>
      <c r="M1789" s="4" t="inlineStr">
        <is>
          <t>115/03/05</t>
        </is>
      </c>
      <c r="N1789" s="4">
        <f>IFERROR(INDEX('權數表原始_上市114Q4'!$BN:$BN,MATCH(VALUE($B1789),'權數表原始_上市114Q4'!$A:$A,0)),"")</f>
        <v/>
      </c>
      <c r="O1789" s="4">
        <f>IFERROR(INDEX('權數表原始_上市114Q4'!$CF:$CF,MATCH(VALUE($B1789),'權數表原始_上市114Q4'!$A:$A,0)),"")</f>
        <v/>
      </c>
      <c r="P1789" s="4">
        <f>N1789+O1789</f>
        <v/>
      </c>
      <c r="Q1789" s="4">
        <f>P1789-IFERROR(INDEX('權數表原始_上市114Q4'!$CG:$CG,MATCH(VALUE($B1789),'權數表原始_上市114Q4'!$A:$A,0)),"")</f>
        <v/>
      </c>
      <c r="R1789" s="6" t="inlineStr">
        <is>
          <t>營業收入、營業利益或稅前純益變動較大(2)</t>
        </is>
      </c>
      <c r="S1789" s="4" t="n"/>
    </row>
    <row r="1790">
      <c r="A1790" s="4" t="inlineStr">
        <is>
          <t>上市</t>
        </is>
      </c>
      <c r="B1790" s="4" t="inlineStr">
        <is>
          <t>2441</t>
        </is>
      </c>
      <c r="C1790" s="4" t="inlineStr">
        <is>
          <t>超豐</t>
        </is>
      </c>
      <c r="D1790" s="4" t="inlineStr">
        <is>
          <t>孟真代光遙</t>
        </is>
      </c>
      <c r="E1790" s="4" t="inlineStr">
        <is>
          <t>謝永達</t>
        </is>
      </c>
      <c r="F1790" s="4" t="inlineStr">
        <is>
          <t>苗栗縣竹南鎮公義路136號</t>
        </is>
      </c>
      <c r="G1790" s="4" t="inlineStr">
        <is>
          <t>勤業眾信聯合會計師事務所</t>
        </is>
      </c>
      <c r="H1790" s="4" t="inlineStr">
        <is>
          <t>林政治</t>
        </is>
      </c>
      <c r="I1790" s="4" t="inlineStr">
        <is>
          <t>方蘇立</t>
        </is>
      </c>
      <c r="J1790" s="5" t="n">
        <v>4.31</v>
      </c>
      <c r="K1790" s="5" t="n">
        <v>42.46</v>
      </c>
      <c r="L1790" s="4" t="inlineStr">
        <is>
          <t>無保留意見</t>
        </is>
      </c>
      <c r="M1790" s="4" t="inlineStr">
        <is>
          <t>115/03/06</t>
        </is>
      </c>
      <c r="N1790" s="4">
        <f>IFERROR(INDEX('權數表原始_上市114Q4'!$BN:$BN,MATCH(VALUE($B1790),'權數表原始_上市114Q4'!$A:$A,0)),"")</f>
        <v/>
      </c>
      <c r="O1790" s="4">
        <f>IFERROR(INDEX('權數表原始_上市114Q4'!$CF:$CF,MATCH(VALUE($B1790),'權數表原始_上市114Q4'!$A:$A,0)),"")</f>
        <v/>
      </c>
      <c r="P1790" s="4">
        <f>N1790+O1790</f>
        <v/>
      </c>
      <c r="Q1790" s="4">
        <f>P1790-IFERROR(INDEX('權數表原始_上市114Q4'!$CG:$CG,MATCH(VALUE($B1790),'權數表原始_上市114Q4'!$A:$A,0)),"")</f>
        <v/>
      </c>
      <c r="R1790" s="6" t="inlineStr">
        <is>
          <t>營業收入、營業利益或稅前純益變動較大(2)</t>
        </is>
      </c>
      <c r="S1790" s="4" t="n"/>
    </row>
    <row r="1791">
      <c r="A1791" s="4" t="inlineStr">
        <is>
          <t>上市</t>
        </is>
      </c>
      <c r="B1791" s="4" t="inlineStr">
        <is>
          <t>2458</t>
        </is>
      </c>
      <c r="C1791" s="4" t="inlineStr">
        <is>
          <t>義隆</t>
        </is>
      </c>
      <c r="D1791" s="4" t="inlineStr">
        <is>
          <t>黃冠達</t>
        </is>
      </c>
      <c r="E1791" s="4" t="inlineStr">
        <is>
          <t>葉儀皓</t>
        </is>
      </c>
      <c r="F1791" s="4" t="inlineStr">
        <is>
          <t>新竹科學園區新竹縣創新一路十二號</t>
        </is>
      </c>
      <c r="G1791" s="4" t="inlineStr">
        <is>
          <t>安侯建業聯合會計師事務所</t>
        </is>
      </c>
      <c r="H1791" s="4" t="inlineStr">
        <is>
          <t>呂倩慧會計師</t>
        </is>
      </c>
      <c r="I1791" s="4" t="inlineStr">
        <is>
          <t>李(禾方)儀會計師</t>
        </is>
      </c>
      <c r="J1791" s="5" t="n">
        <v>8.529999999999999</v>
      </c>
      <c r="K1791" s="5" t="n">
        <v>36.03</v>
      </c>
      <c r="L1791" s="4" t="inlineStr">
        <is>
          <t>無保留意見(強調事項或其他事項)-採用其他會計師查核(核閱)報告且欲區分責任</t>
        </is>
      </c>
      <c r="M1791" s="4" t="inlineStr">
        <is>
          <t>115/03/03</t>
        </is>
      </c>
      <c r="N1791" s="4">
        <f>IFERROR(INDEX('權數表原始_上市114Q4'!$BN:$BN,MATCH(VALUE($B1791),'權數表原始_上市114Q4'!$A:$A,0)),"")</f>
        <v/>
      </c>
      <c r="O1791" s="4">
        <f>IFERROR(INDEX('權數表原始_上市114Q4'!$CF:$CF,MATCH(VALUE($B1791),'權數表原始_上市114Q4'!$A:$A,0)),"")</f>
        <v/>
      </c>
      <c r="P1791" s="4">
        <f>N1791+O1791</f>
        <v/>
      </c>
      <c r="Q1791" s="4">
        <f>P1791-IFERROR(INDEX('權數表原始_上市114Q4'!$CG:$CG,MATCH(VALUE($B1791),'權數表原始_上市114Q4'!$A:$A,0)),"")</f>
        <v/>
      </c>
      <c r="R1791" s="6" t="inlineStr">
        <is>
          <t>營業收入、營業利益或稅前純益變動較大(2)</t>
        </is>
      </c>
      <c r="S1791" s="4" t="n"/>
    </row>
    <row r="1792">
      <c r="A1792" s="4" t="inlineStr">
        <is>
          <t>上櫃</t>
        </is>
      </c>
      <c r="B1792" s="4" t="inlineStr">
        <is>
          <t>2752</t>
        </is>
      </c>
      <c r="C1792" s="4" t="inlineStr">
        <is>
          <t>豆府</t>
        </is>
      </c>
      <c r="D1792" s="4" t="inlineStr">
        <is>
          <t>彭嘉衛</t>
        </is>
      </c>
      <c r="E1792" s="4" t="inlineStr">
        <is>
          <t>吳柏勳</t>
        </is>
      </c>
      <c r="F1792" s="4" t="inlineStr">
        <is>
          <t>台北市中山區民權東路二段42號4樓</t>
        </is>
      </c>
      <c r="G1792" s="4" t="inlineStr">
        <is>
          <t>勤業眾信聯合會計師事務所</t>
        </is>
      </c>
      <c r="H1792" s="4" t="inlineStr">
        <is>
          <t>莊碧玉</t>
        </is>
      </c>
      <c r="I1792" s="4" t="inlineStr">
        <is>
          <t>簡明彥</t>
        </is>
      </c>
      <c r="J1792" s="5" t="n">
        <v>15.04</v>
      </c>
      <c r="K1792" s="5" t="n">
        <v>51.91</v>
      </c>
      <c r="L1792" s="4" t="inlineStr">
        <is>
          <t>無保留意見</t>
        </is>
      </c>
      <c r="M1792" s="4" t="inlineStr">
        <is>
          <t>115/03/11</t>
        </is>
      </c>
      <c r="N1792" s="4">
        <f>IFERROR(INDEX('權數表原始_上櫃114Q4'!$BN:$BN,MATCH(VALUE($B1792),'權數表原始_上櫃114Q4'!$A:$A,0)),"")</f>
        <v/>
      </c>
      <c r="O1792" s="4">
        <f>IFERROR(INDEX('權數表原始_上櫃114Q4'!$CF:$CF,MATCH(VALUE($B1792),'權數表原始_上櫃114Q4'!$A:$A,0)),"")</f>
        <v/>
      </c>
      <c r="P1792" s="4">
        <f>N1792+O1792</f>
        <v/>
      </c>
      <c r="Q1792" s="4">
        <f>P1792-IFERROR(INDEX('權數表原始_上櫃114Q4'!$CG:$CG,MATCH(VALUE($B1792),'權數表原始_上櫃114Q4'!$A:$A,0)),"")</f>
        <v/>
      </c>
      <c r="R1792" s="6" t="inlineStr">
        <is>
          <t>營業收入、營業利益或稅前純益變動較大(2)</t>
        </is>
      </c>
      <c r="S1792" s="4" t="n"/>
    </row>
    <row r="1793">
      <c r="A1793" s="4" t="inlineStr">
        <is>
          <t>上櫃</t>
        </is>
      </c>
      <c r="B1793" s="4" t="inlineStr">
        <is>
          <t>3529</t>
        </is>
      </c>
      <c r="C1793" s="4" t="inlineStr">
        <is>
          <t>力旺</t>
        </is>
      </c>
      <c r="D1793" s="4" t="inlineStr">
        <is>
          <t>申宛云</t>
        </is>
      </c>
      <c r="E1793" s="4" t="inlineStr">
        <is>
          <t>徐清祥</t>
        </is>
      </c>
      <c r="F1793" s="4" t="inlineStr">
        <is>
          <t>新竹縣竹北市台元一街5號8樓(通訊地址)</t>
        </is>
      </c>
      <c r="G1793" s="4" t="inlineStr">
        <is>
          <t>勤業眾信聯合會計師事務所</t>
        </is>
      </c>
      <c r="H1793" s="4" t="inlineStr">
        <is>
          <t>林政治</t>
        </is>
      </c>
      <c r="I1793" s="4" t="inlineStr">
        <is>
          <t>張雅芸</t>
        </is>
      </c>
      <c r="J1793" s="5" t="n">
        <v>25.6</v>
      </c>
      <c r="K1793" s="5" t="n">
        <v>51.44</v>
      </c>
      <c r="L1793" s="4" t="inlineStr">
        <is>
          <t>無保留意見</t>
        </is>
      </c>
      <c r="M1793" s="4" t="inlineStr">
        <is>
          <t>115/03/04</t>
        </is>
      </c>
      <c r="N1793" s="4">
        <f>IFERROR(INDEX('權數表原始_上櫃114Q4'!$BN:$BN,MATCH(VALUE($B1793),'權數表原始_上櫃114Q4'!$A:$A,0)),"")</f>
        <v/>
      </c>
      <c r="O1793" s="4">
        <f>IFERROR(INDEX('權數表原始_上櫃114Q4'!$CF:$CF,MATCH(VALUE($B1793),'權數表原始_上櫃114Q4'!$A:$A,0)),"")</f>
        <v/>
      </c>
      <c r="P1793" s="4">
        <f>N1793+O1793</f>
        <v/>
      </c>
      <c r="Q1793" s="4">
        <f>P1793-IFERROR(INDEX('權數表原始_上櫃114Q4'!$CG:$CG,MATCH(VALUE($B1793),'權數表原始_上櫃114Q4'!$A:$A,0)),"")</f>
        <v/>
      </c>
      <c r="R1793" s="6" t="inlineStr">
        <is>
          <t>營業收入、營業利益或稅前純益變動較大(2)</t>
        </is>
      </c>
      <c r="S1793" s="4" t="n"/>
    </row>
    <row r="1794">
      <c r="A1794" s="4" t="inlineStr">
        <is>
          <t>上櫃</t>
        </is>
      </c>
      <c r="B1794" s="4" t="inlineStr">
        <is>
          <t>4126</t>
        </is>
      </c>
      <c r="C1794" s="4" t="inlineStr">
        <is>
          <t>太醫</t>
        </is>
      </c>
      <c r="D1794" s="4" t="inlineStr">
        <is>
          <t>李佩琳</t>
        </is>
      </c>
      <c r="E1794" s="4" t="inlineStr">
        <is>
          <t>鍾安婷</t>
        </is>
      </c>
      <c r="F1794" s="4" t="inlineStr">
        <is>
          <t>新竹科學園區苗栗縣銅鑼鄉九湖村銅科二路8號</t>
        </is>
      </c>
      <c r="G1794" s="4" t="inlineStr">
        <is>
          <t>勤業眾信聯合會計師事務所</t>
        </is>
      </c>
      <c r="H1794" s="4" t="inlineStr">
        <is>
          <t>姚勝雄</t>
        </is>
      </c>
      <c r="I1794" s="4" t="inlineStr">
        <is>
          <t>薛峻泯</t>
        </is>
      </c>
      <c r="J1794" s="5" t="n">
        <v>5.27</v>
      </c>
      <c r="K1794" s="5" t="n">
        <v>40.87</v>
      </c>
      <c r="L1794" s="4" t="inlineStr">
        <is>
          <t>無保留意見</t>
        </is>
      </c>
      <c r="M1794" s="4" t="inlineStr">
        <is>
          <t>115/03/04</t>
        </is>
      </c>
      <c r="N1794" s="4">
        <f>IFERROR(INDEX('權數表原始_上櫃114Q4'!$BN:$BN,MATCH(VALUE($B1794),'權數表原始_上櫃114Q4'!$A:$A,0)),"")</f>
        <v/>
      </c>
      <c r="O1794" s="4">
        <f>IFERROR(INDEX('權數表原始_上櫃114Q4'!$CF:$CF,MATCH(VALUE($B1794),'權數表原始_上櫃114Q4'!$A:$A,0)),"")</f>
        <v/>
      </c>
      <c r="P1794" s="4">
        <f>N1794+O1794</f>
        <v/>
      </c>
      <c r="Q1794" s="4">
        <f>P1794-IFERROR(INDEX('權數表原始_上櫃114Q4'!$CG:$CG,MATCH(VALUE($B1794),'權數表原始_上櫃114Q4'!$A:$A,0)),"")</f>
        <v/>
      </c>
      <c r="R1794" s="6" t="inlineStr">
        <is>
          <t>營業收入、營業利益或稅前純益變動較大(2)</t>
        </is>
      </c>
      <c r="S1794" s="4" t="n"/>
    </row>
    <row r="1795">
      <c r="A1795" s="4" t="inlineStr">
        <is>
          <t>上市</t>
        </is>
      </c>
      <c r="B1795" s="4" t="inlineStr">
        <is>
          <t>4583</t>
        </is>
      </c>
      <c r="C1795" s="4" t="inlineStr">
        <is>
          <t>台灣精銳</t>
        </is>
      </c>
      <c r="D1795" s="4" t="inlineStr">
        <is>
          <t>郭秀春</t>
        </is>
      </c>
      <c r="E1795" s="4" t="inlineStr">
        <is>
          <t>張重興</t>
        </is>
      </c>
      <c r="F1795" s="4" t="inlineStr">
        <is>
          <t>台中市西屯區科園三路 10 號</t>
        </is>
      </c>
      <c r="G1795" s="4" t="inlineStr">
        <is>
          <t>安侯建業聯合會計師事務所</t>
        </is>
      </c>
      <c r="H1795" s="4" t="inlineStr">
        <is>
          <t>張字信</t>
        </is>
      </c>
      <c r="I1795" s="4" t="inlineStr">
        <is>
          <t>陳燕慧</t>
        </is>
      </c>
      <c r="J1795" s="5" t="n">
        <v>12</v>
      </c>
      <c r="K1795" s="5" t="n">
        <v>127.09</v>
      </c>
      <c r="L1795" s="4" t="inlineStr">
        <is>
          <t>無保留意見</t>
        </is>
      </c>
      <c r="M1795" s="4" t="inlineStr">
        <is>
          <t>115/02/26</t>
        </is>
      </c>
      <c r="N1795" s="4">
        <f>IFERROR(INDEX('權數表原始_上市114Q4'!$BN:$BN,MATCH(VALUE($B1795),'權數表原始_上市114Q4'!$A:$A,0)),"")</f>
        <v/>
      </c>
      <c r="O1795" s="4">
        <f>IFERROR(INDEX('權數表原始_上市114Q4'!$CF:$CF,MATCH(VALUE($B1795),'權數表原始_上市114Q4'!$A:$A,0)),"")</f>
        <v/>
      </c>
      <c r="P1795" s="4">
        <f>N1795+O1795</f>
        <v/>
      </c>
      <c r="Q1795" s="4">
        <f>P1795-IFERROR(INDEX('權數表原始_上市114Q4'!$CG:$CG,MATCH(VALUE($B1795),'權數表原始_上市114Q4'!$A:$A,0)),"")</f>
        <v/>
      </c>
      <c r="R1795" s="6" t="inlineStr">
        <is>
          <t>營業收入、營業利益或稅前純益變動較大(2)</t>
        </is>
      </c>
      <c r="S1795" s="4" t="n"/>
    </row>
    <row r="1796">
      <c r="A1796" s="4" t="inlineStr">
        <is>
          <t>上櫃</t>
        </is>
      </c>
      <c r="B1796" s="4" t="inlineStr">
        <is>
          <t>4966</t>
        </is>
      </c>
      <c r="C1796" s="4" t="inlineStr">
        <is>
          <t>譜瑞-KY</t>
        </is>
      </c>
      <c r="D1796" s="4" t="inlineStr">
        <is>
          <t>李靜平</t>
        </is>
      </c>
      <c r="E1796" s="4" t="inlineStr">
        <is>
          <t>趙捷</t>
        </is>
      </c>
      <c r="F1796" s="4" t="inlineStr">
        <is>
          <t>P.O.Box 309GT,Ugland House,South Church Street,George Town</t>
        </is>
      </c>
      <c r="G1796" s="4" t="inlineStr">
        <is>
          <t>資誠聯合會計師事務所</t>
        </is>
      </c>
      <c r="H1796" s="4" t="inlineStr">
        <is>
          <t>林冠宏</t>
        </is>
      </c>
      <c r="I1796" s="4" t="inlineStr">
        <is>
          <t>周筱姿</t>
        </is>
      </c>
      <c r="J1796" s="5" t="n">
        <v>34.51</v>
      </c>
      <c r="K1796" s="5" t="n">
        <v>282.86</v>
      </c>
      <c r="L1796" s="4" t="inlineStr">
        <is>
          <t>無保留意見</t>
        </is>
      </c>
      <c r="M1796" s="4" t="inlineStr">
        <is>
          <t>115/03/04</t>
        </is>
      </c>
      <c r="N1796" s="4">
        <f>IFERROR(INDEX('權數表原始_上櫃114Q4'!$BN:$BN,MATCH(VALUE($B1796),'權數表原始_上櫃114Q4'!$A:$A,0)),"")</f>
        <v/>
      </c>
      <c r="O1796" s="4">
        <f>IFERROR(INDEX('權數表原始_上櫃114Q4'!$CF:$CF,MATCH(VALUE($B1796),'權數表原始_上櫃114Q4'!$A:$A,0)),"")</f>
        <v/>
      </c>
      <c r="P1796" s="4">
        <f>N1796+O1796</f>
        <v/>
      </c>
      <c r="Q1796" s="4">
        <f>P1796-IFERROR(INDEX('權數表原始_上櫃114Q4'!$CG:$CG,MATCH(VALUE($B1796),'權數表原始_上櫃114Q4'!$A:$A,0)),"")</f>
        <v/>
      </c>
      <c r="R1796" s="6" t="inlineStr">
        <is>
          <t>營業收入、營業利益或稅前純益變動較大(2)</t>
        </is>
      </c>
      <c r="S1796" s="4" t="inlineStr">
        <is>
          <t>KY</t>
        </is>
      </c>
    </row>
    <row r="1797">
      <c r="A1797" s="4" t="inlineStr">
        <is>
          <t>上櫃</t>
        </is>
      </c>
      <c r="B1797" s="4" t="inlineStr">
        <is>
          <t>5236</t>
        </is>
      </c>
      <c r="C1797" s="4" t="inlineStr">
        <is>
          <t>凌陽創新</t>
        </is>
      </c>
      <c r="D1797" s="4" t="inlineStr">
        <is>
          <t>邱棕晉</t>
        </is>
      </c>
      <c r="E1797" s="4" t="inlineStr">
        <is>
          <t>黃洲杰</t>
        </is>
      </c>
      <c r="F1797" s="4" t="inlineStr">
        <is>
          <t>新竹科學園區新竹市力行一路1號3樓A2</t>
        </is>
      </c>
      <c r="G1797" s="4" t="inlineStr">
        <is>
          <t>勤業眾信聯合會計師事務所</t>
        </is>
      </c>
      <c r="H1797" s="4" t="inlineStr">
        <is>
          <t>陳彥君</t>
        </is>
      </c>
      <c r="I1797" s="4" t="inlineStr">
        <is>
          <t>葉東煇</t>
        </is>
      </c>
      <c r="J1797" s="5" t="n">
        <v>8.59</v>
      </c>
      <c r="K1797" s="5" t="n">
        <v>44.35</v>
      </c>
      <c r="L1797" s="4" t="inlineStr">
        <is>
          <t>無保留意見</t>
        </is>
      </c>
      <c r="M1797" s="4" t="inlineStr">
        <is>
          <t>115/02/26</t>
        </is>
      </c>
      <c r="N1797" s="4">
        <f>IFERROR(INDEX('權數表原始_上櫃114Q4'!$BN:$BN,MATCH(VALUE($B1797),'權數表原始_上櫃114Q4'!$A:$A,0)),"")</f>
        <v/>
      </c>
      <c r="O1797" s="4">
        <f>IFERROR(INDEX('權數表原始_上櫃114Q4'!$CF:$CF,MATCH(VALUE($B1797),'權數表原始_上櫃114Q4'!$A:$A,0)),"")</f>
        <v/>
      </c>
      <c r="P1797" s="4">
        <f>N1797+O1797</f>
        <v/>
      </c>
      <c r="Q1797" s="4">
        <f>P1797-IFERROR(INDEX('權數表原始_上櫃114Q4'!$CG:$CG,MATCH(VALUE($B1797),'權數表原始_上櫃114Q4'!$A:$A,0)),"")</f>
        <v/>
      </c>
      <c r="R1797" s="6" t="inlineStr">
        <is>
          <t>營業收入、營業利益或稅前純益變動較大(2)</t>
        </is>
      </c>
      <c r="S1797" s="4" t="n"/>
    </row>
    <row r="1798">
      <c r="A1798" s="4" t="inlineStr">
        <is>
          <t>上櫃</t>
        </is>
      </c>
      <c r="B1798" s="4" t="inlineStr">
        <is>
          <t>5403</t>
        </is>
      </c>
      <c r="C1798" s="4" t="inlineStr">
        <is>
          <t>中菲</t>
        </is>
      </c>
      <c r="D1798" s="4" t="inlineStr">
        <is>
          <t>申宛云</t>
        </is>
      </c>
      <c r="E1798" s="4" t="inlineStr">
        <is>
          <t>莊斯威</t>
        </is>
      </c>
      <c r="F1798" s="4" t="inlineStr">
        <is>
          <t>台北市內湖區行愛路151號8樓</t>
        </is>
      </c>
      <c r="G1798" s="4" t="inlineStr">
        <is>
          <t>安 侯 建 業 聯 合 會 計 師 事 務 所</t>
        </is>
      </c>
      <c r="H1798" s="4" t="inlineStr">
        <is>
          <t>黃采絹</t>
        </is>
      </c>
      <c r="I1798" s="4" t="inlineStr">
        <is>
          <t>黃柏淑</t>
        </is>
      </c>
      <c r="J1798" s="5" t="n">
        <v>8.57</v>
      </c>
      <c r="K1798" s="5" t="n">
        <v>35.97</v>
      </c>
      <c r="L1798" s="4" t="inlineStr">
        <is>
          <t>無保留意見</t>
        </is>
      </c>
      <c r="M1798" s="4" t="inlineStr">
        <is>
          <t>115/03/10</t>
        </is>
      </c>
      <c r="N1798" s="4">
        <f>IFERROR(INDEX('權數表原始_上櫃114Q4'!$BN:$BN,MATCH(VALUE($B1798),'權數表原始_上櫃114Q4'!$A:$A,0)),"")</f>
        <v/>
      </c>
      <c r="O1798" s="4">
        <f>IFERROR(INDEX('權數表原始_上櫃114Q4'!$CF:$CF,MATCH(VALUE($B1798),'權數表原始_上櫃114Q4'!$A:$A,0)),"")</f>
        <v/>
      </c>
      <c r="P1798" s="4">
        <f>N1798+O1798</f>
        <v/>
      </c>
      <c r="Q1798" s="4">
        <f>P1798-IFERROR(INDEX('權數表原始_上櫃114Q4'!$CG:$CG,MATCH(VALUE($B1798),'權數表原始_上櫃114Q4'!$A:$A,0)),"")</f>
        <v/>
      </c>
      <c r="R1798" s="6" t="inlineStr">
        <is>
          <t>營業收入、營業利益或稅前純益變動較大(2)</t>
        </is>
      </c>
      <c r="S1798" s="4" t="n"/>
    </row>
    <row r="1799">
      <c r="A1799" s="4" t="inlineStr">
        <is>
          <t>上市</t>
        </is>
      </c>
      <c r="B1799" s="4" t="inlineStr">
        <is>
          <t>6206</t>
        </is>
      </c>
      <c r="C1799" s="4" t="inlineStr">
        <is>
          <t>飛捷</t>
        </is>
      </c>
      <c r="D1799" s="4" t="inlineStr">
        <is>
          <t>張馨云</t>
        </is>
      </c>
      <c r="E1799" s="4" t="inlineStr">
        <is>
          <t>林大成</t>
        </is>
      </c>
      <c r="F1799" s="4" t="inlineStr">
        <is>
          <t>台北市內湖區行愛路168號</t>
        </is>
      </c>
      <c r="G1799" s="4" t="inlineStr">
        <is>
          <t>安侯建業聯合會計師事務所</t>
        </is>
      </c>
      <c r="H1799" s="4" t="inlineStr">
        <is>
          <t>許詩淳</t>
        </is>
      </c>
      <c r="I1799" s="4" t="inlineStr">
        <is>
          <t>張惠貞</t>
        </is>
      </c>
      <c r="J1799" s="5" t="n">
        <v>6.9</v>
      </c>
      <c r="K1799" s="5" t="n">
        <v>36.22</v>
      </c>
      <c r="L1799" s="4" t="inlineStr">
        <is>
          <t>無保留意見</t>
        </is>
      </c>
      <c r="M1799" s="4" t="inlineStr">
        <is>
          <t>115/03/06</t>
        </is>
      </c>
      <c r="N1799" s="4">
        <f>IFERROR(INDEX('權數表原始_上市114Q4'!$BN:$BN,MATCH(VALUE($B1799),'權數表原始_上市114Q4'!$A:$A,0)),"")</f>
        <v/>
      </c>
      <c r="O1799" s="4">
        <f>IFERROR(INDEX('權數表原始_上市114Q4'!$CF:$CF,MATCH(VALUE($B1799),'權數表原始_上市114Q4'!$A:$A,0)),"")</f>
        <v/>
      </c>
      <c r="P1799" s="4">
        <f>N1799+O1799</f>
        <v/>
      </c>
      <c r="Q1799" s="4">
        <f>P1799-IFERROR(INDEX('權數表原始_上市114Q4'!$CG:$CG,MATCH(VALUE($B1799),'權數表原始_上市114Q4'!$A:$A,0)),"")</f>
        <v/>
      </c>
      <c r="R1799" s="6" t="inlineStr">
        <is>
          <t>營業收入、營業利益或稅前純益變動較大(2)</t>
        </is>
      </c>
      <c r="S1799" s="4" t="n"/>
    </row>
    <row r="1800">
      <c r="A1800" s="4" t="inlineStr">
        <is>
          <t>上櫃</t>
        </is>
      </c>
      <c r="B1800" s="4" t="inlineStr">
        <is>
          <t>6730</t>
        </is>
      </c>
      <c r="C1800" s="4" t="inlineStr">
        <is>
          <t>常廣</t>
        </is>
      </c>
      <c r="D1800" s="4" t="inlineStr">
        <is>
          <t>李靜平</t>
        </is>
      </c>
      <c r="E1800" s="4" t="inlineStr">
        <is>
          <t>陳政宏</t>
        </is>
      </c>
      <c r="F1800" s="4" t="inlineStr">
        <is>
          <t>台中市大甲區工一路29號</t>
        </is>
      </c>
      <c r="G1800" s="4" t="inlineStr">
        <is>
          <t>安侯建業聯合會計師事務所</t>
        </is>
      </c>
      <c r="H1800" s="4" t="inlineStr">
        <is>
          <t>陳燕慧</t>
        </is>
      </c>
      <c r="I1800" s="4" t="inlineStr">
        <is>
          <t>陳政學</t>
        </is>
      </c>
      <c r="J1800" s="5" t="n">
        <v>2.14</v>
      </c>
      <c r="K1800" s="5" t="n">
        <v>20.99</v>
      </c>
      <c r="L1800" s="4" t="inlineStr">
        <is>
          <t>無保留意見</t>
        </is>
      </c>
      <c r="M1800" s="4" t="inlineStr">
        <is>
          <t>115/03/11</t>
        </is>
      </c>
      <c r="N1800" s="4">
        <f>IFERROR(INDEX('權數表原始_上櫃114Q4'!$BN:$BN,MATCH(VALUE($B1800),'權數表原始_上櫃114Q4'!$A:$A,0)),"")</f>
        <v/>
      </c>
      <c r="O1800" s="4">
        <f>IFERROR(INDEX('權數表原始_上櫃114Q4'!$CF:$CF,MATCH(VALUE($B1800),'權數表原始_上櫃114Q4'!$A:$A,0)),"")</f>
        <v/>
      </c>
      <c r="P1800" s="4">
        <f>N1800+O1800</f>
        <v/>
      </c>
      <c r="Q1800" s="4">
        <f>P1800-IFERROR(INDEX('權數表原始_上櫃114Q4'!$CG:$CG,MATCH(VALUE($B1800),'權數表原始_上櫃114Q4'!$A:$A,0)),"")</f>
        <v/>
      </c>
      <c r="R1800" s="6" t="inlineStr">
        <is>
          <t>關係企業之交易(2)</t>
        </is>
      </c>
      <c r="S1800" s="4" t="n"/>
    </row>
    <row r="1801">
      <c r="A1801" s="4" t="inlineStr">
        <is>
          <t>上櫃</t>
        </is>
      </c>
      <c r="B1801" s="4" t="inlineStr">
        <is>
          <t>8279</t>
        </is>
      </c>
      <c r="C1801" s="4" t="inlineStr">
        <is>
          <t>生展</t>
        </is>
      </c>
      <c r="D1801" s="4" t="inlineStr">
        <is>
          <t>馨云代伯強</t>
        </is>
      </c>
      <c r="E1801" s="4" t="inlineStr">
        <is>
          <t>陳威仁</t>
        </is>
      </c>
      <c r="F1801" s="4" t="inlineStr">
        <is>
          <t>台南市新營區開元路154號A棟</t>
        </is>
      </c>
      <c r="G1801" s="4" t="inlineStr">
        <is>
          <t>資誠聯合會計師事務所</t>
        </is>
      </c>
      <c r="H1801" s="4" t="inlineStr">
        <is>
          <t>葉芳婷</t>
        </is>
      </c>
      <c r="I1801" s="4" t="inlineStr">
        <is>
          <t>徐惠榆</t>
        </is>
      </c>
      <c r="J1801" s="5" t="n">
        <v>10.02</v>
      </c>
      <c r="K1801" s="5" t="n">
        <v>87.56999999999999</v>
      </c>
      <c r="L1801" s="4" t="inlineStr">
        <is>
          <t>無保留意見</t>
        </is>
      </c>
      <c r="M1801" s="4" t="inlineStr">
        <is>
          <t>115/02/23</t>
        </is>
      </c>
      <c r="N1801" s="4">
        <f>IFERROR(INDEX('權數表原始_上櫃114Q4'!$BN:$BN,MATCH(VALUE($B1801),'權數表原始_上櫃114Q4'!$A:$A,0)),"")</f>
        <v/>
      </c>
      <c r="O1801" s="4">
        <f>IFERROR(INDEX('權數表原始_上櫃114Q4'!$CF:$CF,MATCH(VALUE($B1801),'權數表原始_上櫃114Q4'!$A:$A,0)),"")</f>
        <v/>
      </c>
      <c r="P1801" s="4">
        <f>N1801+O1801</f>
        <v/>
      </c>
      <c r="Q1801" s="4">
        <f>P1801-IFERROR(INDEX('權數表原始_上櫃114Q4'!$CG:$CG,MATCH(VALUE($B1801),'權數表原始_上櫃114Q4'!$A:$A,0)),"")</f>
        <v/>
      </c>
      <c r="R1801" s="6" t="inlineStr">
        <is>
          <t>營業收入、營業利益或稅前純益變動較大(2)</t>
        </is>
      </c>
      <c r="S1801" s="4" t="n"/>
    </row>
    <row r="1802">
      <c r="A1802" s="4" t="inlineStr">
        <is>
          <t>上櫃</t>
        </is>
      </c>
      <c r="B1802" s="4" t="inlineStr">
        <is>
          <t>8284</t>
        </is>
      </c>
      <c r="C1802" s="4" t="inlineStr">
        <is>
          <t>三竹</t>
        </is>
      </c>
      <c r="D1802" s="4" t="inlineStr">
        <is>
          <t>棕晉代光遙</t>
        </is>
      </c>
      <c r="E1802" s="4" t="inlineStr">
        <is>
          <t>邱宏哲</t>
        </is>
      </c>
      <c r="F1802" s="4" t="inlineStr">
        <is>
          <t>台北市中山區新生北路二段39號11樓</t>
        </is>
      </c>
      <c r="G1802" s="4" t="inlineStr">
        <is>
          <t>資誠聯合會計師事務所</t>
        </is>
      </c>
      <c r="H1802" s="4" t="inlineStr">
        <is>
          <t>陳憲正</t>
        </is>
      </c>
      <c r="I1802" s="4" t="inlineStr">
        <is>
          <t>林冠宏</t>
        </is>
      </c>
      <c r="J1802" s="5" t="n">
        <v>4.74</v>
      </c>
      <c r="K1802" s="5" t="n">
        <v>29.54</v>
      </c>
      <c r="L1802" s="4" t="inlineStr">
        <is>
          <t>無保留意見</t>
        </is>
      </c>
      <c r="M1802" s="4" t="inlineStr">
        <is>
          <t>115/03/11</t>
        </is>
      </c>
      <c r="N1802" s="4">
        <f>IFERROR(INDEX('權數表原始_上櫃114Q4'!$BN:$BN,MATCH(VALUE($B1802),'權數表原始_上櫃114Q4'!$A:$A,0)),"")</f>
        <v/>
      </c>
      <c r="O1802" s="4">
        <f>IFERROR(INDEX('權數表原始_上櫃114Q4'!$CF:$CF,MATCH(VALUE($B1802),'權數表原始_上櫃114Q4'!$A:$A,0)),"")</f>
        <v/>
      </c>
      <c r="P1802" s="4">
        <f>N1802+O1802</f>
        <v/>
      </c>
      <c r="Q1802" s="4">
        <f>P1802-IFERROR(INDEX('權數表原始_上櫃114Q4'!$CG:$CG,MATCH(VALUE($B1802),'權數表原始_上櫃114Q4'!$A:$A,0)),"")</f>
        <v/>
      </c>
      <c r="R1802" s="6" t="inlineStr">
        <is>
          <t>營業收入、營業利益或稅前純益變動較大(2)</t>
        </is>
      </c>
      <c r="S1802" s="4" t="n"/>
    </row>
    <row r="1803">
      <c r="A1803" s="4" t="inlineStr">
        <is>
          <t>上市</t>
        </is>
      </c>
      <c r="B1803" s="4" t="inlineStr">
        <is>
          <t>8481</t>
        </is>
      </c>
      <c r="C1803" s="4" t="inlineStr">
        <is>
          <t>政伸</t>
        </is>
      </c>
      <c r="D1803" s="4" t="inlineStr">
        <is>
          <t>陳怡秀</t>
        </is>
      </c>
      <c r="E1803" s="4" t="inlineStr">
        <is>
          <t>洪招儀</t>
        </is>
      </c>
      <c r="F1803" s="4" t="inlineStr">
        <is>
          <t>台中市西屯區工業區十二路六號</t>
        </is>
      </c>
      <c r="G1803" s="4" t="inlineStr">
        <is>
          <t>安侯建業聯合會計師事務所</t>
        </is>
      </c>
      <c r="H1803" s="4" t="inlineStr">
        <is>
          <t>張字信</t>
        </is>
      </c>
      <c r="I1803" s="4" t="inlineStr">
        <is>
          <t>陳燕慧</t>
        </is>
      </c>
      <c r="J1803" s="5" t="n">
        <v>3.25</v>
      </c>
      <c r="K1803" s="5" t="n">
        <v>26.18</v>
      </c>
      <c r="L1803" s="4" t="inlineStr">
        <is>
          <t>無保留意見</t>
        </is>
      </c>
      <c r="M1803" s="4" t="inlineStr">
        <is>
          <t>115/03/06</t>
        </is>
      </c>
      <c r="N1803" s="4">
        <f>IFERROR(INDEX('權數表原始_上市114Q4'!$BN:$BN,MATCH(VALUE($B1803),'權數表原始_上市114Q4'!$A:$A,0)),"")</f>
        <v/>
      </c>
      <c r="O1803" s="4">
        <f>IFERROR(INDEX('權數表原始_上市114Q4'!$CF:$CF,MATCH(VALUE($B1803),'權數表原始_上市114Q4'!$A:$A,0)),"")</f>
        <v/>
      </c>
      <c r="P1803" s="4">
        <f>N1803+O1803</f>
        <v/>
      </c>
      <c r="Q1803" s="4">
        <f>P1803-IFERROR(INDEX('權數表原始_上市114Q4'!$CG:$CG,MATCH(VALUE($B1803),'權數表原始_上市114Q4'!$A:$A,0)),"")</f>
        <v/>
      </c>
      <c r="R1803" s="6" t="inlineStr">
        <is>
          <t>營業收入、營業利益或稅前純益變動較大(2)</t>
        </is>
      </c>
      <c r="S1803" s="4" t="n"/>
    </row>
    <row r="1804">
      <c r="A1804" s="4" t="inlineStr">
        <is>
          <t>上櫃</t>
        </is>
      </c>
      <c r="B1804" s="4" t="inlineStr">
        <is>
          <t>1264</t>
        </is>
      </c>
      <c r="C1804" s="4" t="inlineStr">
        <is>
          <t>德麥</t>
        </is>
      </c>
      <c r="D1804" s="4" t="inlineStr">
        <is>
          <t>黃冠達</t>
        </is>
      </c>
      <c r="E1804" s="4" t="inlineStr">
        <is>
          <t>林雪嬌</t>
        </is>
      </c>
      <c r="F1804" s="4" t="inlineStr">
        <is>
          <t>新北市五股區五權五路31號</t>
        </is>
      </c>
      <c r="G1804" s="4" t="inlineStr">
        <is>
          <t>勤業眾信聯合會計師事務所</t>
        </is>
      </c>
      <c r="H1804" s="4" t="inlineStr">
        <is>
          <t>張耿禧</t>
        </is>
      </c>
      <c r="I1804" s="4" t="inlineStr">
        <is>
          <t>劉力維</t>
        </is>
      </c>
      <c r="J1804" s="5" t="n">
        <v>20.47</v>
      </c>
      <c r="K1804" s="5" t="n">
        <v>99.06999999999999</v>
      </c>
      <c r="L1804" s="4" t="inlineStr">
        <is>
          <t>無保留意見</t>
        </is>
      </c>
      <c r="M1804" s="4" t="inlineStr">
        <is>
          <t>115/03/27</t>
        </is>
      </c>
      <c r="N1804" s="4">
        <f>IFERROR(INDEX('權數表原始_上櫃114Q4'!$BN:$BN,MATCH(VALUE($B1804),'權數表原始_上櫃114Q4'!$A:$A,0)),"")</f>
        <v/>
      </c>
      <c r="O1804" s="4">
        <f>IFERROR(INDEX('權數表原始_上櫃114Q4'!$CF:$CF,MATCH(VALUE($B1804),'權數表原始_上櫃114Q4'!$A:$A,0)),"")</f>
        <v/>
      </c>
      <c r="P1804" s="4">
        <f>N1804+O1804</f>
        <v/>
      </c>
      <c r="Q1804" s="4">
        <f>P1804-IFERROR(INDEX('權數表原始_上櫃114Q4'!$CG:$CG,MATCH(VALUE($B1804),'權數表原始_上櫃114Q4'!$A:$A,0)),"")</f>
        <v/>
      </c>
      <c r="R1804" s="6" t="inlineStr"/>
      <c r="S1804" s="4" t="n"/>
    </row>
    <row r="1805">
      <c r="A1805" s="4" t="inlineStr">
        <is>
          <t>上市</t>
        </is>
      </c>
      <c r="B1805" s="4" t="inlineStr">
        <is>
          <t>1614</t>
        </is>
      </c>
      <c r="C1805" s="4" t="inlineStr">
        <is>
          <t>三洋電</t>
        </is>
      </c>
      <c r="D1805" s="4" t="inlineStr">
        <is>
          <t>李靜平</t>
        </is>
      </c>
      <c r="E1805" s="4" t="inlineStr">
        <is>
          <t>李文峰</t>
        </is>
      </c>
      <c r="F1805" s="4" t="inlineStr">
        <is>
          <t>台北市中山區松江路266號10F</t>
        </is>
      </c>
      <c r="G1805" s="4" t="inlineStr">
        <is>
          <t>資誠聯合會計師事務所</t>
        </is>
      </c>
      <c r="H1805" s="4" t="inlineStr">
        <is>
          <t>陳晉昌</t>
        </is>
      </c>
      <c r="I1805" s="4" t="inlineStr">
        <is>
          <t>廖福銘</t>
        </is>
      </c>
      <c r="J1805" s="5" t="n">
        <v>0.97</v>
      </c>
      <c r="K1805" s="5" t="n">
        <v>22.01</v>
      </c>
      <c r="L1805" s="4" t="inlineStr">
        <is>
          <t>無保留意見</t>
        </is>
      </c>
      <c r="M1805" s="4" t="inlineStr">
        <is>
          <t>115/03/09</t>
        </is>
      </c>
      <c r="N1805" s="4">
        <f>IFERROR(INDEX('權數表原始_上市114Q4'!$BN:$BN,MATCH(VALUE($B1805),'權數表原始_上市114Q4'!$A:$A,0)),"")</f>
        <v/>
      </c>
      <c r="O1805" s="4">
        <f>IFERROR(INDEX('權數表原始_上市114Q4'!$CF:$CF,MATCH(VALUE($B1805),'權數表原始_上市114Q4'!$A:$A,0)),"")</f>
        <v/>
      </c>
      <c r="P1805" s="4">
        <f>N1805+O1805</f>
        <v/>
      </c>
      <c r="Q1805" s="4">
        <f>P1805-IFERROR(INDEX('權數表原始_上市114Q4'!$CG:$CG,MATCH(VALUE($B1805),'權數表原始_上市114Q4'!$A:$A,0)),"")</f>
        <v/>
      </c>
      <c r="R1805" s="6" t="inlineStr"/>
      <c r="S1805" s="4" t="n"/>
    </row>
    <row r="1806">
      <c r="A1806" s="4" t="inlineStr">
        <is>
          <t>上市</t>
        </is>
      </c>
      <c r="B1806" s="4" t="inlineStr">
        <is>
          <t>1712</t>
        </is>
      </c>
      <c r="C1806" s="4" t="inlineStr">
        <is>
          <t>興農</t>
        </is>
      </c>
      <c r="D1806" s="4" t="inlineStr">
        <is>
          <t>劉瓊遙</t>
        </is>
      </c>
      <c r="E1806" s="4" t="inlineStr">
        <is>
          <t>劉雲松</t>
        </is>
      </c>
      <c r="F1806" s="4" t="inlineStr">
        <is>
          <t>臺中市大肚區南榮路101號1樓</t>
        </is>
      </c>
      <c r="G1806" s="4" t="inlineStr">
        <is>
          <t>勤業眾信會計師事務所</t>
        </is>
      </c>
      <c r="H1806" s="4" t="inlineStr">
        <is>
          <t>蔣淑菁</t>
        </is>
      </c>
      <c r="I1806" s="4" t="inlineStr">
        <is>
          <t>劉力維</t>
        </is>
      </c>
      <c r="J1806" s="5" t="n">
        <v>2.6</v>
      </c>
      <c r="K1806" s="5" t="n">
        <v>20.37</v>
      </c>
      <c r="L1806" s="4" t="inlineStr">
        <is>
          <t>無保留意見</t>
        </is>
      </c>
      <c r="M1806" s="4" t="inlineStr">
        <is>
          <t>115/02/26</t>
        </is>
      </c>
      <c r="N1806" s="4">
        <f>IFERROR(INDEX('權數表原始_上市114Q4'!$BN:$BN,MATCH(VALUE($B1806),'權數表原始_上市114Q4'!$A:$A,0)),"")</f>
        <v/>
      </c>
      <c r="O1806" s="4">
        <f>IFERROR(INDEX('權數表原始_上市114Q4'!$CF:$CF,MATCH(VALUE($B1806),'權數表原始_上市114Q4'!$A:$A,0)),"")</f>
        <v/>
      </c>
      <c r="P1806" s="4">
        <f>N1806+O1806</f>
        <v/>
      </c>
      <c r="Q1806" s="4">
        <f>P1806-IFERROR(INDEX('權數表原始_上市114Q4'!$CG:$CG,MATCH(VALUE($B1806),'權數表原始_上市114Q4'!$A:$A,0)),"")</f>
        <v/>
      </c>
      <c r="R1806" s="6" t="inlineStr"/>
      <c r="S1806" s="4" t="n"/>
    </row>
    <row r="1807">
      <c r="A1807" s="4" t="inlineStr">
        <is>
          <t>上市</t>
        </is>
      </c>
      <c r="B1807" s="4" t="inlineStr">
        <is>
          <t>1720</t>
        </is>
      </c>
      <c r="C1807" s="4" t="inlineStr">
        <is>
          <t>生達</t>
        </is>
      </c>
      <c r="D1807" s="4" t="inlineStr">
        <is>
          <t>林抒真</t>
        </is>
      </c>
      <c r="E1807" s="4" t="inlineStr">
        <is>
          <t>范滋庭</t>
        </is>
      </c>
      <c r="F1807" s="4" t="inlineStr">
        <is>
          <t>台南市新營區土庫里土庫6-20號</t>
        </is>
      </c>
      <c r="G1807" s="4" t="inlineStr">
        <is>
          <t>資誠聯合會計師事務所</t>
        </is>
      </c>
      <c r="H1807" s="4" t="inlineStr">
        <is>
          <t>葉芳婷</t>
        </is>
      </c>
      <c r="I1807" s="4" t="inlineStr">
        <is>
          <t>徐惠榆</t>
        </is>
      </c>
      <c r="J1807" s="5" t="n">
        <v>5.19</v>
      </c>
      <c r="K1807" s="5" t="n">
        <v>34.27</v>
      </c>
      <c r="L1807" s="4" t="inlineStr">
        <is>
          <t>無保留意見(強調事項或其他事項)-採用其他會計師查核(核閱)報告且欲區分責任</t>
        </is>
      </c>
      <c r="M1807" s="4" t="inlineStr">
        <is>
          <t>115/02/24</t>
        </is>
      </c>
      <c r="N1807" s="4">
        <f>IFERROR(INDEX('權數表原始_上市114Q4'!$BN:$BN,MATCH(VALUE($B1807),'權數表原始_上市114Q4'!$A:$A,0)),"")</f>
        <v/>
      </c>
      <c r="O1807" s="4">
        <f>IFERROR(INDEX('權數表原始_上市114Q4'!$CF:$CF,MATCH(VALUE($B1807),'權數表原始_上市114Q4'!$A:$A,0)),"")</f>
        <v/>
      </c>
      <c r="P1807" s="4">
        <f>N1807+O1807</f>
        <v/>
      </c>
      <c r="Q1807" s="4">
        <f>P1807-IFERROR(INDEX('權數表原始_上市114Q4'!$CG:$CG,MATCH(VALUE($B1807),'權數表原始_上市114Q4'!$A:$A,0)),"")</f>
        <v/>
      </c>
      <c r="R1807" s="6" t="inlineStr"/>
      <c r="S1807" s="4" t="n"/>
    </row>
    <row r="1808">
      <c r="A1808" s="4" t="inlineStr">
        <is>
          <t>上市</t>
        </is>
      </c>
      <c r="B1808" s="4" t="inlineStr">
        <is>
          <t>1726</t>
        </is>
      </c>
      <c r="C1808" s="4" t="inlineStr">
        <is>
          <t>永記</t>
        </is>
      </c>
      <c r="D1808" s="4" t="inlineStr">
        <is>
          <t>林育安(昭慈代)</t>
        </is>
      </c>
      <c r="E1808" s="4" t="inlineStr">
        <is>
          <t>張德仁</t>
        </is>
      </c>
      <c r="F1808" s="4" t="inlineStr">
        <is>
          <t>高雄市小港區沿海三路26、28號</t>
        </is>
      </c>
      <c r="G1808" s="4" t="inlineStr">
        <is>
          <t>勤業眾信聯合會計師事務所</t>
        </is>
      </c>
      <c r="H1808" s="4" t="inlineStr">
        <is>
          <t>許瑞軒</t>
        </is>
      </c>
      <c r="I1808" s="4" t="inlineStr">
        <is>
          <t>劉裕祥</t>
        </is>
      </c>
      <c r="J1808" s="5" t="n">
        <v>5.5</v>
      </c>
      <c r="K1808" s="5" t="n">
        <v>64.38</v>
      </c>
      <c r="L1808" s="4" t="inlineStr">
        <is>
          <t>無保留意見</t>
        </is>
      </c>
      <c r="M1808" s="4" t="inlineStr">
        <is>
          <t>115/03/12</t>
        </is>
      </c>
      <c r="N1808" s="4">
        <f>IFERROR(INDEX('權數表原始_上市114Q4'!$BN:$BN,MATCH(VALUE($B1808),'權數表原始_上市114Q4'!$A:$A,0)),"")</f>
        <v/>
      </c>
      <c r="O1808" s="4">
        <f>IFERROR(INDEX('權數表原始_上市114Q4'!$CF:$CF,MATCH(VALUE($B1808),'權數表原始_上市114Q4'!$A:$A,0)),"")</f>
        <v/>
      </c>
      <c r="P1808" s="4">
        <f>N1808+O1808</f>
        <v/>
      </c>
      <c r="Q1808" s="4">
        <f>P1808-IFERROR(INDEX('權數表原始_上市114Q4'!$CG:$CG,MATCH(VALUE($B1808),'權數表原始_上市114Q4'!$A:$A,0)),"")</f>
        <v/>
      </c>
      <c r="R1808" s="6" t="inlineStr"/>
      <c r="S1808" s="4" t="n"/>
    </row>
    <row r="1809">
      <c r="A1809" s="4" t="inlineStr">
        <is>
          <t>上市</t>
        </is>
      </c>
      <c r="B1809" s="4" t="inlineStr">
        <is>
          <t>1752</t>
        </is>
      </c>
      <c r="C1809" s="4" t="inlineStr">
        <is>
          <t>南光</t>
        </is>
      </c>
      <c r="D1809" s="4" t="inlineStr">
        <is>
          <t>黃冠達</t>
        </is>
      </c>
      <c r="E1809" s="4" t="inlineStr">
        <is>
          <t>陳立賢</t>
        </is>
      </c>
      <c r="F1809" s="4" t="inlineStr">
        <is>
          <t>台南市新化區中山路1001號</t>
        </is>
      </c>
      <c r="G1809" s="4" t="inlineStr">
        <is>
          <t>資誠聯合會計師事務所</t>
        </is>
      </c>
      <c r="H1809" s="4" t="inlineStr">
        <is>
          <t>徐惠榆</t>
        </is>
      </c>
      <c r="I1809" s="4" t="inlineStr">
        <is>
          <t>葉芳婷</t>
        </is>
      </c>
      <c r="J1809" s="5" t="n">
        <v>2.42</v>
      </c>
      <c r="K1809" s="5" t="n">
        <v>24.6</v>
      </c>
      <c r="L1809" s="4" t="inlineStr">
        <is>
          <t>無保留意見</t>
        </is>
      </c>
      <c r="M1809" s="4" t="inlineStr">
        <is>
          <t>115/02/25</t>
        </is>
      </c>
      <c r="N1809" s="4">
        <f>IFERROR(INDEX('權數表原始_上市114Q4'!$BN:$BN,MATCH(VALUE($B1809),'權數表原始_上市114Q4'!$A:$A,0)),"")</f>
        <v/>
      </c>
      <c r="O1809" s="4">
        <f>IFERROR(INDEX('權數表原始_上市114Q4'!$CF:$CF,MATCH(VALUE($B1809),'權數表原始_上市114Q4'!$A:$A,0)),"")</f>
        <v/>
      </c>
      <c r="P1809" s="4">
        <f>N1809+O1809</f>
        <v/>
      </c>
      <c r="Q1809" s="4">
        <f>P1809-IFERROR(INDEX('權數表原始_上市114Q4'!$CG:$CG,MATCH(VALUE($B1809),'權數表原始_上市114Q4'!$A:$A,0)),"")</f>
        <v/>
      </c>
      <c r="R1809" s="6" t="inlineStr"/>
      <c r="S1809" s="4" t="n"/>
    </row>
    <row r="1810">
      <c r="A1810" s="4" t="inlineStr">
        <is>
          <t>上市</t>
        </is>
      </c>
      <c r="B1810" s="4" t="inlineStr">
        <is>
          <t>2412</t>
        </is>
      </c>
      <c r="C1810" s="4" t="inlineStr">
        <is>
          <t>中華電</t>
        </is>
      </c>
      <c r="D1810" s="4" t="inlineStr">
        <is>
          <t>林育安(科長分)</t>
        </is>
      </c>
      <c r="E1810" s="4" t="inlineStr">
        <is>
          <t>簡志誠</t>
        </is>
      </c>
      <c r="F1810" s="4" t="inlineStr">
        <is>
          <t>台北市信義路一段二十一之三號</t>
        </is>
      </c>
      <c r="G1810" s="4" t="inlineStr">
        <is>
          <t>資誠聯合會計師事務所</t>
        </is>
      </c>
      <c r="H1810" s="4" t="inlineStr">
        <is>
          <t>黃世鈞</t>
        </is>
      </c>
      <c r="I1810" s="4" t="inlineStr">
        <is>
          <t>徐建業</t>
        </is>
      </c>
      <c r="J1810" s="5" t="n">
        <v>4.99</v>
      </c>
      <c r="K1810" s="5" t="n">
        <v>49.79</v>
      </c>
      <c r="L1810" s="4" t="inlineStr">
        <is>
          <t>無保留意見</t>
        </is>
      </c>
      <c r="M1810" s="4" t="inlineStr">
        <is>
          <t>115/02/26</t>
        </is>
      </c>
      <c r="N1810" s="4">
        <f>IFERROR(INDEX('權數表原始_上市114Q4'!$BN:$BN,MATCH(VALUE($B1810),'權數表原始_上市114Q4'!$A:$A,0)),"")</f>
        <v/>
      </c>
      <c r="O1810" s="4">
        <f>IFERROR(INDEX('權數表原始_上市114Q4'!$CF:$CF,MATCH(VALUE($B1810),'權數表原始_上市114Q4'!$A:$A,0)),"")</f>
        <v/>
      </c>
      <c r="P1810" s="4">
        <f>N1810+O1810</f>
        <v/>
      </c>
      <c r="Q1810" s="4">
        <f>P1810-IFERROR(INDEX('權數表原始_上市114Q4'!$CG:$CG,MATCH(VALUE($B1810),'權數表原始_上市114Q4'!$A:$A,0)),"")</f>
        <v/>
      </c>
      <c r="R1810" s="6" t="inlineStr"/>
      <c r="S1810" s="4" t="n"/>
    </row>
    <row r="1811">
      <c r="A1811" s="4" t="inlineStr">
        <is>
          <t>上市</t>
        </is>
      </c>
      <c r="B1811" s="4" t="inlineStr">
        <is>
          <t>2608</t>
        </is>
      </c>
      <c r="C1811" s="4" t="inlineStr">
        <is>
          <t>嘉里大榮</t>
        </is>
      </c>
      <c r="D1811" s="4" t="inlineStr">
        <is>
          <t>陳怡秀</t>
        </is>
      </c>
      <c r="E1811" s="4" t="inlineStr">
        <is>
          <t>沈宗桂</t>
        </is>
      </c>
      <c r="F1811" s="4" t="inlineStr">
        <is>
          <t>台北市中正區新生南路一段50號14樓</t>
        </is>
      </c>
      <c r="G1811" s="4" t="inlineStr">
        <is>
          <t>勤業眾信聯合會計師事務所</t>
        </is>
      </c>
      <c r="H1811" s="4" t="inlineStr">
        <is>
          <t>吳麗冬</t>
        </is>
      </c>
      <c r="I1811" s="4" t="inlineStr">
        <is>
          <t>蘇定堅</t>
        </is>
      </c>
      <c r="J1811" s="5" t="n">
        <v>1.97</v>
      </c>
      <c r="K1811" s="5" t="n">
        <v>26.76</v>
      </c>
      <c r="L1811" s="4" t="inlineStr">
        <is>
          <t>無保留意見</t>
        </is>
      </c>
      <c r="M1811" s="4" t="inlineStr">
        <is>
          <t>115/03/11</t>
        </is>
      </c>
      <c r="N1811" s="4">
        <f>IFERROR(INDEX('權數表原始_上市114Q4'!$BN:$BN,MATCH(VALUE($B1811),'權數表原始_上市114Q4'!$A:$A,0)),"")</f>
        <v/>
      </c>
      <c r="O1811" s="4">
        <f>IFERROR(INDEX('權數表原始_上市114Q4'!$CF:$CF,MATCH(VALUE($B1811),'權數表原始_上市114Q4'!$A:$A,0)),"")</f>
        <v/>
      </c>
      <c r="P1811" s="4">
        <f>N1811+O1811</f>
        <v/>
      </c>
      <c r="Q1811" s="4">
        <f>P1811-IFERROR(INDEX('權數表原始_上市114Q4'!$CG:$CG,MATCH(VALUE($B1811),'權數表原始_上市114Q4'!$A:$A,0)),"")</f>
        <v/>
      </c>
      <c r="R1811" s="6" t="inlineStr"/>
      <c r="S1811" s="4" t="n"/>
    </row>
    <row r="1812">
      <c r="A1812" s="4" t="inlineStr">
        <is>
          <t>上櫃</t>
        </is>
      </c>
      <c r="B1812" s="4" t="inlineStr">
        <is>
          <t>3218</t>
        </is>
      </c>
      <c r="C1812" s="4" t="inlineStr">
        <is>
          <t>大學光</t>
        </is>
      </c>
      <c r="D1812" s="4" t="inlineStr">
        <is>
          <t>張馨云</t>
        </is>
      </c>
      <c r="E1812" s="4" t="inlineStr">
        <is>
          <t>歐淑芳</t>
        </is>
      </c>
      <c r="F1812" s="4" t="inlineStr">
        <is>
          <t>台北市南港區園區街3-1號4樓</t>
        </is>
      </c>
      <c r="G1812" s="4" t="inlineStr">
        <is>
          <t>勤業眾信聯合會計師事務所</t>
        </is>
      </c>
      <c r="H1812" s="4" t="inlineStr">
        <is>
          <t>廖婉怡</t>
        </is>
      </c>
      <c r="I1812" s="4" t="inlineStr">
        <is>
          <t>蔡宗遠</t>
        </is>
      </c>
      <c r="J1812" s="5" t="n">
        <v>12.31</v>
      </c>
      <c r="K1812" s="5" t="n">
        <v>47.48</v>
      </c>
      <c r="L1812" s="4" t="inlineStr">
        <is>
          <t>無保留意見</t>
        </is>
      </c>
      <c r="M1812" s="4" t="inlineStr">
        <is>
          <t>115/03/05</t>
        </is>
      </c>
      <c r="N1812" s="4">
        <f>IFERROR(INDEX('權數表原始_上櫃114Q4'!$BN:$BN,MATCH(VALUE($B1812),'權數表原始_上櫃114Q4'!$A:$A,0)),"")</f>
        <v/>
      </c>
      <c r="O1812" s="4">
        <f>IFERROR(INDEX('權數表原始_上櫃114Q4'!$CF:$CF,MATCH(VALUE($B1812),'權數表原始_上櫃114Q4'!$A:$A,0)),"")</f>
        <v/>
      </c>
      <c r="P1812" s="4">
        <f>N1812+O1812</f>
        <v/>
      </c>
      <c r="Q1812" s="4">
        <f>P1812-IFERROR(INDEX('權數表原始_上櫃114Q4'!$CG:$CG,MATCH(VALUE($B1812),'權數表原始_上櫃114Q4'!$A:$A,0)),"")</f>
        <v/>
      </c>
      <c r="R1812" s="6" t="inlineStr"/>
      <c r="S1812" s="4" t="n"/>
    </row>
    <row r="1813">
      <c r="A1813" s="4" t="inlineStr">
        <is>
          <t>上櫃</t>
        </is>
      </c>
      <c r="B1813" s="4" t="inlineStr">
        <is>
          <t>4107</t>
        </is>
      </c>
      <c r="C1813" s="4" t="inlineStr">
        <is>
          <t>邦特</t>
        </is>
      </c>
      <c r="D1813" s="4" t="inlineStr">
        <is>
          <t>張馨云</t>
        </is>
      </c>
      <c r="E1813" s="4" t="inlineStr">
        <is>
          <t>李明忠</t>
        </is>
      </c>
      <c r="F1813" s="4" t="inlineStr">
        <is>
          <t>台北市104中山區長安東路一段23號5樓之6</t>
        </is>
      </c>
      <c r="G1813" s="4" t="inlineStr">
        <is>
          <t>安侯建業聯合會計師事務所</t>
        </is>
      </c>
      <c r="H1813" s="4" t="inlineStr">
        <is>
          <t>鄭博仁</t>
        </is>
      </c>
      <c r="I1813" s="4" t="inlineStr">
        <is>
          <t>黃明宏</t>
        </is>
      </c>
      <c r="J1813" s="5" t="n">
        <v>7.78</v>
      </c>
      <c r="K1813" s="5" t="n">
        <v>52.05</v>
      </c>
      <c r="L1813" s="4" t="inlineStr">
        <is>
          <t>無保留意見</t>
        </is>
      </c>
      <c r="M1813" s="4" t="inlineStr">
        <is>
          <t>115/03/05</t>
        </is>
      </c>
      <c r="N1813" s="4">
        <f>IFERROR(INDEX('權數表原始_上櫃114Q4'!$BN:$BN,MATCH(VALUE($B1813),'權數表原始_上櫃114Q4'!$A:$A,0)),"")</f>
        <v/>
      </c>
      <c r="O1813" s="4">
        <f>IFERROR(INDEX('權數表原始_上櫃114Q4'!$CF:$CF,MATCH(VALUE($B1813),'權數表原始_上櫃114Q4'!$A:$A,0)),"")</f>
        <v/>
      </c>
      <c r="P1813" s="4">
        <f>N1813+O1813</f>
        <v/>
      </c>
      <c r="Q1813" s="4">
        <f>P1813-IFERROR(INDEX('權數表原始_上櫃114Q4'!$CG:$CG,MATCH(VALUE($B1813),'權數表原始_上櫃114Q4'!$A:$A,0)),"")</f>
        <v/>
      </c>
      <c r="R1813" s="6" t="inlineStr"/>
      <c r="S1813" s="4" t="n"/>
    </row>
    <row r="1814">
      <c r="A1814" s="4" t="inlineStr">
        <is>
          <t>上櫃</t>
        </is>
      </c>
      <c r="B1814" s="4" t="inlineStr">
        <is>
          <t>4205</t>
        </is>
      </c>
      <c r="C1814" s="4" t="inlineStr">
        <is>
          <t>中華食</t>
        </is>
      </c>
      <c r="D1814" s="4" t="inlineStr">
        <is>
          <t>黃靖雅</t>
        </is>
      </c>
      <c r="E1814" s="4" t="inlineStr">
        <is>
          <t>陳冠呈</t>
        </is>
      </c>
      <c r="F1814" s="4" t="inlineStr">
        <is>
          <t>高雄市大樹區龍目路110-6號</t>
        </is>
      </c>
      <c r="G1814" s="4" t="inlineStr">
        <is>
          <t>資誠聯合會計師事務所</t>
        </is>
      </c>
      <c r="H1814" s="4" t="inlineStr">
        <is>
          <t>廖阿甚</t>
        </is>
      </c>
      <c r="I1814" s="4" t="inlineStr">
        <is>
          <t>王國華</t>
        </is>
      </c>
      <c r="J1814" s="5" t="n">
        <v>4.14</v>
      </c>
      <c r="K1814" s="5" t="n">
        <v>23.83</v>
      </c>
      <c r="L1814" s="4" t="inlineStr">
        <is>
          <t>無保留意見</t>
        </is>
      </c>
      <c r="M1814" s="4" t="inlineStr">
        <is>
          <t>115/03/13</t>
        </is>
      </c>
      <c r="N1814" s="4">
        <f>IFERROR(INDEX('權數表原始_上櫃114Q4'!$BN:$BN,MATCH(VALUE($B1814),'權數表原始_上櫃114Q4'!$A:$A,0)),"")</f>
        <v/>
      </c>
      <c r="O1814" s="4">
        <f>IFERROR(INDEX('權數表原始_上櫃114Q4'!$CF:$CF,MATCH(VALUE($B1814),'權數表原始_上櫃114Q4'!$A:$A,0)),"")</f>
        <v/>
      </c>
      <c r="P1814" s="4">
        <f>N1814+O1814</f>
        <v/>
      </c>
      <c r="Q1814" s="4">
        <f>P1814-IFERROR(INDEX('權數表原始_上櫃114Q4'!$CG:$CG,MATCH(VALUE($B1814),'權數表原始_上櫃114Q4'!$A:$A,0)),"")</f>
        <v/>
      </c>
      <c r="R1814" s="6" t="inlineStr"/>
      <c r="S1814" s="4" t="n"/>
    </row>
    <row r="1815">
      <c r="A1815" s="4" t="inlineStr">
        <is>
          <t>上市</t>
        </is>
      </c>
      <c r="B1815" s="4" t="inlineStr">
        <is>
          <t>5306</t>
        </is>
      </c>
      <c r="C1815" s="4" t="inlineStr">
        <is>
          <t>桂盟</t>
        </is>
      </c>
      <c r="D1815" s="4" t="inlineStr">
        <is>
          <t>黃靖雅</t>
        </is>
      </c>
      <c r="E1815" s="4" t="inlineStr">
        <is>
          <t>吳盈進</t>
        </is>
      </c>
      <c r="F1815" s="4" t="inlineStr">
        <is>
          <t>台南市永康區中華路425號8F-5</t>
        </is>
      </c>
      <c r="G1815" s="4" t="inlineStr">
        <is>
          <t>勤業眾信聯合會計師事務所</t>
        </is>
      </c>
      <c r="H1815" s="4" t="inlineStr">
        <is>
          <t>廖鴻儒</t>
        </is>
      </c>
      <c r="I1815" s="4" t="inlineStr">
        <is>
          <t>李季珍</t>
        </is>
      </c>
      <c r="J1815" s="5" t="n">
        <v>7.66</v>
      </c>
      <c r="K1815" s="5" t="n">
        <v>70.53</v>
      </c>
      <c r="L1815" s="4" t="inlineStr">
        <is>
          <t>無保留意見</t>
        </is>
      </c>
      <c r="M1815" s="4" t="inlineStr">
        <is>
          <t>115/03/27</t>
        </is>
      </c>
      <c r="N1815" s="4">
        <f>IFERROR(INDEX('權數表原始_上市114Q4'!$BN:$BN,MATCH(VALUE($B1815),'權數表原始_上市114Q4'!$A:$A,0)),"")</f>
        <v/>
      </c>
      <c r="O1815" s="4">
        <f>IFERROR(INDEX('權數表原始_上市114Q4'!$CF:$CF,MATCH(VALUE($B1815),'權數表原始_上市114Q4'!$A:$A,0)),"")</f>
        <v/>
      </c>
      <c r="P1815" s="4">
        <f>N1815+O1815</f>
        <v/>
      </c>
      <c r="Q1815" s="4">
        <f>P1815-IFERROR(INDEX('權數表原始_上市114Q4'!$CG:$CG,MATCH(VALUE($B1815),'權數表原始_上市114Q4'!$A:$A,0)),"")</f>
        <v/>
      </c>
      <c r="R1815" s="6" t="inlineStr"/>
      <c r="S1815" s="4" t="n"/>
    </row>
    <row r="1816">
      <c r="A1816" s="4" t="inlineStr">
        <is>
          <t>上櫃</t>
        </is>
      </c>
      <c r="B1816" s="4" t="inlineStr">
        <is>
          <t>5601</t>
        </is>
      </c>
      <c r="C1816" s="4" t="inlineStr">
        <is>
          <t>台聯櫃</t>
        </is>
      </c>
      <c r="D1816" s="4" t="inlineStr">
        <is>
          <t>詹孟真</t>
        </is>
      </c>
      <c r="E1816" s="4" t="inlineStr">
        <is>
          <t>簡東捷</t>
        </is>
      </c>
      <c r="F1816" s="4" t="inlineStr">
        <is>
          <t>基隆市七堵區堵南里三合街二號</t>
        </is>
      </c>
      <c r="G1816" s="4" t="inlineStr">
        <is>
          <t>安永聯合會計師事務所</t>
        </is>
      </c>
      <c r="H1816" s="4" t="inlineStr">
        <is>
          <t>楊弘斌</t>
        </is>
      </c>
      <c r="I1816" s="4" t="inlineStr">
        <is>
          <t>劉榮進</t>
        </is>
      </c>
      <c r="J1816" s="5" t="n">
        <v>0.42</v>
      </c>
      <c r="K1816" s="5" t="n">
        <v>21.42</v>
      </c>
      <c r="L1816" s="4" t="inlineStr">
        <is>
          <t>無保留意見</t>
        </is>
      </c>
      <c r="M1816" s="4" t="inlineStr">
        <is>
          <t>115/03/04</t>
        </is>
      </c>
      <c r="N1816" s="4">
        <f>IFERROR(INDEX('權數表原始_上櫃114Q4'!$BN:$BN,MATCH(VALUE($B1816),'權數表原始_上櫃114Q4'!$A:$A,0)),"")</f>
        <v/>
      </c>
      <c r="O1816" s="4">
        <f>IFERROR(INDEX('權數表原始_上櫃114Q4'!$CF:$CF,MATCH(VALUE($B1816),'權數表原始_上櫃114Q4'!$A:$A,0)),"")</f>
        <v/>
      </c>
      <c r="P1816" s="4">
        <f>N1816+O1816</f>
        <v/>
      </c>
      <c r="Q1816" s="4">
        <f>P1816-IFERROR(INDEX('權數表原始_上櫃114Q4'!$CG:$CG,MATCH(VALUE($B1816),'權數表原始_上櫃114Q4'!$A:$A,0)),"")</f>
        <v/>
      </c>
      <c r="R1816" s="6" t="inlineStr"/>
      <c r="S1816" s="4" t="n"/>
    </row>
    <row r="1817">
      <c r="A1817" s="4" t="inlineStr">
        <is>
          <t>上市</t>
        </is>
      </c>
      <c r="B1817" s="4" t="inlineStr">
        <is>
          <t>5706</t>
        </is>
      </c>
      <c r="C1817" s="4" t="inlineStr">
        <is>
          <t>鳳凰</t>
        </is>
      </c>
      <c r="D1817" s="4" t="inlineStr">
        <is>
          <t>冠程代若瑛</t>
        </is>
      </c>
      <c r="E1817" s="4" t="inlineStr">
        <is>
          <t>張巍耀</t>
        </is>
      </c>
      <c r="F1817" s="4" t="inlineStr">
        <is>
          <t>台北市長安東路一段25號4樓</t>
        </is>
      </c>
      <c r="G1817" s="4" t="inlineStr">
        <is>
          <t>致遠聯合會計師事務所</t>
        </is>
      </c>
      <c r="H1817" s="4" t="inlineStr">
        <is>
          <t>曾瑞燕</t>
        </is>
      </c>
      <c r="I1817" s="4" t="inlineStr">
        <is>
          <t>曾瓊慧</t>
        </is>
      </c>
      <c r="J1817" s="5" t="n">
        <v>3.39</v>
      </c>
      <c r="K1817" s="5" t="n">
        <v>22.51</v>
      </c>
      <c r="L1817" s="4" t="inlineStr">
        <is>
          <t>無保留意見</t>
        </is>
      </c>
      <c r="M1817" s="4" t="inlineStr">
        <is>
          <t>114/03/05</t>
        </is>
      </c>
      <c r="N1817" s="4">
        <f>IFERROR(INDEX('權數表原始_上市114Q4'!$BN:$BN,MATCH(VALUE($B1817),'權數表原始_上市114Q4'!$A:$A,0)),"")</f>
        <v/>
      </c>
      <c r="O1817" s="4">
        <f>IFERROR(INDEX('權數表原始_上市114Q4'!$CF:$CF,MATCH(VALUE($B1817),'權數表原始_上市114Q4'!$A:$A,0)),"")</f>
        <v/>
      </c>
      <c r="P1817" s="4">
        <f>N1817+O1817</f>
        <v/>
      </c>
      <c r="Q1817" s="4">
        <f>P1817-IFERROR(INDEX('權數表原始_上市114Q4'!$CG:$CG,MATCH(VALUE($B1817),'權數表原始_上市114Q4'!$A:$A,0)),"")</f>
        <v/>
      </c>
      <c r="R1817" s="6" t="inlineStr"/>
      <c r="S1817" s="4" t="n"/>
    </row>
    <row r="1818">
      <c r="A1818" s="4" t="inlineStr">
        <is>
          <t>上櫃</t>
        </is>
      </c>
      <c r="B1818" s="4" t="inlineStr">
        <is>
          <t>6154</t>
        </is>
      </c>
      <c r="C1818" s="4" t="inlineStr">
        <is>
          <t>順發</t>
        </is>
      </c>
      <c r="D1818" s="4" t="inlineStr">
        <is>
          <t>黃冠達</t>
        </is>
      </c>
      <c r="E1818" s="4" t="inlineStr">
        <is>
          <t>吳錦昌</t>
        </is>
      </c>
      <c r="F1818" s="4" t="inlineStr">
        <is>
          <t>高雄市807三民區建國二路2號</t>
        </is>
      </c>
      <c r="G1818" s="4" t="inlineStr">
        <is>
          <t>安侯建業聯合會計師事務所</t>
        </is>
      </c>
      <c r="H1818" s="4" t="inlineStr">
        <is>
          <t>許振隆</t>
        </is>
      </c>
      <c r="I1818" s="4" t="inlineStr">
        <is>
          <t>陳永祥</t>
        </is>
      </c>
      <c r="J1818" s="5" t="n">
        <v>0.51</v>
      </c>
      <c r="K1818" s="5" t="n">
        <v>15.7</v>
      </c>
      <c r="L1818" s="4" t="inlineStr">
        <is>
          <t>無保留意見</t>
        </is>
      </c>
      <c r="M1818" s="4" t="inlineStr">
        <is>
          <t>115/03/06</t>
        </is>
      </c>
      <c r="N1818" s="4">
        <f>IFERROR(INDEX('權數表原始_上櫃114Q4'!$BN:$BN,MATCH(VALUE($B1818),'權數表原始_上櫃114Q4'!$A:$A,0)),"")</f>
        <v/>
      </c>
      <c r="O1818" s="4">
        <f>IFERROR(INDEX('權數表原始_上櫃114Q4'!$CF:$CF,MATCH(VALUE($B1818),'權數表原始_上櫃114Q4'!$A:$A,0)),"")</f>
        <v/>
      </c>
      <c r="P1818" s="4">
        <f>N1818+O1818</f>
        <v/>
      </c>
      <c r="Q1818" s="4">
        <f>P1818-IFERROR(INDEX('權數表原始_上櫃114Q4'!$CG:$CG,MATCH(VALUE($B1818),'權數表原始_上櫃114Q4'!$A:$A,0)),"")</f>
        <v/>
      </c>
      <c r="R1818" s="6" t="inlineStr"/>
      <c r="S1818" s="4" t="n"/>
    </row>
    <row r="1819">
      <c r="A1819" s="4" t="inlineStr">
        <is>
          <t>上市</t>
        </is>
      </c>
      <c r="B1819" s="4" t="inlineStr">
        <is>
          <t>6192</t>
        </is>
      </c>
      <c r="C1819" s="4" t="inlineStr">
        <is>
          <t>巨路</t>
        </is>
      </c>
      <c r="D1819" s="4" t="inlineStr">
        <is>
          <t>劉瓊遙</t>
        </is>
      </c>
      <c r="E1819" s="4" t="inlineStr">
        <is>
          <t>林建國</t>
        </is>
      </c>
      <c r="F1819" s="4" t="inlineStr">
        <is>
          <t>台北市南港區園區街3之1號12樓</t>
        </is>
      </c>
      <c r="G1819" s="4" t="inlineStr">
        <is>
          <t>勤業眾信聯合會計師事務所</t>
        </is>
      </c>
      <c r="H1819" s="4" t="inlineStr">
        <is>
          <t>劉建良</t>
        </is>
      </c>
      <c r="I1819" s="4" t="inlineStr">
        <is>
          <t>張麗君</t>
        </is>
      </c>
      <c r="J1819" s="5" t="n">
        <v>10.06</v>
      </c>
      <c r="K1819" s="5" t="n">
        <v>78.2</v>
      </c>
      <c r="L1819" s="4" t="inlineStr">
        <is>
          <t>無保留意見</t>
        </is>
      </c>
      <c r="M1819" s="4" t="inlineStr">
        <is>
          <t>115/03/10</t>
        </is>
      </c>
      <c r="N1819" s="4">
        <f>IFERROR(INDEX('權數表原始_上市114Q4'!$BN:$BN,MATCH(VALUE($B1819),'權數表原始_上市114Q4'!$A:$A,0)),"")</f>
        <v/>
      </c>
      <c r="O1819" s="4">
        <f>IFERROR(INDEX('權數表原始_上市114Q4'!$CF:$CF,MATCH(VALUE($B1819),'權數表原始_上市114Q4'!$A:$A,0)),"")</f>
        <v/>
      </c>
      <c r="P1819" s="4">
        <f>N1819+O1819</f>
        <v/>
      </c>
      <c r="Q1819" s="4">
        <f>P1819-IFERROR(INDEX('權數表原始_上市114Q4'!$CG:$CG,MATCH(VALUE($B1819),'權數表原始_上市114Q4'!$A:$A,0)),"")</f>
        <v/>
      </c>
      <c r="R1819" s="6" t="inlineStr"/>
      <c r="S1819" s="4" t="n"/>
    </row>
    <row r="1820">
      <c r="A1820" s="4" t="inlineStr">
        <is>
          <t>上櫃</t>
        </is>
      </c>
      <c r="B1820" s="4" t="inlineStr">
        <is>
          <t>6261</t>
        </is>
      </c>
      <c r="C1820" s="4" t="inlineStr">
        <is>
          <t>久元</t>
        </is>
      </c>
      <c r="D1820" s="4" t="inlineStr">
        <is>
          <t>申宛云</t>
        </is>
      </c>
      <c r="E1820" s="4" t="inlineStr">
        <is>
          <t>汪秉龍</t>
        </is>
      </c>
      <c r="F1820" s="4" t="inlineStr">
        <is>
          <t>新竹市科學工業園區科技路5號4F</t>
        </is>
      </c>
      <c r="G1820" s="4" t="inlineStr">
        <is>
          <t>勤業眾信聯合會計師事務所</t>
        </is>
      </c>
      <c r="H1820" s="4" t="inlineStr">
        <is>
          <t>張雅芸</t>
        </is>
      </c>
      <c r="I1820" s="4" t="inlineStr">
        <is>
          <t>蔡美貞</t>
        </is>
      </c>
      <c r="J1820" s="5" t="n">
        <v>4.23</v>
      </c>
      <c r="K1820" s="5" t="n">
        <v>51.92</v>
      </c>
      <c r="L1820" s="4" t="inlineStr">
        <is>
          <t>無保留意見(強調事項或其他事項)-採用其他會計師查核(核閱)報告且欲區分責任</t>
        </is>
      </c>
      <c r="M1820" s="4" t="inlineStr">
        <is>
          <t>115/03/10</t>
        </is>
      </c>
      <c r="N1820" s="4">
        <f>IFERROR(INDEX('權數表原始_上櫃114Q4'!$BN:$BN,MATCH(VALUE($B1820),'權數表原始_上櫃114Q4'!$A:$A,0)),"")</f>
        <v/>
      </c>
      <c r="O1820" s="4">
        <f>IFERROR(INDEX('權數表原始_上櫃114Q4'!$CF:$CF,MATCH(VALUE($B1820),'權數表原始_上櫃114Q4'!$A:$A,0)),"")</f>
        <v/>
      </c>
      <c r="P1820" s="4">
        <f>N1820+O1820</f>
        <v/>
      </c>
      <c r="Q1820" s="4">
        <f>P1820-IFERROR(INDEX('權數表原始_上櫃114Q4'!$CG:$CG,MATCH(VALUE($B1820),'權數表原始_上櫃114Q4'!$A:$A,0)),"")</f>
        <v/>
      </c>
      <c r="R1820" s="6" t="inlineStr"/>
      <c r="S1820" s="4" t="n"/>
    </row>
    <row r="1821">
      <c r="A1821" s="4" t="inlineStr">
        <is>
          <t>上櫃</t>
        </is>
      </c>
      <c r="B1821" s="4" t="inlineStr">
        <is>
          <t>6263</t>
        </is>
      </c>
      <c r="C1821" s="4" t="inlineStr">
        <is>
          <t>普萊德</t>
        </is>
      </c>
      <c r="D1821" s="4" t="inlineStr">
        <is>
          <t>曾冠程</t>
        </is>
      </c>
      <c r="E1821" s="4" t="inlineStr">
        <is>
          <t>陳清港</t>
        </is>
      </c>
      <c r="F1821" s="4" t="inlineStr">
        <is>
          <t>新北市新店區民權路96號10樓</t>
        </is>
      </c>
      <c r="G1821" s="4" t="inlineStr">
        <is>
          <t>正風聯合會計師事務所</t>
        </is>
      </c>
      <c r="H1821" s="4" t="inlineStr">
        <is>
          <t>林啟平</t>
        </is>
      </c>
      <c r="I1821" s="4" t="inlineStr">
        <is>
          <t>曾國富</t>
        </is>
      </c>
      <c r="J1821" s="5" t="n">
        <v>8.32</v>
      </c>
      <c r="K1821" s="5" t="n">
        <v>28.17</v>
      </c>
      <c r="L1821" s="4" t="inlineStr">
        <is>
          <t>無保留意見</t>
        </is>
      </c>
      <c r="M1821" s="4" t="inlineStr">
        <is>
          <t>115/02/26</t>
        </is>
      </c>
      <c r="N1821" s="4">
        <f>IFERROR(INDEX('權數表原始_上櫃114Q4'!$BN:$BN,MATCH(VALUE($B1821),'權數表原始_上櫃114Q4'!$A:$A,0)),"")</f>
        <v/>
      </c>
      <c r="O1821" s="4">
        <f>IFERROR(INDEX('權數表原始_上櫃114Q4'!$CF:$CF,MATCH(VALUE($B1821),'權數表原始_上櫃114Q4'!$A:$A,0)),"")</f>
        <v/>
      </c>
      <c r="P1821" s="4">
        <f>N1821+O1821</f>
        <v/>
      </c>
      <c r="Q1821" s="4">
        <f>P1821-IFERROR(INDEX('權數表原始_上櫃114Q4'!$CG:$CG,MATCH(VALUE($B1821),'權數表原始_上櫃114Q4'!$A:$A,0)),"")</f>
        <v/>
      </c>
      <c r="R1821" s="6" t="inlineStr"/>
      <c r="S1821" s="4" t="n"/>
    </row>
    <row r="1822">
      <c r="A1822" s="4" t="inlineStr">
        <is>
          <t>上市</t>
        </is>
      </c>
      <c r="B1822" s="4" t="inlineStr">
        <is>
          <t>6416</t>
        </is>
      </c>
      <c r="C1822" s="4" t="inlineStr">
        <is>
          <t>瑞祺電通</t>
        </is>
      </c>
      <c r="D1822" s="4" t="inlineStr">
        <is>
          <t>黃靖雅</t>
        </is>
      </c>
      <c r="E1822" s="4" t="inlineStr">
        <is>
          <t>朱復銓</t>
        </is>
      </c>
      <c r="F1822" s="4" t="inlineStr">
        <is>
          <t>新北市新莊區建國一路308號12樓</t>
        </is>
      </c>
      <c r="G1822" s="4" t="inlineStr">
        <is>
          <t>安侯建業聯合會計師事務所</t>
        </is>
      </c>
      <c r="H1822" s="4" t="inlineStr">
        <is>
          <t>郭欣頤</t>
        </is>
      </c>
      <c r="I1822" s="4" t="inlineStr">
        <is>
          <t>張肇文</t>
        </is>
      </c>
      <c r="J1822" s="5" t="n">
        <v>4.3</v>
      </c>
      <c r="K1822" s="5" t="n">
        <v>49.01</v>
      </c>
      <c r="L1822" s="4" t="inlineStr">
        <is>
          <t>無保留意見</t>
        </is>
      </c>
      <c r="M1822" s="4" t="inlineStr">
        <is>
          <t>115/03/04</t>
        </is>
      </c>
      <c r="N1822" s="4">
        <f>IFERROR(INDEX('權數表原始_上市114Q4'!$BN:$BN,MATCH(VALUE($B1822),'權數表原始_上市114Q4'!$A:$A,0)),"")</f>
        <v/>
      </c>
      <c r="O1822" s="4">
        <f>IFERROR(INDEX('權數表原始_上市114Q4'!$CF:$CF,MATCH(VALUE($B1822),'權數表原始_上市114Q4'!$A:$A,0)),"")</f>
        <v/>
      </c>
      <c r="P1822" s="4">
        <f>N1822+O1822</f>
        <v/>
      </c>
      <c r="Q1822" s="4">
        <f>P1822-IFERROR(INDEX('權數表原始_上市114Q4'!$CG:$CG,MATCH(VALUE($B1822),'權數表原始_上市114Q4'!$A:$A,0)),"")</f>
        <v/>
      </c>
      <c r="R1822" s="6" t="inlineStr"/>
      <c r="S1822" s="4" t="n"/>
    </row>
    <row r="1823">
      <c r="A1823" s="4" t="inlineStr">
        <is>
          <t>上櫃</t>
        </is>
      </c>
      <c r="B1823" s="4" t="inlineStr">
        <is>
          <t>8074</t>
        </is>
      </c>
      <c r="C1823" s="4" t="inlineStr">
        <is>
          <t>鉅橡</t>
        </is>
      </c>
      <c r="D1823" s="4" t="inlineStr">
        <is>
          <t>黃靖雅</t>
        </is>
      </c>
      <c r="E1823" s="4" t="inlineStr">
        <is>
          <t>莊煌星</t>
        </is>
      </c>
      <c r="F1823" s="4" t="inlineStr">
        <is>
          <t>台南市佳里區海澄里萊芊寮12-27號</t>
        </is>
      </c>
      <c r="G1823" s="4" t="inlineStr">
        <is>
          <t>勤業眾信聯合會計師事務所</t>
        </is>
      </c>
      <c r="H1823" s="4" t="inlineStr">
        <is>
          <t>楊朝欽</t>
        </is>
      </c>
      <c r="I1823" s="4" t="inlineStr">
        <is>
          <t>王騰葦</t>
        </is>
      </c>
      <c r="J1823" s="5" t="n">
        <v>1.35</v>
      </c>
      <c r="K1823" s="5" t="n">
        <v>19.64</v>
      </c>
      <c r="L1823" s="4" t="inlineStr">
        <is>
          <t>無保留意見</t>
        </is>
      </c>
      <c r="M1823" s="4" t="inlineStr">
        <is>
          <t>115/03/09</t>
        </is>
      </c>
      <c r="N1823" s="4">
        <f>IFERROR(INDEX('權數表原始_上櫃114Q4'!$BN:$BN,MATCH(VALUE($B1823),'權數表原始_上櫃114Q4'!$A:$A,0)),"")</f>
        <v/>
      </c>
      <c r="O1823" s="4">
        <f>IFERROR(INDEX('權數表原始_上櫃114Q4'!$CF:$CF,MATCH(VALUE($B1823),'權數表原始_上櫃114Q4'!$A:$A,0)),"")</f>
        <v/>
      </c>
      <c r="P1823" s="4">
        <f>N1823+O1823</f>
        <v/>
      </c>
      <c r="Q1823" s="4">
        <f>P1823-IFERROR(INDEX('權數表原始_上櫃114Q4'!$CG:$CG,MATCH(VALUE($B1823),'權數表原始_上櫃114Q4'!$A:$A,0)),"")</f>
        <v/>
      </c>
      <c r="R1823" s="6" t="inlineStr"/>
      <c r="S1823" s="4" t="n"/>
    </row>
    <row r="1824">
      <c r="A1824" s="4" t="inlineStr">
        <is>
          <t>上櫃</t>
        </is>
      </c>
      <c r="B1824" s="4" t="inlineStr">
        <is>
          <t>8083</t>
        </is>
      </c>
      <c r="C1824" s="4" t="inlineStr">
        <is>
          <t>瑞穎</t>
        </is>
      </c>
      <c r="D1824" s="4" t="inlineStr">
        <is>
          <t>徐雅琳</t>
        </is>
      </c>
      <c r="E1824" s="4" t="inlineStr">
        <is>
          <t>陳柏峰</t>
        </is>
      </c>
      <c r="F1824" s="4" t="inlineStr">
        <is>
          <t>新北市新莊區新北產業園區五權三路八號</t>
        </is>
      </c>
      <c r="G1824" s="4" t="inlineStr">
        <is>
          <t>安永聯合會計師事務所</t>
        </is>
      </c>
      <c r="H1824" s="4" t="inlineStr">
        <is>
          <t>徐榮煌</t>
        </is>
      </c>
      <c r="I1824" s="4" t="inlineStr">
        <is>
          <t>楊弘斌</t>
        </is>
      </c>
      <c r="J1824" s="5" t="n">
        <v>9.800000000000001</v>
      </c>
      <c r="K1824" s="5" t="n">
        <v>34.9</v>
      </c>
      <c r="L1824" s="4" t="inlineStr">
        <is>
          <t>無保留意見</t>
        </is>
      </c>
      <c r="M1824" s="4" t="inlineStr">
        <is>
          <t>115/02/04</t>
        </is>
      </c>
      <c r="N1824" s="4">
        <f>IFERROR(INDEX('權數表原始_上櫃114Q4'!$BN:$BN,MATCH(VALUE($B1824),'權數表原始_上櫃114Q4'!$A:$A,0)),"")</f>
        <v/>
      </c>
      <c r="O1824" s="4">
        <f>IFERROR(INDEX('權數表原始_上櫃114Q4'!$CF:$CF,MATCH(VALUE($B1824),'權數表原始_上櫃114Q4'!$A:$A,0)),"")</f>
        <v/>
      </c>
      <c r="P1824" s="4">
        <f>N1824+O1824</f>
        <v/>
      </c>
      <c r="Q1824" s="4">
        <f>P1824-IFERROR(INDEX('權數表原始_上櫃114Q4'!$CG:$CG,MATCH(VALUE($B1824),'權數表原始_上櫃114Q4'!$A:$A,0)),"")</f>
        <v/>
      </c>
      <c r="R1824" s="6" t="inlineStr"/>
      <c r="S1824" s="4" t="n"/>
    </row>
    <row r="1825">
      <c r="A1825" s="4" t="inlineStr">
        <is>
          <t>上櫃</t>
        </is>
      </c>
      <c r="B1825" s="4" t="inlineStr">
        <is>
          <t>8923</t>
        </is>
      </c>
      <c r="C1825" s="4" t="inlineStr">
        <is>
          <t>時報</t>
        </is>
      </c>
      <c r="D1825" s="4" t="inlineStr">
        <is>
          <t>張馨云</t>
        </is>
      </c>
      <c r="E1825" s="4" t="inlineStr">
        <is>
          <t>趙政岷</t>
        </is>
      </c>
      <c r="F1825" s="4" t="inlineStr">
        <is>
          <t>台北市萬華區和平西路3段240號1至7樓</t>
        </is>
      </c>
      <c r="G1825" s="4" t="inlineStr">
        <is>
          <t>勤業眾信聯合會計師事務所</t>
        </is>
      </c>
      <c r="H1825" s="4" t="inlineStr">
        <is>
          <t>王浚宇</t>
        </is>
      </c>
      <c r="I1825" s="4" t="inlineStr">
        <is>
          <t>陳建瑋</t>
        </is>
      </c>
      <c r="J1825" s="5" t="n">
        <v>0.96</v>
      </c>
      <c r="K1825" s="5" t="n">
        <v>15.1</v>
      </c>
      <c r="L1825" s="4" t="inlineStr">
        <is>
          <t>無保留意見</t>
        </is>
      </c>
      <c r="M1825" s="4" t="inlineStr">
        <is>
          <t>115/03/12</t>
        </is>
      </c>
      <c r="N1825" s="4">
        <f>IFERROR(INDEX('權數表原始_上櫃114Q4'!$BN:$BN,MATCH(VALUE($B1825),'權數表原始_上櫃114Q4'!$A:$A,0)),"")</f>
        <v/>
      </c>
      <c r="O1825" s="4">
        <f>IFERROR(INDEX('權數表原始_上櫃114Q4'!$CF:$CF,MATCH(VALUE($B1825),'權數表原始_上櫃114Q4'!$A:$A,0)),"")</f>
        <v/>
      </c>
      <c r="P1825" s="4">
        <f>N1825+O1825</f>
        <v/>
      </c>
      <c r="Q1825" s="4">
        <f>P1825-IFERROR(INDEX('權數表原始_上櫃114Q4'!$CG:$CG,MATCH(VALUE($B1825),'權數表原始_上櫃114Q4'!$A:$A,0)),"")</f>
        <v/>
      </c>
      <c r="R1825" s="6" t="inlineStr"/>
      <c r="S1825" s="4" t="n"/>
    </row>
    <row r="1826">
      <c r="A1826" s="4" t="inlineStr">
        <is>
          <t>上市</t>
        </is>
      </c>
      <c r="B1826" s="4" t="inlineStr">
        <is>
          <t>9910</t>
        </is>
      </c>
      <c r="C1826" s="4" t="inlineStr">
        <is>
          <t>豐泰</t>
        </is>
      </c>
      <c r="D1826" s="4" t="inlineStr">
        <is>
          <t>邱棕晉</t>
        </is>
      </c>
      <c r="E1826" s="4" t="inlineStr">
        <is>
          <t>王建弘</t>
        </is>
      </c>
      <c r="F1826" s="4" t="inlineStr">
        <is>
          <t>雲林縣斗六市科工八路52號</t>
        </is>
      </c>
      <c r="G1826" s="4" t="inlineStr">
        <is>
          <t>安侯建業聯合會計師事務所</t>
        </is>
      </c>
      <c r="H1826" s="4" t="inlineStr">
        <is>
          <t>郭柔蘭</t>
        </is>
      </c>
      <c r="I1826" s="4" t="inlineStr">
        <is>
          <t>陳盈如</t>
        </is>
      </c>
      <c r="J1826" s="5" t="n">
        <v>5.1</v>
      </c>
      <c r="K1826" s="5" t="n">
        <v>26.13</v>
      </c>
      <c r="L1826" s="4" t="inlineStr">
        <is>
          <t>無保留意見</t>
        </is>
      </c>
      <c r="M1826" s="4" t="inlineStr">
        <is>
          <t>115/03/10</t>
        </is>
      </c>
      <c r="N1826" s="4">
        <f>IFERROR(INDEX('權數表原始_上市114Q4'!$BN:$BN,MATCH(VALUE($B1826),'權數表原始_上市114Q4'!$A:$A,0)),"")</f>
        <v/>
      </c>
      <c r="O1826" s="4">
        <f>IFERROR(INDEX('權數表原始_上市114Q4'!$CF:$CF,MATCH(VALUE($B1826),'權數表原始_上市114Q4'!$A:$A,0)),"")</f>
        <v/>
      </c>
      <c r="P1826" s="4">
        <f>N1826+O1826</f>
        <v/>
      </c>
      <c r="Q1826" s="4">
        <f>P1826-IFERROR(INDEX('權數表原始_上市114Q4'!$CG:$CG,MATCH(VALUE($B1826),'權數表原始_上市114Q4'!$A:$A,0)),"")</f>
        <v/>
      </c>
      <c r="R1826" s="6" t="inlineStr"/>
      <c r="S1826" s="4" t="n"/>
    </row>
    <row r="1827">
      <c r="A1827" s="4" t="inlineStr">
        <is>
          <t>上市</t>
        </is>
      </c>
      <c r="B1827" s="4" t="inlineStr">
        <is>
          <t>9911</t>
        </is>
      </c>
      <c r="C1827" s="4" t="inlineStr">
        <is>
          <t>櫻花</t>
        </is>
      </c>
      <c r="D1827" s="4" t="inlineStr">
        <is>
          <t>廖昭慈</t>
        </is>
      </c>
      <c r="E1827" s="4" t="inlineStr">
        <is>
          <t>張永杰</t>
        </is>
      </c>
      <c r="F1827" s="4" t="inlineStr">
        <is>
          <t>台中市大雅區雅潭路4段436號</t>
        </is>
      </c>
      <c r="G1827" s="4" t="inlineStr">
        <is>
          <t>安永聯合會計師事務所</t>
        </is>
      </c>
      <c r="H1827" s="4" t="inlineStr">
        <is>
          <t>黃宇廷</t>
        </is>
      </c>
      <c r="I1827" s="4" t="inlineStr">
        <is>
          <t>黃子評</t>
        </is>
      </c>
      <c r="J1827" s="5" t="n">
        <v>6.27</v>
      </c>
      <c r="K1827" s="5" t="n">
        <v>31.44</v>
      </c>
      <c r="L1827" s="4" t="inlineStr">
        <is>
          <t>無保留意見(強調事項或其他事項)-採用其他會計師查核(核閱)報告且欲區分責任</t>
        </is>
      </c>
      <c r="M1827" s="4" t="inlineStr">
        <is>
          <t>115/03/10</t>
        </is>
      </c>
      <c r="N1827" s="4">
        <f>IFERROR(INDEX('權數表原始_上市114Q4'!$BN:$BN,MATCH(VALUE($B1827),'權數表原始_上市114Q4'!$A:$A,0)),"")</f>
        <v/>
      </c>
      <c r="O1827" s="4">
        <f>IFERROR(INDEX('權數表原始_上市114Q4'!$CF:$CF,MATCH(VALUE($B1827),'權數表原始_上市114Q4'!$A:$A,0)),"")</f>
        <v/>
      </c>
      <c r="P1827" s="4">
        <f>N1827+O1827</f>
        <v/>
      </c>
      <c r="Q1827" s="4">
        <f>P1827-IFERROR(INDEX('權數表原始_上市114Q4'!$CG:$CG,MATCH(VALUE($B1827),'權數表原始_上市114Q4'!$A:$A,0)),"")</f>
        <v/>
      </c>
      <c r="R1827" s="6" t="inlineStr"/>
      <c r="S1827" s="4" t="n"/>
    </row>
    <row r="1828">
      <c r="A1828" s="4" t="inlineStr">
        <is>
          <t>上市</t>
        </is>
      </c>
      <c r="B1828" s="4" t="inlineStr">
        <is>
          <t>9942</t>
        </is>
      </c>
      <c r="C1828" s="4" t="inlineStr">
        <is>
          <t>茂順</t>
        </is>
      </c>
      <c r="D1828" s="4" t="inlineStr">
        <is>
          <t>廖昭慈</t>
        </is>
      </c>
      <c r="E1828" s="4" t="inlineStr">
        <is>
          <t>石正復</t>
        </is>
      </c>
      <c r="F1828" s="4" t="inlineStr">
        <is>
          <t>南投市工業路336號</t>
        </is>
      </c>
      <c r="G1828" s="4" t="inlineStr">
        <is>
          <t>資誠聯合會計師事務所</t>
        </is>
      </c>
      <c r="H1828" s="4" t="inlineStr">
        <is>
          <t>吳松源</t>
        </is>
      </c>
      <c r="I1828" s="4" t="inlineStr">
        <is>
          <t>賴志維</t>
        </is>
      </c>
      <c r="J1828" s="5" t="n">
        <v>8.15</v>
      </c>
      <c r="K1828" s="5" t="n">
        <v>51.54</v>
      </c>
      <c r="L1828" s="4" t="inlineStr">
        <is>
          <t>無保留意見</t>
        </is>
      </c>
      <c r="M1828" s="4" t="inlineStr">
        <is>
          <t>115/03/04</t>
        </is>
      </c>
      <c r="N1828" s="4">
        <f>IFERROR(INDEX('權數表原始_上市114Q4'!$BN:$BN,MATCH(VALUE($B1828),'權數表原始_上市114Q4'!$A:$A,0)),"")</f>
        <v/>
      </c>
      <c r="O1828" s="4">
        <f>IFERROR(INDEX('權數表原始_上市114Q4'!$CF:$CF,MATCH(VALUE($B1828),'權數表原始_上市114Q4'!$A:$A,0)),"")</f>
        <v/>
      </c>
      <c r="P1828" s="4">
        <f>N1828+O1828</f>
        <v/>
      </c>
      <c r="Q1828" s="4">
        <f>P1828-IFERROR(INDEX('權數表原始_上市114Q4'!$CG:$CG,MATCH(VALUE($B1828),'權數表原始_上市114Q4'!$A:$A,0)),"")</f>
        <v/>
      </c>
      <c r="R1828" s="6" t="inlineStr"/>
      <c r="S1828" s="4" t="n"/>
    </row>
    <row r="1829">
      <c r="A1829" s="4" t="inlineStr">
        <is>
          <t>公開發行</t>
        </is>
      </c>
      <c r="B1829" s="4" t="inlineStr">
        <is>
          <t>0000A1</t>
        </is>
      </c>
      <c r="C1829" s="4" t="inlineStr">
        <is>
          <t>好好證券</t>
        </is>
      </c>
      <c r="D1829" s="4" t="inlineStr"/>
      <c r="E1829" s="4" t="inlineStr"/>
      <c r="F1829" s="4" t="inlineStr"/>
      <c r="G1829" s="4" t="inlineStr">
        <is>
          <t>資誠聯合會計師事務所</t>
        </is>
      </c>
      <c r="H1829" s="4" t="inlineStr">
        <is>
          <t>羅蕉森</t>
        </is>
      </c>
      <c r="I1829" s="4" t="inlineStr">
        <is>
          <t>無</t>
        </is>
      </c>
      <c r="J1829" s="5" t="n"/>
      <c r="K1829" s="5" t="n"/>
      <c r="L1829" s="4" t="inlineStr">
        <is>
          <t>無保留意見</t>
        </is>
      </c>
      <c r="M1829" s="4" t="inlineStr">
        <is>
          <t>115/03/25</t>
        </is>
      </c>
      <c r="N1829" s="4" t="n"/>
      <c r="O1829" s="4" t="n"/>
      <c r="P1829" s="4" t="n"/>
      <c r="Q1829" s="4" t="n"/>
      <c r="R1829" s="6" t="n"/>
      <c r="S1829" s="4" t="n"/>
    </row>
    <row r="1830">
      <c r="A1830" s="4" t="inlineStr">
        <is>
          <t>公開發行</t>
        </is>
      </c>
      <c r="B1830" s="4" t="inlineStr">
        <is>
          <t>0009A0</t>
        </is>
      </c>
      <c r="C1830" s="4" t="inlineStr">
        <is>
          <t>永豐金證</t>
        </is>
      </c>
      <c r="D1830" s="4" t="inlineStr"/>
      <c r="E1830" s="4" t="inlineStr">
        <is>
          <t>朱士廷</t>
        </is>
      </c>
      <c r="F1830" s="4" t="inlineStr">
        <is>
          <t>台北市中正區重慶南路一段二號七樓、十八樓及二十樓</t>
        </is>
      </c>
      <c r="G1830" s="4" t="inlineStr">
        <is>
          <t>勤業眾信聯合會計師事務所</t>
        </is>
      </c>
      <c r="H1830" s="4" t="inlineStr">
        <is>
          <t>李穗青</t>
        </is>
      </c>
      <c r="I1830" s="4" t="inlineStr">
        <is>
          <t>吳怡君</t>
        </is>
      </c>
      <c r="J1830" s="5" t="n"/>
      <c r="K1830" s="5" t="n"/>
      <c r="L1830" s="4" t="inlineStr">
        <is>
          <t>無保留意見</t>
        </is>
      </c>
      <c r="M1830" s="4" t="inlineStr">
        <is>
          <t>115/03/11</t>
        </is>
      </c>
      <c r="N1830" s="4" t="n"/>
      <c r="O1830" s="4" t="n"/>
      <c r="P1830" s="4" t="n"/>
      <c r="Q1830" s="4" t="n"/>
      <c r="R1830" s="6" t="n"/>
      <c r="S1830" s="4" t="n"/>
    </row>
    <row r="1831">
      <c r="A1831" s="4" t="inlineStr">
        <is>
          <t>公開發行</t>
        </is>
      </c>
      <c r="B1831" s="4" t="inlineStr">
        <is>
          <t>0009A0</t>
        </is>
      </c>
      <c r="C1831" s="4" t="inlineStr">
        <is>
          <t>永豐金證</t>
        </is>
      </c>
      <c r="D1831" s="4" t="inlineStr"/>
      <c r="E1831" s="4" t="inlineStr">
        <is>
          <t>朱士廷</t>
        </is>
      </c>
      <c r="F1831" s="4" t="inlineStr">
        <is>
          <t>台北市中正區重慶南路一段二號七樓、十八樓及二十樓</t>
        </is>
      </c>
      <c r="G1831" s="4" t="inlineStr">
        <is>
          <t>勤業眾信聯合會計師事務所</t>
        </is>
      </c>
      <c r="H1831" s="4" t="inlineStr">
        <is>
          <t>李穗青</t>
        </is>
      </c>
      <c r="I1831" s="4" t="inlineStr">
        <is>
          <t>吳怡君</t>
        </is>
      </c>
      <c r="J1831" s="5" t="n"/>
      <c r="K1831" s="5" t="n"/>
      <c r="L1831" s="4" t="inlineStr">
        <is>
          <t>無保留意見</t>
        </is>
      </c>
      <c r="M1831" s="4" t="inlineStr">
        <is>
          <t>115/03/11</t>
        </is>
      </c>
      <c r="N1831" s="4" t="n"/>
      <c r="O1831" s="4" t="n"/>
      <c r="P1831" s="4" t="n"/>
      <c r="Q1831" s="4" t="n"/>
      <c r="R1831" s="6" t="n"/>
      <c r="S1831" s="4" t="n"/>
    </row>
    <row r="1832">
      <c r="A1832" s="4" t="inlineStr">
        <is>
          <t>公開發行</t>
        </is>
      </c>
      <c r="B1832" s="4" t="inlineStr">
        <is>
          <t>102</t>
        </is>
      </c>
      <c r="C1832" s="4" t="inlineStr">
        <is>
          <t>合庫證券</t>
        </is>
      </c>
      <c r="D1832" s="4" t="inlineStr"/>
      <c r="E1832" s="4" t="inlineStr"/>
      <c r="F1832" s="4" t="inlineStr"/>
      <c r="G1832" s="4" t="inlineStr">
        <is>
          <t>勤業眾信聯合會計師事務所</t>
        </is>
      </c>
      <c r="H1832" s="4" t="inlineStr">
        <is>
          <t>林旺生</t>
        </is>
      </c>
      <c r="I1832" s="4" t="inlineStr">
        <is>
          <t>謝東儒</t>
        </is>
      </c>
      <c r="J1832" s="5" t="n"/>
      <c r="K1832" s="5" t="n"/>
      <c r="L1832" s="4" t="inlineStr">
        <is>
          <t>無保留意見</t>
        </is>
      </c>
      <c r="M1832" s="4" t="inlineStr">
        <is>
          <t>115/03/03</t>
        </is>
      </c>
      <c r="N1832" s="4" t="n"/>
      <c r="O1832" s="4" t="n"/>
      <c r="P1832" s="4" t="n"/>
      <c r="Q1832" s="4" t="n"/>
      <c r="R1832" s="6" t="n"/>
      <c r="S1832" s="4" t="n"/>
    </row>
    <row r="1833">
      <c r="A1833" s="4" t="inlineStr">
        <is>
          <t>公開發行</t>
        </is>
      </c>
      <c r="B1833" s="4" t="inlineStr">
        <is>
          <t>102</t>
        </is>
      </c>
      <c r="C1833" s="4" t="inlineStr">
        <is>
          <t>合庫證券</t>
        </is>
      </c>
      <c r="D1833" s="4" t="inlineStr"/>
      <c r="E1833" s="4" t="inlineStr"/>
      <c r="F1833" s="4" t="inlineStr"/>
      <c r="G1833" s="4" t="inlineStr">
        <is>
          <t>勤業眾信聯合會計師事務所</t>
        </is>
      </c>
      <c r="H1833" s="4" t="inlineStr">
        <is>
          <t>林旺生</t>
        </is>
      </c>
      <c r="I1833" s="4" t="inlineStr">
        <is>
          <t>謝東儒</t>
        </is>
      </c>
      <c r="J1833" s="5" t="n"/>
      <c r="K1833" s="5" t="n"/>
      <c r="L1833" s="4" t="inlineStr">
        <is>
          <t>無保留意見</t>
        </is>
      </c>
      <c r="M1833" s="4" t="inlineStr">
        <is>
          <t>115/03/03</t>
        </is>
      </c>
      <c r="N1833" s="4" t="n"/>
      <c r="O1833" s="4" t="n"/>
      <c r="P1833" s="4" t="n"/>
      <c r="Q1833" s="4" t="n"/>
      <c r="R1833" s="6" t="n"/>
      <c r="S1833" s="4" t="n"/>
    </row>
    <row r="1834">
      <c r="A1834" s="4" t="inlineStr">
        <is>
          <t>公開發行</t>
        </is>
      </c>
      <c r="B1834" s="4" t="inlineStr">
        <is>
          <t>104</t>
        </is>
      </c>
      <c r="C1834" s="4" t="inlineStr">
        <is>
          <t>臺銀證券</t>
        </is>
      </c>
      <c r="D1834" s="4" t="inlineStr"/>
      <c r="E1834" s="4" t="inlineStr"/>
      <c r="F1834" s="4" t="inlineStr"/>
      <c r="G1834" s="4" t="inlineStr">
        <is>
          <t>安侯建業聯合會計師事務所</t>
        </is>
      </c>
      <c r="H1834" s="4" t="inlineStr">
        <is>
          <t>陳富仁</t>
        </is>
      </c>
      <c r="I1834" s="4" t="inlineStr">
        <is>
          <t>陳奕任</t>
        </is>
      </c>
      <c r="J1834" s="5" t="n"/>
      <c r="K1834" s="5" t="n"/>
      <c r="L1834" s="4" t="inlineStr">
        <is>
          <t>無保留意見</t>
        </is>
      </c>
      <c r="M1834" s="4" t="inlineStr">
        <is>
          <t>115/03/05</t>
        </is>
      </c>
      <c r="N1834" s="4" t="n"/>
      <c r="O1834" s="4" t="n"/>
      <c r="P1834" s="4" t="n"/>
      <c r="Q1834" s="4" t="n"/>
      <c r="R1834" s="6" t="n"/>
      <c r="S1834" s="4" t="n"/>
    </row>
    <row r="1835">
      <c r="A1835" s="4" t="inlineStr">
        <is>
          <t>公開發行</t>
        </is>
      </c>
      <c r="B1835" s="4" t="inlineStr">
        <is>
          <t>1111</t>
        </is>
      </c>
      <c r="C1835" s="4" t="inlineStr">
        <is>
          <t>欣欣水泥</t>
        </is>
      </c>
      <c r="D1835" s="4" t="inlineStr">
        <is>
          <t>趙彥銨</t>
        </is>
      </c>
      <c r="E1835" s="4" t="inlineStr">
        <is>
          <t>郭先琛</t>
        </is>
      </c>
      <c r="F1835" s="4" t="inlineStr">
        <is>
          <t>花蓮市國聯二路95號</t>
        </is>
      </c>
      <c r="G1835" s="4" t="inlineStr">
        <is>
          <t>勤業眾信聯合會計師事務所</t>
        </is>
      </c>
      <c r="H1835" s="4" t="inlineStr">
        <is>
          <t>劉建良</t>
        </is>
      </c>
      <c r="I1835" s="4" t="inlineStr">
        <is>
          <t>呂相瑩</t>
        </is>
      </c>
      <c r="J1835" s="5" t="n">
        <v>1.32</v>
      </c>
      <c r="K1835" s="5" t="n">
        <v>15.04</v>
      </c>
      <c r="L1835" s="4" t="inlineStr">
        <is>
          <t>無保留意見</t>
        </is>
      </c>
      <c r="M1835" s="4" t="inlineStr">
        <is>
          <t>115/03/27</t>
        </is>
      </c>
      <c r="N1835" s="4" t="n"/>
      <c r="O1835" s="4" t="n"/>
      <c r="P1835" s="4" t="n"/>
      <c r="Q1835" s="4" t="n"/>
      <c r="R1835" s="6" t="n"/>
      <c r="S1835" s="4" t="n"/>
    </row>
    <row r="1836">
      <c r="A1836" s="4" t="inlineStr">
        <is>
          <t>公開發行</t>
        </is>
      </c>
      <c r="B1836" s="4" t="inlineStr">
        <is>
          <t>1237</t>
        </is>
      </c>
      <c r="C1836" s="4" t="inlineStr">
        <is>
          <t>台糖公司</t>
        </is>
      </c>
      <c r="D1836" s="4" t="inlineStr">
        <is>
          <t>許瀚文</t>
        </is>
      </c>
      <c r="E1836" s="4" t="inlineStr">
        <is>
          <t>吳明昌</t>
        </is>
      </c>
      <c r="F1836" s="4" t="inlineStr">
        <is>
          <t>臺南市東區生產路68號</t>
        </is>
      </c>
      <c r="G1836" s="4" t="inlineStr">
        <is>
          <t>安永聯合會計師事務所</t>
        </is>
      </c>
      <c r="H1836" s="4" t="inlineStr">
        <is>
          <t>陳政初</t>
        </is>
      </c>
      <c r="I1836" s="4" t="inlineStr">
        <is>
          <t>洪國森</t>
        </is>
      </c>
      <c r="J1836" s="5" t="n">
        <v>1.33</v>
      </c>
      <c r="K1836" s="5" t="n">
        <v>82.14</v>
      </c>
      <c r="L1836" s="4" t="inlineStr">
        <is>
          <t>無保留意見(強調事項或其他事項)-採用其他會計師查核(核閱)報告且欲區分責任、前期由其他會計師查核</t>
        </is>
      </c>
      <c r="M1836" s="4" t="inlineStr">
        <is>
          <t>115/03/27</t>
        </is>
      </c>
      <c r="N1836" s="4" t="n"/>
      <c r="O1836" s="4" t="n"/>
      <c r="P1836" s="4" t="n"/>
      <c r="Q1836" s="4" t="n"/>
      <c r="R1836" s="6" t="n"/>
      <c r="S1836" s="4" t="inlineStr">
        <is>
          <t>新承接（審計510 期初餘額）</t>
        </is>
      </c>
    </row>
    <row r="1837">
      <c r="A1837" s="4" t="inlineStr">
        <is>
          <t>公開發行</t>
        </is>
      </c>
      <c r="B1837" s="4" t="inlineStr">
        <is>
          <t>1242</t>
        </is>
      </c>
      <c r="C1837" s="4" t="inlineStr">
        <is>
          <t>新東陽</t>
        </is>
      </c>
      <c r="D1837" s="4" t="inlineStr">
        <is>
          <t>曾冠程</t>
        </is>
      </c>
      <c r="E1837" s="4" t="inlineStr">
        <is>
          <t>麥寬成</t>
        </is>
      </c>
      <c r="F1837" s="4" t="inlineStr">
        <is>
          <t>台北市大安區忠孝東路四段289號8樓</t>
        </is>
      </c>
      <c r="G1837" s="4" t="inlineStr">
        <is>
          <t>國富浩華聯合會計師事務所</t>
        </is>
      </c>
      <c r="H1837" s="4" t="inlineStr">
        <is>
          <t>林志隆</t>
        </is>
      </c>
      <c r="I1837" s="4" t="inlineStr">
        <is>
          <t>鄭翔宇</t>
        </is>
      </c>
      <c r="J1837" s="5" t="n">
        <v>0.15</v>
      </c>
      <c r="K1837" s="5" t="n">
        <v>44.18</v>
      </c>
      <c r="L1837" s="4" t="inlineStr">
        <is>
          <t>無保留意見</t>
        </is>
      </c>
      <c r="M1837" s="4" t="inlineStr">
        <is>
          <t>115/04/28</t>
        </is>
      </c>
      <c r="N1837" s="4" t="n"/>
      <c r="O1837" s="4" t="n"/>
      <c r="P1837" s="4" t="n"/>
      <c r="Q1837" s="4" t="n"/>
      <c r="R1837" s="6" t="n"/>
      <c r="S1837" s="4" t="n"/>
    </row>
    <row r="1838">
      <c r="A1838" s="4" t="inlineStr">
        <is>
          <t>公開發行</t>
        </is>
      </c>
      <c r="B1838" s="4" t="inlineStr">
        <is>
          <t>1246</t>
        </is>
      </c>
      <c r="C1838" s="4" t="inlineStr">
        <is>
          <t>中聯油脂</t>
        </is>
      </c>
      <c r="D1838" s="4" t="inlineStr">
        <is>
          <t>許瀚文</t>
        </is>
      </c>
      <c r="E1838" s="4" t="inlineStr">
        <is>
          <t>蔡清松</t>
        </is>
      </c>
      <c r="F1838" s="4" t="inlineStr">
        <is>
          <t>台中市清水區海濱里北堤路1-8號</t>
        </is>
      </c>
      <c r="G1838" s="4" t="inlineStr">
        <is>
          <t>勤業眾信聯合會計師事務所</t>
        </is>
      </c>
      <c r="H1838" s="4" t="inlineStr">
        <is>
          <t>謝建新</t>
        </is>
      </c>
      <c r="I1838" s="4" t="inlineStr">
        <is>
          <t>翁博仁</t>
        </is>
      </c>
      <c r="J1838" s="5" t="n">
        <v>3.24</v>
      </c>
      <c r="K1838" s="5" t="n">
        <v>17.37</v>
      </c>
      <c r="L1838" s="4" t="inlineStr">
        <is>
          <t>無保留意見</t>
        </is>
      </c>
      <c r="M1838" s="4" t="inlineStr">
        <is>
          <t>115/03/04</t>
        </is>
      </c>
      <c r="N1838" s="4" t="n"/>
      <c r="O1838" s="4" t="n"/>
      <c r="P1838" s="4" t="n"/>
      <c r="Q1838" s="4" t="n"/>
      <c r="R1838" s="6" t="n"/>
      <c r="S1838" s="4" t="n"/>
    </row>
    <row r="1839">
      <c r="A1839" s="4" t="inlineStr">
        <is>
          <t>上市</t>
        </is>
      </c>
      <c r="B1839" s="4" t="inlineStr">
        <is>
          <t>1256</t>
        </is>
      </c>
      <c r="C1839" s="4" t="inlineStr">
        <is>
          <t>鮮活果汁-KY</t>
        </is>
      </c>
      <c r="D1839" s="4" t="inlineStr">
        <is>
          <t>李佩琳</t>
        </is>
      </c>
      <c r="E1839" s="4" t="inlineStr">
        <is>
          <t>黃國晃</t>
        </is>
      </c>
      <c r="F1839" s="4" t="inlineStr">
        <is>
          <t>Suite 102, Cannon Place, P.O. Box 712, North Sound Rd.</t>
        </is>
      </c>
      <c r="G1839" s="4" t="inlineStr">
        <is>
          <t>勤業眾信聯合會計師事務所</t>
        </is>
      </c>
      <c r="H1839" s="4" t="inlineStr">
        <is>
          <t>彭以驊</t>
        </is>
      </c>
      <c r="I1839" s="4" t="inlineStr">
        <is>
          <t>張至誼</t>
        </is>
      </c>
      <c r="J1839" s="5" t="n">
        <v>11.19</v>
      </c>
      <c r="K1839" s="5" t="n">
        <v>110.43</v>
      </c>
      <c r="L1839" s="4" t="inlineStr">
        <is>
          <t>無保留意見</t>
        </is>
      </c>
      <c r="M1839" s="4" t="inlineStr">
        <is>
          <t>115/03/16</t>
        </is>
      </c>
      <c r="N1839" s="4" t="n"/>
      <c r="O1839" s="4" t="n"/>
      <c r="P1839" s="4" t="n"/>
      <c r="Q1839" s="4" t="n"/>
      <c r="R1839" s="6" t="n"/>
      <c r="S1839" s="4" t="inlineStr">
        <is>
          <t>上市KY：不在本國權數表，需外國企業版</t>
        </is>
      </c>
    </row>
    <row r="1840">
      <c r="A1840" s="4" t="inlineStr">
        <is>
          <t>興櫃</t>
        </is>
      </c>
      <c r="B1840" s="4" t="inlineStr">
        <is>
          <t>1260</t>
        </is>
      </c>
      <c r="C1840" s="4" t="inlineStr">
        <is>
          <t>富味鄉</t>
        </is>
      </c>
      <c r="D1840" s="4" t="inlineStr">
        <is>
          <t>林抒真</t>
        </is>
      </c>
      <c r="E1840" s="4" t="inlineStr">
        <is>
          <t>陳昶宏</t>
        </is>
      </c>
      <c r="F1840" s="4" t="inlineStr">
        <is>
          <t>台北市大安區市民大道四段102號11樓</t>
        </is>
      </c>
      <c r="G1840" s="4" t="inlineStr">
        <is>
          <t>資誠聯合會計師事務所</t>
        </is>
      </c>
      <c r="H1840" s="4" t="inlineStr">
        <is>
          <t>黃金連</t>
        </is>
      </c>
      <c r="I1840" s="4" t="inlineStr">
        <is>
          <t>賴宗羲</t>
        </is>
      </c>
      <c r="J1840" s="5" t="n">
        <v>2.06</v>
      </c>
      <c r="K1840" s="5" t="n">
        <v>24.71</v>
      </c>
      <c r="L1840" s="4" t="inlineStr">
        <is>
          <t>無保留意見(強調事項或其他事項)</t>
        </is>
      </c>
      <c r="M1840" s="4" t="inlineStr">
        <is>
          <t>115/04/08</t>
        </is>
      </c>
      <c r="N1840" s="4" t="n"/>
      <c r="O1840" s="4" t="n"/>
      <c r="P1840" s="4" t="n"/>
      <c r="Q1840" s="4" t="n"/>
      <c r="R1840" s="6" t="n"/>
      <c r="S1840" s="4" t="n"/>
    </row>
    <row r="1841">
      <c r="A1841" s="4" t="inlineStr">
        <is>
          <t>公開發行</t>
        </is>
      </c>
      <c r="B1841" s="4" t="inlineStr">
        <is>
          <t>1267</t>
        </is>
      </c>
      <c r="C1841" s="4" t="inlineStr">
        <is>
          <t>京華堂</t>
        </is>
      </c>
      <c r="D1841" s="4" t="inlineStr">
        <is>
          <t>冠達代光遙</t>
        </is>
      </c>
      <c r="E1841" s="4" t="inlineStr">
        <is>
          <t>唐上文</t>
        </is>
      </c>
      <c r="F1841" s="4" t="inlineStr">
        <is>
          <t>台北市內湖區瑞光路258巷52號1樓</t>
        </is>
      </c>
      <c r="G1841" s="4" t="inlineStr">
        <is>
          <t>廣信益群聯合會計師事務所</t>
        </is>
      </c>
      <c r="H1841" s="4" t="inlineStr">
        <is>
          <t>梁宏瑋</t>
        </is>
      </c>
      <c r="I1841" s="4" t="inlineStr">
        <is>
          <t>彭(糸秀)娟</t>
        </is>
      </c>
      <c r="J1841" s="5" t="n">
        <v>-0.41</v>
      </c>
      <c r="K1841" s="5" t="n">
        <v>5.31</v>
      </c>
      <c r="L1841" s="4" t="inlineStr">
        <is>
          <t>無保留意見</t>
        </is>
      </c>
      <c r="M1841" s="4" t="inlineStr">
        <is>
          <t>115/04/08</t>
        </is>
      </c>
      <c r="N1841" s="4" t="n"/>
      <c r="O1841" s="4" t="n"/>
      <c r="P1841" s="4" t="n"/>
      <c r="Q1841" s="4" t="n"/>
      <c r="R1841" s="6" t="n"/>
      <c r="S1841" s="4" t="n"/>
    </row>
    <row r="1842">
      <c r="A1842" s="4" t="inlineStr">
        <is>
          <t>興櫃</t>
        </is>
      </c>
      <c r="B1842" s="4" t="inlineStr">
        <is>
          <t>1269</t>
        </is>
      </c>
      <c r="C1842" s="4" t="inlineStr">
        <is>
          <t>乾杯</t>
        </is>
      </c>
      <c r="D1842" s="4" t="inlineStr">
        <is>
          <t>彭嘉衛</t>
        </is>
      </c>
      <c r="E1842" s="4" t="inlineStr">
        <is>
          <t>平出莊司</t>
        </is>
      </c>
      <c r="F1842" s="4" t="inlineStr">
        <is>
          <t>台北市中正區忠孝東路二段88號11樓</t>
        </is>
      </c>
      <c r="G1842" s="4" t="inlineStr">
        <is>
          <t>勤業眾信聯合會計師事務所</t>
        </is>
      </c>
      <c r="H1842" s="4" t="inlineStr">
        <is>
          <t>林淑如</t>
        </is>
      </c>
      <c r="I1842" s="4" t="inlineStr">
        <is>
          <t>虞成全</t>
        </is>
      </c>
      <c r="J1842" s="5" t="n">
        <v>4.2</v>
      </c>
      <c r="K1842" s="5" t="n">
        <v>47.96</v>
      </c>
      <c r="L1842" s="4" t="inlineStr">
        <is>
          <t>無保留意見</t>
        </is>
      </c>
      <c r="M1842" s="4" t="inlineStr">
        <is>
          <t>115/04/28</t>
        </is>
      </c>
      <c r="N1842" s="4" t="n"/>
      <c r="O1842" s="4" t="n"/>
      <c r="P1842" s="4" t="n"/>
      <c r="Q1842" s="4" t="n"/>
      <c r="R1842" s="6" t="n"/>
      <c r="S1842" s="4" t="n"/>
    </row>
    <row r="1843">
      <c r="A1843" s="4" t="inlineStr">
        <is>
          <t>興櫃</t>
        </is>
      </c>
      <c r="B1843" s="4" t="inlineStr">
        <is>
          <t>1271</t>
        </is>
      </c>
      <c r="C1843" s="4" t="inlineStr">
        <is>
          <t>晨暉生技</t>
        </is>
      </c>
      <c r="D1843" s="4" t="inlineStr">
        <is>
          <t>彭嘉衛</t>
        </is>
      </c>
      <c r="E1843" s="4" t="inlineStr">
        <is>
          <t>盛保熙</t>
        </is>
      </c>
      <c r="F1843" s="4" t="inlineStr">
        <is>
          <t>新北市汐止區工建路356號1樓</t>
        </is>
      </c>
      <c r="G1843" s="4" t="inlineStr">
        <is>
          <t>安永聯合會計師事務所</t>
        </is>
      </c>
      <c r="H1843" s="4" t="inlineStr">
        <is>
          <t>姚世傑</t>
        </is>
      </c>
      <c r="I1843" s="4" t="inlineStr">
        <is>
          <t>張巧穎</t>
        </is>
      </c>
      <c r="J1843" s="5" t="n">
        <v>1.68</v>
      </c>
      <c r="K1843" s="5" t="n">
        <v>54.27</v>
      </c>
      <c r="L1843" s="4" t="inlineStr">
        <is>
          <t>無保留意見</t>
        </is>
      </c>
      <c r="M1843" s="4" t="inlineStr">
        <is>
          <t>115/03/05</t>
        </is>
      </c>
      <c r="N1843" s="4" t="n"/>
      <c r="O1843" s="4" t="n"/>
      <c r="P1843" s="4" t="n"/>
      <c r="Q1843" s="4" t="n"/>
      <c r="R1843" s="6" t="n"/>
      <c r="S1843" s="4" t="n"/>
    </row>
    <row r="1844">
      <c r="A1844" s="4" t="inlineStr">
        <is>
          <t>興櫃</t>
        </is>
      </c>
      <c r="B1844" s="4" t="inlineStr">
        <is>
          <t>1293</t>
        </is>
      </c>
      <c r="C1844" s="4" t="inlineStr">
        <is>
          <t>利統</t>
        </is>
      </c>
      <c r="D1844" s="4" t="inlineStr">
        <is>
          <t>廖昭慈</t>
        </is>
      </c>
      <c r="E1844" s="4" t="inlineStr">
        <is>
          <t>張天鴻</t>
        </is>
      </c>
      <c r="F1844" s="4" t="inlineStr">
        <is>
          <t>新北市汐止區康寧街169巷31-1號13樓之1</t>
        </is>
      </c>
      <c r="G1844" s="4" t="inlineStr">
        <is>
          <t>安侯建業聯合會計師事務所</t>
        </is>
      </c>
      <c r="H1844" s="4" t="inlineStr">
        <is>
          <t>吳趙仁</t>
        </is>
      </c>
      <c r="I1844" s="4" t="inlineStr">
        <is>
          <t>江曉苓</t>
        </is>
      </c>
      <c r="J1844" s="5" t="n">
        <v>2.21</v>
      </c>
      <c r="K1844" s="5" t="n">
        <v>15.4</v>
      </c>
      <c r="L1844" s="4" t="inlineStr">
        <is>
          <t>無保留意見</t>
        </is>
      </c>
      <c r="M1844" s="4" t="inlineStr">
        <is>
          <t>115/03/24</t>
        </is>
      </c>
      <c r="N1844" s="4" t="n"/>
      <c r="O1844" s="4" t="n"/>
      <c r="P1844" s="4" t="n"/>
      <c r="Q1844" s="4" t="n"/>
      <c r="R1844" s="6" t="n"/>
      <c r="S1844" s="4" t="n"/>
    </row>
    <row r="1845">
      <c r="A1845" s="4" t="inlineStr">
        <is>
          <t>公開發行</t>
        </is>
      </c>
      <c r="B1845" s="4" t="inlineStr">
        <is>
          <t>1328</t>
        </is>
      </c>
      <c r="C1845" s="4" t="inlineStr">
        <is>
          <t>中油</t>
        </is>
      </c>
      <c r="D1845" s="4" t="inlineStr">
        <is>
          <t>劉瓊遙</t>
        </is>
      </c>
      <c r="E1845" s="4" t="inlineStr">
        <is>
          <t>方振仁</t>
        </is>
      </c>
      <c r="F1845" s="4" t="inlineStr">
        <is>
          <t>高雄市楠梓區宏南里左楠路2號</t>
        </is>
      </c>
      <c r="G1845" s="4" t="inlineStr">
        <is>
          <t>安侯建業聯合會計師事務所</t>
        </is>
      </c>
      <c r="H1845" s="4" t="inlineStr">
        <is>
          <t>謝秋華</t>
        </is>
      </c>
      <c r="I1845" s="4" t="inlineStr">
        <is>
          <t>郭仰倫</t>
        </is>
      </c>
      <c r="J1845" s="5" t="n">
        <v>-0.85</v>
      </c>
      <c r="K1845" s="5" t="n">
        <v>6.61</v>
      </c>
      <c r="L1845" s="4" t="inlineStr">
        <is>
          <t>無保留意見(強調事項或其他事項)-其他</t>
        </is>
      </c>
      <c r="M1845" s="4" t="inlineStr">
        <is>
          <t>115/04/15</t>
        </is>
      </c>
      <c r="N1845" s="4" t="n"/>
      <c r="O1845" s="4" t="n"/>
      <c r="P1845" s="4" t="n"/>
      <c r="Q1845" s="4" t="n"/>
      <c r="R1845" s="6" t="n"/>
      <c r="S1845" s="4" t="n"/>
    </row>
    <row r="1846">
      <c r="A1846" s="4" t="inlineStr">
        <is>
          <t>上市</t>
        </is>
      </c>
      <c r="B1846" s="4" t="inlineStr">
        <is>
          <t>1337</t>
        </is>
      </c>
      <c r="C1846" s="4" t="inlineStr">
        <is>
          <t>再生-KY</t>
        </is>
      </c>
      <c r="D1846" s="4" t="inlineStr">
        <is>
          <t>李佩琳</t>
        </is>
      </c>
      <c r="E1846" s="4" t="inlineStr">
        <is>
          <t>丁金山</t>
        </is>
      </c>
      <c r="F1846" s="4" t="inlineStr">
        <is>
          <t>高雄市苓雅區四維四路190號12樓之2</t>
        </is>
      </c>
      <c r="G1846" s="4" t="inlineStr">
        <is>
          <t>德昌聯合會計師事務所</t>
        </is>
      </c>
      <c r="H1846" s="4" t="inlineStr">
        <is>
          <t>林兆民</t>
        </is>
      </c>
      <c r="I1846" s="4" t="inlineStr">
        <is>
          <t>史岱平</t>
        </is>
      </c>
      <c r="J1846" s="5" t="n">
        <v>-1.74</v>
      </c>
      <c r="K1846" s="5" t="n">
        <v>13.64</v>
      </c>
      <c r="L1846" s="4" t="inlineStr">
        <is>
          <t>無保留意見</t>
        </is>
      </c>
      <c r="M1846" s="4" t="inlineStr">
        <is>
          <t>115/03/10</t>
        </is>
      </c>
      <c r="N1846" s="4" t="n"/>
      <c r="O1846" s="4" t="n"/>
      <c r="P1846" s="4" t="n"/>
      <c r="Q1846" s="4" t="n"/>
      <c r="R1846" s="6" t="n"/>
      <c r="S1846" s="4" t="inlineStr">
        <is>
          <t>上市KY：不在本國權數表，需外國企業版</t>
        </is>
      </c>
    </row>
    <row r="1847">
      <c r="A1847" s="4" t="inlineStr">
        <is>
          <t>上市</t>
        </is>
      </c>
      <c r="B1847" s="4" t="inlineStr">
        <is>
          <t>1338</t>
        </is>
      </c>
      <c r="C1847" s="4" t="inlineStr">
        <is>
          <t>廣華-KY</t>
        </is>
      </c>
      <c r="D1847" s="4" t="inlineStr">
        <is>
          <t>黃冠達</t>
        </is>
      </c>
      <c r="E1847" s="4" t="inlineStr">
        <is>
          <t>余澤民</t>
        </is>
      </c>
      <c r="F1847" s="4" t="inlineStr">
        <is>
          <t>廣東省東莞市厚街鎮橋頭第三工業區</t>
        </is>
      </c>
      <c r="G1847" s="4" t="inlineStr">
        <is>
          <t>安侯建業聯合會計師事務所</t>
        </is>
      </c>
      <c r="H1847" s="4" t="inlineStr">
        <is>
          <t>陳宜君</t>
        </is>
      </c>
      <c r="I1847" s="4" t="inlineStr">
        <is>
          <t>江曉苓</t>
        </is>
      </c>
      <c r="J1847" s="5" t="n">
        <v>-2.24</v>
      </c>
      <c r="K1847" s="5" t="n">
        <v>72.09</v>
      </c>
      <c r="L1847" s="4" t="inlineStr">
        <is>
          <t>無保留意見</t>
        </is>
      </c>
      <c r="M1847" s="4" t="inlineStr">
        <is>
          <t>115/03/13</t>
        </is>
      </c>
      <c r="N1847" s="4" t="n"/>
      <c r="O1847" s="4" t="n"/>
      <c r="P1847" s="4" t="n"/>
      <c r="Q1847" s="4" t="n"/>
      <c r="R1847" s="6" t="n"/>
      <c r="S1847" s="4" t="inlineStr">
        <is>
          <t>上市KY：不在本國權數表，需外國企業版</t>
        </is>
      </c>
    </row>
    <row r="1848">
      <c r="A1848" s="4" t="inlineStr">
        <is>
          <t>上市</t>
        </is>
      </c>
      <c r="B1848" s="4" t="inlineStr">
        <is>
          <t>1340</t>
        </is>
      </c>
      <c r="C1848" s="4" t="inlineStr">
        <is>
          <t>勝悅-KY</t>
        </is>
      </c>
      <c r="D1848" s="4" t="inlineStr">
        <is>
          <t>彭嘉衛</t>
        </is>
      </c>
      <c r="E1848" s="4" t="inlineStr">
        <is>
          <t>莊國清</t>
        </is>
      </c>
      <c r="F1848" s="4" t="inlineStr">
        <is>
          <t>中國福建省晉江市青陽蓮嶼工業區</t>
        </is>
      </c>
      <c r="G1848" s="4" t="inlineStr">
        <is>
          <t>信永中和聯合會計師事務所</t>
        </is>
      </c>
      <c r="H1848" s="4" t="inlineStr">
        <is>
          <t>陳光慧</t>
        </is>
      </c>
      <c r="I1848" s="4" t="inlineStr">
        <is>
          <t>楊子陞</t>
        </is>
      </c>
      <c r="J1848" s="5" t="n">
        <v>-2.61</v>
      </c>
      <c r="K1848" s="5" t="n">
        <v>17.05</v>
      </c>
      <c r="L1848" s="4" t="inlineStr">
        <is>
          <t>無保留意見</t>
        </is>
      </c>
      <c r="M1848" s="4" t="inlineStr">
        <is>
          <t>115/03/12</t>
        </is>
      </c>
      <c r="N1848" s="4" t="n"/>
      <c r="O1848" s="4" t="n"/>
      <c r="P1848" s="4" t="n"/>
      <c r="Q1848" s="4" t="n"/>
      <c r="R1848" s="6" t="n"/>
      <c r="S1848" s="4" t="inlineStr">
        <is>
          <t>上市KY：不在本國權數表，需外國企業版</t>
        </is>
      </c>
    </row>
    <row r="1849">
      <c r="A1849" s="4" t="inlineStr">
        <is>
          <t>上市</t>
        </is>
      </c>
      <c r="B1849" s="4" t="inlineStr">
        <is>
          <t>1341</t>
        </is>
      </c>
      <c r="C1849" s="4" t="inlineStr">
        <is>
          <t>富林-KY</t>
        </is>
      </c>
      <c r="D1849" s="4" t="inlineStr">
        <is>
          <t>許瀚文</t>
        </is>
      </c>
      <c r="E1849" s="4" t="inlineStr">
        <is>
          <t>王源林</t>
        </is>
      </c>
      <c r="F1849" s="4" t="inlineStr">
        <is>
          <t>越南海防市陽京郡海城坊范文同路第9里程</t>
        </is>
      </c>
      <c r="G1849" s="4" t="inlineStr">
        <is>
          <t>勤業眾信聯合會計師事務所</t>
        </is>
      </c>
      <c r="H1849" s="4" t="inlineStr">
        <is>
          <t>王騰葦</t>
        </is>
      </c>
      <c r="I1849" s="4" t="inlineStr">
        <is>
          <t>陳珍麗</t>
        </is>
      </c>
      <c r="J1849" s="5" t="n">
        <v>3.71</v>
      </c>
      <c r="K1849" s="5" t="n">
        <v>24.43</v>
      </c>
      <c r="L1849" s="4" t="inlineStr">
        <is>
          <t>無保留意見</t>
        </is>
      </c>
      <c r="M1849" s="4" t="inlineStr">
        <is>
          <t>115/03/11</t>
        </is>
      </c>
      <c r="N1849" s="4" t="n"/>
      <c r="O1849" s="4" t="n"/>
      <c r="P1849" s="4" t="n"/>
      <c r="Q1849" s="4" t="n"/>
      <c r="R1849" s="6" t="n"/>
      <c r="S1849" s="4" t="inlineStr">
        <is>
          <t>上市KY：不在本國權數表，需外國企業版</t>
        </is>
      </c>
    </row>
    <row r="1850">
      <c r="A1850" s="4" t="inlineStr">
        <is>
          <t>興櫃</t>
        </is>
      </c>
      <c r="B1850" s="4" t="inlineStr">
        <is>
          <t>1343</t>
        </is>
      </c>
      <c r="C1850" s="4" t="inlineStr">
        <is>
          <t>旭東環保</t>
        </is>
      </c>
      <c r="D1850" s="4" t="inlineStr">
        <is>
          <t>黃靖雅</t>
        </is>
      </c>
      <c r="E1850" s="4" t="inlineStr">
        <is>
          <t>董基旭</t>
        </is>
      </c>
      <c r="F1850" s="4" t="inlineStr">
        <is>
          <t>屏東縣屏東市大洲里環東街2號</t>
        </is>
      </c>
      <c r="G1850" s="4" t="inlineStr">
        <is>
          <t>勤業眾信聯合會計師事務所</t>
        </is>
      </c>
      <c r="H1850" s="4" t="inlineStr">
        <is>
          <t>陳秀雯</t>
        </is>
      </c>
      <c r="I1850" s="4" t="inlineStr">
        <is>
          <t>張慈媛</t>
        </is>
      </c>
      <c r="J1850" s="5" t="n">
        <v>-1.97</v>
      </c>
      <c r="K1850" s="5" t="n">
        <v>11</v>
      </c>
      <c r="L1850" s="4" t="inlineStr">
        <is>
          <t>無保留意見</t>
        </is>
      </c>
      <c r="M1850" s="4" t="inlineStr">
        <is>
          <t>115/03/20</t>
        </is>
      </c>
      <c r="N1850" s="4" t="n"/>
      <c r="O1850" s="4" t="n"/>
      <c r="P1850" s="4" t="n"/>
      <c r="Q1850" s="4" t="n"/>
      <c r="R1850" s="6" t="n"/>
      <c r="S1850" s="4" t="n"/>
    </row>
    <row r="1851">
      <c r="A1851" s="4" t="inlineStr">
        <is>
          <t>公開發行</t>
        </is>
      </c>
      <c r="B1851" s="4" t="inlineStr">
        <is>
          <t>136</t>
        </is>
      </c>
      <c r="C1851" s="4" t="inlineStr">
        <is>
          <t>麥格理</t>
        </is>
      </c>
      <c r="D1851" s="4" t="inlineStr"/>
      <c r="E1851" s="4" t="inlineStr"/>
      <c r="F1851" s="4" t="inlineStr"/>
      <c r="G1851" s="4" t="inlineStr">
        <is>
          <t>資誠聯合會計師事務所</t>
        </is>
      </c>
      <c r="H1851" s="4" t="inlineStr">
        <is>
          <t>吳尚燉</t>
        </is>
      </c>
      <c r="I1851" s="4" t="inlineStr">
        <is>
          <t>王昱欣</t>
        </is>
      </c>
      <c r="J1851" s="5" t="n"/>
      <c r="K1851" s="5" t="n"/>
      <c r="L1851" s="4" t="inlineStr">
        <is>
          <t>無保留意見</t>
        </is>
      </c>
      <c r="M1851" s="4" t="inlineStr">
        <is>
          <t>114/06/20</t>
        </is>
      </c>
      <c r="N1851" s="4" t="n"/>
      <c r="O1851" s="4" t="n"/>
      <c r="P1851" s="4" t="n"/>
      <c r="Q1851" s="4" t="n"/>
      <c r="R1851" s="6" t="n"/>
      <c r="S1851" s="4" t="n"/>
    </row>
    <row r="1852">
      <c r="A1852" s="4" t="inlineStr">
        <is>
          <t>公開發行</t>
        </is>
      </c>
      <c r="B1852" s="4" t="inlineStr">
        <is>
          <t>1408</t>
        </is>
      </c>
      <c r="C1852" s="4" t="inlineStr">
        <is>
          <t>中興紡織</t>
        </is>
      </c>
      <c r="D1852" s="4" t="inlineStr">
        <is>
          <t>申宛云</t>
        </is>
      </c>
      <c r="E1852" s="4" t="inlineStr">
        <is>
          <t>鮑泰鈞</t>
        </is>
      </c>
      <c r="F1852" s="4" t="inlineStr">
        <is>
          <t>台北市信義區基隆路一段200號6樓之1</t>
        </is>
      </c>
      <c r="G1852" s="4" t="inlineStr">
        <is>
          <t>資誠聯合會計師事務所</t>
        </is>
      </c>
      <c r="H1852" s="4" t="inlineStr">
        <is>
          <t>徐明釧</t>
        </is>
      </c>
      <c r="I1852" s="4" t="inlineStr">
        <is>
          <t>涂展源</t>
        </is>
      </c>
      <c r="J1852" s="5" t="n">
        <v>-0.86</v>
      </c>
      <c r="K1852" s="5" t="n">
        <v>-6.84</v>
      </c>
      <c r="L1852" s="4" t="inlineStr">
        <is>
          <t>無保留意見(繼續經營有關之重大不確定性)-採用其他會計師查核(核閱)報告且欲區分責任、繼續經營能力存在重大不確定性/繼續經營假設存有重大疑慮</t>
        </is>
      </c>
      <c r="M1852" s="4" t="inlineStr">
        <is>
          <t>115/04/30</t>
        </is>
      </c>
      <c r="N1852" s="4" t="n"/>
      <c r="O1852" s="4" t="n"/>
      <c r="P1852" s="4" t="n"/>
      <c r="Q1852" s="4" t="n"/>
      <c r="R1852" s="6" t="n"/>
      <c r="S1852" s="4" t="n"/>
    </row>
    <row r="1853">
      <c r="A1853" s="4" t="inlineStr">
        <is>
          <t>公開發行</t>
        </is>
      </c>
      <c r="B1853" s="4" t="inlineStr">
        <is>
          <t>144</t>
        </is>
      </c>
      <c r="C1853" s="4" t="inlineStr">
        <is>
          <t>美林證券</t>
        </is>
      </c>
      <c r="D1853" s="4" t="inlineStr"/>
      <c r="E1853" s="4" t="inlineStr"/>
      <c r="F1853" s="4" t="inlineStr"/>
      <c r="G1853" s="4" t="inlineStr">
        <is>
          <t>資誠聯合會計師事務所</t>
        </is>
      </c>
      <c r="H1853" s="4" t="inlineStr">
        <is>
          <t>林維琪</t>
        </is>
      </c>
      <c r="I1853" s="4" t="inlineStr">
        <is>
          <t>吳尚燉</t>
        </is>
      </c>
      <c r="J1853" s="5" t="n"/>
      <c r="K1853" s="5" t="n"/>
      <c r="L1853" s="4" t="inlineStr">
        <is>
          <t>無保留意見</t>
        </is>
      </c>
      <c r="M1853" s="4" t="inlineStr">
        <is>
          <t>115/03/24</t>
        </is>
      </c>
      <c r="N1853" s="4" t="n"/>
      <c r="O1853" s="4" t="n"/>
      <c r="P1853" s="4" t="n"/>
      <c r="Q1853" s="4" t="n"/>
      <c r="R1853" s="6" t="n"/>
      <c r="S1853" s="4" t="n"/>
    </row>
    <row r="1854">
      <c r="A1854" s="4" t="inlineStr">
        <is>
          <t>公開發行</t>
        </is>
      </c>
      <c r="B1854" s="4" t="inlineStr">
        <is>
          <t>147</t>
        </is>
      </c>
      <c r="C1854" s="4" t="inlineStr">
        <is>
          <t>台灣摩根</t>
        </is>
      </c>
      <c r="D1854" s="4" t="inlineStr"/>
      <c r="E1854" s="4" t="inlineStr"/>
      <c r="F1854" s="4" t="inlineStr"/>
      <c r="G1854" s="4" t="inlineStr">
        <is>
          <t>勤業眾信聯合會計師事務所</t>
        </is>
      </c>
      <c r="H1854" s="4" t="inlineStr">
        <is>
          <t>錢奕圻</t>
        </is>
      </c>
      <c r="I1854" s="4" t="inlineStr">
        <is>
          <t>李冠豪</t>
        </is>
      </c>
      <c r="J1854" s="5" t="n"/>
      <c r="K1854" s="5" t="n"/>
      <c r="L1854" s="4" t="inlineStr">
        <is>
          <t>無保留意見</t>
        </is>
      </c>
      <c r="M1854" s="4" t="inlineStr">
        <is>
          <t>115/03/24</t>
        </is>
      </c>
      <c r="N1854" s="4" t="n"/>
      <c r="O1854" s="4" t="n"/>
      <c r="P1854" s="4" t="n"/>
      <c r="Q1854" s="4" t="n"/>
      <c r="R1854" s="6" t="n"/>
      <c r="S1854" s="4" t="n"/>
    </row>
    <row r="1855">
      <c r="A1855" s="4" t="inlineStr">
        <is>
          <t>公開發行</t>
        </is>
      </c>
      <c r="B1855" s="4" t="inlineStr">
        <is>
          <t>148</t>
        </is>
      </c>
      <c r="C1855" s="4" t="inlineStr">
        <is>
          <t>美商高盛</t>
        </is>
      </c>
      <c r="D1855" s="4" t="inlineStr"/>
      <c r="E1855" s="4" t="inlineStr"/>
      <c r="F1855" s="4" t="inlineStr"/>
      <c r="G1855" s="4" t="inlineStr">
        <is>
          <t>資誠聯合會計師事務所</t>
        </is>
      </c>
      <c r="H1855" s="4" t="inlineStr">
        <is>
          <t>吳尚燉</t>
        </is>
      </c>
      <c r="I1855" s="4" t="inlineStr">
        <is>
          <t>羅蕉森</t>
        </is>
      </c>
      <c r="J1855" s="5" t="n"/>
      <c r="K1855" s="5" t="n"/>
      <c r="L1855" s="4" t="inlineStr">
        <is>
          <t>無保留意見</t>
        </is>
      </c>
      <c r="M1855" s="4" t="inlineStr">
        <is>
          <t>115/03/24</t>
        </is>
      </c>
      <c r="N1855" s="4" t="n"/>
      <c r="O1855" s="4" t="n"/>
      <c r="P1855" s="4" t="n"/>
      <c r="Q1855" s="4" t="n"/>
      <c r="R1855" s="6" t="n"/>
      <c r="S1855" s="4" t="n"/>
    </row>
    <row r="1856">
      <c r="A1856" s="4" t="inlineStr">
        <is>
          <t>興櫃</t>
        </is>
      </c>
      <c r="B1856" s="4" t="inlineStr">
        <is>
          <t>1480</t>
        </is>
      </c>
      <c r="C1856" s="4" t="inlineStr">
        <is>
          <t>東盟開發</t>
        </is>
      </c>
      <c r="D1856" s="4" t="inlineStr">
        <is>
          <t>林育安(怡秀代)</t>
        </is>
      </c>
      <c r="E1856" s="4" t="inlineStr">
        <is>
          <t>劉子敬</t>
        </is>
      </c>
      <c r="F1856" s="4" t="inlineStr">
        <is>
          <t>台南市學甲區秀昌里5鄰一秀155號</t>
        </is>
      </c>
      <c r="G1856" s="4" t="inlineStr">
        <is>
          <t>勤業眾信聯合會計師事務所</t>
        </is>
      </c>
      <c r="H1856" s="4" t="inlineStr">
        <is>
          <t>廖鴻儒</t>
        </is>
      </c>
      <c r="I1856" s="4" t="inlineStr">
        <is>
          <t>楊朝欽</t>
        </is>
      </c>
      <c r="J1856" s="5" t="n">
        <v>-0.8100000000000001</v>
      </c>
      <c r="K1856" s="5" t="n">
        <v>6.85</v>
      </c>
      <c r="L1856" s="4" t="inlineStr">
        <is>
          <t>無保留意見</t>
        </is>
      </c>
      <c r="M1856" s="4" t="inlineStr">
        <is>
          <t>115/04/07</t>
        </is>
      </c>
      <c r="N1856" s="4" t="n"/>
      <c r="O1856" s="4" t="n"/>
      <c r="P1856" s="4" t="n"/>
      <c r="Q1856" s="4" t="n"/>
      <c r="R1856" s="6" t="n"/>
      <c r="S1856" s="4" t="n"/>
    </row>
    <row r="1857">
      <c r="A1857" s="4" t="inlineStr">
        <is>
          <t>公開發行</t>
        </is>
      </c>
      <c r="B1857" s="4" t="inlineStr">
        <is>
          <t>1550</t>
        </is>
      </c>
      <c r="C1857" s="4" t="inlineStr">
        <is>
          <t>台全電機</t>
        </is>
      </c>
      <c r="D1857" s="4" t="inlineStr">
        <is>
          <t>邱棕晉</t>
        </is>
      </c>
      <c r="E1857" s="4" t="inlineStr">
        <is>
          <t>鍾慧靜</t>
        </is>
      </c>
      <c r="F1857" s="4" t="inlineStr">
        <is>
          <t>台北市南京東路3段346號7樓</t>
        </is>
      </c>
      <c r="G1857" s="4" t="inlineStr">
        <is>
          <t>勤業眾信聯合會計師事務所</t>
        </is>
      </c>
      <c r="H1857" s="4" t="inlineStr">
        <is>
          <t>劉怡青</t>
        </is>
      </c>
      <c r="I1857" s="4" t="inlineStr">
        <is>
          <t>黃秀椿</t>
        </is>
      </c>
      <c r="J1857" s="5" t="n">
        <v>5.05</v>
      </c>
      <c r="K1857" s="5" t="n">
        <v>219.7</v>
      </c>
      <c r="L1857" s="4" t="inlineStr">
        <is>
          <t>無保留意見(強調事項或其他事項)-採用其他會計師查核(核閱)報告且欲區分責任</t>
        </is>
      </c>
      <c r="M1857" s="4" t="inlineStr">
        <is>
          <t>115/04/27</t>
        </is>
      </c>
      <c r="N1857" s="4" t="n"/>
      <c r="O1857" s="4" t="n"/>
      <c r="P1857" s="4" t="n"/>
      <c r="Q1857" s="4" t="n"/>
      <c r="R1857" s="6" t="n"/>
      <c r="S1857" s="4" t="n"/>
    </row>
    <row r="1858">
      <c r="A1858" s="4" t="inlineStr">
        <is>
          <t>公開發行</t>
        </is>
      </c>
      <c r="B1858" s="4" t="inlineStr">
        <is>
          <t>1557</t>
        </is>
      </c>
      <c r="C1858" s="4" t="inlineStr">
        <is>
          <t>金豐機器</t>
        </is>
      </c>
      <c r="D1858" s="4" t="inlineStr">
        <is>
          <t>郭秀春</t>
        </is>
      </c>
      <c r="E1858" s="4" t="inlineStr">
        <is>
          <t>張於正</t>
        </is>
      </c>
      <c r="F1858" s="4" t="inlineStr">
        <is>
          <t>彰化市莿桐里彰水路186號</t>
        </is>
      </c>
      <c r="G1858" s="4" t="inlineStr">
        <is>
          <t>建智聯合會計師事務所</t>
        </is>
      </c>
      <c r="H1858" s="4" t="inlineStr">
        <is>
          <t>陳貴端</t>
        </is>
      </c>
      <c r="I1858" s="4" t="inlineStr">
        <is>
          <t>鍾欣妤</t>
        </is>
      </c>
      <c r="J1858" s="5" t="n">
        <v>2.31</v>
      </c>
      <c r="K1858" s="5" t="n">
        <v>32.01</v>
      </c>
      <c r="L1858" s="4" t="inlineStr">
        <is>
          <t>無保留意見(強調事項或其他事項)-採用其他會計師查核(核閱)報告且欲區分責任</t>
        </is>
      </c>
      <c r="M1858" s="4" t="inlineStr">
        <is>
          <t>115/03/25</t>
        </is>
      </c>
      <c r="N1858" s="4" t="n"/>
      <c r="O1858" s="4" t="n"/>
      <c r="P1858" s="4" t="n"/>
      <c r="Q1858" s="4" t="n"/>
      <c r="R1858" s="6" t="n"/>
      <c r="S1858" s="4" t="n"/>
    </row>
    <row r="1859">
      <c r="A1859" s="4" t="inlineStr">
        <is>
          <t>公開發行</t>
        </is>
      </c>
      <c r="B1859" s="4" t="inlineStr">
        <is>
          <t>156</t>
        </is>
      </c>
      <c r="C1859" s="4" t="inlineStr">
        <is>
          <t>港商野村</t>
        </is>
      </c>
      <c r="D1859" s="4" t="inlineStr"/>
      <c r="E1859" s="4" t="inlineStr"/>
      <c r="F1859" s="4" t="inlineStr"/>
      <c r="G1859" s="4" t="inlineStr">
        <is>
          <t>安永聯合會計師事務所</t>
        </is>
      </c>
      <c r="H1859" s="4" t="inlineStr">
        <is>
          <t>謝勝安</t>
        </is>
      </c>
      <c r="I1859" s="4" t="inlineStr">
        <is>
          <t>林世寰</t>
        </is>
      </c>
      <c r="J1859" s="5" t="n"/>
      <c r="K1859" s="5" t="n"/>
      <c r="L1859" s="4" t="inlineStr">
        <is>
          <t>無保留意見</t>
        </is>
      </c>
      <c r="M1859" s="4" t="inlineStr">
        <is>
          <t>114/06/11</t>
        </is>
      </c>
      <c r="N1859" s="4" t="n"/>
      <c r="O1859" s="4" t="n"/>
      <c r="P1859" s="4" t="n"/>
      <c r="Q1859" s="4" t="n"/>
      <c r="R1859" s="6" t="n"/>
      <c r="S1859" s="4" t="n"/>
    </row>
    <row r="1860">
      <c r="A1860" s="4" t="inlineStr">
        <is>
          <t>公開發行</t>
        </is>
      </c>
      <c r="B1860" s="4" t="inlineStr">
        <is>
          <t>1585</t>
        </is>
      </c>
      <c r="C1860" s="4" t="inlineStr">
        <is>
          <t>鎧鉅</t>
        </is>
      </c>
      <c r="D1860" s="4" t="inlineStr">
        <is>
          <t>廖昭慈</t>
        </is>
      </c>
      <c r="E1860" s="4" t="inlineStr">
        <is>
          <t>林柄達</t>
        </is>
      </c>
      <c r="F1860" s="4" t="inlineStr">
        <is>
          <t>新北市三峽區介壽路一段412巷18號</t>
        </is>
      </c>
      <c r="G1860" s="4" t="inlineStr">
        <is>
          <t>馬施云大華聯合會計師事務所</t>
        </is>
      </c>
      <c r="H1860" s="4" t="inlineStr">
        <is>
          <t>吳昆益</t>
        </is>
      </c>
      <c r="I1860" s="4" t="inlineStr">
        <is>
          <t>趙翊棋</t>
        </is>
      </c>
      <c r="J1860" s="5" t="n">
        <v>-1.4</v>
      </c>
      <c r="K1860" s="5" t="n">
        <v>-1.81</v>
      </c>
      <c r="L1860" s="4" t="inlineStr">
        <is>
          <t>無保留意見(繼續經營有關之重大不確定性)-繼續經營能力存在重大不確定性/繼續經營假設存有重大疑慮</t>
        </is>
      </c>
      <c r="M1860" s="4" t="inlineStr">
        <is>
          <t>115/04/28</t>
        </is>
      </c>
      <c r="N1860" s="4" t="n"/>
      <c r="O1860" s="4" t="n"/>
      <c r="P1860" s="4" t="n"/>
      <c r="Q1860" s="4" t="n"/>
      <c r="R1860" s="6" t="n"/>
      <c r="S1860" s="4" t="n"/>
    </row>
    <row r="1861">
      <c r="A1861" s="4" t="inlineStr">
        <is>
          <t>公開發行</t>
        </is>
      </c>
      <c r="B1861" s="4" t="inlineStr">
        <is>
          <t>159</t>
        </is>
      </c>
      <c r="C1861" s="4" t="inlineStr">
        <is>
          <t>花旗環球</t>
        </is>
      </c>
      <c r="D1861" s="4" t="inlineStr"/>
      <c r="E1861" s="4" t="inlineStr"/>
      <c r="F1861" s="4" t="inlineStr"/>
      <c r="G1861" s="4" t="inlineStr">
        <is>
          <t>安侯建業聯合會計師事務所</t>
        </is>
      </c>
      <c r="H1861" s="4" t="inlineStr">
        <is>
          <t>尹元聖</t>
        </is>
      </c>
      <c r="I1861" s="4" t="inlineStr">
        <is>
          <t>張純怡</t>
        </is>
      </c>
      <c r="J1861" s="5" t="n"/>
      <c r="K1861" s="5" t="n"/>
      <c r="L1861" s="4" t="inlineStr">
        <is>
          <t>無保留意見</t>
        </is>
      </c>
      <c r="M1861" s="4" t="inlineStr">
        <is>
          <t>115/03/25</t>
        </is>
      </c>
      <c r="N1861" s="4" t="n"/>
      <c r="O1861" s="4" t="n"/>
      <c r="P1861" s="4" t="n"/>
      <c r="Q1861" s="4" t="n"/>
      <c r="R1861" s="6" t="n"/>
      <c r="S1861" s="4" t="n"/>
    </row>
    <row r="1862">
      <c r="A1862" s="4" t="inlineStr">
        <is>
          <t>上市</t>
        </is>
      </c>
      <c r="B1862" s="4" t="inlineStr">
        <is>
          <t>1590</t>
        </is>
      </c>
      <c r="C1862" s="4" t="inlineStr">
        <is>
          <t>亞德客-KY</t>
        </is>
      </c>
      <c r="D1862" s="4" t="inlineStr">
        <is>
          <t>邱棕晉</t>
        </is>
      </c>
      <c r="E1862" s="4" t="inlineStr">
        <is>
          <t>王世忠</t>
        </is>
      </c>
      <c r="F1862" s="4" t="inlineStr">
        <is>
          <t>台北市中山區民生東路三段10號9樓</t>
        </is>
      </c>
      <c r="G1862" s="4" t="inlineStr">
        <is>
          <t>勤業眾信聯合會計師事務所</t>
        </is>
      </c>
      <c r="H1862" s="4" t="inlineStr">
        <is>
          <t>翁博仁</t>
        </is>
      </c>
      <c r="I1862" s="4" t="inlineStr">
        <is>
          <t>李麗凰</t>
        </is>
      </c>
      <c r="J1862" s="5" t="n">
        <v>42</v>
      </c>
      <c r="K1862" s="5" t="n">
        <v>262.91</v>
      </c>
      <c r="L1862" s="4" t="inlineStr">
        <is>
          <t>無保留意見</t>
        </is>
      </c>
      <c r="M1862" s="4" t="inlineStr">
        <is>
          <t>115/03/05</t>
        </is>
      </c>
      <c r="N1862" s="4" t="n"/>
      <c r="O1862" s="4" t="n"/>
      <c r="P1862" s="4" t="n"/>
      <c r="Q1862" s="4" t="n"/>
      <c r="R1862" s="6" t="n"/>
      <c r="S1862" s="4" t="inlineStr">
        <is>
          <t>上市KY：不在本國權數表，需外國企業版</t>
        </is>
      </c>
    </row>
    <row r="1863">
      <c r="A1863" s="4" t="inlineStr">
        <is>
          <t>興櫃</t>
        </is>
      </c>
      <c r="B1863" s="4" t="inlineStr">
        <is>
          <t>1594</t>
        </is>
      </c>
      <c r="C1863" s="4" t="inlineStr">
        <is>
          <t>日高</t>
        </is>
      </c>
      <c r="D1863" s="4" t="inlineStr">
        <is>
          <t>張馨云</t>
        </is>
      </c>
      <c r="E1863" s="4" t="inlineStr">
        <is>
          <t>陳鴻文</t>
        </is>
      </c>
      <c r="F1863" s="4" t="inlineStr">
        <is>
          <t>(80147)高雄市前金區中正四路136號11樓</t>
        </is>
      </c>
      <c r="G1863" s="4" t="inlineStr">
        <is>
          <t>勤業眾信聯合會計師事務所</t>
        </is>
      </c>
      <c r="H1863" s="4" t="inlineStr">
        <is>
          <t>陳明煇</t>
        </is>
      </c>
      <c r="I1863" s="4" t="inlineStr">
        <is>
          <t>陳秀雯</t>
        </is>
      </c>
      <c r="J1863" s="5" t="n">
        <v>-0.16</v>
      </c>
      <c r="K1863" s="5" t="n">
        <v>11.01</v>
      </c>
      <c r="L1863" s="4" t="inlineStr">
        <is>
          <t>無保留意見</t>
        </is>
      </c>
      <c r="M1863" s="4" t="inlineStr">
        <is>
          <t>115/03/27</t>
        </is>
      </c>
      <c r="N1863" s="4" t="n"/>
      <c r="O1863" s="4" t="n"/>
      <c r="P1863" s="4" t="n"/>
      <c r="Q1863" s="4" t="n"/>
      <c r="R1863" s="6" t="n"/>
      <c r="S1863" s="4" t="n"/>
    </row>
    <row r="1864">
      <c r="A1864" s="4" t="inlineStr">
        <is>
          <t>公開發行</t>
        </is>
      </c>
      <c r="B1864" s="4" t="inlineStr">
        <is>
          <t>1602</t>
        </is>
      </c>
      <c r="C1864" s="4" t="inlineStr">
        <is>
          <t>太電</t>
        </is>
      </c>
      <c r="D1864" s="4" t="inlineStr">
        <is>
          <t>趙彥銨</t>
        </is>
      </c>
      <c r="E1864" s="4" t="inlineStr">
        <is>
          <t>苑竣唐</t>
        </is>
      </c>
      <c r="F1864" s="4" t="inlineStr">
        <is>
          <t>桃園市楊梅區快速路五段858號</t>
        </is>
      </c>
      <c r="G1864" s="4" t="inlineStr">
        <is>
          <t>眾智聯合會計師事務所</t>
        </is>
      </c>
      <c r="H1864" s="4" t="inlineStr">
        <is>
          <t>楊永成</t>
        </is>
      </c>
      <c r="I1864" s="4" t="inlineStr">
        <is>
          <t>莊雯秋</t>
        </is>
      </c>
      <c r="J1864" s="5" t="n">
        <v>3.32</v>
      </c>
      <c r="K1864" s="5" t="n">
        <v>25.7</v>
      </c>
      <c r="L1864" s="4" t="inlineStr">
        <is>
          <t>無保留意見(強調事項或其他事項)-採用其他會計師查核(核閱)報告且欲區分責任、欲強調某一事項-重大訴訟或監管措施未來結果之不確定性</t>
        </is>
      </c>
      <c r="M1864" s="4" t="inlineStr">
        <is>
          <t>115/04/09</t>
        </is>
      </c>
      <c r="N1864" s="4" t="n"/>
      <c r="O1864" s="4" t="n"/>
      <c r="P1864" s="4" t="n"/>
      <c r="Q1864" s="4" t="n"/>
      <c r="R1864" s="6" t="n"/>
      <c r="S1864" s="4" t="n"/>
    </row>
    <row r="1865">
      <c r="A1865" s="4" t="inlineStr">
        <is>
          <t>公開發行</t>
        </is>
      </c>
      <c r="B1865" s="4" t="inlineStr">
        <is>
          <t>1613</t>
        </is>
      </c>
      <c r="C1865" s="4" t="inlineStr">
        <is>
          <t>台一</t>
        </is>
      </c>
      <c r="D1865" s="4" t="inlineStr">
        <is>
          <t>張怡真</t>
        </is>
      </c>
      <c r="E1865" s="4" t="inlineStr">
        <is>
          <t>許守信</t>
        </is>
      </c>
      <c r="F1865" s="4" t="inlineStr">
        <is>
          <t>台北市民生東路三段129號10樓</t>
        </is>
      </c>
      <c r="G1865" s="4" t="inlineStr">
        <is>
          <t>馬施云大華聯合會計師事務所</t>
        </is>
      </c>
      <c r="H1865" s="4" t="inlineStr">
        <is>
          <t>吳昆益</t>
        </is>
      </c>
      <c r="I1865" s="4" t="inlineStr">
        <is>
          <t>黃俊諺</t>
        </is>
      </c>
      <c r="J1865" s="5" t="n">
        <v>1.95</v>
      </c>
      <c r="K1865" s="5" t="n">
        <v>10.1</v>
      </c>
      <c r="L1865" s="4" t="inlineStr">
        <is>
          <t>無保留意見(強調事項或其他事項)-採用其他會計師查核(核閱)報告且欲區分責任</t>
        </is>
      </c>
      <c r="M1865" s="4" t="inlineStr">
        <is>
          <t>115/04/08</t>
        </is>
      </c>
      <c r="N1865" s="4" t="n"/>
      <c r="O1865" s="4" t="n"/>
      <c r="P1865" s="4" t="n"/>
      <c r="Q1865" s="4" t="n"/>
      <c r="R1865" s="6" t="n"/>
      <c r="S1865" s="4" t="n"/>
    </row>
    <row r="1866">
      <c r="A1866" s="4" t="inlineStr">
        <is>
          <t>公開發行</t>
        </is>
      </c>
      <c r="B1866" s="4" t="inlineStr">
        <is>
          <t>1619</t>
        </is>
      </c>
      <c r="C1866" s="4" t="inlineStr">
        <is>
          <t>大展電線</t>
        </is>
      </c>
      <c r="D1866" s="4" t="inlineStr">
        <is>
          <t>孟真代若瑛</t>
        </is>
      </c>
      <c r="E1866" s="4" t="inlineStr">
        <is>
          <t>沈尚弘</t>
        </is>
      </c>
      <c r="F1866" s="4" t="inlineStr">
        <is>
          <t>桃園市觀音區富源里新富路855號</t>
        </is>
      </c>
      <c r="G1866" s="4" t="inlineStr">
        <is>
          <t>群智聯合會計師事務所</t>
        </is>
      </c>
      <c r="H1866" s="4" t="inlineStr">
        <is>
          <t>吳小菁</t>
        </is>
      </c>
      <c r="I1866" s="4" t="inlineStr">
        <is>
          <t>吳仲遠</t>
        </is>
      </c>
      <c r="J1866" s="5" t="n">
        <v>0.31</v>
      </c>
      <c r="K1866" s="5" t="n">
        <v>13.48</v>
      </c>
      <c r="L1866" s="4" t="inlineStr">
        <is>
          <t>無保留意見(強調事項或其他事項)-採用其他會計師查核(核閱)報告且欲區分責任</t>
        </is>
      </c>
      <c r="M1866" s="4" t="inlineStr">
        <is>
          <t>115/03/13</t>
        </is>
      </c>
      <c r="N1866" s="4" t="n"/>
      <c r="O1866" s="4" t="n"/>
      <c r="P1866" s="4" t="n"/>
      <c r="Q1866" s="4" t="n"/>
      <c r="R1866" s="6" t="n"/>
      <c r="S1866" s="4" t="n"/>
    </row>
    <row r="1867">
      <c r="A1867" s="4" t="inlineStr">
        <is>
          <t>上市</t>
        </is>
      </c>
      <c r="B1867" s="4" t="inlineStr">
        <is>
          <t>1626</t>
        </is>
      </c>
      <c r="C1867" s="4" t="inlineStr">
        <is>
          <t>艾美特-KY</t>
        </is>
      </c>
      <c r="D1867" s="4" t="inlineStr">
        <is>
          <t>詹孟真</t>
        </is>
      </c>
      <c r="E1867" s="4" t="inlineStr">
        <is>
          <t>史瑞斌</t>
        </is>
      </c>
      <c r="F1867" s="4" t="inlineStr">
        <is>
          <t>台南市新忠路11號</t>
        </is>
      </c>
      <c r="G1867" s="4" t="inlineStr">
        <is>
          <t>資誠聯合會計師事務所</t>
        </is>
      </c>
      <c r="H1867" s="4" t="inlineStr">
        <is>
          <t>王國華</t>
        </is>
      </c>
      <c r="I1867" s="4" t="inlineStr">
        <is>
          <t>吳建志</t>
        </is>
      </c>
      <c r="J1867" s="5" t="n">
        <v>-0.86</v>
      </c>
      <c r="K1867" s="5" t="n">
        <v>18.45</v>
      </c>
      <c r="L1867" s="4" t="inlineStr">
        <is>
          <t>無保留意見</t>
        </is>
      </c>
      <c r="M1867" s="4" t="inlineStr">
        <is>
          <t>115/03/13</t>
        </is>
      </c>
      <c r="N1867" s="4" t="n"/>
      <c r="O1867" s="4" t="n"/>
      <c r="P1867" s="4" t="n"/>
      <c r="Q1867" s="4" t="n"/>
      <c r="R1867" s="6" t="n"/>
      <c r="S1867" s="4" t="inlineStr">
        <is>
          <t>上市KY：不在本國權數表，需外國企業版</t>
        </is>
      </c>
    </row>
    <row r="1868">
      <c r="A1868" s="4" t="inlineStr">
        <is>
          <t>公開發行</t>
        </is>
      </c>
      <c r="B1868" s="4" t="inlineStr">
        <is>
          <t>165</t>
        </is>
      </c>
      <c r="C1868" s="4" t="inlineStr">
        <is>
          <t>瑞銀證券</t>
        </is>
      </c>
      <c r="D1868" s="4" t="inlineStr"/>
      <c r="E1868" s="4" t="inlineStr"/>
      <c r="F1868" s="4" t="inlineStr"/>
      <c r="G1868" s="4" t="inlineStr">
        <is>
          <t>安永聯合會計師事務所</t>
        </is>
      </c>
      <c r="H1868" s="4" t="inlineStr">
        <is>
          <t>林世寰</t>
        </is>
      </c>
      <c r="I1868" s="4" t="inlineStr">
        <is>
          <t>黃建澤</t>
        </is>
      </c>
      <c r="J1868" s="5" t="n"/>
      <c r="K1868" s="5" t="n"/>
      <c r="L1868" s="4" t="inlineStr">
        <is>
          <t>無保留意見</t>
        </is>
      </c>
      <c r="M1868" s="4" t="inlineStr">
        <is>
          <t>115/03/27</t>
        </is>
      </c>
      <c r="N1868" s="4" t="n"/>
      <c r="O1868" s="4" t="n"/>
      <c r="P1868" s="4" t="n"/>
      <c r="Q1868" s="4" t="n"/>
      <c r="R1868" s="6" t="n"/>
      <c r="S1868" s="4" t="n"/>
    </row>
    <row r="1869">
      <c r="A1869" s="4" t="inlineStr">
        <is>
          <t>公開發行</t>
        </is>
      </c>
      <c r="B1869" s="4" t="inlineStr">
        <is>
          <t>1716</t>
        </is>
      </c>
      <c r="C1869" s="4" t="inlineStr">
        <is>
          <t>永信藥品</t>
        </is>
      </c>
      <c r="D1869" s="4" t="inlineStr">
        <is>
          <t>陳怡秀</t>
        </is>
      </c>
      <c r="E1869" s="4" t="inlineStr">
        <is>
          <t>李其澧</t>
        </is>
      </c>
      <c r="F1869" s="4" t="inlineStr">
        <is>
          <t>台中市大甲區中山路一段1191號</t>
        </is>
      </c>
      <c r="G1869" s="4" t="inlineStr">
        <is>
          <t>安侯建業聯合會計師事務所</t>
        </is>
      </c>
      <c r="H1869" s="4" t="inlineStr">
        <is>
          <t>趙敏如</t>
        </is>
      </c>
      <c r="I1869" s="4" t="inlineStr">
        <is>
          <t>吳佳翰</t>
        </is>
      </c>
      <c r="J1869" s="5" t="n">
        <v>6.67</v>
      </c>
      <c r="K1869" s="5" t="n">
        <v>38.71</v>
      </c>
      <c r="L1869" s="4" t="inlineStr">
        <is>
          <t>無保留意見</t>
        </is>
      </c>
      <c r="M1869" s="4" t="inlineStr">
        <is>
          <t>115/03/24</t>
        </is>
      </c>
      <c r="N1869" s="4" t="n"/>
      <c r="O1869" s="4" t="n"/>
      <c r="P1869" s="4" t="n"/>
      <c r="Q1869" s="4" t="n"/>
      <c r="R1869" s="6" t="n"/>
      <c r="S1869" s="4" t="n"/>
    </row>
    <row r="1870">
      <c r="A1870" s="4" t="inlineStr">
        <is>
          <t>公開發行</t>
        </is>
      </c>
      <c r="B1870" s="4" t="inlineStr">
        <is>
          <t>1739</t>
        </is>
      </c>
      <c r="C1870" s="4" t="inlineStr">
        <is>
          <t>欣雲天然</t>
        </is>
      </c>
      <c r="D1870" s="4" t="inlineStr">
        <is>
          <t>秀春代光遙</t>
        </is>
      </c>
      <c r="E1870" s="4" t="inlineStr">
        <is>
          <t>林裕盟</t>
        </is>
      </c>
      <c r="F1870" s="4" t="inlineStr">
        <is>
          <t>斗六市鎮西路3號</t>
        </is>
      </c>
      <c r="G1870" s="4" t="inlineStr">
        <is>
          <t>大中國際聯合會計師事務所</t>
        </is>
      </c>
      <c r="H1870" s="4" t="inlineStr">
        <is>
          <t>溫明郁</t>
        </is>
      </c>
      <c r="I1870" s="4" t="inlineStr">
        <is>
          <t>何澤民</t>
        </is>
      </c>
      <c r="J1870" s="5" t="n">
        <v>0</v>
      </c>
      <c r="K1870" s="5" t="n">
        <v>14.41</v>
      </c>
      <c r="L1870" s="4" t="inlineStr">
        <is>
          <t>無保留意見</t>
        </is>
      </c>
      <c r="M1870" s="4" t="inlineStr">
        <is>
          <t>115/03/19</t>
        </is>
      </c>
      <c r="N1870" s="4" t="n"/>
      <c r="O1870" s="4" t="n"/>
      <c r="P1870" s="4" t="n"/>
      <c r="Q1870" s="4" t="n"/>
      <c r="R1870" s="6" t="n"/>
      <c r="S1870" s="4" t="n"/>
    </row>
    <row r="1871">
      <c r="A1871" s="4" t="inlineStr">
        <is>
          <t>公開發行</t>
        </is>
      </c>
      <c r="B1871" s="4" t="inlineStr">
        <is>
          <t>1740</t>
        </is>
      </c>
      <c r="C1871" s="4" t="inlineStr">
        <is>
          <t>欣桃天然</t>
        </is>
      </c>
      <c r="D1871" s="4" t="inlineStr">
        <is>
          <t>郭秀春</t>
        </is>
      </c>
      <c r="E1871" s="4" t="inlineStr">
        <is>
          <t>房茂宏</t>
        </is>
      </c>
      <c r="F1871" s="4" t="inlineStr">
        <is>
          <t>桃園市法治路10號</t>
        </is>
      </c>
      <c r="G1871" s="4" t="inlineStr">
        <is>
          <t>勤業眾信聯合會計師事務所</t>
        </is>
      </c>
      <c r="H1871" s="4" t="inlineStr">
        <is>
          <t>蘇郁琇</t>
        </is>
      </c>
      <c r="I1871" s="4" t="inlineStr">
        <is>
          <t>王攀發</t>
        </is>
      </c>
      <c r="J1871" s="5" t="n">
        <v>3.47</v>
      </c>
      <c r="K1871" s="5" t="n">
        <v>20.15</v>
      </c>
      <c r="L1871" s="4" t="inlineStr">
        <is>
          <t>無保留意見</t>
        </is>
      </c>
      <c r="M1871" s="4" t="inlineStr">
        <is>
          <t>115/03/26</t>
        </is>
      </c>
      <c r="N1871" s="4" t="n"/>
      <c r="O1871" s="4" t="n"/>
      <c r="P1871" s="4" t="n"/>
      <c r="Q1871" s="4" t="n"/>
      <c r="R1871" s="6" t="n"/>
      <c r="S1871" s="4" t="n"/>
    </row>
    <row r="1872">
      <c r="A1872" s="4" t="inlineStr">
        <is>
          <t>公開發行</t>
        </is>
      </c>
      <c r="B1872" s="4" t="inlineStr">
        <is>
          <t>1745</t>
        </is>
      </c>
      <c r="C1872" s="4" t="inlineStr">
        <is>
          <t>欣嘉公司</t>
        </is>
      </c>
      <c r="D1872" s="4" t="inlineStr">
        <is>
          <t>嘉衛代伯強</t>
        </is>
      </c>
      <c r="E1872" s="4" t="inlineStr">
        <is>
          <t>黃金財</t>
        </is>
      </c>
      <c r="F1872" s="4" t="inlineStr">
        <is>
          <t>嘉義市和平路45號</t>
        </is>
      </c>
      <c r="G1872" s="4" t="inlineStr">
        <is>
          <t>正風聯合會計師事務所</t>
        </is>
      </c>
      <c r="H1872" s="4" t="inlineStr">
        <is>
          <t>彭莉真</t>
        </is>
      </c>
      <c r="I1872" s="4" t="inlineStr">
        <is>
          <t>吳欣亮</t>
        </is>
      </c>
      <c r="J1872" s="5" t="n">
        <v>1.19</v>
      </c>
      <c r="K1872" s="5" t="n">
        <v>14.18</v>
      </c>
      <c r="L1872" s="4" t="inlineStr">
        <is>
          <t>標準式無保留核閱報告</t>
        </is>
      </c>
      <c r="M1872" s="4" t="inlineStr">
        <is>
          <t>115/03/16</t>
        </is>
      </c>
      <c r="N1872" s="4" t="n"/>
      <c r="O1872" s="4" t="n"/>
      <c r="P1872" s="4" t="n"/>
      <c r="Q1872" s="4" t="n"/>
      <c r="R1872" s="6" t="n"/>
      <c r="S1872" s="4" t="n"/>
    </row>
    <row r="1873">
      <c r="A1873" s="4" t="inlineStr">
        <is>
          <t>公開發行</t>
        </is>
      </c>
      <c r="B1873" s="4" t="inlineStr">
        <is>
          <t>1763</t>
        </is>
      </c>
      <c r="C1873" s="4" t="inlineStr">
        <is>
          <t>奇美實業</t>
        </is>
      </c>
      <c r="D1873" s="4" t="inlineStr">
        <is>
          <t>李靜平</t>
        </is>
      </c>
      <c r="E1873" s="4" t="inlineStr">
        <is>
          <t>許家彰</t>
        </is>
      </c>
      <c r="F1873" s="4" t="inlineStr">
        <is>
          <t>台南市仁德區中正路一段398號</t>
        </is>
      </c>
      <c r="G1873" s="4" t="inlineStr">
        <is>
          <t>安侯建業聯合會計師事務所</t>
        </is>
      </c>
      <c r="H1873" s="4" t="inlineStr">
        <is>
          <t>吳趙仁</t>
        </is>
      </c>
      <c r="I1873" s="4" t="inlineStr">
        <is>
          <t>連淑凌</t>
        </is>
      </c>
      <c r="J1873" s="5" t="n">
        <v>0.6</v>
      </c>
      <c r="K1873" s="5" t="n">
        <v>44.7</v>
      </c>
      <c r="L1873" s="4" t="inlineStr">
        <is>
          <t>無保留意見</t>
        </is>
      </c>
      <c r="M1873" s="4" t="inlineStr">
        <is>
          <t>115/03/24</t>
        </is>
      </c>
      <c r="N1873" s="4" t="n"/>
      <c r="O1873" s="4" t="n"/>
      <c r="P1873" s="4" t="n"/>
      <c r="Q1873" s="4" t="n"/>
      <c r="R1873" s="6" t="n"/>
      <c r="S1873" s="4" t="n"/>
    </row>
    <row r="1874">
      <c r="A1874" s="4" t="inlineStr">
        <is>
          <t>公開發行</t>
        </is>
      </c>
      <c r="B1874" s="4" t="inlineStr">
        <is>
          <t>1764</t>
        </is>
      </c>
      <c r="C1874" s="4" t="inlineStr">
        <is>
          <t>長春石化</t>
        </is>
      </c>
      <c r="D1874" s="4" t="inlineStr">
        <is>
          <t>張怡真</t>
        </is>
      </c>
      <c r="E1874" s="4" t="inlineStr">
        <is>
          <t>廖龍星</t>
        </is>
      </c>
      <c r="F1874" s="4" t="inlineStr">
        <is>
          <t>台北市中山區松江路301號7樓</t>
        </is>
      </c>
      <c r="G1874" s="4" t="inlineStr">
        <is>
          <t>安侯建業聯合會計師事務所</t>
        </is>
      </c>
      <c r="H1874" s="4" t="inlineStr">
        <is>
          <t>江曉苓</t>
        </is>
      </c>
      <c r="I1874" s="4" t="inlineStr">
        <is>
          <t>陳宜君</t>
        </is>
      </c>
      <c r="J1874" s="5" t="n">
        <v>12.91</v>
      </c>
      <c r="K1874" s="5" t="n">
        <v>196.53</v>
      </c>
      <c r="L1874" s="4" t="inlineStr">
        <is>
          <t>無保留意見(強調事項或其他事項)</t>
        </is>
      </c>
      <c r="M1874" s="4" t="inlineStr">
        <is>
          <t>115/03/27</t>
        </is>
      </c>
      <c r="N1874" s="4" t="n"/>
      <c r="O1874" s="4" t="n"/>
      <c r="P1874" s="4" t="n"/>
      <c r="Q1874" s="4" t="n"/>
      <c r="R1874" s="6" t="n"/>
      <c r="S1874" s="4" t="n"/>
    </row>
    <row r="1875">
      <c r="A1875" s="4" t="inlineStr">
        <is>
          <t>公開發行</t>
        </is>
      </c>
      <c r="B1875" s="4" t="inlineStr">
        <is>
          <t>1765</t>
        </is>
      </c>
      <c r="C1875" s="4" t="inlineStr">
        <is>
          <t>長春樹脂</t>
        </is>
      </c>
      <c r="D1875" s="4" t="inlineStr">
        <is>
          <t>許瀚文</t>
        </is>
      </c>
      <c r="E1875" s="4" t="inlineStr">
        <is>
          <t>廖龍星</t>
        </is>
      </c>
      <c r="F1875" s="4" t="inlineStr">
        <is>
          <t>高雄市大寮區華西路8號</t>
        </is>
      </c>
      <c r="G1875" s="4" t="inlineStr">
        <is>
          <t>安侯建業聯合會計師事務所</t>
        </is>
      </c>
      <c r="H1875" s="4" t="inlineStr">
        <is>
          <t>江曉苓</t>
        </is>
      </c>
      <c r="I1875" s="4" t="inlineStr">
        <is>
          <t>陳宜君</t>
        </is>
      </c>
      <c r="J1875" s="5" t="n">
        <v>7.13</v>
      </c>
      <c r="K1875" s="5" t="n">
        <v>244.19</v>
      </c>
      <c r="L1875" s="4" t="inlineStr">
        <is>
          <t>無保留意見(強調事項或其他事項)</t>
        </is>
      </c>
      <c r="M1875" s="4" t="inlineStr">
        <is>
          <t>115/03/27</t>
        </is>
      </c>
      <c r="N1875" s="4" t="n"/>
      <c r="O1875" s="4" t="n"/>
      <c r="P1875" s="4" t="n"/>
      <c r="Q1875" s="4" t="n"/>
      <c r="R1875" s="6" t="n"/>
      <c r="S1875" s="4" t="n"/>
    </row>
    <row r="1876">
      <c r="A1876" s="4" t="inlineStr">
        <is>
          <t>公開發行</t>
        </is>
      </c>
      <c r="B1876" s="4" t="inlineStr">
        <is>
          <t>1766</t>
        </is>
      </c>
      <c r="C1876" s="4" t="inlineStr">
        <is>
          <t>大連化工</t>
        </is>
      </c>
      <c r="D1876" s="4" t="inlineStr">
        <is>
          <t>曾冠程</t>
        </is>
      </c>
      <c r="E1876" s="4" t="inlineStr">
        <is>
          <t>林顯東</t>
        </is>
      </c>
      <c r="F1876" s="4" t="inlineStr">
        <is>
          <t>高雄市大寮區華西路8-1號</t>
        </is>
      </c>
      <c r="G1876" s="4" t="inlineStr">
        <is>
          <t>勤業眾信聯合會計師事務所</t>
        </is>
      </c>
      <c r="H1876" s="4" t="inlineStr">
        <is>
          <t>翁博仁</t>
        </is>
      </c>
      <c r="I1876" s="4" t="inlineStr">
        <is>
          <t>池瑞全</t>
        </is>
      </c>
      <c r="J1876" s="5" t="n">
        <v>1.45</v>
      </c>
      <c r="K1876" s="5" t="n">
        <v>103.86</v>
      </c>
      <c r="L1876" s="4" t="inlineStr">
        <is>
          <t>無保留意見</t>
        </is>
      </c>
      <c r="M1876" s="4" t="inlineStr">
        <is>
          <t>115/03/27</t>
        </is>
      </c>
      <c r="N1876" s="4" t="n"/>
      <c r="O1876" s="4" t="n"/>
      <c r="P1876" s="4" t="n"/>
      <c r="Q1876" s="4" t="n"/>
      <c r="R1876" s="6" t="n"/>
      <c r="S1876" s="4" t="n"/>
    </row>
    <row r="1877">
      <c r="A1877" s="4" t="inlineStr">
        <is>
          <t>公開發行</t>
        </is>
      </c>
      <c r="B1877" s="4" t="inlineStr">
        <is>
          <t>1767</t>
        </is>
      </c>
      <c r="C1877" s="4" t="inlineStr">
        <is>
          <t>陽瓦</t>
        </is>
      </c>
      <c r="D1877" s="4" t="inlineStr">
        <is>
          <t>邱棕晉</t>
        </is>
      </c>
      <c r="E1877" s="4" t="inlineStr">
        <is>
          <t>賴秋育</t>
        </is>
      </c>
      <c r="F1877" s="4" t="inlineStr">
        <is>
          <t>台北市北投區中央南路二段七十二號</t>
        </is>
      </c>
      <c r="G1877" s="4" t="inlineStr">
        <is>
          <t>勤業眾信聯合會計師事務所</t>
        </is>
      </c>
      <c r="H1877" s="4" t="inlineStr">
        <is>
          <t>陳文香</t>
        </is>
      </c>
      <c r="I1877" s="4" t="inlineStr">
        <is>
          <t>邱鏞銘</t>
        </is>
      </c>
      <c r="J1877" s="5" t="n">
        <v>1.49</v>
      </c>
      <c r="K1877" s="5" t="n">
        <v>22.53</v>
      </c>
      <c r="L1877" s="4" t="inlineStr">
        <is>
          <t>無保留意見</t>
        </is>
      </c>
      <c r="M1877" s="4" t="inlineStr">
        <is>
          <t>115/03/31</t>
        </is>
      </c>
      <c r="N1877" s="4" t="n"/>
      <c r="O1877" s="4" t="n"/>
      <c r="P1877" s="4" t="n"/>
      <c r="Q1877" s="4" t="n"/>
      <c r="R1877" s="6" t="n"/>
      <c r="S1877" s="4" t="n"/>
    </row>
    <row r="1878">
      <c r="A1878" s="4" t="inlineStr">
        <is>
          <t>公開發行</t>
        </is>
      </c>
      <c r="B1878" s="4" t="inlineStr">
        <is>
          <t>1769</t>
        </is>
      </c>
      <c r="C1878" s="4" t="inlineStr">
        <is>
          <t>欣中公司</t>
        </is>
      </c>
      <c r="D1878" s="4" t="inlineStr">
        <is>
          <t>邱棕晉</t>
        </is>
      </c>
      <c r="E1878" s="4" t="inlineStr">
        <is>
          <t>林高德</t>
        </is>
      </c>
      <c r="F1878" s="4" t="inlineStr">
        <is>
          <t>台中市西屯區天水中街36號</t>
        </is>
      </c>
      <c r="G1878" s="4" t="inlineStr">
        <is>
          <t>勤業眾信聯合會計師事務所</t>
        </is>
      </c>
      <c r="H1878" s="4" t="inlineStr">
        <is>
          <t>郭乃華</t>
        </is>
      </c>
      <c r="I1878" s="4" t="inlineStr">
        <is>
          <t>李麗凰</t>
        </is>
      </c>
      <c r="J1878" s="5" t="n">
        <v>2.58</v>
      </c>
      <c r="K1878" s="5" t="n">
        <v>20.48</v>
      </c>
      <c r="L1878" s="4" t="inlineStr">
        <is>
          <t>無保留意見(強調事項或其他事項)</t>
        </is>
      </c>
      <c r="M1878" s="4" t="inlineStr">
        <is>
          <t>115/03/31</t>
        </is>
      </c>
      <c r="N1878" s="4" t="n"/>
      <c r="O1878" s="4" t="n"/>
      <c r="P1878" s="4" t="n"/>
      <c r="Q1878" s="4" t="n"/>
      <c r="R1878" s="6" t="n"/>
      <c r="S1878" s="4" t="n"/>
    </row>
    <row r="1879">
      <c r="A1879" s="4" t="inlineStr">
        <is>
          <t>公開發行</t>
        </is>
      </c>
      <c r="B1879" s="4" t="inlineStr">
        <is>
          <t>1770</t>
        </is>
      </c>
      <c r="C1879" s="4" t="inlineStr">
        <is>
          <t>信東生技</t>
        </is>
      </c>
      <c r="D1879" s="4" t="inlineStr">
        <is>
          <t>郭秀春</t>
        </is>
      </c>
      <c r="E1879" s="4" t="inlineStr">
        <is>
          <t>柯長崎</t>
        </is>
      </c>
      <c r="F1879" s="4" t="inlineStr">
        <is>
          <t>桃園市介壽路22號</t>
        </is>
      </c>
      <c r="G1879" s="4" t="inlineStr">
        <is>
          <t>國富浩華聯合會計師事務所</t>
        </is>
      </c>
      <c r="H1879" s="4" t="inlineStr">
        <is>
          <t>邱繼盛</t>
        </is>
      </c>
      <c r="I1879" s="4" t="inlineStr">
        <is>
          <t>陳昭惠</t>
        </is>
      </c>
      <c r="J1879" s="5" t="n">
        <v>2.01</v>
      </c>
      <c r="K1879" s="5" t="n">
        <v>19.66</v>
      </c>
      <c r="L1879" s="4" t="inlineStr">
        <is>
          <t>無保留意見(強調事項或其他事項)-採用其他會計師查核(核閱)報告且欲區分責任</t>
        </is>
      </c>
      <c r="M1879" s="4" t="inlineStr">
        <is>
          <t>115/03/26</t>
        </is>
      </c>
      <c r="N1879" s="4" t="n"/>
      <c r="O1879" s="4" t="n"/>
      <c r="P1879" s="4" t="n"/>
      <c r="Q1879" s="4" t="n"/>
      <c r="R1879" s="6" t="n"/>
      <c r="S1879" s="4" t="n"/>
    </row>
    <row r="1880">
      <c r="A1880" s="4" t="inlineStr">
        <is>
          <t>公開發行</t>
        </is>
      </c>
      <c r="B1880" s="4" t="inlineStr">
        <is>
          <t>1775</t>
        </is>
      </c>
      <c r="C1880" s="4" t="inlineStr">
        <is>
          <t>大東樹脂</t>
        </is>
      </c>
      <c r="D1880" s="4" t="inlineStr">
        <is>
          <t>趙彥銨</t>
        </is>
      </c>
      <c r="E1880" s="4" t="inlineStr">
        <is>
          <t>廖光亮</t>
        </is>
      </c>
      <c r="F1880" s="4" t="inlineStr">
        <is>
          <t>台中市西屯區工業區34路35號</t>
        </is>
      </c>
      <c r="G1880" s="4" t="inlineStr">
        <is>
          <t>安永聯合會計師事務所</t>
        </is>
      </c>
      <c r="H1880" s="4" t="inlineStr">
        <is>
          <t>羅文振</t>
        </is>
      </c>
      <c r="I1880" s="4" t="inlineStr">
        <is>
          <t>陳明宏</t>
        </is>
      </c>
      <c r="J1880" s="5" t="n">
        <v>5.95</v>
      </c>
      <c r="K1880" s="5" t="n">
        <v>64</v>
      </c>
      <c r="L1880" s="4" t="inlineStr">
        <is>
          <t>無保留意見</t>
        </is>
      </c>
      <c r="M1880" s="4" t="inlineStr">
        <is>
          <t>115/04/08</t>
        </is>
      </c>
      <c r="N1880" s="4" t="n"/>
      <c r="O1880" s="4" t="n"/>
      <c r="P1880" s="4" t="n"/>
      <c r="Q1880" s="4" t="n"/>
      <c r="R1880" s="6" t="n"/>
      <c r="S1880" s="4" t="n"/>
    </row>
    <row r="1881">
      <c r="A1881" s="4" t="inlineStr">
        <is>
          <t>上櫃</t>
        </is>
      </c>
      <c r="B1881" s="4" t="inlineStr">
        <is>
          <t>1780</t>
        </is>
      </c>
      <c r="C1881" s="4" t="inlineStr">
        <is>
          <t>立弘</t>
        </is>
      </c>
      <c r="D1881" s="4" t="inlineStr">
        <is>
          <t>彭嘉衛</t>
        </is>
      </c>
      <c r="E1881" s="4" t="inlineStr">
        <is>
          <t>楊正利</t>
        </is>
      </c>
      <c r="F1881" s="4" t="inlineStr">
        <is>
          <t>(106)台北市敦化南路二段71號13樓</t>
        </is>
      </c>
      <c r="G1881" s="4" t="inlineStr">
        <is>
          <t>資誠聯合會計師事務所</t>
        </is>
      </c>
      <c r="H1881" s="4" t="inlineStr">
        <is>
          <t>阮呂曼玉</t>
        </is>
      </c>
      <c r="I1881" s="4" t="inlineStr">
        <is>
          <t>徐聖忠</t>
        </is>
      </c>
      <c r="J1881" s="5" t="n">
        <v>1.35</v>
      </c>
      <c r="K1881" s="5" t="n">
        <v>12.83</v>
      </c>
      <c r="L1881" s="4" t="inlineStr">
        <is>
          <t>無保留意見</t>
        </is>
      </c>
      <c r="M1881" s="4" t="inlineStr">
        <is>
          <t>115/02/09</t>
        </is>
      </c>
      <c r="N1881" s="4" t="n"/>
      <c r="O1881" s="4" t="n"/>
      <c r="P1881" s="4" t="n"/>
      <c r="Q1881" s="4" t="n"/>
      <c r="R1881" s="6" t="n"/>
      <c r="S1881" s="4" t="n"/>
    </row>
    <row r="1882">
      <c r="A1882" s="4" t="inlineStr">
        <is>
          <t>公開發行</t>
        </is>
      </c>
      <c r="B1882" s="4" t="inlineStr">
        <is>
          <t>1819</t>
        </is>
      </c>
      <c r="C1882" s="4" t="inlineStr">
        <is>
          <t>豐鼎</t>
        </is>
      </c>
      <c r="D1882" s="4" t="inlineStr">
        <is>
          <t>廖昭慈</t>
        </is>
      </c>
      <c r="E1882" s="4" t="inlineStr">
        <is>
          <t>鍾源淵</t>
        </is>
      </c>
      <c r="F1882" s="4" t="inlineStr">
        <is>
          <t>台北市中山區林森北路554號5樓</t>
        </is>
      </c>
      <c r="G1882" s="4" t="inlineStr">
        <is>
          <t>資誠聯合會計師事務所</t>
        </is>
      </c>
      <c r="H1882" s="4" t="inlineStr">
        <is>
          <t>林雅慧</t>
        </is>
      </c>
      <c r="I1882" s="4" t="inlineStr">
        <is>
          <t>馮敏娟</t>
        </is>
      </c>
      <c r="J1882" s="5" t="n">
        <v>-2.54</v>
      </c>
      <c r="K1882" s="5" t="n">
        <v>8.35</v>
      </c>
      <c r="L1882" s="4" t="inlineStr">
        <is>
          <t>無保留意見</t>
        </is>
      </c>
      <c r="M1882" s="4" t="inlineStr">
        <is>
          <t>115/04/23</t>
        </is>
      </c>
      <c r="N1882" s="4" t="n"/>
      <c r="O1882" s="4" t="n"/>
      <c r="P1882" s="4" t="n"/>
      <c r="Q1882" s="4" t="n"/>
      <c r="R1882" s="6" t="n"/>
      <c r="S1882" s="4" t="n"/>
    </row>
    <row r="1883">
      <c r="A1883" s="4" t="inlineStr">
        <is>
          <t>公開發行</t>
        </is>
      </c>
      <c r="B1883" s="4" t="inlineStr">
        <is>
          <t>20</t>
        </is>
      </c>
      <c r="C1883" s="4" t="inlineStr">
        <is>
          <t>遠智證券</t>
        </is>
      </c>
      <c r="D1883" s="4" t="inlineStr"/>
      <c r="E1883" s="4" t="inlineStr"/>
      <c r="F1883" s="4" t="inlineStr"/>
      <c r="G1883" s="4" t="inlineStr">
        <is>
          <t>勤業眾信聯合會計師事務所</t>
        </is>
      </c>
      <c r="H1883" s="4" t="inlineStr">
        <is>
          <t>胡家熀</t>
        </is>
      </c>
      <c r="I1883" s="4" t="inlineStr">
        <is>
          <t>楊承修</t>
        </is>
      </c>
      <c r="J1883" s="5" t="n"/>
      <c r="K1883" s="5" t="n"/>
      <c r="L1883" s="4" t="inlineStr">
        <is>
          <t>無保留意見</t>
        </is>
      </c>
      <c r="M1883" s="4" t="inlineStr">
        <is>
          <t>115/03/10</t>
        </is>
      </c>
      <c r="N1883" s="4" t="n"/>
      <c r="O1883" s="4" t="n"/>
      <c r="P1883" s="4" t="n"/>
      <c r="Q1883" s="4" t="n"/>
      <c r="R1883" s="6" t="n"/>
      <c r="S1883" s="4" t="n"/>
    </row>
    <row r="1884">
      <c r="A1884" s="4" t="inlineStr">
        <is>
          <t>公開發行</t>
        </is>
      </c>
      <c r="B1884" s="4" t="inlineStr">
        <is>
          <t>2041</t>
        </is>
      </c>
      <c r="C1884" s="4" t="inlineStr">
        <is>
          <t>燁茂實業</t>
        </is>
      </c>
      <c r="D1884" s="4" t="inlineStr">
        <is>
          <t>詹孟真</t>
        </is>
      </c>
      <c r="E1884" s="4" t="inlineStr">
        <is>
          <t>許祺祥</t>
        </is>
      </c>
      <c r="F1884" s="4" t="inlineStr">
        <is>
          <t>高雄市路竹區後鄉里順安路345號</t>
        </is>
      </c>
      <c r="G1884" s="4" t="inlineStr">
        <is>
          <t>國富浩華聯合會計師事務所</t>
        </is>
      </c>
      <c r="H1884" s="4" t="inlineStr">
        <is>
          <t>蔡淑滿</t>
        </is>
      </c>
      <c r="I1884" s="4" t="inlineStr">
        <is>
          <t>黃鈴雯</t>
        </is>
      </c>
      <c r="J1884" s="5" t="n">
        <v>0.45</v>
      </c>
      <c r="K1884" s="5" t="n">
        <v>12.06</v>
      </c>
      <c r="L1884" s="4" t="inlineStr">
        <is>
          <t>無保留意見(強調事項或其他事項)-採用其他會計師查核(核閱)報告且欲區分責任</t>
        </is>
      </c>
      <c r="M1884" s="4" t="inlineStr">
        <is>
          <t>115/03/06</t>
        </is>
      </c>
      <c r="N1884" s="4" t="n"/>
      <c r="O1884" s="4" t="n"/>
      <c r="P1884" s="4" t="n"/>
      <c r="Q1884" s="4" t="n"/>
      <c r="R1884" s="6" t="n"/>
      <c r="S1884" s="4" t="n"/>
    </row>
    <row r="1885">
      <c r="A1885" s="4" t="inlineStr">
        <is>
          <t>公開發行</t>
        </is>
      </c>
      <c r="B1885" s="4" t="inlineStr">
        <is>
          <t>2048</t>
        </is>
      </c>
      <c r="C1885" s="4" t="inlineStr">
        <is>
          <t>中龍鋼鐵</t>
        </is>
      </c>
      <c r="D1885" s="4" t="inlineStr">
        <is>
          <t>申宛云</t>
        </is>
      </c>
      <c r="E1885" s="4" t="inlineStr">
        <is>
          <t>梁乃文</t>
        </is>
      </c>
      <c r="F1885" s="4" t="inlineStr">
        <is>
          <t>台中市龍井區龍昌路100號</t>
        </is>
      </c>
      <c r="G1885" s="4" t="inlineStr">
        <is>
          <t>勤業眾信聯合會計師事務所</t>
        </is>
      </c>
      <c r="H1885" s="4" t="inlineStr">
        <is>
          <t>許瑞軒</t>
        </is>
      </c>
      <c r="I1885" s="4" t="inlineStr">
        <is>
          <t>劉裕祥</t>
        </is>
      </c>
      <c r="J1885" s="5" t="n">
        <v>-0.93</v>
      </c>
      <c r="K1885" s="5" t="n">
        <v>9.359999999999999</v>
      </c>
      <c r="L1885" s="4" t="inlineStr">
        <is>
          <t>無保留意見</t>
        </is>
      </c>
      <c r="M1885" s="4" t="inlineStr">
        <is>
          <t>115/02/25</t>
        </is>
      </c>
      <c r="N1885" s="4" t="n"/>
      <c r="O1885" s="4" t="n"/>
      <c r="P1885" s="4" t="n"/>
      <c r="Q1885" s="4" t="n"/>
      <c r="R1885" s="6" t="n"/>
      <c r="S1885" s="4" t="n"/>
    </row>
    <row r="1886">
      <c r="A1886" s="4" t="inlineStr">
        <is>
          <t>公開發行</t>
        </is>
      </c>
      <c r="B1886" s="4" t="inlineStr">
        <is>
          <t>2056</t>
        </is>
      </c>
      <c r="C1886" s="4" t="inlineStr">
        <is>
          <t>璋釔鋼鐵</t>
        </is>
      </c>
      <c r="D1886" s="4" t="inlineStr">
        <is>
          <t>馨云代光遙</t>
        </is>
      </c>
      <c r="E1886" s="4" t="inlineStr">
        <is>
          <t>雲宏裕</t>
        </is>
      </c>
      <c r="F1886" s="4" t="inlineStr">
        <is>
          <t>彰化縣伸港鄉新港路60之2號</t>
        </is>
      </c>
      <c r="G1886" s="4" t="inlineStr">
        <is>
          <t>國富浩華聯合會計師事務所</t>
        </is>
      </c>
      <c r="H1886" s="4" t="inlineStr">
        <is>
          <t>邵朝彬</t>
        </is>
      </c>
      <c r="I1886" s="4" t="inlineStr">
        <is>
          <t>黃千真</t>
        </is>
      </c>
      <c r="J1886" s="5" t="n">
        <v>0.52</v>
      </c>
      <c r="K1886" s="5" t="n">
        <v>18.69</v>
      </c>
      <c r="L1886" s="4" t="inlineStr">
        <is>
          <t>無保留意見</t>
        </is>
      </c>
      <c r="M1886" s="4" t="inlineStr">
        <is>
          <t>115/03/24</t>
        </is>
      </c>
      <c r="N1886" s="4" t="n"/>
      <c r="O1886" s="4" t="n"/>
      <c r="P1886" s="4" t="n"/>
      <c r="Q1886" s="4" t="n"/>
      <c r="R1886" s="6" t="n"/>
      <c r="S1886" s="4" t="n"/>
    </row>
    <row r="1887">
      <c r="A1887" s="4" t="inlineStr">
        <is>
          <t>公開發行</t>
        </is>
      </c>
      <c r="B1887" s="4" t="inlineStr">
        <is>
          <t>2068</t>
        </is>
      </c>
      <c r="C1887" s="4" t="inlineStr">
        <is>
          <t>優頻</t>
        </is>
      </c>
      <c r="D1887" s="4" t="inlineStr">
        <is>
          <t>李靜平</t>
        </is>
      </c>
      <c r="E1887" s="4" t="inlineStr">
        <is>
          <t>施志儒</t>
        </is>
      </c>
      <c r="F1887" s="4" t="inlineStr">
        <is>
          <t>桃園市觀音區廣興一路205巷36號</t>
        </is>
      </c>
      <c r="G1887" s="4" t="inlineStr">
        <is>
          <t>勤業眾信聯合會計師事務所</t>
        </is>
      </c>
      <c r="H1887" s="4" t="inlineStr">
        <is>
          <t>戴信維</t>
        </is>
      </c>
      <c r="I1887" s="4" t="inlineStr">
        <is>
          <t>張麗君</t>
        </is>
      </c>
      <c r="J1887" s="5" t="n">
        <v>-0.22</v>
      </c>
      <c r="K1887" s="5" t="n">
        <v>30.86</v>
      </c>
      <c r="L1887" s="4" t="inlineStr">
        <is>
          <t>無保留意見(強調事項或其他事項)-其他</t>
        </is>
      </c>
      <c r="M1887" s="4" t="inlineStr">
        <is>
          <t>115/04/30</t>
        </is>
      </c>
      <c r="N1887" s="4" t="n"/>
      <c r="O1887" s="4" t="n"/>
      <c r="P1887" s="4" t="n"/>
      <c r="Q1887" s="4" t="n"/>
      <c r="R1887" s="6" t="n"/>
      <c r="S1887" s="4" t="n"/>
    </row>
    <row r="1888">
      <c r="A1888" s="4" t="inlineStr">
        <is>
          <t>興櫃</t>
        </is>
      </c>
      <c r="B1888" s="4" t="inlineStr">
        <is>
          <t>2071</t>
        </is>
      </c>
      <c r="C1888" s="4" t="inlineStr">
        <is>
          <t>震南鐵</t>
        </is>
      </c>
      <c r="D1888" s="4" t="inlineStr">
        <is>
          <t>黃靖雅</t>
        </is>
      </c>
      <c r="E1888" s="4" t="inlineStr">
        <is>
          <t>黃錦榮</t>
        </is>
      </c>
      <c r="F1888" s="4" t="inlineStr">
        <is>
          <t>高雄市路竹區順安路275巷202號</t>
        </is>
      </c>
      <c r="G1888" s="4" t="inlineStr">
        <is>
          <t>資誠聯合會計師事務所</t>
        </is>
      </c>
      <c r="H1888" s="4" t="inlineStr">
        <is>
          <t>徐惠榆</t>
        </is>
      </c>
      <c r="I1888" s="4" t="inlineStr">
        <is>
          <t>葉芳婷</t>
        </is>
      </c>
      <c r="J1888" s="5" t="n">
        <v>1.49</v>
      </c>
      <c r="K1888" s="5" t="n">
        <v>20.29</v>
      </c>
      <c r="L1888" s="4" t="inlineStr">
        <is>
          <t>無保留意見</t>
        </is>
      </c>
      <c r="M1888" s="4" t="inlineStr">
        <is>
          <t>115/04/01</t>
        </is>
      </c>
      <c r="N1888" s="4" t="n"/>
      <c r="O1888" s="4" t="n"/>
      <c r="P1888" s="4" t="n"/>
      <c r="Q1888" s="4" t="n"/>
      <c r="R1888" s="6" t="n"/>
      <c r="S1888" s="4" t="n"/>
    </row>
    <row r="1889">
      <c r="A1889" s="4" t="inlineStr">
        <is>
          <t>公開發行</t>
        </is>
      </c>
      <c r="B1889" s="4" t="inlineStr">
        <is>
          <t>21021</t>
        </is>
      </c>
      <c r="C1889" s="4" t="inlineStr">
        <is>
          <t>永豐期貨</t>
        </is>
      </c>
      <c r="D1889" s="4" t="inlineStr"/>
      <c r="E1889" s="4" t="inlineStr"/>
      <c r="F1889" s="4" t="inlineStr"/>
      <c r="G1889" s="4" t="inlineStr">
        <is>
          <t>勤業眾信聯合會計師事務所</t>
        </is>
      </c>
      <c r="H1889" s="4" t="inlineStr">
        <is>
          <t>李穗青</t>
        </is>
      </c>
      <c r="I1889" s="4" t="inlineStr">
        <is>
          <t>吳怡君</t>
        </is>
      </c>
      <c r="J1889" s="5" t="n"/>
      <c r="K1889" s="5" t="n"/>
      <c r="L1889" s="4" t="inlineStr">
        <is>
          <t>無保留意見</t>
        </is>
      </c>
      <c r="M1889" s="4" t="inlineStr">
        <is>
          <t>115/03/04</t>
        </is>
      </c>
      <c r="N1889" s="4" t="n"/>
      <c r="O1889" s="4" t="n"/>
      <c r="P1889" s="4" t="n"/>
      <c r="Q1889" s="4" t="n"/>
      <c r="R1889" s="6" t="n"/>
      <c r="S1889" s="4" t="n"/>
    </row>
    <row r="1890">
      <c r="A1890" s="4" t="inlineStr">
        <is>
          <t>公開發行</t>
        </is>
      </c>
      <c r="B1890" s="4" t="inlineStr">
        <is>
          <t>21051</t>
        </is>
      </c>
      <c r="C1890" s="4" t="inlineStr">
        <is>
          <t>國票期貨</t>
        </is>
      </c>
      <c r="D1890" s="4" t="inlineStr"/>
      <c r="E1890" s="4" t="inlineStr"/>
      <c r="F1890" s="4" t="inlineStr"/>
      <c r="G1890" s="4" t="inlineStr">
        <is>
          <t>資誠聯合會計師事務所</t>
        </is>
      </c>
      <c r="H1890" s="4" t="inlineStr">
        <is>
          <t>吳尚燉</t>
        </is>
      </c>
      <c r="I1890" s="4" t="inlineStr">
        <is>
          <t>林維琪</t>
        </is>
      </c>
      <c r="J1890" s="5" t="n"/>
      <c r="K1890" s="5" t="n"/>
      <c r="L1890" s="4" t="inlineStr">
        <is>
          <t>無保留意見</t>
        </is>
      </c>
      <c r="M1890" s="4" t="inlineStr">
        <is>
          <t>115/03/06</t>
        </is>
      </c>
      <c r="N1890" s="4" t="n"/>
      <c r="O1890" s="4" t="n"/>
      <c r="P1890" s="4" t="n"/>
      <c r="Q1890" s="4" t="n"/>
      <c r="R1890" s="6" t="n"/>
      <c r="S1890" s="4" t="n"/>
    </row>
    <row r="1891">
      <c r="A1891" s="4" t="inlineStr">
        <is>
          <t>公開發行</t>
        </is>
      </c>
      <c r="B1891" s="4" t="inlineStr">
        <is>
          <t>21141</t>
        </is>
      </c>
      <c r="C1891" s="4" t="inlineStr">
        <is>
          <t>華南期貨</t>
        </is>
      </c>
      <c r="D1891" s="4" t="inlineStr"/>
      <c r="E1891" s="4" t="inlineStr"/>
      <c r="F1891" s="4" t="inlineStr"/>
      <c r="G1891" s="4" t="inlineStr">
        <is>
          <t>勤業眾信聯合會計師事務所</t>
        </is>
      </c>
      <c r="H1891" s="4" t="inlineStr">
        <is>
          <t>李穗青</t>
        </is>
      </c>
      <c r="I1891" s="4" t="inlineStr">
        <is>
          <t>吳鈞麟</t>
        </is>
      </c>
      <c r="J1891" s="5" t="n"/>
      <c r="K1891" s="5" t="n"/>
      <c r="L1891" s="4" t="inlineStr">
        <is>
          <t>無保留意見</t>
        </is>
      </c>
      <c r="M1891" s="4" t="inlineStr">
        <is>
          <t>115/02/23</t>
        </is>
      </c>
      <c r="N1891" s="4" t="n"/>
      <c r="O1891" s="4" t="n"/>
      <c r="P1891" s="4" t="n"/>
      <c r="Q1891" s="4" t="n"/>
      <c r="R1891" s="6" t="n"/>
      <c r="S1891" s="4" t="n"/>
    </row>
    <row r="1892">
      <c r="A1892" s="4" t="inlineStr">
        <is>
          <t>上市</t>
        </is>
      </c>
      <c r="B1892" s="4" t="inlineStr">
        <is>
          <t>2115</t>
        </is>
      </c>
      <c r="C1892" s="4" t="inlineStr">
        <is>
          <t>六暉-KY</t>
        </is>
      </c>
      <c r="D1892" s="4" t="inlineStr">
        <is>
          <t>廖昭慈</t>
        </is>
      </c>
      <c r="E1892" s="4" t="inlineStr">
        <is>
          <t>吳金鹿</t>
        </is>
      </c>
      <c r="F1892" s="4" t="inlineStr">
        <is>
          <t>The Grand Pavilion Commercial Centre, Oleander Way, 802 West</t>
        </is>
      </c>
      <c r="G1892" s="4" t="inlineStr">
        <is>
          <t>國富浩華聯合會計師事務所</t>
        </is>
      </c>
      <c r="H1892" s="4" t="inlineStr">
        <is>
          <t>林明壽</t>
        </is>
      </c>
      <c r="I1892" s="4" t="inlineStr">
        <is>
          <t>黃千真</t>
        </is>
      </c>
      <c r="J1892" s="5" t="n">
        <v>1.58</v>
      </c>
      <c r="K1892" s="5" t="n">
        <v>30.87</v>
      </c>
      <c r="L1892" s="4" t="inlineStr">
        <is>
          <t>無保留意見</t>
        </is>
      </c>
      <c r="M1892" s="4" t="inlineStr">
        <is>
          <t>115/03/10</t>
        </is>
      </c>
      <c r="N1892" s="4" t="n"/>
      <c r="O1892" s="4" t="n"/>
      <c r="P1892" s="4" t="n"/>
      <c r="Q1892" s="4" t="n"/>
      <c r="R1892" s="6" t="n"/>
      <c r="S1892" s="4" t="inlineStr">
        <is>
          <t>上市KY：不在本國權數表，需外國企業版</t>
        </is>
      </c>
    </row>
    <row r="1893">
      <c r="A1893" s="4" t="inlineStr">
        <is>
          <t>公開發行</t>
        </is>
      </c>
      <c r="B1893" s="4" t="inlineStr">
        <is>
          <t>21301</t>
        </is>
      </c>
      <c r="C1893" s="4" t="inlineStr">
        <is>
          <t>兆豐期貨</t>
        </is>
      </c>
      <c r="D1893" s="4" t="inlineStr"/>
      <c r="E1893" s="4" t="inlineStr"/>
      <c r="F1893" s="4" t="inlineStr"/>
      <c r="G1893" s="4" t="inlineStr">
        <is>
          <t>資誠聯合會計師事務所</t>
        </is>
      </c>
      <c r="H1893" s="4" t="inlineStr">
        <is>
          <t>郭柏如</t>
        </is>
      </c>
      <c r="I1893" s="4" t="inlineStr">
        <is>
          <t>吳尚燉</t>
        </is>
      </c>
      <c r="J1893" s="5" t="n"/>
      <c r="K1893" s="5" t="n"/>
      <c r="L1893" s="4" t="inlineStr">
        <is>
          <t>無保留意見</t>
        </is>
      </c>
      <c r="M1893" s="4" t="inlineStr">
        <is>
          <t>115/02/23</t>
        </is>
      </c>
      <c r="N1893" s="4" t="n"/>
      <c r="O1893" s="4" t="n"/>
      <c r="P1893" s="4" t="n"/>
      <c r="Q1893" s="4" t="n"/>
      <c r="R1893" s="6" t="n"/>
      <c r="S1893" s="4" t="n"/>
    </row>
    <row r="1894">
      <c r="A1894" s="4" t="inlineStr">
        <is>
          <t>公開發行</t>
        </is>
      </c>
      <c r="B1894" s="4" t="inlineStr">
        <is>
          <t>218</t>
        </is>
      </c>
      <c r="C1894" s="4" t="inlineStr">
        <is>
          <t>亞東證券</t>
        </is>
      </c>
      <c r="D1894" s="4" t="inlineStr"/>
      <c r="E1894" s="4" t="inlineStr"/>
      <c r="F1894" s="4" t="inlineStr"/>
      <c r="G1894" s="4" t="inlineStr">
        <is>
          <t>勤業眾信聯合會計師事務所</t>
        </is>
      </c>
      <c r="H1894" s="4" t="inlineStr">
        <is>
          <t>張正修</t>
        </is>
      </c>
      <c r="I1894" s="4" t="inlineStr">
        <is>
          <t>陳俊宏</t>
        </is>
      </c>
      <c r="J1894" s="5" t="n"/>
      <c r="K1894" s="5" t="n"/>
      <c r="L1894" s="4" t="inlineStr">
        <is>
          <t>無保留意見</t>
        </is>
      </c>
      <c r="M1894" s="4" t="inlineStr">
        <is>
          <t>115/03/10</t>
        </is>
      </c>
      <c r="N1894" s="4" t="n"/>
      <c r="O1894" s="4" t="n"/>
      <c r="P1894" s="4" t="n"/>
      <c r="Q1894" s="4" t="n"/>
      <c r="R1894" s="6" t="n"/>
      <c r="S1894" s="4" t="n"/>
    </row>
    <row r="1895">
      <c r="A1895" s="4" t="inlineStr">
        <is>
          <t>公開發行</t>
        </is>
      </c>
      <c r="B1895" s="4" t="inlineStr">
        <is>
          <t>218</t>
        </is>
      </c>
      <c r="C1895" s="4" t="inlineStr">
        <is>
          <t>亞東證券</t>
        </is>
      </c>
      <c r="D1895" s="4" t="inlineStr"/>
      <c r="E1895" s="4" t="inlineStr"/>
      <c r="F1895" s="4" t="inlineStr"/>
      <c r="G1895" s="4" t="inlineStr">
        <is>
          <t>勤業眾信聯合會計師事務所</t>
        </is>
      </c>
      <c r="H1895" s="4" t="inlineStr">
        <is>
          <t>張正修</t>
        </is>
      </c>
      <c r="I1895" s="4" t="inlineStr">
        <is>
          <t>陳俊宏</t>
        </is>
      </c>
      <c r="J1895" s="5" t="n"/>
      <c r="K1895" s="5" t="n"/>
      <c r="L1895" s="4" t="inlineStr">
        <is>
          <t>無保留意見</t>
        </is>
      </c>
      <c r="M1895" s="4" t="inlineStr">
        <is>
          <t>115/03/10</t>
        </is>
      </c>
      <c r="N1895" s="4" t="n"/>
      <c r="O1895" s="4" t="n"/>
      <c r="P1895" s="4" t="n"/>
      <c r="Q1895" s="4" t="n"/>
      <c r="R1895" s="6" t="n"/>
      <c r="S1895" s="4" t="n"/>
    </row>
    <row r="1896">
      <c r="A1896" s="4" t="inlineStr">
        <is>
          <t>公開發行</t>
        </is>
      </c>
      <c r="B1896" s="4" t="inlineStr">
        <is>
          <t>2215</t>
        </is>
      </c>
      <c r="C1896" s="4" t="inlineStr">
        <is>
          <t>匯豐汽車</t>
        </is>
      </c>
      <c r="D1896" s="4" t="inlineStr">
        <is>
          <t>李佩琳</t>
        </is>
      </c>
      <c r="E1896" s="4" t="inlineStr">
        <is>
          <t>曾鑫城</t>
        </is>
      </c>
      <c r="F1896" s="4" t="inlineStr">
        <is>
          <t>臺北市南港區成功路一段36巷20號5F</t>
        </is>
      </c>
      <c r="G1896" s="4" t="inlineStr">
        <is>
          <t>勤業眾信聯合會計師事務所</t>
        </is>
      </c>
      <c r="H1896" s="4" t="inlineStr">
        <is>
          <t>辛宥呈</t>
        </is>
      </c>
      <c r="I1896" s="4" t="inlineStr">
        <is>
          <t>黃國寧</t>
        </is>
      </c>
      <c r="J1896" s="5" t="n">
        <v>3.88</v>
      </c>
      <c r="K1896" s="5" t="n">
        <v>41.26</v>
      </c>
      <c r="L1896" s="4" t="inlineStr">
        <is>
          <t>無保留意見</t>
        </is>
      </c>
      <c r="M1896" s="4" t="inlineStr">
        <is>
          <t>114/03/13</t>
        </is>
      </c>
      <c r="N1896" s="4" t="n"/>
      <c r="O1896" s="4" t="n"/>
      <c r="P1896" s="4" t="n"/>
      <c r="Q1896" s="4" t="n"/>
      <c r="R1896" s="6" t="n"/>
      <c r="S1896" s="4" t="n"/>
    </row>
    <row r="1897">
      <c r="A1897" s="4" t="inlineStr">
        <is>
          <t>公開發行</t>
        </is>
      </c>
      <c r="B1897" s="4" t="inlineStr">
        <is>
          <t>2218</t>
        </is>
      </c>
      <c r="C1897" s="4" t="inlineStr">
        <is>
          <t>高都汽車</t>
        </is>
      </c>
      <c r="D1897" s="4" t="inlineStr">
        <is>
          <t>瓊遙代若瑛</t>
        </is>
      </c>
      <c r="E1897" s="4" t="inlineStr">
        <is>
          <t>余榮輝</t>
        </is>
      </c>
      <c r="F1897" s="4" t="inlineStr">
        <is>
          <t>高雄市三民區民族一路558號</t>
        </is>
      </c>
      <c r="G1897" s="4" t="inlineStr">
        <is>
          <t>國富浩華聯合會計師事務所</t>
        </is>
      </c>
      <c r="H1897" s="4" t="inlineStr">
        <is>
          <t>謝仁耀</t>
        </is>
      </c>
      <c r="I1897" s="4" t="inlineStr">
        <is>
          <t>蔡淑滿</t>
        </is>
      </c>
      <c r="J1897" s="5" t="n">
        <v>4.53</v>
      </c>
      <c r="K1897" s="5" t="n">
        <v>50.14</v>
      </c>
      <c r="L1897" s="4" t="inlineStr">
        <is>
          <t>無保留意見</t>
        </is>
      </c>
      <c r="M1897" s="4" t="inlineStr">
        <is>
          <t>115/03/12</t>
        </is>
      </c>
      <c r="N1897" s="4" t="n"/>
      <c r="O1897" s="4" t="n"/>
      <c r="P1897" s="4" t="n"/>
      <c r="Q1897" s="4" t="n"/>
      <c r="R1897" s="6" t="n"/>
      <c r="S1897" s="4" t="n"/>
    </row>
    <row r="1898">
      <c r="A1898" s="4" t="inlineStr">
        <is>
          <t>公開發行</t>
        </is>
      </c>
      <c r="B1898" s="4" t="inlineStr">
        <is>
          <t>2219</t>
        </is>
      </c>
      <c r="C1898" s="4" t="inlineStr">
        <is>
          <t>鍾慶科技</t>
        </is>
      </c>
      <c r="D1898" s="4" t="inlineStr">
        <is>
          <t>詹孟真</t>
        </is>
      </c>
      <c r="E1898" s="4" t="inlineStr">
        <is>
          <t>鍾武宗</t>
        </is>
      </c>
      <c r="F1898" s="4" t="inlineStr">
        <is>
          <t>雲林縣麥寮鄉興華村忠興路61號</t>
        </is>
      </c>
      <c r="G1898" s="4" t="inlineStr">
        <is>
          <t>安侯建業聯合會計師事務所</t>
        </is>
      </c>
      <c r="H1898" s="4" t="inlineStr">
        <is>
          <t>陳燕慧</t>
        </is>
      </c>
      <c r="I1898" s="4" t="inlineStr">
        <is>
          <t>郭士華</t>
        </is>
      </c>
      <c r="J1898" s="5" t="n">
        <v>5.13</v>
      </c>
      <c r="K1898" s="5" t="n">
        <v>28.65</v>
      </c>
      <c r="L1898" s="4" t="inlineStr">
        <is>
          <t>無保留意見</t>
        </is>
      </c>
      <c r="M1898" s="4" t="inlineStr">
        <is>
          <t>115/04/21</t>
        </is>
      </c>
      <c r="N1898" s="4" t="n"/>
      <c r="O1898" s="4" t="n"/>
      <c r="P1898" s="4" t="n"/>
      <c r="Q1898" s="4" t="n"/>
      <c r="R1898" s="6" t="n"/>
      <c r="S1898" s="4" t="n"/>
    </row>
    <row r="1899">
      <c r="A1899" s="4" t="inlineStr">
        <is>
          <t>公開發行</t>
        </is>
      </c>
      <c r="B1899" s="4" t="inlineStr">
        <is>
          <t>2220</t>
        </is>
      </c>
      <c r="C1899" s="4" t="inlineStr">
        <is>
          <t>南都汽車</t>
        </is>
      </c>
      <c r="D1899" s="4" t="inlineStr">
        <is>
          <t>林育安(佩琳代)</t>
        </is>
      </c>
      <c r="E1899" s="4" t="inlineStr">
        <is>
          <t>詹南岩</t>
        </is>
      </c>
      <c r="F1899" s="4" t="inlineStr">
        <is>
          <t>台南縣永康市中正南路214號3樓</t>
        </is>
      </c>
      <c r="G1899" s="4" t="inlineStr">
        <is>
          <t>南台聯合會計師事務所</t>
        </is>
      </c>
      <c r="H1899" s="4" t="inlineStr">
        <is>
          <t>丁澤祥</t>
        </is>
      </c>
      <c r="I1899" s="4" t="inlineStr">
        <is>
          <t>蔡玉琴</t>
        </is>
      </c>
      <c r="J1899" s="5" t="n">
        <v>12.16</v>
      </c>
      <c r="K1899" s="5" t="n">
        <v>97.61</v>
      </c>
      <c r="L1899" s="4" t="inlineStr">
        <is>
          <t>無保留意見</t>
        </is>
      </c>
      <c r="M1899" s="4" t="inlineStr">
        <is>
          <t>115/03/12</t>
        </is>
      </c>
      <c r="N1899" s="4" t="n"/>
      <c r="O1899" s="4" t="n"/>
      <c r="P1899" s="4" t="n"/>
      <c r="Q1899" s="4" t="n"/>
      <c r="R1899" s="6" t="n"/>
      <c r="S1899" s="4" t="n"/>
    </row>
    <row r="1900">
      <c r="A1900" s="4" t="inlineStr">
        <is>
          <t>公開發行</t>
        </is>
      </c>
      <c r="B1900" s="4" t="inlineStr">
        <is>
          <t>2222</t>
        </is>
      </c>
      <c r="C1900" s="4" t="inlineStr">
        <is>
          <t>桃苗汽車</t>
        </is>
      </c>
      <c r="D1900" s="4" t="inlineStr">
        <is>
          <t>曾冠程</t>
        </is>
      </c>
      <c r="E1900" s="4" t="inlineStr">
        <is>
          <t>余明光</t>
        </is>
      </c>
      <c r="F1900" s="4" t="inlineStr">
        <is>
          <t>桃園市中壢區中園路162號</t>
        </is>
      </c>
      <c r="G1900" s="4" t="inlineStr">
        <is>
          <t>資誠聯合會計師事務所</t>
        </is>
      </c>
      <c r="H1900" s="4" t="inlineStr">
        <is>
          <t>李燕娜</t>
        </is>
      </c>
      <c r="I1900" s="4" t="inlineStr">
        <is>
          <t>吳偉豪</t>
        </is>
      </c>
      <c r="J1900" s="5" t="n">
        <v>11.09</v>
      </c>
      <c r="K1900" s="5" t="n">
        <v>109.96</v>
      </c>
      <c r="L1900" s="4" t="inlineStr">
        <is>
          <t>無保留意見(強調事項或其他事項)-採用其他會計師查核(核閱)報告且欲區分責任</t>
        </is>
      </c>
      <c r="M1900" s="4" t="inlineStr">
        <is>
          <t>115/03/10</t>
        </is>
      </c>
      <c r="N1900" s="4" t="n"/>
      <c r="O1900" s="4" t="n"/>
      <c r="P1900" s="4" t="n"/>
      <c r="Q1900" s="4" t="n"/>
      <c r="R1900" s="6" t="n"/>
      <c r="S1900" s="4" t="n"/>
    </row>
    <row r="1901">
      <c r="A1901" s="4" t="inlineStr">
        <is>
          <t>公開發行</t>
        </is>
      </c>
      <c r="B1901" s="4" t="inlineStr">
        <is>
          <t>2225</t>
        </is>
      </c>
      <c r="C1901" s="4" t="inlineStr">
        <is>
          <t>國都汽車</t>
        </is>
      </c>
      <c r="D1901" s="4" t="inlineStr">
        <is>
          <t>李靜平</t>
        </is>
      </c>
      <c r="E1901" s="4" t="inlineStr">
        <is>
          <t>黃南光</t>
        </is>
      </c>
      <c r="F1901" s="4" t="inlineStr">
        <is>
          <t>台北市北投區大業路2號8樓</t>
        </is>
      </c>
      <c r="G1901" s="4" t="inlineStr">
        <is>
          <t>資誠聯合會計師事務所</t>
        </is>
      </c>
      <c r="H1901" s="4" t="inlineStr">
        <is>
          <t>陳啟東</t>
        </is>
      </c>
      <c r="I1901" s="4" t="inlineStr">
        <is>
          <t>林佳鴻</t>
        </is>
      </c>
      <c r="J1901" s="5" t="n">
        <v>9.640000000000001</v>
      </c>
      <c r="K1901" s="5" t="n">
        <v>100.54</v>
      </c>
      <c r="L1901" s="4" t="inlineStr">
        <is>
          <t>無保留意見(強調事項或其他事項)</t>
        </is>
      </c>
      <c r="M1901" s="4" t="inlineStr">
        <is>
          <t>115/03/09</t>
        </is>
      </c>
      <c r="N1901" s="4" t="n"/>
      <c r="O1901" s="4" t="n"/>
      <c r="P1901" s="4" t="n"/>
      <c r="Q1901" s="4" t="n"/>
      <c r="R1901" s="6" t="n"/>
      <c r="S1901" s="4" t="n"/>
    </row>
    <row r="1902">
      <c r="A1902" s="4" t="inlineStr">
        <is>
          <t>公開發行</t>
        </is>
      </c>
      <c r="B1902" s="4" t="inlineStr">
        <is>
          <t>2226</t>
        </is>
      </c>
      <c r="C1902" s="4" t="inlineStr">
        <is>
          <t>中部汽車</t>
        </is>
      </c>
      <c r="D1902" s="4" t="inlineStr">
        <is>
          <t>林育安(冠程代)</t>
        </is>
      </c>
      <c r="E1902" s="4" t="inlineStr">
        <is>
          <t>張於正</t>
        </is>
      </c>
      <c r="F1902" s="4" t="inlineStr">
        <is>
          <t>台中市西屯區工業區工業二路二號</t>
        </is>
      </c>
      <c r="G1902" s="4" t="inlineStr">
        <is>
          <t>益新聯合會計師事務所</t>
        </is>
      </c>
      <c r="H1902" s="4" t="inlineStr">
        <is>
          <t>陳協銓</t>
        </is>
      </c>
      <c r="I1902" s="4" t="inlineStr">
        <is>
          <t>陳佳霞</t>
        </is>
      </c>
      <c r="J1902" s="5" t="n">
        <v>10.59</v>
      </c>
      <c r="K1902" s="5" t="n">
        <v>144.49</v>
      </c>
      <c r="L1902" s="4" t="inlineStr">
        <is>
          <t>無保留意見</t>
        </is>
      </c>
      <c r="M1902" s="4" t="inlineStr">
        <is>
          <t>115/03/09</t>
        </is>
      </c>
      <c r="N1902" s="4" t="n"/>
      <c r="O1902" s="4" t="n"/>
      <c r="P1902" s="4" t="n"/>
      <c r="Q1902" s="4" t="n"/>
      <c r="R1902" s="6" t="n"/>
      <c r="S1902" s="4" t="n"/>
    </row>
    <row r="1903">
      <c r="A1903" s="4" t="inlineStr">
        <is>
          <t>上市</t>
        </is>
      </c>
      <c r="B1903" s="4" t="inlineStr">
        <is>
          <t>2236</t>
        </is>
      </c>
      <c r="C1903" s="4" t="inlineStr">
        <is>
          <t>百達-KY</t>
        </is>
      </c>
      <c r="D1903" s="4" t="inlineStr">
        <is>
          <t>陳怡秀</t>
        </is>
      </c>
      <c r="E1903" s="4" t="inlineStr">
        <is>
          <t>黃亮茳</t>
        </is>
      </c>
      <c r="F1903" s="4" t="inlineStr">
        <is>
          <t>臺北市松山區敦化北路205號3樓</t>
        </is>
      </c>
      <c r="G1903" s="4" t="inlineStr">
        <is>
          <t>勤業眾信聯合會計師事務所</t>
        </is>
      </c>
      <c r="H1903" s="4" t="inlineStr">
        <is>
          <t>李冠豪</t>
        </is>
      </c>
      <c r="I1903" s="4" t="inlineStr">
        <is>
          <t>錢奕圻</t>
        </is>
      </c>
      <c r="J1903" s="5" t="n">
        <v>-6.81</v>
      </c>
      <c r="K1903" s="5" t="n">
        <v>35.67</v>
      </c>
      <c r="L1903" s="4" t="inlineStr">
        <is>
          <t>無保留意見</t>
        </is>
      </c>
      <c r="M1903" s="4" t="inlineStr">
        <is>
          <t>115/03/30</t>
        </is>
      </c>
      <c r="N1903" s="4" t="n"/>
      <c r="O1903" s="4" t="n"/>
      <c r="P1903" s="4" t="n"/>
      <c r="Q1903" s="4" t="n"/>
      <c r="R1903" s="6" t="n"/>
      <c r="S1903" s="4" t="inlineStr">
        <is>
          <t>上市KY：不在本國權數表，需外國企業版</t>
        </is>
      </c>
    </row>
    <row r="1904">
      <c r="A1904" s="4" t="inlineStr">
        <is>
          <t>興櫃</t>
        </is>
      </c>
      <c r="B1904" s="4" t="inlineStr">
        <is>
          <t>2237</t>
        </is>
      </c>
      <c r="C1904" s="4" t="inlineStr">
        <is>
          <t>華德動能</t>
        </is>
      </c>
      <c r="D1904" s="4" t="inlineStr">
        <is>
          <t>林抒真</t>
        </is>
      </c>
      <c r="E1904" s="4" t="inlineStr">
        <is>
          <t>蔡裕慶</t>
        </is>
      </c>
      <c r="F1904" s="4" t="inlineStr">
        <is>
          <t>桃園市大園區五青路291巷33號</t>
        </is>
      </c>
      <c r="G1904" s="4" t="inlineStr">
        <is>
          <t>資誠聯合會計師事務所</t>
        </is>
      </c>
      <c r="H1904" s="4" t="inlineStr">
        <is>
          <t>劉美蘭</t>
        </is>
      </c>
      <c r="I1904" s="4" t="inlineStr">
        <is>
          <t>賴志維</t>
        </is>
      </c>
      <c r="J1904" s="5" t="n">
        <v>1.33</v>
      </c>
      <c r="K1904" s="5" t="n">
        <v>10.05</v>
      </c>
      <c r="L1904" s="4" t="inlineStr">
        <is>
          <t>無保留意見</t>
        </is>
      </c>
      <c r="M1904" s="4" t="inlineStr">
        <is>
          <t>115/03/05</t>
        </is>
      </c>
      <c r="N1904" s="4" t="n"/>
      <c r="O1904" s="4" t="n"/>
      <c r="P1904" s="4" t="n"/>
      <c r="Q1904" s="4" t="n"/>
      <c r="R1904" s="6" t="n"/>
      <c r="S1904" s="4" t="n"/>
    </row>
    <row r="1905">
      <c r="A1905" s="4" t="inlineStr">
        <is>
          <t>上市</t>
        </is>
      </c>
      <c r="B1905" s="4" t="inlineStr">
        <is>
          <t>2239</t>
        </is>
      </c>
      <c r="C1905" s="4" t="inlineStr">
        <is>
          <t>英利-KY</t>
        </is>
      </c>
      <c r="D1905" s="4" t="inlineStr">
        <is>
          <t>林抒真</t>
        </is>
      </c>
      <c r="E1905" s="4" t="inlineStr">
        <is>
          <t>林上煒</t>
        </is>
      </c>
      <c r="F1905" s="4" t="inlineStr">
        <is>
          <t>彰化縣彰化市中山路二段349號8樓</t>
        </is>
      </c>
      <c r="G1905" s="4" t="inlineStr">
        <is>
          <t>資誠聯合會計師事務所</t>
        </is>
      </c>
      <c r="H1905" s="4" t="inlineStr">
        <is>
          <t>徐建業</t>
        </is>
      </c>
      <c r="I1905" s="4" t="inlineStr">
        <is>
          <t>吳松源</t>
        </is>
      </c>
      <c r="J1905" s="5" t="n">
        <v>-7.87</v>
      </c>
      <c r="K1905" s="5" t="n">
        <v>96.5</v>
      </c>
      <c r="L1905" s="4" t="inlineStr">
        <is>
          <t>無保留意見</t>
        </is>
      </c>
      <c r="M1905" s="4" t="inlineStr">
        <is>
          <t>115/03/30</t>
        </is>
      </c>
      <c r="N1905" s="4" t="n"/>
      <c r="O1905" s="4" t="n"/>
      <c r="P1905" s="4" t="n"/>
      <c r="Q1905" s="4" t="n"/>
      <c r="R1905" s="6" t="n"/>
      <c r="S1905" s="4" t="inlineStr">
        <is>
          <t>上市KY：不在本國權數表，需外國企業版</t>
        </is>
      </c>
    </row>
    <row r="1906">
      <c r="A1906" s="4" t="inlineStr">
        <is>
          <t>上市</t>
        </is>
      </c>
      <c r="B1906" s="4" t="inlineStr">
        <is>
          <t>2243</t>
        </is>
      </c>
      <c r="C1906" s="4" t="inlineStr">
        <is>
          <t>宏旭-KY</t>
        </is>
      </c>
      <c r="D1906" s="4" t="inlineStr">
        <is>
          <t>彭嘉衛</t>
        </is>
      </c>
      <c r="E1906" s="4" t="inlineStr">
        <is>
          <t>林維源</t>
        </is>
      </c>
      <c r="F1906" s="4" t="inlineStr">
        <is>
          <t>24447新北市林口區文化一路一段86號2樓</t>
        </is>
      </c>
      <c r="G1906" s="4" t="inlineStr">
        <is>
          <t>資誠聯合會計師事務所</t>
        </is>
      </c>
      <c r="H1906" s="4" t="inlineStr">
        <is>
          <t>陳晉昌</t>
        </is>
      </c>
      <c r="I1906" s="4" t="inlineStr">
        <is>
          <t>廖福銘</t>
        </is>
      </c>
      <c r="J1906" s="5" t="n">
        <v>1.22</v>
      </c>
      <c r="K1906" s="5" t="n">
        <v>11.63</v>
      </c>
      <c r="L1906" s="4" t="inlineStr">
        <is>
          <t>無保留意見</t>
        </is>
      </c>
      <c r="M1906" s="4" t="inlineStr">
        <is>
          <t>115/03/10</t>
        </is>
      </c>
      <c r="N1906" s="4" t="n"/>
      <c r="O1906" s="4" t="n"/>
      <c r="P1906" s="4" t="n"/>
      <c r="Q1906" s="4" t="n"/>
      <c r="R1906" s="6" t="n"/>
      <c r="S1906" s="4" t="inlineStr">
        <is>
          <t>上市KY：不在本國權數表，需外國企業版</t>
        </is>
      </c>
    </row>
    <row r="1907">
      <c r="A1907" s="4" t="inlineStr">
        <is>
          <t>興櫃</t>
        </is>
      </c>
      <c r="B1907" s="4" t="inlineStr">
        <is>
          <t>2245</t>
        </is>
      </c>
      <c r="C1907" s="4" t="inlineStr">
        <is>
          <t>詠勝昌*</t>
        </is>
      </c>
      <c r="D1907" s="4" t="inlineStr">
        <is>
          <t>廖昭慈</t>
        </is>
      </c>
      <c r="E1907" s="4" t="inlineStr">
        <is>
          <t>吳書杰</t>
        </is>
      </c>
      <c r="F1907" s="4" t="inlineStr">
        <is>
          <t>台南市仁德區中正路三段209號</t>
        </is>
      </c>
      <c r="G1907" s="4" t="inlineStr">
        <is>
          <t>勤業眾信聯合會計師事務所</t>
        </is>
      </c>
      <c r="H1907" s="4" t="inlineStr">
        <is>
          <t>張青霞</t>
        </is>
      </c>
      <c r="I1907" s="4" t="inlineStr">
        <is>
          <t>王浚宇</t>
        </is>
      </c>
      <c r="J1907" s="5" t="n">
        <v>2.66</v>
      </c>
      <c r="K1907" s="5" t="n">
        <v>18.5</v>
      </c>
      <c r="L1907" s="4" t="inlineStr">
        <is>
          <t>無保留意見</t>
        </is>
      </c>
      <c r="M1907" s="4" t="inlineStr">
        <is>
          <t>115/03/20</t>
        </is>
      </c>
      <c r="N1907" s="4" t="n"/>
      <c r="O1907" s="4" t="n"/>
      <c r="P1907" s="4" t="n"/>
      <c r="Q1907" s="4" t="n"/>
      <c r="R1907" s="6" t="n"/>
      <c r="S1907" s="4" t="n"/>
    </row>
    <row r="1908">
      <c r="A1908" s="4" t="inlineStr">
        <is>
          <t>公開發行</t>
        </is>
      </c>
      <c r="B1908" s="4" t="inlineStr">
        <is>
          <t>2246</t>
        </is>
      </c>
      <c r="C1908" s="4" t="inlineStr">
        <is>
          <t>凱勝綠能</t>
        </is>
      </c>
      <c r="D1908" s="4" t="inlineStr">
        <is>
          <t>彭嘉衛</t>
        </is>
      </c>
      <c r="E1908" s="4" t="inlineStr">
        <is>
          <t>王文欽</t>
        </is>
      </c>
      <c r="F1908" s="4" t="inlineStr">
        <is>
          <t>高雄市前鎮區一心二路128號8樓之1</t>
        </is>
      </c>
      <c r="G1908" s="4" t="inlineStr">
        <is>
          <t>聯捷聯合會計師事務所</t>
        </is>
      </c>
      <c r="H1908" s="4" t="inlineStr">
        <is>
          <t>邱雲超</t>
        </is>
      </c>
      <c r="I1908" s="4" t="inlineStr">
        <is>
          <t>邱烺民</t>
        </is>
      </c>
      <c r="J1908" s="5" t="n">
        <v>-1.42</v>
      </c>
      <c r="K1908" s="5" t="n">
        <v>9.41</v>
      </c>
      <c r="L1908" s="4" t="inlineStr">
        <is>
          <t>無保留意見(強調事項或其他事項)-採用其他會計師查核(核閱)報告且欲區分責任、欲強調某一事項-重大訴訟或監管措施未來結果之不確定性</t>
        </is>
      </c>
      <c r="M1908" s="4" t="inlineStr">
        <is>
          <t>115/04/29</t>
        </is>
      </c>
      <c r="N1908" s="4" t="n"/>
      <c r="O1908" s="4" t="n"/>
      <c r="P1908" s="4" t="n"/>
      <c r="Q1908" s="4" t="n"/>
      <c r="R1908" s="6" t="n"/>
      <c r="S1908" s="4" t="n"/>
    </row>
    <row r="1909">
      <c r="A1909" s="4" t="inlineStr">
        <is>
          <t>上市</t>
        </is>
      </c>
      <c r="B1909" s="4" t="inlineStr">
        <is>
          <t>2248</t>
        </is>
      </c>
      <c r="C1909" s="4" t="inlineStr">
        <is>
          <t>華勝-KY</t>
        </is>
      </c>
      <c r="D1909" s="4" t="inlineStr">
        <is>
          <t>彭嘉衛</t>
        </is>
      </c>
      <c r="E1909" s="4" t="inlineStr">
        <is>
          <t>陳鏗勝</t>
        </is>
      </c>
      <c r="F1909" s="4" t="inlineStr">
        <is>
          <t>台北市中山區南京東路二段150號7樓729室</t>
        </is>
      </c>
      <c r="G1909" s="4" t="inlineStr">
        <is>
          <t>勤業眾信聯合會計師事務所</t>
        </is>
      </c>
      <c r="H1909" s="4" t="inlineStr">
        <is>
          <t>呂宜真</t>
        </is>
      </c>
      <c r="I1909" s="4" t="inlineStr">
        <is>
          <t>謝明忠</t>
        </is>
      </c>
      <c r="J1909" s="5" t="n">
        <v>5.32</v>
      </c>
      <c r="K1909" s="5" t="n">
        <v>34.9</v>
      </c>
      <c r="L1909" s="4" t="inlineStr">
        <is>
          <t>無保留意見</t>
        </is>
      </c>
      <c r="M1909" s="4" t="inlineStr">
        <is>
          <t>115/03/30</t>
        </is>
      </c>
      <c r="N1909" s="4" t="n"/>
      <c r="O1909" s="4" t="n"/>
      <c r="P1909" s="4" t="n"/>
      <c r="Q1909" s="4" t="n"/>
      <c r="R1909" s="6" t="n"/>
      <c r="S1909" s="4" t="inlineStr">
        <is>
          <t>上市KY：不在本國權數表，需外國企業版</t>
        </is>
      </c>
    </row>
    <row r="1910">
      <c r="A1910" s="4" t="inlineStr">
        <is>
          <t>興櫃</t>
        </is>
      </c>
      <c r="B1910" s="4" t="inlineStr">
        <is>
          <t>2249</t>
        </is>
      </c>
      <c r="C1910" s="4" t="inlineStr">
        <is>
          <t>湧盛</t>
        </is>
      </c>
      <c r="D1910" s="4" t="inlineStr">
        <is>
          <t>黃靖雅</t>
        </is>
      </c>
      <c r="E1910" s="4" t="inlineStr">
        <is>
          <t>林麗玉</t>
        </is>
      </c>
      <c r="F1910" s="4" t="inlineStr">
        <is>
          <t>高雄市前鎮區中四路6號3樓</t>
        </is>
      </c>
      <c r="G1910" s="4" t="inlineStr">
        <is>
          <t>安侯建業聯合會計師事務所</t>
        </is>
      </c>
      <c r="H1910" s="4" t="inlineStr">
        <is>
          <t>許振隆</t>
        </is>
      </c>
      <c r="I1910" s="4" t="inlineStr">
        <is>
          <t>陳永祥</t>
        </is>
      </c>
      <c r="J1910" s="5" t="n">
        <v>11.35</v>
      </c>
      <c r="K1910" s="5" t="n">
        <v>54.64</v>
      </c>
      <c r="L1910" s="4" t="inlineStr">
        <is>
          <t>無保留意見</t>
        </is>
      </c>
      <c r="M1910" s="4" t="inlineStr">
        <is>
          <t>115/03/12</t>
        </is>
      </c>
      <c r="N1910" s="4" t="n"/>
      <c r="O1910" s="4" t="n"/>
      <c r="P1910" s="4" t="n"/>
      <c r="Q1910" s="4" t="n"/>
      <c r="R1910" s="6" t="n"/>
      <c r="S1910" s="4" t="n"/>
    </row>
    <row r="1911">
      <c r="A1911" s="4" t="inlineStr">
        <is>
          <t>上市</t>
        </is>
      </c>
      <c r="B1911" s="4" t="inlineStr">
        <is>
          <t>2250</t>
        </is>
      </c>
      <c r="C1911" s="4" t="inlineStr">
        <is>
          <t>IKKA-KY</t>
        </is>
      </c>
      <c r="D1911" s="4" t="inlineStr">
        <is>
          <t>劉瓊遙</t>
        </is>
      </c>
      <c r="E1911" s="4" t="inlineStr">
        <is>
          <t>胡湘麒</t>
        </is>
      </c>
      <c r="F1911" s="4" t="inlineStr">
        <is>
          <t>新竹縣關西鎮深坑子3-1號</t>
        </is>
      </c>
      <c r="G1911" s="4" t="inlineStr">
        <is>
          <t>資誠聯合會計師事務所</t>
        </is>
      </c>
      <c r="H1911" s="4" t="inlineStr">
        <is>
          <t>阮呂曼玉</t>
        </is>
      </c>
      <c r="I1911" s="4" t="inlineStr">
        <is>
          <t>蔡亦臺</t>
        </is>
      </c>
      <c r="J1911" s="5" t="n">
        <v>3.99</v>
      </c>
      <c r="K1911" s="5" t="n">
        <v>57.86</v>
      </c>
      <c r="L1911" s="4" t="inlineStr">
        <is>
          <t>無保留意見</t>
        </is>
      </c>
      <c r="M1911" s="4" t="inlineStr">
        <is>
          <t>115/03/11</t>
        </is>
      </c>
      <c r="N1911" s="4" t="n"/>
      <c r="O1911" s="4" t="n"/>
      <c r="P1911" s="4" t="n"/>
      <c r="Q1911" s="4" t="n"/>
      <c r="R1911" s="6" t="n"/>
      <c r="S1911" s="4" t="inlineStr">
        <is>
          <t>上市KY：不在本國權數表，需外國企業版</t>
        </is>
      </c>
    </row>
    <row r="1912">
      <c r="A1912" s="4" t="inlineStr">
        <is>
          <t>興櫃</t>
        </is>
      </c>
      <c r="B1912" s="4" t="inlineStr">
        <is>
          <t>2252</t>
        </is>
      </c>
      <c r="C1912" s="4" t="inlineStr">
        <is>
          <t>為昇科</t>
        </is>
      </c>
      <c r="D1912" s="4" t="inlineStr">
        <is>
          <t>抒真代光遙</t>
        </is>
      </c>
      <c r="E1912" s="4" t="inlineStr">
        <is>
          <t>黃淑媛</t>
        </is>
      </c>
      <c r="F1912" s="4" t="inlineStr">
        <is>
          <t>新竹縣竹北市台元街38號6樓之7</t>
        </is>
      </c>
      <c r="G1912" s="4" t="inlineStr">
        <is>
          <t>安侯建業聯合會計師事務所</t>
        </is>
      </c>
      <c r="H1912" s="4" t="inlineStr">
        <is>
          <t>張字信</t>
        </is>
      </c>
      <c r="I1912" s="4" t="inlineStr">
        <is>
          <t>陳燕慧</t>
        </is>
      </c>
      <c r="J1912" s="5" t="n">
        <v>-2.63</v>
      </c>
      <c r="K1912" s="5" t="n">
        <v>5.76</v>
      </c>
      <c r="L1912" s="4" t="inlineStr">
        <is>
          <t>無保留意見</t>
        </is>
      </c>
      <c r="M1912" s="4" t="inlineStr">
        <is>
          <t>115/03/09</t>
        </is>
      </c>
      <c r="N1912" s="4" t="n"/>
      <c r="O1912" s="4" t="n"/>
      <c r="P1912" s="4" t="n"/>
      <c r="Q1912" s="4" t="n"/>
      <c r="R1912" s="6" t="n"/>
      <c r="S1912" s="4" t="n"/>
    </row>
    <row r="1913">
      <c r="A1913" s="4" t="inlineStr">
        <is>
          <t>上市</t>
        </is>
      </c>
      <c r="B1913" s="4" t="inlineStr">
        <is>
          <t>2254</t>
        </is>
      </c>
      <c r="C1913" s="4" t="inlineStr">
        <is>
          <t>巨鎧精密-創</t>
        </is>
      </c>
      <c r="D1913" s="4" t="inlineStr">
        <is>
          <t>許瀚文</t>
        </is>
      </c>
      <c r="E1913" s="4" t="inlineStr">
        <is>
          <t>吳柏樺</t>
        </is>
      </c>
      <c r="F1913" s="4" t="inlineStr">
        <is>
          <t>臺南市安南區科技二路50號</t>
        </is>
      </c>
      <c r="G1913" s="4" t="inlineStr">
        <is>
          <t>安侯建業聯合會計師事務所</t>
        </is>
      </c>
      <c r="H1913" s="4" t="inlineStr">
        <is>
          <t>蘇彥達</t>
        </is>
      </c>
      <c r="I1913" s="4" t="inlineStr">
        <is>
          <t>許振隆</t>
        </is>
      </c>
      <c r="J1913" s="5" t="n">
        <v>-0.84</v>
      </c>
      <c r="K1913" s="5" t="n">
        <v>17.26</v>
      </c>
      <c r="L1913" s="4" t="inlineStr">
        <is>
          <t>無保留意見</t>
        </is>
      </c>
      <c r="M1913" s="4" t="inlineStr">
        <is>
          <t>115/03/10</t>
        </is>
      </c>
      <c r="N1913" s="4" t="n"/>
      <c r="O1913" s="4" t="n"/>
      <c r="P1913" s="4" t="n"/>
      <c r="Q1913" s="4" t="n"/>
      <c r="R1913" s="6" t="n"/>
      <c r="S1913" s="4" t="n"/>
    </row>
    <row r="1914">
      <c r="A1914" s="4" t="inlineStr">
        <is>
          <t>興櫃</t>
        </is>
      </c>
      <c r="B1914" s="4" t="inlineStr">
        <is>
          <t>2255</t>
        </is>
      </c>
      <c r="C1914" s="4" t="inlineStr">
        <is>
          <t>凱銳光電</t>
        </is>
      </c>
      <c r="D1914" s="4" t="inlineStr">
        <is>
          <t>詹孟真</t>
        </is>
      </c>
      <c r="E1914" s="4" t="inlineStr">
        <is>
          <t>林傳凱</t>
        </is>
      </c>
      <c r="F1914" s="4" t="inlineStr">
        <is>
          <t>臺北市內湖區陽光街300號7樓之2</t>
        </is>
      </c>
      <c r="G1914" s="4" t="inlineStr">
        <is>
          <t>安侯建業聯合會計師事務所</t>
        </is>
      </c>
      <c r="H1914" s="4" t="inlineStr">
        <is>
          <t>黃柏淑</t>
        </is>
      </c>
      <c r="I1914" s="4" t="inlineStr">
        <is>
          <t>吳仲舜</t>
        </is>
      </c>
      <c r="J1914" s="5" t="n">
        <v>-3.89</v>
      </c>
      <c r="K1914" s="5" t="n">
        <v>15.1</v>
      </c>
      <c r="L1914" s="4" t="inlineStr">
        <is>
          <t>無保留意見</t>
        </is>
      </c>
      <c r="M1914" s="4" t="inlineStr">
        <is>
          <t>115/04/23</t>
        </is>
      </c>
      <c r="N1914" s="4" t="n"/>
      <c r="O1914" s="4" t="n"/>
      <c r="P1914" s="4" t="n"/>
      <c r="Q1914" s="4" t="n"/>
      <c r="R1914" s="6" t="n"/>
      <c r="S1914" s="4" t="n"/>
    </row>
    <row r="1915">
      <c r="A1915" s="4" t="inlineStr">
        <is>
          <t>興櫃</t>
        </is>
      </c>
      <c r="B1915" s="4" t="inlineStr">
        <is>
          <t>2256</t>
        </is>
      </c>
      <c r="C1915" s="4" t="inlineStr">
        <is>
          <t>歐特明</t>
        </is>
      </c>
      <c r="D1915" s="4" t="inlineStr">
        <is>
          <t>林育安(馨云代)</t>
        </is>
      </c>
      <c r="E1915" s="4" t="inlineStr">
        <is>
          <t>吳錫慶</t>
        </is>
      </c>
      <c r="F1915" s="4" t="inlineStr">
        <is>
          <t>新竹科學園區新竹市科研路8號9樓之2</t>
        </is>
      </c>
      <c r="G1915" s="4" t="inlineStr">
        <is>
          <t>資誠聯合會計師事務所</t>
        </is>
      </c>
      <c r="H1915" s="4" t="inlineStr">
        <is>
          <t>蔣承翰</t>
        </is>
      </c>
      <c r="I1915" s="4" t="inlineStr">
        <is>
          <t>白淑蒨</t>
        </is>
      </c>
      <c r="J1915" s="5" t="n">
        <v>-1.31</v>
      </c>
      <c r="K1915" s="5" t="n">
        <v>4.24</v>
      </c>
      <c r="L1915" s="4" t="inlineStr">
        <is>
          <t>無保留意見</t>
        </is>
      </c>
      <c r="M1915" s="4" t="inlineStr">
        <is>
          <t>115/03/25</t>
        </is>
      </c>
      <c r="N1915" s="4" t="n"/>
      <c r="O1915" s="4" t="n"/>
      <c r="P1915" s="4" t="n"/>
      <c r="Q1915" s="4" t="n"/>
      <c r="R1915" s="6" t="n"/>
      <c r="S1915" s="4" t="n"/>
    </row>
    <row r="1916">
      <c r="A1916" s="4" t="inlineStr">
        <is>
          <t>上市</t>
        </is>
      </c>
      <c r="B1916" s="4" t="inlineStr">
        <is>
          <t>2258</t>
        </is>
      </c>
      <c r="C1916" s="4" t="inlineStr">
        <is>
          <t>鴻華先進-創</t>
        </is>
      </c>
      <c r="D1916" s="4" t="inlineStr">
        <is>
          <t>李佩琳</t>
        </is>
      </c>
      <c r="E1916" s="4" t="inlineStr">
        <is>
          <t>李秉彥</t>
        </is>
      </c>
      <c r="F1916" s="4" t="inlineStr">
        <is>
          <t>新北市新店區寶高路26號7樓</t>
        </is>
      </c>
      <c r="G1916" s="4" t="inlineStr">
        <is>
          <t>資誠聯合會計師事務所</t>
        </is>
      </c>
      <c r="H1916" s="4" t="inlineStr">
        <is>
          <t>徐潔如</t>
        </is>
      </c>
      <c r="I1916" s="4" t="inlineStr">
        <is>
          <t>徐聖忠</t>
        </is>
      </c>
      <c r="J1916" s="5" t="n">
        <v>-2.15</v>
      </c>
      <c r="K1916" s="5" t="n">
        <v>7.65</v>
      </c>
      <c r="L1916" s="4" t="inlineStr">
        <is>
          <t>無保留意見</t>
        </is>
      </c>
      <c r="M1916" s="4" t="inlineStr">
        <is>
          <t>115/03/04</t>
        </is>
      </c>
      <c r="N1916" s="4" t="n"/>
      <c r="O1916" s="4" t="n"/>
      <c r="P1916" s="4" t="n"/>
      <c r="Q1916" s="4" t="n"/>
      <c r="R1916" s="6" t="n"/>
      <c r="S1916" s="4" t="n"/>
    </row>
    <row r="1917">
      <c r="A1917" s="4" t="inlineStr">
        <is>
          <t>公開發行</t>
        </is>
      </c>
      <c r="B1917" s="4" t="inlineStr">
        <is>
          <t>2384</t>
        </is>
      </c>
      <c r="C1917" s="4" t="inlineStr">
        <is>
          <t>勝華科技</t>
        </is>
      </c>
      <c r="D1917" s="4" t="inlineStr">
        <is>
          <t>詹孟真</t>
        </is>
      </c>
      <c r="E1917" s="4" t="inlineStr">
        <is>
          <t>無</t>
        </is>
      </c>
      <c r="F1917" s="4" t="inlineStr">
        <is>
          <t>台中市潭子區建國路10號</t>
        </is>
      </c>
      <c r="G1917" s="4" t="inlineStr">
        <is>
          <t>安侯建業聯合會計師事務所</t>
        </is>
      </c>
      <c r="H1917" s="4" t="inlineStr">
        <is>
          <t>梅元貞</t>
        </is>
      </c>
      <c r="I1917" s="4" t="inlineStr">
        <is>
          <t>郭仰倫</t>
        </is>
      </c>
      <c r="J1917" s="5" t="n">
        <v>-0.18</v>
      </c>
      <c r="K1917" s="5" t="n">
        <v>-6.6</v>
      </c>
      <c r="L1917" s="4" t="inlineStr">
        <is>
          <t>無保留意見(繼續經營有關之重大不確定性)-繼續經營能力存在重大不確定性/繼續經營假設存有重大疑慮</t>
        </is>
      </c>
      <c r="M1917" s="4" t="inlineStr">
        <is>
          <t>115/04/21</t>
        </is>
      </c>
      <c r="N1917" s="4" t="n"/>
      <c r="O1917" s="4" t="n"/>
      <c r="P1917" s="4" t="n"/>
      <c r="Q1917" s="4" t="n"/>
      <c r="R1917" s="6" t="n"/>
      <c r="S1917" s="4" t="n"/>
    </row>
    <row r="1918">
      <c r="A1918" s="4" t="inlineStr">
        <is>
          <t>公開發行</t>
        </is>
      </c>
      <c r="B1918" s="4" t="inlineStr">
        <is>
          <t>24</t>
        </is>
      </c>
      <c r="C1918" s="4" t="inlineStr">
        <is>
          <t>東方匯理</t>
        </is>
      </c>
      <c r="D1918" s="4" t="inlineStr"/>
      <c r="E1918" s="4" t="inlineStr"/>
      <c r="F1918" s="4" t="inlineStr"/>
      <c r="G1918" s="4" t="inlineStr">
        <is>
          <t>安侯建業聯合會計師事務所</t>
        </is>
      </c>
      <c r="H1918" s="4" t="inlineStr">
        <is>
          <t>陳奕任</t>
        </is>
      </c>
      <c r="I1918" s="4" t="inlineStr">
        <is>
          <t>李逢暉</t>
        </is>
      </c>
      <c r="J1918" s="5" t="n"/>
      <c r="K1918" s="5" t="n"/>
      <c r="L1918" s="4" t="inlineStr">
        <is>
          <t>無保留意見</t>
        </is>
      </c>
      <c r="M1918" s="4" t="inlineStr">
        <is>
          <t>115/04/24</t>
        </is>
      </c>
      <c r="N1918" s="4" t="n"/>
      <c r="O1918" s="4" t="n"/>
      <c r="P1918" s="4" t="n"/>
      <c r="Q1918" s="4" t="n"/>
      <c r="R1918" s="6" t="n"/>
      <c r="S1918" s="4" t="n"/>
    </row>
    <row r="1919">
      <c r="A1919" s="4" t="inlineStr">
        <is>
          <t>上市</t>
        </is>
      </c>
      <c r="B1919" s="4" t="inlineStr">
        <is>
          <t>2432</t>
        </is>
      </c>
      <c r="C1919" s="4" t="inlineStr">
        <is>
          <t>倚天酷碁-創</t>
        </is>
      </c>
      <c r="D1919" s="4" t="inlineStr">
        <is>
          <t>詹孟真</t>
        </is>
      </c>
      <c r="E1919" s="4" t="inlineStr">
        <is>
          <t>高樹國</t>
        </is>
      </c>
      <c r="F1919" s="4" t="inlineStr">
        <is>
          <t>台北市松山區復興北路369號7樓之5</t>
        </is>
      </c>
      <c r="G1919" s="4" t="inlineStr">
        <is>
          <t>安侯建業聯合會計師事務所</t>
        </is>
      </c>
      <c r="H1919" s="4" t="inlineStr">
        <is>
          <t>高靚玟</t>
        </is>
      </c>
      <c r="I1919" s="4" t="inlineStr">
        <is>
          <t>唐嘉鍵</t>
        </is>
      </c>
      <c r="J1919" s="5" t="n">
        <v>1.88</v>
      </c>
      <c r="K1919" s="5" t="n">
        <v>19.16</v>
      </c>
      <c r="L1919" s="4" t="inlineStr">
        <is>
          <t>無保留意見(強調事項或其他事項)-其他</t>
        </is>
      </c>
      <c r="M1919" s="4" t="inlineStr">
        <is>
          <t>115/03/05</t>
        </is>
      </c>
      <c r="N1919" s="4" t="n"/>
      <c r="O1919" s="4" t="n"/>
      <c r="P1919" s="4" t="n"/>
      <c r="Q1919" s="4" t="n"/>
      <c r="R1919" s="6" t="n"/>
      <c r="S1919" s="4" t="n"/>
    </row>
    <row r="1920">
      <c r="A1920" s="4" t="inlineStr">
        <is>
          <t>公開發行</t>
        </is>
      </c>
      <c r="B1920" s="4" t="inlineStr">
        <is>
          <t>2443</t>
        </is>
      </c>
      <c r="C1920" s="4" t="inlineStr">
        <is>
          <t>昶虹</t>
        </is>
      </c>
      <c r="D1920" s="4" t="inlineStr">
        <is>
          <t>許瀚文</t>
        </is>
      </c>
      <c r="E1920" s="4" t="inlineStr">
        <is>
          <t>陳清福</t>
        </is>
      </c>
      <c r="F1920" s="4" t="inlineStr">
        <is>
          <t>台北市中山區長春路368號4樓之一</t>
        </is>
      </c>
      <c r="G1920" s="4" t="inlineStr">
        <is>
          <t>利安達聯合會計師事務所</t>
        </is>
      </c>
      <c r="H1920" s="4" t="inlineStr">
        <is>
          <t>吳明儀</t>
        </is>
      </c>
      <c r="I1920" s="4" t="inlineStr">
        <is>
          <t>林長燈</t>
        </is>
      </c>
      <c r="J1920" s="5" t="n">
        <v>-0.29</v>
      </c>
      <c r="K1920" s="5" t="n">
        <v>0.68</v>
      </c>
      <c r="L1920" s="4" t="inlineStr">
        <is>
          <t>無保留意見(繼續經營有關之重大不確定性)-繼續經營能力存在重大不確定性/繼續經營假設存有重大疑慮</t>
        </is>
      </c>
      <c r="M1920" s="4" t="inlineStr">
        <is>
          <t>115/04/08</t>
        </is>
      </c>
      <c r="N1920" s="4" t="n"/>
      <c r="O1920" s="4" t="n"/>
      <c r="P1920" s="4" t="n"/>
      <c r="Q1920" s="4" t="n"/>
      <c r="R1920" s="6" t="n"/>
      <c r="S1920" s="4" t="n"/>
    </row>
    <row r="1921">
      <c r="A1921" s="4" t="inlineStr">
        <is>
          <t>公開發行</t>
        </is>
      </c>
      <c r="B1921" s="4" t="inlineStr">
        <is>
          <t>25</t>
        </is>
      </c>
      <c r="C1921" s="4" t="inlineStr">
        <is>
          <t>基富通證券</t>
        </is>
      </c>
      <c r="D1921" s="4" t="inlineStr"/>
      <c r="E1921" s="4" t="inlineStr"/>
      <c r="F1921" s="4" t="inlineStr"/>
      <c r="G1921" s="4" t="inlineStr">
        <is>
          <t>勤業眾信聯合會計師事務所</t>
        </is>
      </c>
      <c r="H1921" s="4" t="inlineStr">
        <is>
          <t>謝東儒</t>
        </is>
      </c>
      <c r="I1921" s="4" t="inlineStr">
        <is>
          <t>林旺生</t>
        </is>
      </c>
      <c r="J1921" s="5" t="n"/>
      <c r="K1921" s="5" t="n"/>
      <c r="L1921" s="4" t="inlineStr">
        <is>
          <t>無保留意見</t>
        </is>
      </c>
      <c r="M1921" s="4" t="inlineStr">
        <is>
          <t>115/03/16</t>
        </is>
      </c>
      <c r="N1921" s="4" t="n"/>
      <c r="O1921" s="4" t="n"/>
      <c r="P1921" s="4" t="n"/>
      <c r="Q1921" s="4" t="n"/>
      <c r="R1921" s="6" t="n"/>
      <c r="S1921" s="4" t="n"/>
    </row>
    <row r="1922">
      <c r="A1922" s="4" t="inlineStr">
        <is>
          <t>公開發行</t>
        </is>
      </c>
      <c r="B1922" s="4" t="inlineStr">
        <is>
          <t>2557</t>
        </is>
      </c>
      <c r="C1922" s="4" t="inlineStr">
        <is>
          <t>泛亞工程</t>
        </is>
      </c>
      <c r="D1922" s="4" t="inlineStr">
        <is>
          <t>郭秀春</t>
        </is>
      </c>
      <c r="E1922" s="4" t="inlineStr">
        <is>
          <t>姜振中</t>
        </is>
      </c>
      <c r="F1922" s="4" t="inlineStr">
        <is>
          <t>臺北市大安區忠孝東路四段二一九號七樓</t>
        </is>
      </c>
      <c r="G1922" s="4" t="inlineStr">
        <is>
          <t>安侯建業聯合會計師事務所</t>
        </is>
      </c>
      <c r="H1922" s="4" t="inlineStr">
        <is>
          <t>池世欽</t>
        </is>
      </c>
      <c r="I1922" s="4" t="inlineStr">
        <is>
          <t>區耀軍</t>
        </is>
      </c>
      <c r="J1922" s="5" t="n">
        <v>5.12</v>
      </c>
      <c r="K1922" s="5" t="n">
        <v>20.98</v>
      </c>
      <c r="L1922" s="4" t="inlineStr">
        <is>
          <t>無保留意見</t>
        </is>
      </c>
      <c r="M1922" s="4" t="inlineStr">
        <is>
          <t>115/02/11</t>
        </is>
      </c>
      <c r="N1922" s="4" t="n"/>
      <c r="O1922" s="4" t="n"/>
      <c r="P1922" s="4" t="n"/>
      <c r="Q1922" s="4" t="n"/>
      <c r="R1922" s="6" t="n"/>
      <c r="S1922" s="4" t="n"/>
    </row>
    <row r="1923">
      <c r="A1923" s="4" t="inlineStr">
        <is>
          <t>公開發行</t>
        </is>
      </c>
      <c r="B1923" s="4" t="inlineStr">
        <is>
          <t>2568</t>
        </is>
      </c>
      <c r="C1923" s="4" t="inlineStr">
        <is>
          <t>世正開發</t>
        </is>
      </c>
      <c r="D1923" s="4" t="inlineStr">
        <is>
          <t>李佩琳</t>
        </is>
      </c>
      <c r="E1923" s="4" t="inlineStr">
        <is>
          <t>黃茂雄</t>
        </is>
      </c>
      <c r="F1923" s="4" t="inlineStr">
        <is>
          <t>台北市南港區三重路66號4樓</t>
        </is>
      </c>
      <c r="G1923" s="4" t="inlineStr">
        <is>
          <t>資誠聯合會計師事務所</t>
        </is>
      </c>
      <c r="H1923" s="4" t="inlineStr">
        <is>
          <t>徐明釧</t>
        </is>
      </c>
      <c r="I1923" s="4" t="inlineStr">
        <is>
          <t>支秉鈞</t>
        </is>
      </c>
      <c r="J1923" s="5" t="n">
        <v>1.37</v>
      </c>
      <c r="K1923" s="5" t="n">
        <v>13.26</v>
      </c>
      <c r="L1923" s="4" t="inlineStr">
        <is>
          <t>無保留意見</t>
        </is>
      </c>
      <c r="M1923" s="4" t="inlineStr">
        <is>
          <t>115/03/09</t>
        </is>
      </c>
      <c r="N1923" s="4" t="n"/>
      <c r="O1923" s="4" t="n"/>
      <c r="P1923" s="4" t="n"/>
      <c r="Q1923" s="4" t="n"/>
      <c r="R1923" s="6" t="n"/>
      <c r="S1923" s="4" t="n"/>
    </row>
    <row r="1924">
      <c r="A1924" s="4" t="inlineStr">
        <is>
          <t>公開發行</t>
        </is>
      </c>
      <c r="B1924" s="4" t="inlineStr">
        <is>
          <t>2579</t>
        </is>
      </c>
      <c r="C1924" s="4" t="inlineStr">
        <is>
          <t>鈺通營造</t>
        </is>
      </c>
      <c r="D1924" s="4" t="inlineStr">
        <is>
          <t>陳怡秀</t>
        </is>
      </c>
      <c r="E1924" s="4" t="inlineStr">
        <is>
          <t>黃國芳</t>
        </is>
      </c>
      <c r="F1924" s="4" t="inlineStr">
        <is>
          <t>嘉義市和平路319號</t>
        </is>
      </c>
      <c r="G1924" s="4" t="inlineStr">
        <is>
          <t>勤業眾信聯合會計師事務所</t>
        </is>
      </c>
      <c r="H1924" s="4" t="inlineStr">
        <is>
          <t>廖鴻儒</t>
        </is>
      </c>
      <c r="I1924" s="4" t="inlineStr">
        <is>
          <t>王騰葦</t>
        </is>
      </c>
      <c r="J1924" s="5" t="n">
        <v>5.39</v>
      </c>
      <c r="K1924" s="5" t="n">
        <v>33.41</v>
      </c>
      <c r="L1924" s="4" t="inlineStr">
        <is>
          <t>無保留意見</t>
        </is>
      </c>
      <c r="M1924" s="4" t="inlineStr">
        <is>
          <t>115/04/28</t>
        </is>
      </c>
      <c r="N1924" s="4" t="n"/>
      <c r="O1924" s="4" t="n"/>
      <c r="P1924" s="4" t="n"/>
      <c r="Q1924" s="4" t="n"/>
      <c r="R1924" s="6" t="n"/>
      <c r="S1924" s="4" t="n"/>
    </row>
    <row r="1925">
      <c r="A1925" s="4" t="inlineStr">
        <is>
          <t>公開發行</t>
        </is>
      </c>
      <c r="B1925" s="4" t="inlineStr">
        <is>
          <t>2599</t>
        </is>
      </c>
      <c r="C1925" s="4" t="inlineStr">
        <is>
          <t>樂揚</t>
        </is>
      </c>
      <c r="D1925" s="4" t="inlineStr">
        <is>
          <t>廖昭慈</t>
        </is>
      </c>
      <c r="E1925" s="4" t="inlineStr">
        <is>
          <t>段幼龍</t>
        </is>
      </c>
      <c r="F1925" s="4" t="inlineStr">
        <is>
          <t>10476台北市中山區民權東路三段37號13樓</t>
        </is>
      </c>
      <c r="G1925" s="4" t="inlineStr">
        <is>
          <t>國富浩華聯合會計師事務所</t>
        </is>
      </c>
      <c r="H1925" s="4" t="inlineStr">
        <is>
          <t>林松樹</t>
        </is>
      </c>
      <c r="I1925" s="4" t="inlineStr">
        <is>
          <t>林金鳳</t>
        </is>
      </c>
      <c r="J1925" s="5" t="n">
        <v>-0.18</v>
      </c>
      <c r="K1925" s="5" t="n">
        <v>17.84</v>
      </c>
      <c r="L1925" s="4" t="inlineStr">
        <is>
          <t>無保留意見</t>
        </is>
      </c>
      <c r="M1925" s="4" t="inlineStr">
        <is>
          <t>115/03/26</t>
        </is>
      </c>
      <c r="N1925" s="4" t="n"/>
      <c r="O1925" s="4" t="n"/>
      <c r="P1925" s="4" t="n"/>
      <c r="Q1925" s="4" t="n"/>
      <c r="R1925" s="6" t="n"/>
      <c r="S1925" s="4" t="n"/>
    </row>
    <row r="1926">
      <c r="A1926" s="4" t="inlineStr">
        <is>
          <t>公開發行</t>
        </is>
      </c>
      <c r="B1926" s="4" t="inlineStr">
        <is>
          <t>26</t>
        </is>
      </c>
      <c r="C1926" s="4" t="inlineStr">
        <is>
          <t>安智銀行台北分行</t>
        </is>
      </c>
      <c r="D1926" s="4" t="inlineStr"/>
      <c r="E1926" s="4" t="inlineStr"/>
      <c r="F1926" s="4" t="inlineStr"/>
      <c r="G1926" s="4" t="inlineStr">
        <is>
          <t>安侯建業聯合會計師事務所</t>
        </is>
      </c>
      <c r="H1926" s="4" t="inlineStr">
        <is>
          <t>尹元聖</t>
        </is>
      </c>
      <c r="I1926" s="4" t="inlineStr">
        <is>
          <t>王勇勝</t>
        </is>
      </c>
      <c r="J1926" s="5" t="n"/>
      <c r="K1926" s="5" t="n"/>
      <c r="L1926" s="4" t="inlineStr">
        <is>
          <t>無保留意見</t>
        </is>
      </c>
      <c r="M1926" s="4" t="inlineStr">
        <is>
          <t>114/04/28</t>
        </is>
      </c>
      <c r="N1926" s="4" t="n"/>
      <c r="O1926" s="4" t="n"/>
      <c r="P1926" s="4" t="n"/>
      <c r="Q1926" s="4" t="n"/>
      <c r="R1926" s="6" t="n"/>
      <c r="S1926" s="4" t="n"/>
    </row>
    <row r="1927">
      <c r="A1927" s="4" t="inlineStr">
        <is>
          <t>公開發行</t>
        </is>
      </c>
      <c r="B1927" s="4" t="inlineStr">
        <is>
          <t>2619</t>
        </is>
      </c>
      <c r="C1927" s="4" t="inlineStr">
        <is>
          <t>新竹物流</t>
        </is>
      </c>
      <c r="D1927" s="4" t="inlineStr">
        <is>
          <t>林育安(靜平代)</t>
        </is>
      </c>
      <c r="E1927" s="4" t="inlineStr">
        <is>
          <t>許育瑞</t>
        </is>
      </c>
      <c r="F1927" s="4" t="inlineStr">
        <is>
          <t>新竹縣新豐鄉松柏村德昌街228號</t>
        </is>
      </c>
      <c r="G1927" s="4" t="inlineStr">
        <is>
          <t>勤業眾信聯合會計師事務所</t>
        </is>
      </c>
      <c r="H1927" s="4" t="inlineStr">
        <is>
          <t>吳麗冬</t>
        </is>
      </c>
      <c r="I1927" s="4" t="inlineStr">
        <is>
          <t>劉力維</t>
        </is>
      </c>
      <c r="J1927" s="5" t="n">
        <v>9.69</v>
      </c>
      <c r="K1927" s="5" t="n">
        <v>120.33</v>
      </c>
      <c r="L1927" s="4" t="inlineStr">
        <is>
          <t>無保留意見(強調事項或其他事項)-採用其他會計師查核(核閱)報告且欲區分責任</t>
        </is>
      </c>
      <c r="M1927" s="4" t="inlineStr">
        <is>
          <t>115/03/30</t>
        </is>
      </c>
      <c r="N1927" s="4" t="n"/>
      <c r="O1927" s="4" t="n"/>
      <c r="P1927" s="4" t="n"/>
      <c r="Q1927" s="4" t="n"/>
      <c r="R1927" s="6" t="n"/>
      <c r="S1927" s="4" t="n"/>
    </row>
    <row r="1928">
      <c r="A1928" s="4" t="inlineStr">
        <is>
          <t>公開發行</t>
        </is>
      </c>
      <c r="B1928" s="4" t="inlineStr">
        <is>
          <t>2621</t>
        </is>
      </c>
      <c r="C1928" s="4" t="inlineStr">
        <is>
          <t>立榮航空</t>
        </is>
      </c>
      <c r="D1928" s="4" t="inlineStr">
        <is>
          <t>孟真代伯強</t>
        </is>
      </c>
      <c r="E1928" s="4" t="inlineStr">
        <is>
          <t>陳永裕</t>
        </is>
      </c>
      <c r="F1928" s="4" t="inlineStr">
        <is>
          <t>臺北市中山區長安東路2段117號8樓</t>
        </is>
      </c>
      <c r="G1928" s="4" t="inlineStr">
        <is>
          <t>勤業眾信聯合會計師事務所</t>
        </is>
      </c>
      <c r="H1928" s="4" t="inlineStr">
        <is>
          <t>張青霞</t>
        </is>
      </c>
      <c r="I1928" s="4" t="inlineStr">
        <is>
          <t>劉明賢</t>
        </is>
      </c>
      <c r="J1928" s="5" t="n">
        <v>1.29</v>
      </c>
      <c r="K1928" s="5" t="n">
        <v>19.73</v>
      </c>
      <c r="L1928" s="4" t="inlineStr">
        <is>
          <t>無保留意見(強調事項或其他事項)-採用其他會計師查核(核閱)報告且欲區分責任</t>
        </is>
      </c>
      <c r="M1928" s="4" t="inlineStr">
        <is>
          <t>115/03/12</t>
        </is>
      </c>
      <c r="N1928" s="4" t="n"/>
      <c r="O1928" s="4" t="n"/>
      <c r="P1928" s="4" t="n"/>
      <c r="Q1928" s="4" t="n"/>
      <c r="R1928" s="6" t="n"/>
      <c r="S1928" s="4" t="n"/>
    </row>
    <row r="1929">
      <c r="A1929" s="4" t="inlineStr">
        <is>
          <t>上市</t>
        </is>
      </c>
      <c r="B1929" s="4" t="inlineStr">
        <is>
          <t>2637</t>
        </is>
      </c>
      <c r="C1929" s="4" t="inlineStr">
        <is>
          <t>慧洋-KY</t>
        </is>
      </c>
      <c r="D1929" s="4" t="inlineStr">
        <is>
          <t>許瀚文</t>
        </is>
      </c>
      <c r="E1929" s="4" t="inlineStr">
        <is>
          <t>藍俊昇</t>
        </is>
      </c>
      <c r="F1929" s="4" t="inlineStr">
        <is>
          <t>Windward 3,Regatta Office Park,PO Box 1350,Grand Cayman KY1</t>
        </is>
      </c>
      <c r="G1929" s="4" t="inlineStr">
        <is>
          <t>安永聯合會計師事務所</t>
        </is>
      </c>
      <c r="H1929" s="4" t="inlineStr">
        <is>
          <t>呂倩雯</t>
        </is>
      </c>
      <c r="I1929" s="4" t="inlineStr">
        <is>
          <t>劉榮進</t>
        </is>
      </c>
      <c r="J1929" s="5" t="n">
        <v>5.27</v>
      </c>
      <c r="K1929" s="5" t="n">
        <v>64.56999999999999</v>
      </c>
      <c r="L1929" s="4" t="inlineStr">
        <is>
          <t>無保留意見</t>
        </is>
      </c>
      <c r="M1929" s="4" t="inlineStr">
        <is>
          <t>115/03/13</t>
        </is>
      </c>
      <c r="N1929" s="4" t="n"/>
      <c r="O1929" s="4" t="n"/>
      <c r="P1929" s="4" t="n"/>
      <c r="Q1929" s="4" t="n"/>
      <c r="R1929" s="6" t="n"/>
      <c r="S1929" s="4" t="inlineStr">
        <is>
          <t>上市KY：不在本國權數表，需外國企業版</t>
        </is>
      </c>
    </row>
    <row r="1930">
      <c r="A1930" s="4" t="inlineStr">
        <is>
          <t>興櫃</t>
        </is>
      </c>
      <c r="B1930" s="4" t="inlineStr">
        <is>
          <t>2644</t>
        </is>
      </c>
      <c r="C1930" s="4" t="inlineStr">
        <is>
          <t>中信造船</t>
        </is>
      </c>
      <c r="D1930" s="4" t="inlineStr">
        <is>
          <t>徐雅琳</t>
        </is>
      </c>
      <c r="E1930" s="4" t="inlineStr">
        <is>
          <t>韓碧祥</t>
        </is>
      </c>
      <c r="F1930" s="4" t="inlineStr">
        <is>
          <t>高雄市旗津區中洲三路108巷92號</t>
        </is>
      </c>
      <c r="G1930" s="4" t="inlineStr">
        <is>
          <t>勤業眾信聯合會計師事務所</t>
        </is>
      </c>
      <c r="H1930" s="4" t="inlineStr">
        <is>
          <t>王騰葦</t>
        </is>
      </c>
      <c r="I1930" s="4" t="inlineStr">
        <is>
          <t>許凱甯</t>
        </is>
      </c>
      <c r="J1930" s="5" t="n">
        <v>0.36</v>
      </c>
      <c r="K1930" s="5" t="n">
        <v>16.47</v>
      </c>
      <c r="L1930" s="4" t="inlineStr">
        <is>
          <t>無保留意見</t>
        </is>
      </c>
      <c r="M1930" s="4" t="inlineStr">
        <is>
          <t>115/04/24</t>
        </is>
      </c>
      <c r="N1930" s="4" t="n"/>
      <c r="O1930" s="4" t="n"/>
      <c r="P1930" s="4" t="n"/>
      <c r="Q1930" s="4" t="n"/>
      <c r="R1930" s="6" t="n"/>
      <c r="S1930" s="4" t="n"/>
    </row>
    <row r="1931">
      <c r="A1931" s="4" t="inlineStr">
        <is>
          <t>公開發行</t>
        </is>
      </c>
      <c r="B1931" s="4" t="inlineStr">
        <is>
          <t>27</t>
        </is>
      </c>
      <c r="C1931" s="4" t="inlineStr">
        <is>
          <t>大華銀行台北</t>
        </is>
      </c>
      <c r="D1931" s="4" t="inlineStr"/>
      <c r="E1931" s="4" t="inlineStr"/>
      <c r="F1931" s="4" t="inlineStr"/>
      <c r="G1931" s="4" t="inlineStr">
        <is>
          <t>安永聯合會計師事務所</t>
        </is>
      </c>
      <c r="H1931" s="4" t="inlineStr">
        <is>
          <t>謝勝安</t>
        </is>
      </c>
      <c r="I1931" s="4" t="inlineStr"/>
      <c r="J1931" s="5" t="n"/>
      <c r="K1931" s="5" t="n"/>
      <c r="L1931" s="4" t="inlineStr">
        <is>
          <t>無保留意見</t>
        </is>
      </c>
      <c r="M1931" s="4" t="inlineStr">
        <is>
          <t>115/04/20</t>
        </is>
      </c>
      <c r="N1931" s="4" t="n"/>
      <c r="O1931" s="4" t="n"/>
      <c r="P1931" s="4" t="n"/>
      <c r="Q1931" s="4" t="n"/>
      <c r="R1931" s="6" t="n"/>
      <c r="S1931" s="4" t="n"/>
    </row>
    <row r="1932">
      <c r="A1932" s="4" t="inlineStr">
        <is>
          <t>公開發行</t>
        </is>
      </c>
      <c r="B1932" s="4" t="inlineStr">
        <is>
          <t>2711</t>
        </is>
      </c>
      <c r="C1932" s="4" t="inlineStr">
        <is>
          <t>凱撒飯店</t>
        </is>
      </c>
      <c r="D1932" s="4" t="inlineStr">
        <is>
          <t>彭嘉衛</t>
        </is>
      </c>
      <c r="E1932" s="4" t="inlineStr">
        <is>
          <t>皮金營</t>
        </is>
      </c>
      <c r="F1932" s="4" t="inlineStr">
        <is>
          <t>屏東縣恒春鎮墾丁路六號</t>
        </is>
      </c>
      <c r="G1932" s="4" t="inlineStr">
        <is>
          <t>資誠聯合會計師事務所</t>
        </is>
      </c>
      <c r="H1932" s="4" t="inlineStr">
        <is>
          <t>黃金連</t>
        </is>
      </c>
      <c r="I1932" s="4" t="inlineStr">
        <is>
          <t>支秉鈞</t>
        </is>
      </c>
      <c r="J1932" s="5" t="n">
        <v>1.94</v>
      </c>
      <c r="K1932" s="5" t="n">
        <v>15.57</v>
      </c>
      <c r="L1932" s="4" t="inlineStr">
        <is>
          <t>無保留意見(強調事項或其他事項)-採用其他會計師查核(核閱)報告且欲區分責任</t>
        </is>
      </c>
      <c r="M1932" s="4" t="inlineStr">
        <is>
          <t>115/03/20</t>
        </is>
      </c>
      <c r="N1932" s="4" t="n"/>
      <c r="O1932" s="4" t="n"/>
      <c r="P1932" s="4" t="n"/>
      <c r="Q1932" s="4" t="n"/>
      <c r="R1932" s="6" t="n"/>
      <c r="S1932" s="4" t="n"/>
    </row>
    <row r="1933">
      <c r="A1933" s="4" t="inlineStr">
        <is>
          <t>上市</t>
        </is>
      </c>
      <c r="B1933" s="4" t="inlineStr">
        <is>
          <t>2723</t>
        </is>
      </c>
      <c r="C1933" s="4" t="inlineStr">
        <is>
          <t>美食-KY</t>
        </is>
      </c>
      <c r="D1933" s="4" t="inlineStr">
        <is>
          <t>邱棕晉</t>
        </is>
      </c>
      <c r="E1933" s="4" t="inlineStr">
        <is>
          <t>吳政學</t>
        </is>
      </c>
      <c r="F1933" s="4" t="inlineStr">
        <is>
          <t>台中市南屯區工業23路35號</t>
        </is>
      </c>
      <c r="G1933" s="4" t="inlineStr">
        <is>
          <t>勤業眾信聯合會計師事務所</t>
        </is>
      </c>
      <c r="H1933" s="4" t="inlineStr">
        <is>
          <t>謝明忠</t>
        </is>
      </c>
      <c r="I1933" s="4" t="inlineStr">
        <is>
          <t>彭以驊</t>
        </is>
      </c>
      <c r="J1933" s="5" t="n">
        <v>-2.47</v>
      </c>
      <c r="K1933" s="5" t="n">
        <v>56.03</v>
      </c>
      <c r="L1933" s="4" t="inlineStr">
        <is>
          <t>無保留意見</t>
        </is>
      </c>
      <c r="M1933" s="4" t="inlineStr">
        <is>
          <t>115/03/30</t>
        </is>
      </c>
      <c r="N1933" s="4" t="n"/>
      <c r="O1933" s="4" t="n"/>
      <c r="P1933" s="4" t="n"/>
      <c r="Q1933" s="4" t="n"/>
      <c r="R1933" s="6" t="n"/>
      <c r="S1933" s="4" t="inlineStr">
        <is>
          <t>上市KY：不在本國權數表，需外國企業版</t>
        </is>
      </c>
    </row>
    <row r="1934">
      <c r="A1934" s="4" t="inlineStr">
        <is>
          <t>興櫃</t>
        </is>
      </c>
      <c r="B1934" s="4" t="inlineStr">
        <is>
          <t>2733</t>
        </is>
      </c>
      <c r="C1934" s="4" t="inlineStr">
        <is>
          <t>維格餅家</t>
        </is>
      </c>
      <c r="D1934" s="4" t="inlineStr">
        <is>
          <t>黃冠達</t>
        </is>
      </c>
      <c r="E1934" s="4" t="inlineStr">
        <is>
          <t>余佩佩</t>
        </is>
      </c>
      <c r="F1934" s="4" t="inlineStr">
        <is>
          <t>新北市五股區成泰路一段87之1號(6樓)</t>
        </is>
      </c>
      <c r="G1934" s="4" t="inlineStr">
        <is>
          <t>資誠聯合會計師事務所</t>
        </is>
      </c>
      <c r="H1934" s="4" t="inlineStr">
        <is>
          <t>林柏全</t>
        </is>
      </c>
      <c r="I1934" s="4" t="inlineStr">
        <is>
          <t>王菘澤</t>
        </is>
      </c>
      <c r="J1934" s="5" t="n">
        <v>-2.05</v>
      </c>
      <c r="K1934" s="5" t="n">
        <v>14.15</v>
      </c>
      <c r="L1934" s="4" t="inlineStr">
        <is>
          <t>無保留意見</t>
        </is>
      </c>
      <c r="M1934" s="4" t="inlineStr">
        <is>
          <t>115/03/18</t>
        </is>
      </c>
      <c r="N1934" s="4" t="n"/>
      <c r="O1934" s="4" t="n"/>
      <c r="P1934" s="4" t="n"/>
      <c r="Q1934" s="4" t="n"/>
      <c r="R1934" s="6" t="n"/>
      <c r="S1934" s="4" t="n"/>
    </row>
    <row r="1935">
      <c r="A1935" s="4" t="inlineStr">
        <is>
          <t>興櫃</t>
        </is>
      </c>
      <c r="B1935" s="4" t="inlineStr">
        <is>
          <t>2741</t>
        </is>
      </c>
      <c r="C1935" s="4" t="inlineStr">
        <is>
          <t>老四川</t>
        </is>
      </c>
      <c r="D1935" s="4" t="inlineStr">
        <is>
          <t>黃冠達</t>
        </is>
      </c>
      <c r="E1935" s="4" t="inlineStr">
        <is>
          <t>陳淑萍</t>
        </is>
      </c>
      <c r="F1935" s="4" t="inlineStr">
        <is>
          <t>高雄市左營區文學路597號</t>
        </is>
      </c>
      <c r="G1935" s="4" t="inlineStr">
        <is>
          <t>勤業眾信聯合會計師事務所</t>
        </is>
      </c>
      <c r="H1935" s="4" t="inlineStr">
        <is>
          <t>陳珍麗</t>
        </is>
      </c>
      <c r="I1935" s="4" t="inlineStr">
        <is>
          <t>許凱甯</t>
        </is>
      </c>
      <c r="J1935" s="5" t="n">
        <v>1.16</v>
      </c>
      <c r="K1935" s="5" t="n">
        <v>28.57</v>
      </c>
      <c r="L1935" s="4" t="inlineStr">
        <is>
          <t>無保留意見</t>
        </is>
      </c>
      <c r="M1935" s="4" t="inlineStr">
        <is>
          <t>115/04/22</t>
        </is>
      </c>
      <c r="N1935" s="4" t="n"/>
      <c r="O1935" s="4" t="n"/>
      <c r="P1935" s="4" t="n"/>
      <c r="Q1935" s="4" t="n"/>
      <c r="R1935" s="6" t="n"/>
      <c r="S1935" s="4" t="n"/>
    </row>
    <row r="1936">
      <c r="A1936" s="4" t="inlineStr">
        <is>
          <t>興櫃</t>
        </is>
      </c>
      <c r="B1936" s="4" t="inlineStr">
        <is>
          <t>2758</t>
        </is>
      </c>
      <c r="C1936" s="4" t="inlineStr">
        <is>
          <t>路易莎咖啡</t>
        </is>
      </c>
      <c r="D1936" s="4" t="inlineStr">
        <is>
          <t>林抒真</t>
        </is>
      </c>
      <c r="E1936" s="4" t="inlineStr">
        <is>
          <t>驊穎有限公司</t>
        </is>
      </c>
      <c r="F1936" s="4" t="inlineStr">
        <is>
          <t>新北市新莊區富貴路558號2樓</t>
        </is>
      </c>
      <c r="G1936" s="4" t="inlineStr">
        <is>
          <t>安侯建業聯合會計師事務所</t>
        </is>
      </c>
      <c r="H1936" s="4" t="inlineStr">
        <is>
          <t>江曉苓</t>
        </is>
      </c>
      <c r="I1936" s="4" t="inlineStr">
        <is>
          <t>吳趙仁</t>
        </is>
      </c>
      <c r="J1936" s="5" t="n">
        <v>2.29</v>
      </c>
      <c r="K1936" s="5" t="n">
        <v>28.08</v>
      </c>
      <c r="L1936" s="4" t="inlineStr">
        <is>
          <t>無保留意見</t>
        </is>
      </c>
      <c r="M1936" s="4" t="inlineStr">
        <is>
          <t>115/04/24</t>
        </is>
      </c>
      <c r="N1936" s="4" t="n"/>
      <c r="O1936" s="4" t="n"/>
      <c r="P1936" s="4" t="n"/>
      <c r="Q1936" s="4" t="n"/>
      <c r="R1936" s="6" t="n"/>
      <c r="S1936" s="4" t="n"/>
    </row>
    <row r="1937">
      <c r="A1937" s="4" t="inlineStr">
        <is>
          <t>公開發行</t>
        </is>
      </c>
      <c r="B1937" s="4" t="inlineStr">
        <is>
          <t>2759</t>
        </is>
      </c>
      <c r="C1937" s="4" t="inlineStr">
        <is>
          <t>咖碼</t>
        </is>
      </c>
      <c r="D1937" s="4" t="inlineStr">
        <is>
          <t>張怡真</t>
        </is>
      </c>
      <c r="E1937" s="4" t="inlineStr">
        <is>
          <t>何炳霖</t>
        </is>
      </c>
      <c r="F1937" s="4" t="inlineStr">
        <is>
          <t>台北市大安區安和路一段27號18樓</t>
        </is>
      </c>
      <c r="G1937" s="4" t="inlineStr">
        <is>
          <t>勤業眾信聯合會計師事務所</t>
        </is>
      </c>
      <c r="H1937" s="4" t="inlineStr">
        <is>
          <t>謝明忠</t>
        </is>
      </c>
      <c r="I1937" s="4" t="inlineStr">
        <is>
          <t>呂宜真</t>
        </is>
      </c>
      <c r="J1937" s="5" t="n">
        <v>1.03</v>
      </c>
      <c r="K1937" s="5" t="n">
        <v>19.24</v>
      </c>
      <c r="L1937" s="4" t="inlineStr">
        <is>
          <t>無保留意見</t>
        </is>
      </c>
      <c r="M1937" s="4" t="inlineStr">
        <is>
          <t>115/04/16</t>
        </is>
      </c>
      <c r="N1937" s="4" t="n"/>
      <c r="O1937" s="4" t="n"/>
      <c r="P1937" s="4" t="n"/>
      <c r="Q1937" s="4" t="n"/>
      <c r="R1937" s="6" t="n"/>
      <c r="S1937" s="4" t="n"/>
    </row>
    <row r="1938">
      <c r="A1938" s="4" t="inlineStr">
        <is>
          <t>興櫃</t>
        </is>
      </c>
      <c r="B1938" s="4" t="inlineStr">
        <is>
          <t>2760</t>
        </is>
      </c>
      <c r="C1938" s="4" t="inlineStr">
        <is>
          <t>巨宇翔</t>
        </is>
      </c>
      <c r="D1938" s="4" t="inlineStr">
        <is>
          <t>靖雅代若瑛</t>
        </is>
      </c>
      <c r="E1938" s="4" t="inlineStr">
        <is>
          <t>許維翔</t>
        </is>
      </c>
      <c r="F1938" s="4" t="inlineStr">
        <is>
          <t>台中市西屯區惠中路一段88號21樓之2</t>
        </is>
      </c>
      <c r="G1938" s="4" t="inlineStr">
        <is>
          <t>勤業眾信聯合會計師事務所</t>
        </is>
      </c>
      <c r="H1938" s="4" t="inlineStr">
        <is>
          <t>蔡宗遠</t>
        </is>
      </c>
      <c r="I1938" s="4" t="inlineStr">
        <is>
          <t>郭乃華</t>
        </is>
      </c>
      <c r="J1938" s="5" t="n">
        <v>-5.84</v>
      </c>
      <c r="K1938" s="5" t="n">
        <v>6.87</v>
      </c>
      <c r="L1938" s="4" t="inlineStr">
        <is>
          <t>無保留意見</t>
        </is>
      </c>
      <c r="M1938" s="4" t="inlineStr">
        <is>
          <t>115/04/30</t>
        </is>
      </c>
      <c r="N1938" s="4" t="n"/>
      <c r="O1938" s="4" t="n"/>
      <c r="P1938" s="4" t="n"/>
      <c r="Q1938" s="4" t="n"/>
      <c r="R1938" s="6" t="n"/>
      <c r="S1938" s="4" t="n"/>
    </row>
    <row r="1939">
      <c r="A1939" s="4" t="inlineStr">
        <is>
          <t>興櫃</t>
        </is>
      </c>
      <c r="B1939" s="4" t="inlineStr">
        <is>
          <t>2761</t>
        </is>
      </c>
      <c r="C1939" s="4" t="inlineStr">
        <is>
          <t>橘焱胡同</t>
        </is>
      </c>
      <c r="D1939" s="4" t="inlineStr">
        <is>
          <t>趙彥銨</t>
        </is>
      </c>
      <c r="E1939" s="4" t="inlineStr">
        <is>
          <t>吳念忠</t>
        </is>
      </c>
      <c r="F1939" s="4" t="inlineStr">
        <is>
          <t>新北市新店區中正路四維巷2弄5號2樓</t>
        </is>
      </c>
      <c r="G1939" s="4" t="inlineStr">
        <is>
          <t>安侯建業聯合會計師事務所</t>
        </is>
      </c>
      <c r="H1939" s="4" t="inlineStr">
        <is>
          <t>唐嘉鍵</t>
        </is>
      </c>
      <c r="I1939" s="4" t="inlineStr">
        <is>
          <t>黃明宏</t>
        </is>
      </c>
      <c r="J1939" s="5" t="n">
        <v>-1.41</v>
      </c>
      <c r="K1939" s="5" t="n">
        <v>23.52</v>
      </c>
      <c r="L1939" s="4" t="inlineStr">
        <is>
          <t>無保留意見</t>
        </is>
      </c>
      <c r="M1939" s="4" t="inlineStr">
        <is>
          <t>115/03/11</t>
        </is>
      </c>
      <c r="N1939" s="4" t="n"/>
      <c r="O1939" s="4" t="n"/>
      <c r="P1939" s="4" t="n"/>
      <c r="Q1939" s="4" t="n"/>
      <c r="R1939" s="6" t="n"/>
      <c r="S1939" s="4" t="n"/>
    </row>
    <row r="1940">
      <c r="A1940" s="4" t="inlineStr">
        <is>
          <t>上市</t>
        </is>
      </c>
      <c r="B1940" s="4" t="inlineStr">
        <is>
          <t>2762</t>
        </is>
      </c>
      <c r="C1940" s="4" t="inlineStr">
        <is>
          <t>世界健身-KY</t>
        </is>
      </c>
      <c r="D1940" s="4" t="inlineStr">
        <is>
          <t>徐雅琳</t>
        </is>
      </c>
      <c r="E1940" s="4" t="inlineStr">
        <is>
          <t>柯約翰</t>
        </is>
      </c>
      <c r="F1940" s="4" t="inlineStr">
        <is>
          <t>台中市西屯區市政路402號36樓</t>
        </is>
      </c>
      <c r="G1940" s="4" t="inlineStr">
        <is>
          <t>資誠聯合會計師事務所</t>
        </is>
      </c>
      <c r="H1940" s="4" t="inlineStr">
        <is>
          <t>賴志維</t>
        </is>
      </c>
      <c r="I1940" s="4" t="inlineStr">
        <is>
          <t>徐建業</t>
        </is>
      </c>
      <c r="J1940" s="5" t="n">
        <v>3.75</v>
      </c>
      <c r="K1940" s="5" t="n">
        <v>26.48</v>
      </c>
      <c r="L1940" s="4" t="inlineStr">
        <is>
          <t>無保留意見</t>
        </is>
      </c>
      <c r="M1940" s="4" t="inlineStr">
        <is>
          <t>115/02/24</t>
        </is>
      </c>
      <c r="N1940" s="4" t="n"/>
      <c r="O1940" s="4" t="n"/>
      <c r="P1940" s="4" t="n"/>
      <c r="Q1940" s="4" t="n"/>
      <c r="R1940" s="6" t="n"/>
      <c r="S1940" s="4" t="inlineStr">
        <is>
          <t>上市KY：不在本國權數表，需外國企業版</t>
        </is>
      </c>
    </row>
    <row r="1941">
      <c r="A1941" s="4" t="inlineStr">
        <is>
          <t>公開發行</t>
        </is>
      </c>
      <c r="B1941" s="4" t="inlineStr">
        <is>
          <t>280</t>
        </is>
      </c>
      <c r="C1941" s="4" t="inlineStr">
        <is>
          <t>法國興業銀行</t>
        </is>
      </c>
      <c r="D1941" s="4" t="inlineStr"/>
      <c r="E1941" s="4" t="inlineStr"/>
      <c r="F1941" s="4" t="inlineStr"/>
      <c r="G1941" s="4" t="inlineStr">
        <is>
          <t>安侯建業聯合會計師事務所</t>
        </is>
      </c>
      <c r="H1941" s="4" t="inlineStr">
        <is>
          <t>王勇勝</t>
        </is>
      </c>
      <c r="I1941" s="4" t="inlineStr">
        <is>
          <t>無</t>
        </is>
      </c>
      <c r="J1941" s="5" t="n"/>
      <c r="K1941" s="5" t="n"/>
      <c r="L1941" s="4" t="inlineStr">
        <is>
          <t>無保留意見</t>
        </is>
      </c>
      <c r="M1941" s="4" t="inlineStr">
        <is>
          <t>115/04/29</t>
        </is>
      </c>
      <c r="N1941" s="4" t="n"/>
      <c r="O1941" s="4" t="n"/>
      <c r="P1941" s="4" t="n"/>
      <c r="Q1941" s="4" t="n"/>
      <c r="R1941" s="6" t="n"/>
      <c r="S1941" s="4" t="n"/>
    </row>
    <row r="1942">
      <c r="A1942" s="4" t="inlineStr">
        <is>
          <t>公開發行</t>
        </is>
      </c>
      <c r="B1942" s="4" t="inlineStr">
        <is>
          <t>2807</t>
        </is>
      </c>
      <c r="C1942" s="4" t="inlineStr">
        <is>
          <t>渣打銀行</t>
        </is>
      </c>
      <c r="D1942" s="4" t="inlineStr">
        <is>
          <t>許瀚文</t>
        </is>
      </c>
      <c r="E1942" s="4" t="inlineStr">
        <is>
          <t>陳銘僑</t>
        </is>
      </c>
      <c r="F1942" s="4" t="inlineStr">
        <is>
          <t>臺北市中山區遼寧街177號1樓及179號3~6、18樓</t>
        </is>
      </c>
      <c r="G1942" s="4" t="inlineStr">
        <is>
          <t>安永聯合會計師事務所</t>
        </is>
      </c>
      <c r="H1942" s="4" t="inlineStr">
        <is>
          <t>林世寰</t>
        </is>
      </c>
      <c r="I1942" s="4" t="inlineStr">
        <is>
          <t>張正道</t>
        </is>
      </c>
      <c r="J1942" s="5" t="n">
        <v>1.88</v>
      </c>
      <c r="K1942" s="5" t="n">
        <v>18.93</v>
      </c>
      <c r="L1942" s="4" t="inlineStr">
        <is>
          <t>無保留意見</t>
        </is>
      </c>
      <c r="M1942" s="4" t="inlineStr">
        <is>
          <t>115/03/11</t>
        </is>
      </c>
      <c r="N1942" s="4" t="n"/>
      <c r="O1942" s="4" t="n"/>
      <c r="P1942" s="4" t="n"/>
      <c r="Q1942" s="4" t="n"/>
      <c r="R1942" s="6" t="n"/>
      <c r="S1942" s="4" t="n"/>
    </row>
    <row r="1943">
      <c r="A1943" s="4" t="inlineStr">
        <is>
          <t>公開發行</t>
        </is>
      </c>
      <c r="B1943" s="4" t="inlineStr">
        <is>
          <t>2809</t>
        </is>
      </c>
      <c r="C1943" s="4" t="inlineStr">
        <is>
          <t>京城銀</t>
        </is>
      </c>
      <c r="D1943" s="4" t="inlineStr">
        <is>
          <t>趙彥銨</t>
        </is>
      </c>
      <c r="E1943" s="4" t="inlineStr">
        <is>
          <t>歐陽子能</t>
        </is>
      </c>
      <c r="F1943" s="4" t="inlineStr">
        <is>
          <t>台南市西門路一段506號</t>
        </is>
      </c>
      <c r="G1943" s="4" t="inlineStr">
        <is>
          <t>安永聯合會計師事務所</t>
        </is>
      </c>
      <c r="H1943" s="4" t="inlineStr">
        <is>
          <t>洪國森</t>
        </is>
      </c>
      <c r="I1943" s="4" t="inlineStr">
        <is>
          <t>謝勝安</t>
        </is>
      </c>
      <c r="J1943" s="5" t="n">
        <v>3.41</v>
      </c>
      <c r="K1943" s="5" t="n">
        <v>49.17</v>
      </c>
      <c r="L1943" s="4" t="inlineStr">
        <is>
          <t>無保留意見(強調事項或其他事項)</t>
        </is>
      </c>
      <c r="M1943" s="4" t="inlineStr">
        <is>
          <t>115/02/23</t>
        </is>
      </c>
      <c r="N1943" s="4" t="n"/>
      <c r="O1943" s="4" t="n"/>
      <c r="P1943" s="4" t="n"/>
      <c r="Q1943" s="4" t="n"/>
      <c r="R1943" s="6" t="n"/>
      <c r="S1943" s="4" t="n"/>
    </row>
    <row r="1944">
      <c r="A1944" s="4" t="inlineStr">
        <is>
          <t>公開發行</t>
        </is>
      </c>
      <c r="B1944" s="4" t="inlineStr">
        <is>
          <t>2823</t>
        </is>
      </c>
      <c r="C1944" s="4" t="inlineStr">
        <is>
          <t>凱基人壽</t>
        </is>
      </c>
      <c r="D1944" s="4" t="inlineStr">
        <is>
          <t>黃冠達</t>
        </is>
      </c>
      <c r="E1944" s="4" t="inlineStr">
        <is>
          <t>王銘陽</t>
        </is>
      </c>
      <c r="F1944" s="4" t="inlineStr">
        <is>
          <t>臺北市松山區敦化北路135號3、4、5、6、7樓</t>
        </is>
      </c>
      <c r="G1944" s="4" t="inlineStr">
        <is>
          <t>勤業眾信聯合會計師事務所</t>
        </is>
      </c>
      <c r="H1944" s="4" t="inlineStr">
        <is>
          <t>林旺生</t>
        </is>
      </c>
      <c r="I1944" s="4" t="inlineStr">
        <is>
          <t>吳怡君</t>
        </is>
      </c>
      <c r="J1944" s="5" t="n">
        <v>3.03</v>
      </c>
      <c r="K1944" s="5" t="n">
        <v>38.49</v>
      </c>
      <c r="L1944" s="4" t="inlineStr">
        <is>
          <t>無保留意見</t>
        </is>
      </c>
      <c r="M1944" s="4" t="inlineStr">
        <is>
          <t>115/03/05</t>
        </is>
      </c>
      <c r="N1944" s="4" t="n"/>
      <c r="O1944" s="4" t="n"/>
      <c r="P1944" s="4" t="n"/>
      <c r="Q1944" s="4" t="n"/>
      <c r="R1944" s="6" t="n"/>
      <c r="S1944" s="4" t="n"/>
    </row>
    <row r="1945">
      <c r="A1945" s="4" t="inlineStr">
        <is>
          <t>公開發行</t>
        </is>
      </c>
      <c r="B1945" s="4" t="inlineStr">
        <is>
          <t>2833</t>
        </is>
      </c>
      <c r="C1945" s="4" t="inlineStr">
        <is>
          <t>台灣人壽</t>
        </is>
      </c>
      <c r="D1945" s="4" t="inlineStr">
        <is>
          <t>陳怡秀</t>
        </is>
      </c>
      <c r="E1945" s="4" t="inlineStr">
        <is>
          <t>許舒博</t>
        </is>
      </c>
      <c r="F1945" s="4" t="inlineStr">
        <is>
          <t>台北市南港區經貿二路188號8樓</t>
        </is>
      </c>
      <c r="G1945" s="4" t="inlineStr">
        <is>
          <t>安侯建業聯合會計師事務所</t>
        </is>
      </c>
      <c r="H1945" s="4" t="inlineStr">
        <is>
          <t>蔡佩汝</t>
        </is>
      </c>
      <c r="I1945" s="4" t="inlineStr">
        <is>
          <t>陳俊光</t>
        </is>
      </c>
      <c r="J1945" s="5" t="n">
        <v>3.35</v>
      </c>
      <c r="K1945" s="5" t="n">
        <v>28.49</v>
      </c>
      <c r="L1945" s="4" t="inlineStr">
        <is>
          <t>無保留意見</t>
        </is>
      </c>
      <c r="M1945" s="4" t="inlineStr">
        <is>
          <t>115/03/12</t>
        </is>
      </c>
      <c r="N1945" s="4" t="n"/>
      <c r="O1945" s="4" t="n"/>
      <c r="P1945" s="4" t="n"/>
      <c r="Q1945" s="4" t="n"/>
      <c r="R1945" s="6" t="n"/>
      <c r="S1945" s="4" t="n"/>
    </row>
    <row r="1946">
      <c r="A1946" s="4" t="inlineStr">
        <is>
          <t>公開發行</t>
        </is>
      </c>
      <c r="B1946" s="4" t="inlineStr">
        <is>
          <t>2837</t>
        </is>
      </c>
      <c r="C1946" s="4" t="inlineStr">
        <is>
          <t>凱基銀行</t>
        </is>
      </c>
      <c r="D1946" s="4" t="inlineStr">
        <is>
          <t>李佩琳</t>
        </is>
      </c>
      <c r="E1946" s="4" t="inlineStr">
        <is>
          <t>楊文鈞</t>
        </is>
      </c>
      <c r="F1946" s="4" t="inlineStr">
        <is>
          <t>臺北市松山區敦化北路135號9樓、10樓、11樓及18樓</t>
        </is>
      </c>
      <c r="G1946" s="4" t="inlineStr">
        <is>
          <t>勤業眾信聯合會計師事務所</t>
        </is>
      </c>
      <c r="H1946" s="4" t="inlineStr">
        <is>
          <t>吳美慧</t>
        </is>
      </c>
      <c r="I1946" s="4" t="inlineStr">
        <is>
          <t>吳鈞麟</t>
        </is>
      </c>
      <c r="J1946" s="5" t="n">
        <v>1.45</v>
      </c>
      <c r="K1946" s="5" t="n">
        <v>16.68</v>
      </c>
      <c r="L1946" s="4" t="inlineStr">
        <is>
          <t>無保留意見</t>
        </is>
      </c>
      <c r="M1946" s="4" t="inlineStr">
        <is>
          <t>115/03/03</t>
        </is>
      </c>
      <c r="N1946" s="4" t="n"/>
      <c r="O1946" s="4" t="n"/>
      <c r="P1946" s="4" t="n"/>
      <c r="Q1946" s="4" t="n"/>
      <c r="R1946" s="6" t="n"/>
      <c r="S1946" s="4" t="n"/>
    </row>
    <row r="1947">
      <c r="A1947" s="4" t="inlineStr">
        <is>
          <t>公開發行</t>
        </is>
      </c>
      <c r="B1947" s="4" t="inlineStr">
        <is>
          <t>2848</t>
        </is>
      </c>
      <c r="C1947" s="4" t="inlineStr">
        <is>
          <t>華南保</t>
        </is>
      </c>
      <c r="D1947" s="4" t="inlineStr">
        <is>
          <t>張馨云</t>
        </is>
      </c>
      <c r="E1947" s="4" t="inlineStr">
        <is>
          <t>(二+余)志佶</t>
        </is>
      </c>
      <c r="F1947" s="4" t="inlineStr">
        <is>
          <t>台北市忠孝東路四段560號5樓</t>
        </is>
      </c>
      <c r="G1947" s="4" t="inlineStr">
        <is>
          <t>勤業眾信聯合會計師事務所</t>
        </is>
      </c>
      <c r="H1947" s="4" t="inlineStr">
        <is>
          <t>李穗青</t>
        </is>
      </c>
      <c r="I1947" s="4" t="inlineStr">
        <is>
          <t>吳怡君</t>
        </is>
      </c>
      <c r="J1947" s="5" t="n">
        <v>9</v>
      </c>
      <c r="K1947" s="5" t="n">
        <v>46.82</v>
      </c>
      <c r="L1947" s="4" t="inlineStr">
        <is>
          <t>無保留意見</t>
        </is>
      </c>
      <c r="M1947" s="4" t="inlineStr">
        <is>
          <t>115/03/06</t>
        </is>
      </c>
      <c r="N1947" s="4" t="n"/>
      <c r="O1947" s="4" t="n"/>
      <c r="P1947" s="4" t="n"/>
      <c r="Q1947" s="4" t="n"/>
      <c r="R1947" s="6" t="n"/>
      <c r="S1947" s="4" t="n"/>
    </row>
    <row r="1948">
      <c r="A1948" s="4" t="inlineStr">
        <is>
          <t>上市</t>
        </is>
      </c>
      <c r="B1948" s="4" t="inlineStr">
        <is>
          <t>2851</t>
        </is>
      </c>
      <c r="C1948" s="4" t="inlineStr">
        <is>
          <t>中再保</t>
        </is>
      </c>
      <c r="D1948" s="4" t="inlineStr">
        <is>
          <t>林育安(棕晉代)</t>
        </is>
      </c>
      <c r="E1948" s="4" t="inlineStr">
        <is>
          <t>鍾志宏</t>
        </is>
      </c>
      <c r="F1948" s="4" t="inlineStr">
        <is>
          <t>台北市南京東路二段53號12樓</t>
        </is>
      </c>
      <c r="G1948" s="4" t="inlineStr">
        <is>
          <t>資誠聯合會計師事務所</t>
        </is>
      </c>
      <c r="H1948" s="4" t="inlineStr">
        <is>
          <t>郭柏如</t>
        </is>
      </c>
      <c r="I1948" s="4" t="inlineStr">
        <is>
          <t>李秀玲</t>
        </is>
      </c>
      <c r="J1948" s="5" t="n">
        <v>3.66</v>
      </c>
      <c r="K1948" s="5" t="n">
        <v>27.12</v>
      </c>
      <c r="L1948" s="4" t="inlineStr">
        <is>
          <t>無保留意見</t>
        </is>
      </c>
      <c r="M1948" s="4" t="inlineStr">
        <is>
          <t>115/03/10</t>
        </is>
      </c>
      <c r="N1948" s="4" t="n"/>
      <c r="O1948" s="4" t="n"/>
      <c r="P1948" s="4" t="n"/>
      <c r="Q1948" s="4" t="n"/>
      <c r="R1948" s="6" t="n"/>
      <c r="S1948" s="4" t="n"/>
    </row>
    <row r="1949">
      <c r="A1949" s="4" t="inlineStr">
        <is>
          <t>公開發行</t>
        </is>
      </c>
      <c r="B1949" s="4" t="inlineStr">
        <is>
          <t>2858</t>
        </is>
      </c>
      <c r="C1949" s="4" t="inlineStr">
        <is>
          <t>中租迪和</t>
        </is>
      </c>
      <c r="D1949" s="4" t="inlineStr">
        <is>
          <t>詹孟真</t>
        </is>
      </c>
      <c r="E1949" s="4" t="inlineStr">
        <is>
          <t>陳鳳龍</t>
        </is>
      </c>
      <c r="F1949" s="4" t="inlineStr">
        <is>
          <t>台北市內湖區瑞光路362號8-12樓</t>
        </is>
      </c>
      <c r="G1949" s="4" t="inlineStr">
        <is>
          <t>安侯建業聯合會計師事務所</t>
        </is>
      </c>
      <c r="H1949" s="4" t="inlineStr">
        <is>
          <t>郭柔蘭</t>
        </is>
      </c>
      <c r="I1949" s="4" t="inlineStr">
        <is>
          <t>陳宜君</t>
        </is>
      </c>
      <c r="J1949" s="5" t="n">
        <v>2.2</v>
      </c>
      <c r="K1949" s="5" t="n">
        <v>18.41</v>
      </c>
      <c r="L1949" s="4" t="inlineStr">
        <is>
          <t>無保留意見</t>
        </is>
      </c>
      <c r="M1949" s="4" t="inlineStr">
        <is>
          <t>115/03/05</t>
        </is>
      </c>
      <c r="N1949" s="4" t="n"/>
      <c r="O1949" s="4" t="n"/>
      <c r="P1949" s="4" t="n"/>
      <c r="Q1949" s="4" t="n"/>
      <c r="R1949" s="6" t="n"/>
      <c r="S1949" s="4" t="n"/>
    </row>
    <row r="1950">
      <c r="A1950" s="4" t="inlineStr">
        <is>
          <t>公開發行</t>
        </is>
      </c>
      <c r="B1950" s="4" t="inlineStr">
        <is>
          <t>2863</t>
        </is>
      </c>
      <c r="C1950" s="4" t="inlineStr">
        <is>
          <t>泰安產物</t>
        </is>
      </c>
      <c r="D1950" s="4" t="inlineStr">
        <is>
          <t>瀚文代伯強</t>
        </is>
      </c>
      <c r="E1950" s="4" t="inlineStr">
        <is>
          <t>李松季</t>
        </is>
      </c>
      <c r="F1950" s="4" t="inlineStr">
        <is>
          <t>台北市長春路145號</t>
        </is>
      </c>
      <c r="G1950" s="4" t="inlineStr">
        <is>
          <t>勤業眾信聯合會計師事務所</t>
        </is>
      </c>
      <c r="H1950" s="4" t="inlineStr">
        <is>
          <t>陳重成</t>
        </is>
      </c>
      <c r="I1950" s="4" t="inlineStr">
        <is>
          <t>虞成全</t>
        </is>
      </c>
      <c r="J1950" s="5" t="n">
        <v>3.56</v>
      </c>
      <c r="K1950" s="5" t="n">
        <v>31.55</v>
      </c>
      <c r="L1950" s="4" t="inlineStr">
        <is>
          <t>無保留意見</t>
        </is>
      </c>
      <c r="M1950" s="4" t="inlineStr">
        <is>
          <t>115/03/12</t>
        </is>
      </c>
      <c r="N1950" s="4" t="n"/>
      <c r="O1950" s="4" t="n"/>
      <c r="P1950" s="4" t="n"/>
      <c r="Q1950" s="4" t="n"/>
      <c r="R1950" s="6" t="n"/>
      <c r="S1950" s="4" t="n"/>
    </row>
    <row r="1951">
      <c r="A1951" s="4" t="inlineStr">
        <is>
          <t>公開發行</t>
        </is>
      </c>
      <c r="B1951" s="4" t="inlineStr">
        <is>
          <t>2872</t>
        </is>
      </c>
      <c r="C1951" s="4" t="inlineStr">
        <is>
          <t>台灣票券</t>
        </is>
      </c>
      <c r="D1951" s="4" t="inlineStr">
        <is>
          <t>彭嘉衛</t>
        </is>
      </c>
      <c r="E1951" s="4" t="inlineStr">
        <is>
          <t>邱彥郎</t>
        </is>
      </c>
      <c r="F1951" s="4" t="inlineStr">
        <is>
          <t>台北市大同區南京西路62號5樓</t>
        </is>
      </c>
      <c r="G1951" s="4" t="inlineStr">
        <is>
          <t>資誠聯合會計師事務所</t>
        </is>
      </c>
      <c r="H1951" s="4" t="inlineStr">
        <is>
          <t>紀淑梅</t>
        </is>
      </c>
      <c r="I1951" s="4" t="inlineStr">
        <is>
          <t>王昱欣</t>
        </is>
      </c>
      <c r="J1951" s="5" t="n">
        <v>0.58</v>
      </c>
      <c r="K1951" s="5" t="n">
        <v>14.77</v>
      </c>
      <c r="L1951" s="4" t="inlineStr">
        <is>
          <t>無保留意見</t>
        </is>
      </c>
      <c r="M1951" s="4" t="inlineStr">
        <is>
          <t>115/02/24</t>
        </is>
      </c>
      <c r="N1951" s="4" t="n"/>
      <c r="O1951" s="4" t="n"/>
      <c r="P1951" s="4" t="n"/>
      <c r="Q1951" s="4" t="n"/>
      <c r="R1951" s="6" t="n"/>
      <c r="S1951" s="4" t="n"/>
    </row>
    <row r="1952">
      <c r="A1952" s="4" t="inlineStr">
        <is>
          <t>公開發行</t>
        </is>
      </c>
      <c r="B1952" s="4" t="inlineStr">
        <is>
          <t>2873</t>
        </is>
      </c>
      <c r="C1952" s="4" t="inlineStr">
        <is>
          <t>大中票券</t>
        </is>
      </c>
      <c r="D1952" s="4" t="inlineStr">
        <is>
          <t>李佩琳</t>
        </is>
      </c>
      <c r="E1952" s="4" t="inlineStr">
        <is>
          <t>陳龍政</t>
        </is>
      </c>
      <c r="F1952" s="4" t="inlineStr">
        <is>
          <t>台北市松山區敦化北路88號4樓</t>
        </is>
      </c>
      <c r="G1952" s="4" t="inlineStr">
        <is>
          <t>勤業眾信聯合會計師事務所</t>
        </is>
      </c>
      <c r="H1952" s="4" t="inlineStr">
        <is>
          <t>馬偉峻</t>
        </is>
      </c>
      <c r="I1952" s="4" t="inlineStr">
        <is>
          <t>李冠豪</t>
        </is>
      </c>
      <c r="J1952" s="5" t="n">
        <v>1.04</v>
      </c>
      <c r="K1952" s="5" t="n">
        <v>19.61</v>
      </c>
      <c r="L1952" s="4" t="inlineStr">
        <is>
          <t>無保留意見</t>
        </is>
      </c>
      <c r="M1952" s="4" t="inlineStr">
        <is>
          <t>115/03/04</t>
        </is>
      </c>
      <c r="N1952" s="4" t="n"/>
      <c r="O1952" s="4" t="n"/>
      <c r="P1952" s="4" t="n"/>
      <c r="Q1952" s="4" t="n"/>
      <c r="R1952" s="6" t="n"/>
      <c r="S1952" s="4" t="n"/>
    </row>
    <row r="1953">
      <c r="A1953" s="4" t="inlineStr">
        <is>
          <t>公開發行</t>
        </is>
      </c>
      <c r="B1953" s="4" t="inlineStr">
        <is>
          <t>2874</t>
        </is>
      </c>
      <c r="C1953" s="4" t="inlineStr">
        <is>
          <t>萬通票券</t>
        </is>
      </c>
      <c r="D1953" s="4" t="inlineStr">
        <is>
          <t>張怡真</t>
        </is>
      </c>
      <c r="E1953" s="4" t="inlineStr">
        <is>
          <t>王和生</t>
        </is>
      </c>
      <c r="F1953" s="4" t="inlineStr">
        <is>
          <t>台北市信義區忠孝東路四段560號11樓</t>
        </is>
      </c>
      <c r="G1953" s="4" t="inlineStr">
        <is>
          <t>勤業眾信聯合會計師事務所</t>
        </is>
      </c>
      <c r="H1953" s="4" t="inlineStr">
        <is>
          <t>陳培德</t>
        </is>
      </c>
      <c r="I1953" s="4" t="inlineStr">
        <is>
          <t>劉紋伶</t>
        </is>
      </c>
      <c r="J1953" s="5" t="n">
        <v>0.85</v>
      </c>
      <c r="K1953" s="5" t="n">
        <v>17.72</v>
      </c>
      <c r="L1953" s="4" t="inlineStr">
        <is>
          <t>無保留意見</t>
        </is>
      </c>
      <c r="M1953" s="4" t="inlineStr">
        <is>
          <t>115/02/24</t>
        </is>
      </c>
      <c r="N1953" s="4" t="n"/>
      <c r="O1953" s="4" t="n"/>
      <c r="P1953" s="4" t="n"/>
      <c r="Q1953" s="4" t="n"/>
      <c r="R1953" s="6" t="n"/>
      <c r="S1953" s="4" t="n"/>
    </row>
    <row r="1954">
      <c r="A1954" s="4" t="inlineStr">
        <is>
          <t>公開發行</t>
        </is>
      </c>
      <c r="B1954" s="4" t="inlineStr">
        <is>
          <t>2876</t>
        </is>
      </c>
      <c r="C1954" s="4" t="inlineStr">
        <is>
          <t>宏泰人壽</t>
        </is>
      </c>
      <c r="D1954" s="4" t="inlineStr">
        <is>
          <t>趙彥銨</t>
        </is>
      </c>
      <c r="E1954" s="4" t="inlineStr">
        <is>
          <t>李啓賢</t>
        </is>
      </c>
      <c r="F1954" s="4" t="inlineStr">
        <is>
          <t>台北市松山區民生東路三段156號3樓之2</t>
        </is>
      </c>
      <c r="G1954" s="4" t="inlineStr">
        <is>
          <t>勤業眾信聯合會計師事務所</t>
        </is>
      </c>
      <c r="H1954" s="4" t="inlineStr">
        <is>
          <t>陳昭宇</t>
        </is>
      </c>
      <c r="I1954" s="4" t="inlineStr">
        <is>
          <t>張嘉銘</t>
        </is>
      </c>
      <c r="J1954" s="5" t="n">
        <v>-5.65</v>
      </c>
      <c r="K1954" s="5" t="n">
        <v>80.36</v>
      </c>
      <c r="L1954" s="4" t="inlineStr">
        <is>
          <t>無保留意見</t>
        </is>
      </c>
      <c r="M1954" s="4" t="inlineStr">
        <is>
          <t>115/03/12</t>
        </is>
      </c>
      <c r="N1954" s="4" t="n"/>
      <c r="O1954" s="4" t="n"/>
      <c r="P1954" s="4" t="n"/>
      <c r="Q1954" s="4" t="n"/>
      <c r="R1954" s="6" t="n"/>
      <c r="S1954" s="4" t="n"/>
    </row>
    <row r="1955">
      <c r="A1955" s="4" t="inlineStr">
        <is>
          <t>公開發行</t>
        </is>
      </c>
      <c r="B1955" s="4" t="inlineStr">
        <is>
          <t>2877</t>
        </is>
      </c>
      <c r="C1955" s="4" t="inlineStr">
        <is>
          <t>國泰產險</t>
        </is>
      </c>
      <c r="D1955" s="4" t="inlineStr">
        <is>
          <t>李佩琳</t>
        </is>
      </c>
      <c r="E1955" s="4" t="inlineStr">
        <is>
          <t>蔡鎮球</t>
        </is>
      </c>
      <c r="F1955" s="4" t="inlineStr">
        <is>
          <t>臺北市大安區仁愛路四段二九六號</t>
        </is>
      </c>
      <c r="G1955" s="4" t="inlineStr">
        <is>
          <t>勤業眾信聯合會計師事務所</t>
        </is>
      </c>
      <c r="H1955" s="4" t="inlineStr">
        <is>
          <t>鄭旭然</t>
        </is>
      </c>
      <c r="I1955" s="4" t="inlineStr">
        <is>
          <t>林淑婉</t>
        </is>
      </c>
      <c r="J1955" s="5" t="n">
        <v>18.77</v>
      </c>
      <c r="K1955" s="5" t="n">
        <v>100.14</v>
      </c>
      <c r="L1955" s="4" t="inlineStr">
        <is>
          <t>無保留意見</t>
        </is>
      </c>
      <c r="M1955" s="4" t="inlineStr">
        <is>
          <t>115/03/10</t>
        </is>
      </c>
      <c r="N1955" s="4" t="n"/>
      <c r="O1955" s="4" t="n"/>
      <c r="P1955" s="4" t="n"/>
      <c r="Q1955" s="4" t="n"/>
      <c r="R1955" s="6" t="n"/>
      <c r="S1955" s="4" t="n"/>
    </row>
    <row r="1956">
      <c r="A1956" s="4" t="inlineStr">
        <is>
          <t>上市</t>
        </is>
      </c>
      <c r="B1956" s="4" t="inlineStr">
        <is>
          <t>2884</t>
        </is>
      </c>
      <c r="C1956" s="4" t="inlineStr">
        <is>
          <t>玉山金</t>
        </is>
      </c>
      <c r="D1956" s="4" t="inlineStr">
        <is>
          <t>劉瓊遙</t>
        </is>
      </c>
      <c r="E1956" s="4" t="inlineStr">
        <is>
          <t>黃男州</t>
        </is>
      </c>
      <c r="F1956" s="4" t="inlineStr">
        <is>
          <t>臺北市松山區民生東路三段117號14樓及115號1樓</t>
        </is>
      </c>
      <c r="G1956" s="4" t="inlineStr">
        <is>
          <t>勤業眾信聯合會計師事務所</t>
        </is>
      </c>
      <c r="H1956" s="4" t="inlineStr">
        <is>
          <t>楊承修</t>
        </is>
      </c>
      <c r="I1956" s="4" t="inlineStr">
        <is>
          <t>馬偉峻</t>
        </is>
      </c>
      <c r="J1956" s="5" t="n">
        <v>2.12</v>
      </c>
      <c r="K1956" s="5" t="n">
        <v>16.86</v>
      </c>
      <c r="L1956" s="4" t="inlineStr">
        <is>
          <t>無保留意見</t>
        </is>
      </c>
      <c r="M1956" s="4" t="inlineStr">
        <is>
          <t>115/03/13</t>
        </is>
      </c>
      <c r="N1956" s="4" t="n"/>
      <c r="O1956" s="4" t="n"/>
      <c r="P1956" s="4" t="n"/>
      <c r="Q1956" s="4" t="n"/>
      <c r="R1956" s="6" t="n"/>
      <c r="S1956" s="4" t="n"/>
    </row>
    <row r="1957">
      <c r="A1957" s="4" t="inlineStr">
        <is>
          <t>上市</t>
        </is>
      </c>
      <c r="B1957" s="4" t="inlineStr">
        <is>
          <t>2889</t>
        </is>
      </c>
      <c r="C1957" s="4" t="inlineStr">
        <is>
          <t>國票金</t>
        </is>
      </c>
      <c r="D1957" s="4" t="inlineStr">
        <is>
          <t>黃冠達</t>
        </is>
      </c>
      <c r="E1957" s="4" t="inlineStr">
        <is>
          <t>張兆順</t>
        </is>
      </c>
      <c r="F1957" s="4" t="inlineStr">
        <is>
          <t>台北市樂群三路128號17樓</t>
        </is>
      </c>
      <c r="G1957" s="4" t="inlineStr">
        <is>
          <t>資誠聯合會計師事務所</t>
        </is>
      </c>
      <c r="H1957" s="4" t="inlineStr">
        <is>
          <t>林維琪</t>
        </is>
      </c>
      <c r="I1957" s="4" t="inlineStr">
        <is>
          <t>陳賢儀</t>
        </is>
      </c>
      <c r="J1957" s="5" t="n">
        <v>0.63</v>
      </c>
      <c r="K1957" s="5" t="n">
        <v>12.7</v>
      </c>
      <c r="L1957" s="4" t="inlineStr">
        <is>
          <t>無保留意見</t>
        </is>
      </c>
      <c r="M1957" s="4" t="inlineStr">
        <is>
          <t>115/03/11</t>
        </is>
      </c>
      <c r="N1957" s="4" t="n"/>
      <c r="O1957" s="4" t="n"/>
      <c r="P1957" s="4" t="n"/>
      <c r="Q1957" s="4" t="n"/>
      <c r="R1957" s="6" t="n"/>
      <c r="S1957" s="4" t="n"/>
    </row>
    <row r="1958">
      <c r="A1958" s="4" t="inlineStr">
        <is>
          <t>上市</t>
        </is>
      </c>
      <c r="B1958" s="4" t="inlineStr">
        <is>
          <t>2891</t>
        </is>
      </c>
      <c r="C1958" s="4" t="inlineStr">
        <is>
          <t>中信金</t>
        </is>
      </c>
      <c r="D1958" s="4" t="inlineStr">
        <is>
          <t>馨云代光遙代林育安</t>
        </is>
      </c>
      <c r="E1958" s="4" t="inlineStr">
        <is>
          <t>顏文隆</t>
        </is>
      </c>
      <c r="F1958" s="4" t="inlineStr">
        <is>
          <t>臺北市南港區經貿二路168號27樓、29樓</t>
        </is>
      </c>
      <c r="G1958" s="4" t="inlineStr">
        <is>
          <t>安侯建業聯合會計師事務所</t>
        </is>
      </c>
      <c r="H1958" s="4" t="inlineStr">
        <is>
          <t>陳俊光</t>
        </is>
      </c>
      <c r="I1958" s="4" t="inlineStr">
        <is>
          <t>陳富仁</t>
        </is>
      </c>
      <c r="J1958" s="5" t="n">
        <v>4.08</v>
      </c>
      <c r="K1958" s="5" t="n">
        <v>25.69</v>
      </c>
      <c r="L1958" s="4" t="inlineStr">
        <is>
          <t>無保留意見(強調事項或其他事項)</t>
        </is>
      </c>
      <c r="M1958" s="4" t="inlineStr">
        <is>
          <t>115/03/13</t>
        </is>
      </c>
      <c r="N1958" s="4" t="n"/>
      <c r="O1958" s="4" t="n"/>
      <c r="P1958" s="4" t="n"/>
      <c r="Q1958" s="4" t="n"/>
      <c r="R1958" s="6" t="n"/>
      <c r="S1958" s="4" t="n"/>
    </row>
    <row r="1959">
      <c r="A1959" s="4" t="inlineStr">
        <is>
          <t>公開發行</t>
        </is>
      </c>
      <c r="B1959" s="4" t="inlineStr">
        <is>
          <t>2893</t>
        </is>
      </c>
      <c r="C1959" s="4" t="inlineStr">
        <is>
          <t>新光銀行</t>
        </is>
      </c>
      <c r="D1959" s="4" t="inlineStr">
        <is>
          <t>李佩琳</t>
        </is>
      </c>
      <c r="E1959" s="4" t="inlineStr">
        <is>
          <t>賴進淵</t>
        </is>
      </c>
      <c r="F1959" s="4" t="inlineStr">
        <is>
          <t>北市松仁路32號4F-1,5F-1,36號1F,32&amp;36號3~5,9F-1,10,19~21F</t>
        </is>
      </c>
      <c r="G1959" s="4" t="inlineStr">
        <is>
          <t>安永聯合會計師事務所</t>
        </is>
      </c>
      <c r="H1959" s="4" t="inlineStr">
        <is>
          <t>張正道</t>
        </is>
      </c>
      <c r="I1959" s="4" t="inlineStr">
        <is>
          <t>郭紹彬</t>
        </is>
      </c>
      <c r="J1959" s="5" t="n">
        <v>1.19</v>
      </c>
      <c r="K1959" s="5" t="n">
        <v>16.47</v>
      </c>
      <c r="L1959" s="4" t="inlineStr">
        <is>
          <t>無保留意見(強調事項或其他事項)-前期由其他會計師查核</t>
        </is>
      </c>
      <c r="M1959" s="4" t="inlineStr">
        <is>
          <t>115/02/11</t>
        </is>
      </c>
      <c r="N1959" s="4" t="n"/>
      <c r="O1959" s="4" t="n"/>
      <c r="P1959" s="4" t="n"/>
      <c r="Q1959" s="4" t="n"/>
      <c r="R1959" s="6" t="n"/>
      <c r="S1959" s="4" t="inlineStr">
        <is>
          <t>新承接（審計510 期初餘額）</t>
        </is>
      </c>
    </row>
    <row r="1960">
      <c r="A1960" s="4" t="inlineStr">
        <is>
          <t>公開發行</t>
        </is>
      </c>
      <c r="B1960" s="4" t="inlineStr">
        <is>
          <t>2894</t>
        </is>
      </c>
      <c r="C1960" s="4" t="inlineStr">
        <is>
          <t>大慶票券</t>
        </is>
      </c>
      <c r="D1960" s="4" t="inlineStr">
        <is>
          <t>李靜平</t>
        </is>
      </c>
      <c r="E1960" s="4" t="inlineStr">
        <is>
          <t>莊隆昌</t>
        </is>
      </c>
      <c r="F1960" s="4" t="inlineStr">
        <is>
          <t>台北市松江路152號14樓</t>
        </is>
      </c>
      <c r="G1960" s="4" t="inlineStr">
        <is>
          <t>資誠聯合會計師事務所</t>
        </is>
      </c>
      <c r="H1960" s="4" t="inlineStr">
        <is>
          <t>紀淑梅</t>
        </is>
      </c>
      <c r="I1960" s="4" t="inlineStr">
        <is>
          <t>吳尚燉</t>
        </is>
      </c>
      <c r="J1960" s="5" t="n">
        <v>1.54</v>
      </c>
      <c r="K1960" s="5" t="n">
        <v>25.01</v>
      </c>
      <c r="L1960" s="4" t="inlineStr">
        <is>
          <t>無保留意見</t>
        </is>
      </c>
      <c r="M1960" s="4" t="inlineStr">
        <is>
          <t>115/03/10</t>
        </is>
      </c>
      <c r="N1960" s="4" t="n"/>
      <c r="O1960" s="4" t="n"/>
      <c r="P1960" s="4" t="n"/>
      <c r="Q1960" s="4" t="n"/>
      <c r="R1960" s="6" t="n"/>
      <c r="S1960" s="4" t="n"/>
    </row>
    <row r="1961">
      <c r="A1961" s="4" t="inlineStr">
        <is>
          <t>公開發行</t>
        </is>
      </c>
      <c r="B1961" s="4" t="inlineStr">
        <is>
          <t>2895</t>
        </is>
      </c>
      <c r="C1961" s="4" t="inlineStr">
        <is>
          <t>陽信銀行</t>
        </is>
      </c>
      <c r="D1961" s="4" t="inlineStr">
        <is>
          <t>許瀚文</t>
        </is>
      </c>
      <c r="E1961" s="4" t="inlineStr">
        <is>
          <t>陳勝宏</t>
        </is>
      </c>
      <c r="F1961" s="4" t="inlineStr">
        <is>
          <t>臺北市中山區中山北路二段156號</t>
        </is>
      </c>
      <c r="G1961" s="4" t="inlineStr">
        <is>
          <t>勤業眾信聯合會計師事務所</t>
        </is>
      </c>
      <c r="H1961" s="4" t="inlineStr">
        <is>
          <t>李協昌</t>
        </is>
      </c>
      <c r="I1961" s="4" t="inlineStr">
        <is>
          <t>辛宥呈</t>
        </is>
      </c>
      <c r="J1961" s="5" t="n">
        <v>0.99</v>
      </c>
      <c r="K1961" s="5" t="n">
        <v>13.86</v>
      </c>
      <c r="L1961" s="4" t="inlineStr">
        <is>
          <t>無保留意見</t>
        </is>
      </c>
      <c r="M1961" s="4" t="inlineStr">
        <is>
          <t>115/03/09</t>
        </is>
      </c>
      <c r="N1961" s="4" t="n"/>
      <c r="O1961" s="4" t="n"/>
      <c r="P1961" s="4" t="n"/>
      <c r="Q1961" s="4" t="n"/>
      <c r="R1961" s="6" t="n"/>
      <c r="S1961" s="4" t="n"/>
    </row>
    <row r="1962">
      <c r="A1962" s="4" t="inlineStr">
        <is>
          <t>公開發行</t>
        </is>
      </c>
      <c r="B1962" s="4" t="inlineStr">
        <is>
          <t>2899</t>
        </is>
      </c>
      <c r="C1962" s="4" t="inlineStr">
        <is>
          <t>金融大樓</t>
        </is>
      </c>
      <c r="D1962" s="4" t="inlineStr">
        <is>
          <t>許瀚文</t>
        </is>
      </c>
      <c r="E1962" s="4" t="inlineStr">
        <is>
          <t>賈永媫</t>
        </is>
      </c>
      <c r="F1962" s="4" t="inlineStr">
        <is>
          <t>台北市信義路五段7號59樓</t>
        </is>
      </c>
      <c r="G1962" s="4" t="inlineStr">
        <is>
          <t>勤業眾信聯合會計師事務所</t>
        </is>
      </c>
      <c r="H1962" s="4" t="inlineStr">
        <is>
          <t>葉淑娟</t>
        </is>
      </c>
      <c r="I1962" s="4" t="inlineStr">
        <is>
          <t>陳昭伶</t>
        </is>
      </c>
      <c r="J1962" s="5" t="n">
        <v>1.93</v>
      </c>
      <c r="K1962" s="5" t="n">
        <v>14.39</v>
      </c>
      <c r="L1962" s="4" t="inlineStr">
        <is>
          <t>無保留意見</t>
        </is>
      </c>
      <c r="M1962" s="4" t="inlineStr">
        <is>
          <t>115/03/20</t>
        </is>
      </c>
      <c r="N1962" s="4" t="n"/>
      <c r="O1962" s="4" t="n"/>
      <c r="P1962" s="4" t="n"/>
      <c r="Q1962" s="4" t="n"/>
      <c r="R1962" s="6" t="n"/>
      <c r="S1962" s="4" t="n"/>
    </row>
    <row r="1963">
      <c r="A1963" s="4" t="inlineStr">
        <is>
          <t>公開發行</t>
        </is>
      </c>
      <c r="B1963" s="4" t="inlineStr">
        <is>
          <t>29</t>
        </is>
      </c>
      <c r="C1963" s="4" t="inlineStr">
        <is>
          <t>台灣巴克萊證券</t>
        </is>
      </c>
      <c r="D1963" s="4" t="inlineStr"/>
      <c r="E1963" s="4" t="inlineStr"/>
      <c r="F1963" s="4" t="inlineStr"/>
      <c r="G1963" s="4" t="inlineStr">
        <is>
          <t>安侯建業聯合會計師事務所</t>
        </is>
      </c>
      <c r="H1963" s="4" t="inlineStr">
        <is>
          <t>王勇勝</t>
        </is>
      </c>
      <c r="I1963" s="4" t="inlineStr">
        <is>
          <t>吳麟</t>
        </is>
      </c>
      <c r="J1963" s="5" t="n"/>
      <c r="K1963" s="5" t="n"/>
      <c r="L1963" s="4" t="inlineStr">
        <is>
          <t>無保留意見</t>
        </is>
      </c>
      <c r="M1963" s="4" t="inlineStr">
        <is>
          <t>115/03/16</t>
        </is>
      </c>
      <c r="N1963" s="4" t="n"/>
      <c r="O1963" s="4" t="n"/>
      <c r="P1963" s="4" t="n"/>
      <c r="Q1963" s="4" t="n"/>
      <c r="R1963" s="6" t="n"/>
      <c r="S1963" s="4" t="n"/>
    </row>
    <row r="1964">
      <c r="A1964" s="4" t="inlineStr">
        <is>
          <t>公開發行</t>
        </is>
      </c>
      <c r="B1964" s="4" t="inlineStr">
        <is>
          <t>2920</t>
        </is>
      </c>
      <c r="C1964" s="4" t="inlineStr">
        <is>
          <t>海景</t>
        </is>
      </c>
      <c r="D1964" s="4" t="inlineStr">
        <is>
          <t>李佩琳</t>
        </is>
      </c>
      <c r="E1964" s="4" t="inlineStr">
        <is>
          <t>鄭宜芳</t>
        </is>
      </c>
      <c r="F1964" s="4" t="inlineStr">
        <is>
          <t>屏東縣車城鄉後灣村後灣路2號</t>
        </is>
      </c>
      <c r="G1964" s="4" t="inlineStr">
        <is>
          <t>資誠聯合會計師事務所</t>
        </is>
      </c>
      <c r="H1964" s="4" t="inlineStr">
        <is>
          <t>林秀珊</t>
        </is>
      </c>
      <c r="I1964" s="4" t="inlineStr">
        <is>
          <t>吳建志</t>
        </is>
      </c>
      <c r="J1964" s="5" t="n">
        <v>0.08</v>
      </c>
      <c r="K1964" s="5" t="n">
        <v>10.75</v>
      </c>
      <c r="L1964" s="4" t="inlineStr">
        <is>
          <t>無保留意見(強調事項或其他事項)-採用其他會計師查核(核閱)報告且欲區分責任</t>
        </is>
      </c>
      <c r="M1964" s="4" t="inlineStr">
        <is>
          <t>115/03/25</t>
        </is>
      </c>
      <c r="N1964" s="4" t="n"/>
      <c r="O1964" s="4" t="n"/>
      <c r="P1964" s="4" t="n"/>
      <c r="Q1964" s="4" t="n"/>
      <c r="R1964" s="6" t="n"/>
      <c r="S1964" s="4" t="n"/>
    </row>
    <row r="1965">
      <c r="A1965" s="4" t="inlineStr">
        <is>
          <t>上市</t>
        </is>
      </c>
      <c r="B1965" s="4" t="inlineStr">
        <is>
          <t>2923</t>
        </is>
      </c>
      <c r="C1965" s="4" t="inlineStr">
        <is>
          <t>鼎固-KY</t>
        </is>
      </c>
      <c r="D1965" s="4" t="inlineStr">
        <is>
          <t>曾冠程</t>
        </is>
      </c>
      <c r="E1965" s="4" t="inlineStr">
        <is>
          <t>張洪本</t>
        </is>
      </c>
      <c r="F1965" s="4" t="inlineStr">
        <is>
          <t>臺北市信義區基隆路一段420號10樓(臺北聯絡處)</t>
        </is>
      </c>
      <c r="G1965" s="4" t="inlineStr">
        <is>
          <t>勤業眾信聯合會計師事務所</t>
        </is>
      </c>
      <c r="H1965" s="4" t="inlineStr">
        <is>
          <t>楊承修</t>
        </is>
      </c>
      <c r="I1965" s="4" t="inlineStr">
        <is>
          <t>馬偉峻</t>
        </is>
      </c>
      <c r="J1965" s="5" t="n">
        <v>-3.62</v>
      </c>
      <c r="K1965" s="5" t="n">
        <v>25.43</v>
      </c>
      <c r="L1965" s="4" t="inlineStr">
        <is>
          <t>無保留意見</t>
        </is>
      </c>
      <c r="M1965" s="4" t="inlineStr">
        <is>
          <t>115/03/13</t>
        </is>
      </c>
      <c r="N1965" s="4" t="n"/>
      <c r="O1965" s="4" t="n"/>
      <c r="P1965" s="4" t="n"/>
      <c r="Q1965" s="4" t="n"/>
      <c r="R1965" s="6" t="n"/>
      <c r="S1965" s="4" t="inlineStr">
        <is>
          <t>上市KY：不在本國權數表，需外國企業版</t>
        </is>
      </c>
    </row>
    <row r="1966">
      <c r="A1966" s="4" t="inlineStr">
        <is>
          <t>上市</t>
        </is>
      </c>
      <c r="B1966" s="4" t="inlineStr">
        <is>
          <t>2929</t>
        </is>
      </c>
      <c r="C1966" s="4" t="inlineStr">
        <is>
          <t>淘帝-KY</t>
        </is>
      </c>
      <c r="D1966" s="4" t="inlineStr">
        <is>
          <t>秀春代若瑛</t>
        </is>
      </c>
      <c r="E1966" s="4" t="inlineStr">
        <is>
          <t>周志鴻</t>
        </is>
      </c>
      <c r="F1966" s="4" t="inlineStr">
        <is>
          <t>台北市內湖區新湖一路97號2樓</t>
        </is>
      </c>
      <c r="G1966" s="4" t="inlineStr">
        <is>
          <t>信永中和聯合會計師事務所</t>
        </is>
      </c>
      <c r="H1966" s="4" t="inlineStr">
        <is>
          <t>陳光慧</t>
        </is>
      </c>
      <c r="I1966" s="4" t="inlineStr">
        <is>
          <t>楊子陞</t>
        </is>
      </c>
      <c r="J1966" s="5" t="n">
        <v>-1.68</v>
      </c>
      <c r="K1966" s="5" t="n">
        <v>25.03</v>
      </c>
      <c r="L1966" s="4" t="inlineStr">
        <is>
          <t>無保留意見</t>
        </is>
      </c>
      <c r="M1966" s="4" t="inlineStr">
        <is>
          <t>115/03/13</t>
        </is>
      </c>
      <c r="N1966" s="4" t="n"/>
      <c r="O1966" s="4" t="n"/>
      <c r="P1966" s="4" t="n"/>
      <c r="Q1966" s="4" t="n"/>
      <c r="R1966" s="6" t="n"/>
      <c r="S1966" s="4" t="inlineStr">
        <is>
          <t>上市KY：不在本國權數表，需外國企業版</t>
        </is>
      </c>
    </row>
    <row r="1967">
      <c r="A1967" s="4" t="inlineStr">
        <is>
          <t>興櫃</t>
        </is>
      </c>
      <c r="B1967" s="4" t="inlineStr">
        <is>
          <t>2938</t>
        </is>
      </c>
      <c r="C1967" s="4" t="inlineStr">
        <is>
          <t>床的世界</t>
        </is>
      </c>
      <c r="D1967" s="4" t="inlineStr">
        <is>
          <t>彭嘉衛</t>
        </is>
      </c>
      <c r="E1967" s="4" t="inlineStr">
        <is>
          <t>陳三傑</t>
        </is>
      </c>
      <c r="F1967" s="4" t="inlineStr">
        <is>
          <t>台北市內湖區舊宗路一段88號</t>
        </is>
      </c>
      <c r="G1967" s="4" t="inlineStr">
        <is>
          <t>勤業眾信聯合會計師事務所</t>
        </is>
      </c>
      <c r="H1967" s="4" t="inlineStr">
        <is>
          <t>黃秀椿</t>
        </is>
      </c>
      <c r="I1967" s="4" t="inlineStr">
        <is>
          <t>吳世宗</t>
        </is>
      </c>
      <c r="J1967" s="5" t="n">
        <v>1.18</v>
      </c>
      <c r="K1967" s="5" t="n">
        <v>33.93</v>
      </c>
      <c r="L1967" s="4" t="inlineStr">
        <is>
          <t>無保留意見</t>
        </is>
      </c>
      <c r="M1967" s="4" t="inlineStr">
        <is>
          <t>115/03/30</t>
        </is>
      </c>
      <c r="N1967" s="4" t="n"/>
      <c r="O1967" s="4" t="n"/>
      <c r="P1967" s="4" t="n"/>
      <c r="Q1967" s="4" t="n"/>
      <c r="R1967" s="6" t="n"/>
      <c r="S1967" s="4" t="n"/>
    </row>
    <row r="1968">
      <c r="A1968" s="4" t="inlineStr">
        <is>
          <t>上市</t>
        </is>
      </c>
      <c r="B1968" s="4" t="inlineStr">
        <is>
          <t>2939</t>
        </is>
      </c>
      <c r="C1968" s="4" t="inlineStr">
        <is>
          <t>永邑-KY</t>
        </is>
      </c>
      <c r="D1968" s="4" t="inlineStr">
        <is>
          <t>徐雅琳</t>
        </is>
      </c>
      <c r="E1968" s="4" t="inlineStr">
        <is>
          <t>陳柏融</t>
        </is>
      </c>
      <c r="F1968" s="4" t="inlineStr">
        <is>
          <t>新北市中和區建八路216號13樓</t>
        </is>
      </c>
      <c r="G1968" s="4" t="inlineStr">
        <is>
          <t>正風聯合會計師事務所</t>
        </is>
      </c>
      <c r="H1968" s="4" t="inlineStr">
        <is>
          <t>賴家裕</t>
        </is>
      </c>
      <c r="I1968" s="4" t="inlineStr">
        <is>
          <t>林啟平</t>
        </is>
      </c>
      <c r="J1968" s="5" t="n">
        <v>-3.68</v>
      </c>
      <c r="K1968" s="5" t="n">
        <v>12.35</v>
      </c>
      <c r="L1968" s="4" t="inlineStr">
        <is>
          <t>無保留意見</t>
        </is>
      </c>
      <c r="M1968" s="4" t="inlineStr">
        <is>
          <t>115/03/12</t>
        </is>
      </c>
      <c r="N1968" s="4" t="n"/>
      <c r="O1968" s="4" t="n"/>
      <c r="P1968" s="4" t="n"/>
      <c r="Q1968" s="4" t="n"/>
      <c r="R1968" s="6" t="n"/>
      <c r="S1968" s="4" t="inlineStr">
        <is>
          <t>上市KY：不在本國權數表，需外國企業版</t>
        </is>
      </c>
    </row>
    <row r="1969">
      <c r="A1969" s="4" t="inlineStr">
        <is>
          <t>興櫃</t>
        </is>
      </c>
      <c r="B1969" s="4" t="inlineStr">
        <is>
          <t>2940</t>
        </is>
      </c>
      <c r="C1969" s="4" t="inlineStr">
        <is>
          <t>歐都納</t>
        </is>
      </c>
      <c r="D1969" s="4" t="inlineStr">
        <is>
          <t>詹孟真</t>
        </is>
      </c>
      <c r="E1969" s="4" t="inlineStr">
        <is>
          <t>程鯤</t>
        </is>
      </c>
      <c r="F1969" s="4" t="inlineStr">
        <is>
          <t>彰化縣埤頭鄉大湖村彰水路二段400號</t>
        </is>
      </c>
      <c r="G1969" s="4" t="inlineStr">
        <is>
          <t>安永聯合會計師事務所</t>
        </is>
      </c>
      <c r="H1969" s="4" t="inlineStr">
        <is>
          <t>黃宇廷</t>
        </is>
      </c>
      <c r="I1969" s="4" t="inlineStr">
        <is>
          <t>賴書晨</t>
        </is>
      </c>
      <c r="J1969" s="5" t="n">
        <v>1.18</v>
      </c>
      <c r="K1969" s="5" t="n">
        <v>23.96</v>
      </c>
      <c r="L1969" s="4" t="inlineStr">
        <is>
          <t>無保留意見</t>
        </is>
      </c>
      <c r="M1969" s="4" t="inlineStr">
        <is>
          <t>115/03/03</t>
        </is>
      </c>
      <c r="N1969" s="4" t="n"/>
      <c r="O1969" s="4" t="n"/>
      <c r="P1969" s="4" t="n"/>
      <c r="Q1969" s="4" t="n"/>
      <c r="R1969" s="6" t="n"/>
      <c r="S1969" s="4" t="n"/>
    </row>
    <row r="1970">
      <c r="A1970" s="4" t="inlineStr">
        <is>
          <t>興櫃</t>
        </is>
      </c>
      <c r="B1970" s="4" t="inlineStr">
        <is>
          <t>2942</t>
        </is>
      </c>
      <c r="C1970" s="4" t="inlineStr">
        <is>
          <t>京站</t>
        </is>
      </c>
      <c r="D1970" s="4" t="inlineStr">
        <is>
          <t>彭嘉衛</t>
        </is>
      </c>
      <c r="E1970" s="4" t="inlineStr">
        <is>
          <t>林怡均</t>
        </is>
      </c>
      <c r="F1970" s="4" t="inlineStr">
        <is>
          <t>台北市大同區承德路一段1號</t>
        </is>
      </c>
      <c r="G1970" s="4" t="inlineStr">
        <is>
          <t>勤業眾信聯合會計師事務所</t>
        </is>
      </c>
      <c r="H1970" s="4" t="inlineStr">
        <is>
          <t>方涵妮</t>
        </is>
      </c>
      <c r="I1970" s="4" t="inlineStr">
        <is>
          <t>楊清鎮</t>
        </is>
      </c>
      <c r="J1970" s="5" t="n">
        <v>3.3</v>
      </c>
      <c r="K1970" s="5" t="n">
        <v>22.23</v>
      </c>
      <c r="L1970" s="4" t="inlineStr">
        <is>
          <t>無保留意見</t>
        </is>
      </c>
      <c r="M1970" s="4" t="inlineStr">
        <is>
          <t>115/03/09</t>
        </is>
      </c>
      <c r="N1970" s="4" t="n"/>
      <c r="O1970" s="4" t="n"/>
      <c r="P1970" s="4" t="n"/>
      <c r="Q1970" s="4" t="n"/>
      <c r="R1970" s="6" t="n"/>
      <c r="S1970" s="4" t="n"/>
    </row>
    <row r="1971">
      <c r="A1971" s="4" t="inlineStr">
        <is>
          <t>公開發行</t>
        </is>
      </c>
      <c r="B1971" s="4" t="inlineStr">
        <is>
          <t>30</t>
        </is>
      </c>
      <c r="C1971" s="4" t="inlineStr">
        <is>
          <t>法國外貿</t>
        </is>
      </c>
      <c r="D1971" s="4" t="inlineStr"/>
      <c r="E1971" s="4" t="inlineStr"/>
      <c r="F1971" s="4" t="inlineStr"/>
      <c r="G1971" s="4" t="inlineStr">
        <is>
          <t>資誠聯合會計師事務所</t>
        </is>
      </c>
      <c r="H1971" s="4" t="inlineStr">
        <is>
          <t>郭柏如</t>
        </is>
      </c>
      <c r="I1971" s="4" t="inlineStr">
        <is>
          <t>郭柏如</t>
        </is>
      </c>
      <c r="J1971" s="5" t="n"/>
      <c r="K1971" s="5" t="n"/>
      <c r="L1971" s="4" t="inlineStr">
        <is>
          <t>無保留意見</t>
        </is>
      </c>
      <c r="M1971" s="4" t="inlineStr">
        <is>
          <t>115/04/21</t>
        </is>
      </c>
      <c r="N1971" s="4" t="n"/>
      <c r="O1971" s="4" t="n"/>
      <c r="P1971" s="4" t="n"/>
      <c r="Q1971" s="4" t="n"/>
      <c r="R1971" s="6" t="n"/>
      <c r="S1971" s="4" t="n"/>
    </row>
    <row r="1972">
      <c r="A1972" s="4" t="inlineStr">
        <is>
          <t>興櫃</t>
        </is>
      </c>
      <c r="B1972" s="4" t="inlineStr">
        <is>
          <t>3097</t>
        </is>
      </c>
      <c r="C1972" s="4" t="inlineStr">
        <is>
          <t>拍檔</t>
        </is>
      </c>
      <c r="D1972" s="4" t="inlineStr">
        <is>
          <t>徐雅琳</t>
        </is>
      </c>
      <c r="E1972" s="4" t="inlineStr">
        <is>
          <t>陳其宏</t>
        </is>
      </c>
      <c r="F1972" s="4" t="inlineStr">
        <is>
          <t>新北市中和區建八路206號2樓</t>
        </is>
      </c>
      <c r="G1972" s="4" t="inlineStr">
        <is>
          <t>安侯建業聯合會計師事務所</t>
        </is>
      </c>
      <c r="H1972" s="4" t="inlineStr">
        <is>
          <t>高靚玟</t>
        </is>
      </c>
      <c r="I1972" s="4" t="inlineStr">
        <is>
          <t>尹元聖</t>
        </is>
      </c>
      <c r="J1972" s="5" t="n">
        <v>0.74</v>
      </c>
      <c r="K1972" s="5" t="n">
        <v>16.33</v>
      </c>
      <c r="L1972" s="4" t="inlineStr">
        <is>
          <t>無保留意見</t>
        </is>
      </c>
      <c r="M1972" s="4" t="inlineStr">
        <is>
          <t>115/03/02</t>
        </is>
      </c>
      <c r="N1972" s="4" t="n"/>
      <c r="O1972" s="4" t="n"/>
      <c r="P1972" s="4" t="n"/>
      <c r="Q1972" s="4" t="n"/>
      <c r="R1972" s="6" t="n"/>
      <c r="S1972" s="4" t="n"/>
    </row>
    <row r="1973">
      <c r="A1973" s="4" t="inlineStr">
        <is>
          <t>興櫃</t>
        </is>
      </c>
      <c r="B1973" s="4" t="inlineStr">
        <is>
          <t>3117</t>
        </is>
      </c>
      <c r="C1973" s="4" t="inlineStr">
        <is>
          <t>年程</t>
        </is>
      </c>
      <c r="D1973" s="4" t="inlineStr">
        <is>
          <t>張怡真</t>
        </is>
      </c>
      <c r="E1973" s="4" t="inlineStr">
        <is>
          <t>薛維進</t>
        </is>
      </c>
      <c r="F1973" s="4" t="inlineStr">
        <is>
          <t>326桃園市楊梅區高獅路820之1號(聯絡地:高獅路863巷32號)</t>
        </is>
      </c>
      <c r="G1973" s="4" t="inlineStr">
        <is>
          <t>安永聯合會計師事務所</t>
        </is>
      </c>
      <c r="H1973" s="4" t="inlineStr">
        <is>
          <t>陳國帥</t>
        </is>
      </c>
      <c r="I1973" s="4" t="inlineStr">
        <is>
          <t>林政緯</t>
        </is>
      </c>
      <c r="J1973" s="5" t="n">
        <v>-2.41</v>
      </c>
      <c r="K1973" s="5" t="n">
        <v>1.75</v>
      </c>
      <c r="L1973" s="4" t="inlineStr">
        <is>
          <t>無保留意見</t>
        </is>
      </c>
      <c r="M1973" s="4" t="inlineStr">
        <is>
          <t>115/03/24</t>
        </is>
      </c>
      <c r="N1973" s="4" t="n"/>
      <c r="O1973" s="4" t="n"/>
      <c r="P1973" s="4" t="n"/>
      <c r="Q1973" s="4" t="n"/>
      <c r="R1973" s="6" t="n"/>
      <c r="S1973" s="4" t="n"/>
    </row>
    <row r="1974">
      <c r="A1974" s="4" t="inlineStr">
        <is>
          <t>上市</t>
        </is>
      </c>
      <c r="B1974" s="4" t="inlineStr">
        <is>
          <t>3150</t>
        </is>
      </c>
      <c r="C1974" s="4" t="inlineStr">
        <is>
          <t>鈺寶-創</t>
        </is>
      </c>
      <c r="D1974" s="4" t="inlineStr">
        <is>
          <t>邱棕晉</t>
        </is>
      </c>
      <c r="E1974" s="4" t="inlineStr">
        <is>
          <t>蔡玲君</t>
        </is>
      </c>
      <c r="F1974" s="4" t="inlineStr">
        <is>
          <t>新竹市公道五路2段101號10樓之1</t>
        </is>
      </c>
      <c r="G1974" s="4" t="inlineStr">
        <is>
          <t>安永聯合會計師事務所</t>
        </is>
      </c>
      <c r="H1974" s="4" t="inlineStr">
        <is>
          <t>楊雨霓</t>
        </is>
      </c>
      <c r="I1974" s="4" t="inlineStr">
        <is>
          <t>黃敏如</t>
        </is>
      </c>
      <c r="J1974" s="5" t="n">
        <v>-0.22</v>
      </c>
      <c r="K1974" s="5" t="n">
        <v>13.71</v>
      </c>
      <c r="L1974" s="4" t="inlineStr">
        <is>
          <t>無保留意見</t>
        </is>
      </c>
      <c r="M1974" s="4" t="inlineStr">
        <is>
          <t>115/03/09</t>
        </is>
      </c>
      <c r="N1974" s="4" t="n"/>
      <c r="O1974" s="4" t="n"/>
      <c r="P1974" s="4" t="n"/>
      <c r="Q1974" s="4" t="n"/>
      <c r="R1974" s="6" t="n"/>
      <c r="S1974" s="4" t="n"/>
    </row>
    <row r="1975">
      <c r="A1975" s="4" t="inlineStr">
        <is>
          <t>興櫃</t>
        </is>
      </c>
      <c r="B1975" s="4" t="inlineStr">
        <is>
          <t>3184</t>
        </is>
      </c>
      <c r="C1975" s="4" t="inlineStr">
        <is>
          <t>微邦</t>
        </is>
      </c>
      <c r="D1975" s="4" t="inlineStr">
        <is>
          <t>趙彥銨</t>
        </is>
      </c>
      <c r="E1975" s="4" t="inlineStr">
        <is>
          <t>李欣</t>
        </is>
      </c>
      <c r="F1975" s="4" t="inlineStr">
        <is>
          <t>桃園市八德區茄苳里1鄰茄苳路756號</t>
        </is>
      </c>
      <c r="G1975" s="4" t="inlineStr">
        <is>
          <t>安永聯合會計師事務所</t>
        </is>
      </c>
      <c r="H1975" s="4" t="inlineStr">
        <is>
          <t>張巧穎</t>
        </is>
      </c>
      <c r="I1975" s="4" t="inlineStr">
        <is>
          <t>張正道</t>
        </is>
      </c>
      <c r="J1975" s="5" t="n">
        <v>0.48</v>
      </c>
      <c r="K1975" s="5" t="n">
        <v>10.44</v>
      </c>
      <c r="L1975" s="4" t="inlineStr">
        <is>
          <t>無保留意見</t>
        </is>
      </c>
      <c r="M1975" s="4" t="inlineStr">
        <is>
          <t>115/04/01</t>
        </is>
      </c>
      <c r="N1975" s="4" t="n"/>
      <c r="O1975" s="4" t="n"/>
      <c r="P1975" s="4" t="n"/>
      <c r="Q1975" s="4" t="n"/>
      <c r="R1975" s="6" t="n"/>
      <c r="S1975" s="4" t="n"/>
    </row>
    <row r="1976">
      <c r="A1976" s="4" t="inlineStr">
        <is>
          <t>公開發行</t>
        </is>
      </c>
      <c r="B1976" s="4" t="inlineStr">
        <is>
          <t>3197</t>
        </is>
      </c>
      <c r="C1976" s="4" t="inlineStr">
        <is>
          <t>源河生技</t>
        </is>
      </c>
      <c r="D1976" s="4" t="inlineStr">
        <is>
          <t>邱棕晉</t>
        </is>
      </c>
      <c r="E1976" s="4" t="inlineStr">
        <is>
          <t>張立秋</t>
        </is>
      </c>
      <c r="F1976" s="4" t="inlineStr">
        <is>
          <t>新北市五股區中興路一段6號7樓</t>
        </is>
      </c>
      <c r="G1976" s="4" t="inlineStr">
        <is>
          <t>信永中和聯合會計師事務所</t>
        </is>
      </c>
      <c r="H1976" s="4" t="inlineStr">
        <is>
          <t>張瑞玲</t>
        </is>
      </c>
      <c r="I1976" s="4" t="inlineStr">
        <is>
          <t>卓傳陣</t>
        </is>
      </c>
      <c r="J1976" s="5" t="n">
        <v>0.05</v>
      </c>
      <c r="K1976" s="5" t="n">
        <v>5.59</v>
      </c>
      <c r="L1976" s="4" t="inlineStr">
        <is>
          <t>無保留意見</t>
        </is>
      </c>
      <c r="M1976" s="4" t="inlineStr">
        <is>
          <t>115/03/18</t>
        </is>
      </c>
      <c r="N1976" s="4" t="n"/>
      <c r="O1976" s="4" t="n"/>
      <c r="P1976" s="4" t="n"/>
      <c r="Q1976" s="4" t="n"/>
      <c r="R1976" s="6" t="n"/>
      <c r="S1976" s="4" t="n"/>
    </row>
    <row r="1977">
      <c r="A1977" s="4" t="inlineStr">
        <is>
          <t>公開發行</t>
        </is>
      </c>
      <c r="B1977" s="4" t="inlineStr">
        <is>
          <t>3202</t>
        </is>
      </c>
      <c r="C1977" s="4" t="inlineStr">
        <is>
          <t>樺晟</t>
        </is>
      </c>
      <c r="D1977" s="4" t="inlineStr">
        <is>
          <t>申宛云</t>
        </is>
      </c>
      <c r="E1977" s="4" t="inlineStr">
        <is>
          <t>葉為國</t>
        </is>
      </c>
      <c r="F1977" s="4" t="inlineStr">
        <is>
          <t>台北市南港區南港路三段50巷16號4樓</t>
        </is>
      </c>
      <c r="G1977" s="4" t="inlineStr">
        <is>
          <t>寶業聯合會計師事務所</t>
        </is>
      </c>
      <c r="H1977" s="4" t="inlineStr">
        <is>
          <t>金昌民</t>
        </is>
      </c>
      <c r="I1977" s="4" t="inlineStr">
        <is>
          <t>余煒楨</t>
        </is>
      </c>
      <c r="J1977" s="5" t="n">
        <v>-0.8</v>
      </c>
      <c r="K1977" s="5" t="n">
        <v>5.08</v>
      </c>
      <c r="L1977" s="4" t="inlineStr">
        <is>
          <t>無法表示意見</t>
        </is>
      </c>
      <c r="M1977" s="4" t="inlineStr">
        <is>
          <t>115/03/31</t>
        </is>
      </c>
      <c r="N1977" s="4" t="n"/>
      <c r="O1977" s="4" t="n"/>
      <c r="P1977" s="4" t="n"/>
      <c r="Q1977" s="4" t="n"/>
      <c r="R1977" s="6" t="n"/>
      <c r="S1977" s="4" t="n"/>
    </row>
    <row r="1978">
      <c r="A1978" s="4" t="inlineStr">
        <is>
          <t>公開發行</t>
        </is>
      </c>
      <c r="B1978" s="4" t="inlineStr">
        <is>
          <t>3342</t>
        </is>
      </c>
      <c r="C1978" s="4" t="inlineStr">
        <is>
          <t>飛虹高科</t>
        </is>
      </c>
      <c r="D1978" s="4" t="inlineStr">
        <is>
          <t>姵蓉代若瑛</t>
        </is>
      </c>
      <c r="E1978" s="4" t="inlineStr">
        <is>
          <t>蕭芳城</t>
        </is>
      </c>
      <c r="F1978" s="4" t="inlineStr">
        <is>
          <t>新竹科學工業園區新竹市研新二路一號</t>
        </is>
      </c>
      <c r="G1978" s="4" t="inlineStr">
        <is>
          <t>資誠聯合會計師事務所</t>
        </is>
      </c>
      <c r="H1978" s="4" t="inlineStr">
        <is>
          <t>劉倩瑜</t>
        </is>
      </c>
      <c r="I1978" s="4" t="inlineStr">
        <is>
          <t>李典易</t>
        </is>
      </c>
      <c r="J1978" s="5" t="n">
        <v>-0.16</v>
      </c>
      <c r="K1978" s="5" t="n">
        <v>0.05</v>
      </c>
      <c r="L1978" s="4" t="inlineStr">
        <is>
          <t>無保留意見</t>
        </is>
      </c>
      <c r="M1978" s="4" t="inlineStr">
        <is>
          <t>115/04/11</t>
        </is>
      </c>
      <c r="N1978" s="4" t="n"/>
      <c r="O1978" s="4" t="n"/>
      <c r="P1978" s="4" t="n"/>
      <c r="Q1978" s="4" t="n"/>
      <c r="R1978" s="6" t="n"/>
      <c r="S1978" s="4" t="n"/>
    </row>
    <row r="1979">
      <c r="A1979" s="4" t="inlineStr">
        <is>
          <t>公開發行</t>
        </is>
      </c>
      <c r="B1979" s="4" t="inlineStr">
        <is>
          <t>3369</t>
        </is>
      </c>
      <c r="C1979" s="4" t="inlineStr">
        <is>
          <t>鐵研</t>
        </is>
      </c>
      <c r="D1979" s="4" t="inlineStr">
        <is>
          <t>李佩琳</t>
        </is>
      </c>
      <c r="E1979" s="4" t="inlineStr">
        <is>
          <t>楊惠民</t>
        </is>
      </c>
      <c r="F1979" s="4" t="inlineStr">
        <is>
          <t>桃園市蘆竹區安中街28巷5號</t>
        </is>
      </c>
      <c r="G1979" s="4" t="inlineStr">
        <is>
          <t>寶業聯合會計師事務所</t>
        </is>
      </c>
      <c r="H1979" s="4" t="inlineStr">
        <is>
          <t>金昌民</t>
        </is>
      </c>
      <c r="I1979" s="4" t="inlineStr">
        <is>
          <t>余煒楨</t>
        </is>
      </c>
      <c r="J1979" s="5" t="n">
        <v>-0.25</v>
      </c>
      <c r="K1979" s="5" t="n">
        <v>8.77</v>
      </c>
      <c r="L1979" s="4" t="inlineStr">
        <is>
          <t>無保留意見</t>
        </is>
      </c>
      <c r="M1979" s="4" t="inlineStr">
        <is>
          <t>115/03/19</t>
        </is>
      </c>
      <c r="N1979" s="4" t="n"/>
      <c r="O1979" s="4" t="n"/>
      <c r="P1979" s="4" t="n"/>
      <c r="Q1979" s="4" t="n"/>
      <c r="R1979" s="6" t="n"/>
      <c r="S1979" s="4" t="n"/>
    </row>
    <row r="1980">
      <c r="A1980" s="4" t="inlineStr">
        <is>
          <t>公開發行</t>
        </is>
      </c>
      <c r="B1980" s="4" t="inlineStr">
        <is>
          <t>3405</t>
        </is>
      </c>
      <c r="C1980" s="4" t="inlineStr">
        <is>
          <t>津綻石英</t>
        </is>
      </c>
      <c r="D1980" s="4" t="inlineStr">
        <is>
          <t>李靜平</t>
        </is>
      </c>
      <c r="E1980" s="4" t="inlineStr">
        <is>
          <t>盛國明</t>
        </is>
      </c>
      <c r="F1980" s="4" t="inlineStr">
        <is>
          <t>新北市中和區員山路504號3樓之5</t>
        </is>
      </c>
      <c r="G1980" s="4" t="inlineStr">
        <is>
          <t>勤業眾信聯合會計師事務所</t>
        </is>
      </c>
      <c r="H1980" s="4" t="inlineStr">
        <is>
          <t>黃毅民</t>
        </is>
      </c>
      <c r="I1980" s="4" t="inlineStr">
        <is>
          <t>張至誼</t>
        </is>
      </c>
      <c r="J1980" s="5" t="n">
        <v>0.39</v>
      </c>
      <c r="K1980" s="5" t="n">
        <v>17.29</v>
      </c>
      <c r="L1980" s="4" t="inlineStr">
        <is>
          <t>無保留意見</t>
        </is>
      </c>
      <c r="M1980" s="4" t="inlineStr">
        <is>
          <t>115/04/16</t>
        </is>
      </c>
      <c r="N1980" s="4" t="n"/>
      <c r="O1980" s="4" t="n"/>
      <c r="P1980" s="4" t="n"/>
      <c r="Q1980" s="4" t="n"/>
      <c r="R1980" s="6" t="n"/>
      <c r="S1980" s="4" t="n"/>
    </row>
    <row r="1981">
      <c r="A1981" s="4" t="inlineStr">
        <is>
          <t>公開發行</t>
        </is>
      </c>
      <c r="B1981" s="4" t="inlineStr">
        <is>
          <t>3463</t>
        </is>
      </c>
      <c r="C1981" s="4" t="inlineStr">
        <is>
          <t>宏塑</t>
        </is>
      </c>
      <c r="D1981" s="4" t="inlineStr">
        <is>
          <t>佩琳代伯強</t>
        </is>
      </c>
      <c r="E1981" s="4" t="inlineStr">
        <is>
          <t>高新春</t>
        </is>
      </c>
      <c r="F1981" s="4" t="inlineStr">
        <is>
          <t>桃園市大園區大園工業區民權路七之一號</t>
        </is>
      </c>
      <c r="G1981" s="4" t="inlineStr">
        <is>
          <t>資誠聯合會計師事務所</t>
        </is>
      </c>
      <c r="H1981" s="4" t="inlineStr">
        <is>
          <t>陳晉昌</t>
        </is>
      </c>
      <c r="I1981" s="4" t="inlineStr">
        <is>
          <t>廖福銘</t>
        </is>
      </c>
      <c r="J1981" s="5" t="n">
        <v>-0.74</v>
      </c>
      <c r="K1981" s="5" t="n">
        <v>14.43</v>
      </c>
      <c r="L1981" s="4" t="inlineStr">
        <is>
          <t>無保留意見(強調事項或其他事項)</t>
        </is>
      </c>
      <c r="M1981" s="4" t="inlineStr">
        <is>
          <t>115/04/23</t>
        </is>
      </c>
      <c r="N1981" s="4" t="n"/>
      <c r="O1981" s="4" t="n"/>
      <c r="P1981" s="4" t="n"/>
      <c r="Q1981" s="4" t="n"/>
      <c r="R1981" s="6" t="n"/>
      <c r="S1981" s="4" t="n"/>
    </row>
    <row r="1982">
      <c r="A1982" s="4" t="inlineStr">
        <is>
          <t>興櫃</t>
        </is>
      </c>
      <c r="B1982" s="4" t="inlineStr">
        <is>
          <t>3473</t>
        </is>
      </c>
      <c r="C1982" s="4" t="inlineStr">
        <is>
          <t>智通聯網</t>
        </is>
      </c>
      <c r="D1982" s="4" t="inlineStr">
        <is>
          <t>李靜平</t>
        </is>
      </c>
      <c r="E1982" s="4" t="inlineStr">
        <is>
          <t>李怡德</t>
        </is>
      </c>
      <c r="F1982" s="4" t="inlineStr">
        <is>
          <t>新竹市科學園區展業一路9號5樓之3</t>
        </is>
      </c>
      <c r="G1982" s="4" t="inlineStr">
        <is>
          <t>安侯建業聯合會計師事務所</t>
        </is>
      </c>
      <c r="H1982" s="4" t="inlineStr">
        <is>
          <t>吳俊源</t>
        </is>
      </c>
      <c r="I1982" s="4" t="inlineStr">
        <is>
          <t>鄭安志</t>
        </is>
      </c>
      <c r="J1982" s="5" t="n">
        <v>-1.43</v>
      </c>
      <c r="K1982" s="5" t="n">
        <v>22.07</v>
      </c>
      <c r="L1982" s="4" t="inlineStr">
        <is>
          <t>無保留意見</t>
        </is>
      </c>
      <c r="M1982" s="4" t="inlineStr">
        <is>
          <t>115/02/11</t>
        </is>
      </c>
      <c r="N1982" s="4" t="n"/>
      <c r="O1982" s="4" t="n"/>
      <c r="P1982" s="4" t="n"/>
      <c r="Q1982" s="4" t="n"/>
      <c r="R1982" s="6" t="n"/>
      <c r="S1982" s="4" t="n"/>
    </row>
    <row r="1983">
      <c r="A1983" s="4" t="inlineStr">
        <is>
          <t>上櫃</t>
        </is>
      </c>
      <c r="B1983" s="4" t="inlineStr">
        <is>
          <t>3485</t>
        </is>
      </c>
      <c r="C1983" s="4" t="inlineStr">
        <is>
          <t>敘豐</t>
        </is>
      </c>
      <c r="D1983" s="4" t="inlineStr">
        <is>
          <t>昭慈代若瑛</t>
        </is>
      </c>
      <c r="E1983" s="4" t="inlineStr">
        <is>
          <t>周政均</t>
        </is>
      </c>
      <c r="F1983" s="4" t="inlineStr">
        <is>
          <t>(334) 桃園市八德區茄苳路７６０巷１６號</t>
        </is>
      </c>
      <c r="G1983" s="4" t="inlineStr">
        <is>
          <t>勤業眾信聯合會計師事務所</t>
        </is>
      </c>
      <c r="H1983" s="4" t="inlineStr">
        <is>
          <t>洪偉倫</t>
        </is>
      </c>
      <c r="I1983" s="4" t="inlineStr">
        <is>
          <t>虞成全</t>
        </is>
      </c>
      <c r="J1983" s="5" t="n">
        <v>5.9</v>
      </c>
      <c r="K1983" s="5" t="n">
        <v>38.65</v>
      </c>
      <c r="L1983" s="4" t="inlineStr">
        <is>
          <t>無保留意見</t>
        </is>
      </c>
      <c r="M1983" s="4" t="inlineStr">
        <is>
          <t>115/03/17</t>
        </is>
      </c>
      <c r="N1983" s="4" t="n"/>
      <c r="O1983" s="4" t="n"/>
      <c r="P1983" s="4" t="n"/>
      <c r="Q1983" s="4" t="n"/>
      <c r="R1983" s="6" t="n"/>
      <c r="S1983" s="4" t="n"/>
    </row>
    <row r="1984">
      <c r="A1984" s="4" t="inlineStr">
        <is>
          <t>公開發行</t>
        </is>
      </c>
      <c r="B1984" s="4" t="inlineStr">
        <is>
          <t>3509</t>
        </is>
      </c>
      <c r="C1984" s="4" t="inlineStr">
        <is>
          <t>聯禾</t>
        </is>
      </c>
      <c r="D1984" s="4" t="inlineStr">
        <is>
          <t>詹孟真</t>
        </is>
      </c>
      <c r="E1984" s="4" t="inlineStr">
        <is>
          <t>林之晨</t>
        </is>
      </c>
      <c r="F1984" s="4" t="inlineStr">
        <is>
          <t>宜蘭縣宜蘭市女中路一段179號</t>
        </is>
      </c>
      <c r="G1984" s="4" t="inlineStr">
        <is>
          <t>勤業眾信聯合會計師事務所</t>
        </is>
      </c>
      <c r="H1984" s="4" t="inlineStr">
        <is>
          <t>吳恪昌</t>
        </is>
      </c>
      <c r="I1984" s="4" t="inlineStr">
        <is>
          <t>邱鏞銘</t>
        </is>
      </c>
      <c r="J1984" s="5" t="n">
        <v>-0.07000000000000001</v>
      </c>
      <c r="K1984" s="5" t="n">
        <v>10.67</v>
      </c>
      <c r="L1984" s="4" t="inlineStr">
        <is>
          <t>無保留意見</t>
        </is>
      </c>
      <c r="M1984" s="4" t="inlineStr">
        <is>
          <t>115/03/13</t>
        </is>
      </c>
      <c r="N1984" s="4" t="n"/>
      <c r="O1984" s="4" t="n"/>
      <c r="P1984" s="4" t="n"/>
      <c r="Q1984" s="4" t="n"/>
      <c r="R1984" s="6" t="n"/>
      <c r="S1984" s="4" t="n"/>
    </row>
    <row r="1985">
      <c r="A1985" s="4" t="inlineStr">
        <is>
          <t>公開發行</t>
        </is>
      </c>
      <c r="B1985" s="4" t="inlineStr">
        <is>
          <t>3510</t>
        </is>
      </c>
      <c r="C1985" s="4" t="inlineStr">
        <is>
          <t>易鼎</t>
        </is>
      </c>
      <c r="D1985" s="4" t="inlineStr">
        <is>
          <t>趙彥銨</t>
        </is>
      </c>
      <c r="E1985" s="4" t="inlineStr">
        <is>
          <t>林崑津</t>
        </is>
      </c>
      <c r="F1985" s="4" t="inlineStr">
        <is>
          <t>桃園市中壢區松江南路1號</t>
        </is>
      </c>
      <c r="G1985" s="4" t="inlineStr">
        <is>
          <t>安永聯合會計師事務所</t>
        </is>
      </c>
      <c r="H1985" s="4" t="inlineStr">
        <is>
          <t>羅筱靖</t>
        </is>
      </c>
      <c r="I1985" s="4" t="inlineStr">
        <is>
          <t>陳國帥</t>
        </is>
      </c>
      <c r="J1985" s="5" t="n">
        <v>-0.21</v>
      </c>
      <c r="K1985" s="5" t="n">
        <v>19.69</v>
      </c>
      <c r="L1985" s="4" t="inlineStr">
        <is>
          <t>無保留意見</t>
        </is>
      </c>
      <c r="M1985" s="4" t="inlineStr">
        <is>
          <t>115/03/06</t>
        </is>
      </c>
      <c r="N1985" s="4" t="n"/>
      <c r="O1985" s="4" t="n"/>
      <c r="P1985" s="4" t="n"/>
      <c r="Q1985" s="4" t="n"/>
      <c r="R1985" s="6" t="n"/>
      <c r="S1985" s="4" t="n"/>
    </row>
    <row r="1986">
      <c r="A1986" s="4" t="inlineStr">
        <is>
          <t>公開發行</t>
        </is>
      </c>
      <c r="B1986" s="4" t="inlineStr">
        <is>
          <t>3525</t>
        </is>
      </c>
      <c r="C1986" s="4" t="inlineStr">
        <is>
          <t>就業情報</t>
        </is>
      </c>
      <c r="D1986" s="4" t="inlineStr">
        <is>
          <t>林抒真</t>
        </is>
      </c>
      <c r="E1986" s="4" t="inlineStr">
        <is>
          <t>翁靜玉</t>
        </is>
      </c>
      <c r="F1986" s="4" t="inlineStr">
        <is>
          <t>台北市大安區信義路四段296號12樓</t>
        </is>
      </c>
      <c r="G1986" s="4" t="inlineStr">
        <is>
          <t>安永聯合會計師事務所</t>
        </is>
      </c>
      <c r="H1986" s="4" t="inlineStr">
        <is>
          <t>李育儒</t>
        </is>
      </c>
      <c r="I1986" s="4" t="inlineStr">
        <is>
          <t>王甯寬</t>
        </is>
      </c>
      <c r="J1986" s="5" t="n">
        <v>3.19</v>
      </c>
      <c r="K1986" s="5" t="n">
        <v>20.87</v>
      </c>
      <c r="L1986" s="4" t="inlineStr">
        <is>
          <t>無保留意見</t>
        </is>
      </c>
      <c r="M1986" s="4" t="inlineStr">
        <is>
          <t>115/03/31</t>
        </is>
      </c>
      <c r="N1986" s="4" t="n"/>
      <c r="O1986" s="4" t="n"/>
      <c r="P1986" s="4" t="n"/>
      <c r="Q1986" s="4" t="n"/>
      <c r="R1986" s="6" t="n"/>
      <c r="S1986" s="4" t="n"/>
    </row>
    <row r="1987">
      <c r="A1987" s="4" t="inlineStr">
        <is>
          <t>公開發行</t>
        </is>
      </c>
      <c r="B1987" s="4" t="inlineStr">
        <is>
          <t>3572</t>
        </is>
      </c>
      <c r="C1987" s="4" t="inlineStr">
        <is>
          <t>宏芯科技</t>
        </is>
      </c>
      <c r="D1987" s="4" t="inlineStr">
        <is>
          <t>林抒真</t>
        </is>
      </c>
      <c r="E1987" s="4" t="inlineStr">
        <is>
          <t>王宇光</t>
        </is>
      </c>
      <c r="F1987" s="4" t="inlineStr">
        <is>
          <t>23553新北市中和區建一路186號6樓之四</t>
        </is>
      </c>
      <c r="G1987" s="4" t="inlineStr">
        <is>
          <t>資誠聯合會計師事務所</t>
        </is>
      </c>
      <c r="H1987" s="4" t="inlineStr">
        <is>
          <t>胡智華</t>
        </is>
      </c>
      <c r="I1987" s="4" t="inlineStr">
        <is>
          <t>吳仁杰</t>
        </is>
      </c>
      <c r="J1987" s="5" t="n">
        <v>1.28</v>
      </c>
      <c r="K1987" s="5" t="n">
        <v>11.4</v>
      </c>
      <c r="L1987" s="4" t="inlineStr">
        <is>
          <t>無保留意見</t>
        </is>
      </c>
      <c r="M1987" s="4" t="inlineStr">
        <is>
          <t>115/03/12</t>
        </is>
      </c>
      <c r="N1987" s="4" t="n"/>
      <c r="O1987" s="4" t="n"/>
      <c r="P1987" s="4" t="n"/>
      <c r="Q1987" s="4" t="n"/>
      <c r="R1987" s="6" t="n"/>
      <c r="S1987" s="4" t="n"/>
    </row>
    <row r="1988">
      <c r="A1988" s="4" t="inlineStr">
        <is>
          <t>興櫃</t>
        </is>
      </c>
      <c r="B1988" s="4" t="inlineStr">
        <is>
          <t>3585</t>
        </is>
      </c>
      <c r="C1988" s="4" t="inlineStr">
        <is>
          <t>聯致</t>
        </is>
      </c>
      <c r="D1988" s="4" t="inlineStr">
        <is>
          <t>黃姵蓉</t>
        </is>
      </c>
      <c r="E1988" s="4" t="inlineStr">
        <is>
          <t>李長明</t>
        </is>
      </c>
      <c r="F1988" s="4" t="inlineStr">
        <is>
          <t>(338)桃園市蘆竹區南山路二段498-2號</t>
        </is>
      </c>
      <c r="G1988" s="4" t="inlineStr">
        <is>
          <t>資誠聯合會計師事務所</t>
        </is>
      </c>
      <c r="H1988" s="4" t="inlineStr">
        <is>
          <t>林雅慧</t>
        </is>
      </c>
      <c r="I1988" s="4" t="inlineStr">
        <is>
          <t>王菘澤</t>
        </is>
      </c>
      <c r="J1988" s="5" t="n">
        <v>-0.35</v>
      </c>
      <c r="K1988" s="5" t="n">
        <v>9.51</v>
      </c>
      <c r="L1988" s="4" t="inlineStr">
        <is>
          <t>無保留意見(強調事項或其他事項)</t>
        </is>
      </c>
      <c r="M1988" s="4" t="inlineStr">
        <is>
          <t>115/02/12</t>
        </is>
      </c>
      <c r="N1988" s="4" t="n"/>
      <c r="O1988" s="4" t="n"/>
      <c r="P1988" s="4" t="n"/>
      <c r="Q1988" s="4" t="n"/>
      <c r="R1988" s="6" t="n"/>
      <c r="S1988" s="4" t="n"/>
    </row>
    <row r="1989">
      <c r="A1989" s="4" t="inlineStr">
        <is>
          <t>興櫃</t>
        </is>
      </c>
      <c r="B1989" s="4" t="inlineStr">
        <is>
          <t>3595</t>
        </is>
      </c>
      <c r="C1989" s="4" t="inlineStr">
        <is>
          <t>山太士</t>
        </is>
      </c>
      <c r="D1989" s="4" t="inlineStr">
        <is>
          <t>靜平代光遙代林育安</t>
        </is>
      </c>
      <c r="E1989" s="4" t="inlineStr">
        <is>
          <t>吳學宗</t>
        </is>
      </c>
      <c r="F1989" s="4" t="inlineStr">
        <is>
          <t>(302)新竹縣竹北市沿河街28巷158號</t>
        </is>
      </c>
      <c r="G1989" s="4" t="inlineStr">
        <is>
          <t>致 遠 聯 合 會 計 師 事 務 所</t>
        </is>
      </c>
      <c r="H1989" s="4" t="inlineStr">
        <is>
          <t>曾瓊慧</t>
        </is>
      </c>
      <c r="I1989" s="4" t="inlineStr">
        <is>
          <t>曾瑞燕</t>
        </is>
      </c>
      <c r="J1989" s="5" t="n">
        <v>4.41</v>
      </c>
      <c r="K1989" s="5" t="n">
        <v>20.42</v>
      </c>
      <c r="L1989" s="4" t="inlineStr">
        <is>
          <t>無保留意見</t>
        </is>
      </c>
      <c r="M1989" s="4" t="inlineStr">
        <is>
          <t>115/03/18</t>
        </is>
      </c>
      <c r="N1989" s="4" t="n"/>
      <c r="O1989" s="4" t="n"/>
      <c r="P1989" s="4" t="n"/>
      <c r="Q1989" s="4" t="n"/>
      <c r="R1989" s="6" t="n"/>
      <c r="S1989" s="4" t="n"/>
    </row>
    <row r="1990">
      <c r="A1990" s="4" t="inlineStr">
        <is>
          <t>公開發行</t>
        </is>
      </c>
      <c r="B1990" s="4" t="inlineStr">
        <is>
          <t>3601</t>
        </is>
      </c>
      <c r="C1990" s="4" t="inlineStr">
        <is>
          <t>前源</t>
        </is>
      </c>
      <c r="D1990" s="4" t="inlineStr">
        <is>
          <t>許瀚文</t>
        </is>
      </c>
      <c r="E1990" s="4" t="inlineStr">
        <is>
          <t>卓世坤</t>
        </is>
      </c>
      <c r="F1990" s="4" t="inlineStr">
        <is>
          <t>苗栗縣竹南鎮聖福里公教路41號</t>
        </is>
      </c>
      <c r="G1990" s="4" t="inlineStr">
        <is>
          <t>勤業眾信聯合會計師事務所</t>
        </is>
      </c>
      <c r="H1990" s="4" t="inlineStr">
        <is>
          <t>吳美慧</t>
        </is>
      </c>
      <c r="I1990" s="4" t="inlineStr">
        <is>
          <t>周仕杰</t>
        </is>
      </c>
      <c r="J1990" s="5" t="n">
        <v>-1.54</v>
      </c>
      <c r="K1990" s="5" t="n">
        <v>6.73</v>
      </c>
      <c r="L1990" s="4" t="inlineStr">
        <is>
          <t>無保留意見</t>
        </is>
      </c>
      <c r="M1990" s="4" t="inlineStr">
        <is>
          <t>115/03/25</t>
        </is>
      </c>
      <c r="N1990" s="4" t="n"/>
      <c r="O1990" s="4" t="n"/>
      <c r="P1990" s="4" t="n"/>
      <c r="Q1990" s="4" t="n"/>
      <c r="R1990" s="6" t="n"/>
      <c r="S1990" s="4" t="n"/>
    </row>
    <row r="1991">
      <c r="A1991" s="4" t="inlineStr">
        <is>
          <t>興櫃</t>
        </is>
      </c>
      <c r="B1991" s="4" t="inlineStr">
        <is>
          <t>3603</t>
        </is>
      </c>
      <c r="C1991" s="4" t="inlineStr">
        <is>
          <t>建祥國際</t>
        </is>
      </c>
      <c r="D1991" s="4" t="inlineStr">
        <is>
          <t>徐雅琳</t>
        </is>
      </c>
      <c r="E1991" s="4" t="inlineStr">
        <is>
          <t>陳銘銓</t>
        </is>
      </c>
      <c r="F1991" s="4" t="inlineStr">
        <is>
          <t>(242)新北市新莊區五權一路3號之4</t>
        </is>
      </c>
      <c r="G1991" s="4" t="inlineStr">
        <is>
          <t>廣信益群聯合會計師事務所</t>
        </is>
      </c>
      <c r="H1991" s="4" t="inlineStr">
        <is>
          <t>彭(糸秀)娟</t>
        </is>
      </c>
      <c r="I1991" s="4" t="inlineStr">
        <is>
          <t>梁宏瑋</t>
        </is>
      </c>
      <c r="J1991" s="5" t="n">
        <v>-1.44</v>
      </c>
      <c r="K1991" s="5" t="n">
        <v>8.98</v>
      </c>
      <c r="L1991" s="4" t="inlineStr">
        <is>
          <t>無保留意見</t>
        </is>
      </c>
      <c r="M1991" s="4" t="inlineStr">
        <is>
          <t>115/04/15</t>
        </is>
      </c>
      <c r="N1991" s="4" t="n"/>
      <c r="O1991" s="4" t="n"/>
      <c r="P1991" s="4" t="n"/>
      <c r="Q1991" s="4" t="n"/>
      <c r="R1991" s="6" t="n"/>
      <c r="S1991" s="4" t="n"/>
    </row>
    <row r="1992">
      <c r="A1992" s="4" t="inlineStr">
        <is>
          <t>興櫃</t>
        </is>
      </c>
      <c r="B1992" s="4" t="inlineStr">
        <is>
          <t>3633</t>
        </is>
      </c>
      <c r="C1992" s="4" t="inlineStr">
        <is>
          <t>云光</t>
        </is>
      </c>
      <c r="D1992" s="4" t="inlineStr">
        <is>
          <t>許瀚文</t>
        </is>
      </c>
      <c r="E1992" s="4" t="inlineStr">
        <is>
          <t>許家滂</t>
        </is>
      </c>
      <c r="F1992" s="4" t="inlineStr">
        <is>
          <t>302新竹縣竹北市新泰路35號5樓之1</t>
        </is>
      </c>
      <c r="G1992" s="4" t="inlineStr">
        <is>
          <t>安侯建業聯合會計師事務所</t>
        </is>
      </c>
      <c r="H1992" s="4" t="inlineStr">
        <is>
          <t>鄒依芸</t>
        </is>
      </c>
      <c r="I1992" s="4" t="inlineStr">
        <is>
          <t>韓沂璉</t>
        </is>
      </c>
      <c r="J1992" s="5" t="n">
        <v>10.48</v>
      </c>
      <c r="K1992" s="5" t="n">
        <v>48.32</v>
      </c>
      <c r="L1992" s="4" t="inlineStr">
        <is>
          <t>無保留意見</t>
        </is>
      </c>
      <c r="M1992" s="4" t="inlineStr">
        <is>
          <t>115/03/19</t>
        </is>
      </c>
      <c r="N1992" s="4" t="n"/>
      <c r="O1992" s="4" t="n"/>
      <c r="P1992" s="4" t="n"/>
      <c r="Q1992" s="4" t="n"/>
      <c r="R1992" s="6" t="n"/>
      <c r="S1992" s="4" t="n"/>
    </row>
    <row r="1993">
      <c r="A1993" s="4" t="inlineStr">
        <is>
          <t>興櫃</t>
        </is>
      </c>
      <c r="B1993" s="4" t="inlineStr">
        <is>
          <t>3644</t>
        </is>
      </c>
      <c r="C1993" s="4" t="inlineStr">
        <is>
          <t>凌嘉科</t>
        </is>
      </c>
      <c r="D1993" s="4" t="inlineStr">
        <is>
          <t>郭秀春</t>
        </is>
      </c>
      <c r="E1993" s="4" t="inlineStr">
        <is>
          <t>梁瑞芳</t>
        </is>
      </c>
      <c r="F1993" s="4" t="inlineStr">
        <is>
          <t>(407)台中市西屯區林厝里科園一路16號</t>
        </is>
      </c>
      <c r="G1993" s="4" t="inlineStr">
        <is>
          <t>勤業眾信聯合會計師事務所</t>
        </is>
      </c>
      <c r="H1993" s="4" t="inlineStr">
        <is>
          <t>吳少君</t>
        </is>
      </c>
      <c r="I1993" s="4" t="inlineStr">
        <is>
          <t>蔣淑菁</t>
        </is>
      </c>
      <c r="J1993" s="5" t="n">
        <v>1.94</v>
      </c>
      <c r="K1993" s="5" t="n">
        <v>30.53</v>
      </c>
      <c r="L1993" s="4" t="inlineStr">
        <is>
          <t>無保留意見</t>
        </is>
      </c>
      <c r="M1993" s="4" t="inlineStr">
        <is>
          <t>115/03/16</t>
        </is>
      </c>
      <c r="N1993" s="4" t="n"/>
      <c r="O1993" s="4" t="n"/>
      <c r="P1993" s="4" t="n"/>
      <c r="Q1993" s="4" t="n"/>
      <c r="R1993" s="6" t="n"/>
      <c r="S1993" s="4" t="n"/>
    </row>
    <row r="1994">
      <c r="A1994" s="4" t="inlineStr">
        <is>
          <t>興櫃</t>
        </is>
      </c>
      <c r="B1994" s="4" t="inlineStr">
        <is>
          <t>3659</t>
        </is>
      </c>
      <c r="C1994" s="4" t="inlineStr">
        <is>
          <t>百辰</t>
        </is>
      </c>
      <c r="D1994" s="4" t="inlineStr">
        <is>
          <t>陳怡秀</t>
        </is>
      </c>
      <c r="E1994" s="4" t="inlineStr">
        <is>
          <t>林百祁</t>
        </is>
      </c>
      <c r="F1994" s="4" t="inlineStr">
        <is>
          <t>114062台北市內湖區瑞光路26巷20弄28號3樓</t>
        </is>
      </c>
      <c r="G1994" s="4" t="inlineStr">
        <is>
          <t>安侯建業聯合會計師事務所</t>
        </is>
      </c>
      <c r="H1994" s="4" t="inlineStr">
        <is>
          <t>許淑敏</t>
        </is>
      </c>
      <c r="I1994" s="4" t="inlineStr">
        <is>
          <t>郭柔蘭</t>
        </is>
      </c>
      <c r="J1994" s="5" t="n">
        <v>1.87</v>
      </c>
      <c r="K1994" s="5" t="n">
        <v>20.19</v>
      </c>
      <c r="L1994" s="4" t="inlineStr">
        <is>
          <t>無保留意見</t>
        </is>
      </c>
      <c r="M1994" s="4" t="inlineStr">
        <is>
          <t>115/03/25</t>
        </is>
      </c>
      <c r="N1994" s="4" t="n"/>
      <c r="O1994" s="4" t="n"/>
      <c r="P1994" s="4" t="n"/>
      <c r="Q1994" s="4" t="n"/>
      <c r="R1994" s="6" t="n"/>
      <c r="S1994" s="4" t="n"/>
    </row>
    <row r="1995">
      <c r="A1995" s="4" t="inlineStr">
        <is>
          <t>上市</t>
        </is>
      </c>
      <c r="B1995" s="4" t="inlineStr">
        <is>
          <t>3661</t>
        </is>
      </c>
      <c r="C1995" s="4" t="inlineStr">
        <is>
          <t>世芯-KY</t>
        </is>
      </c>
      <c r="D1995" s="4" t="inlineStr">
        <is>
          <t>申宛云</t>
        </is>
      </c>
      <c r="E1995" s="4" t="inlineStr">
        <is>
          <t>沈翔霖</t>
        </is>
      </c>
      <c r="F1995" s="4" t="inlineStr">
        <is>
          <t>114 台北市內湖區文湖街12號9樓</t>
        </is>
      </c>
      <c r="G1995" s="4" t="inlineStr">
        <is>
          <t>勤業眾信聯合會計師事務所</t>
        </is>
      </c>
      <c r="H1995" s="4" t="inlineStr">
        <is>
          <t>劉建良</t>
        </is>
      </c>
      <c r="I1995" s="4" t="inlineStr">
        <is>
          <t>張麗君</t>
        </is>
      </c>
      <c r="J1995" s="5" t="n">
        <v>69.18000000000001</v>
      </c>
      <c r="K1995" s="5" t="n">
        <v>502.01</v>
      </c>
      <c r="L1995" s="4" t="inlineStr">
        <is>
          <t>無保留意見</t>
        </is>
      </c>
      <c r="M1995" s="4" t="inlineStr">
        <is>
          <t>115/03/06</t>
        </is>
      </c>
      <c r="N1995" s="4" t="n"/>
      <c r="O1995" s="4" t="n"/>
      <c r="P1995" s="4" t="n"/>
      <c r="Q1995" s="4" t="n"/>
      <c r="R1995" s="6" t="n"/>
      <c r="S1995" s="4" t="inlineStr">
        <is>
          <t>上市KY：不在本國權數表，需外國企業版</t>
        </is>
      </c>
    </row>
    <row r="1996">
      <c r="A1996" s="4" t="inlineStr">
        <is>
          <t>上市</t>
        </is>
      </c>
      <c r="B1996" s="4" t="inlineStr">
        <is>
          <t>3665</t>
        </is>
      </c>
      <c r="C1996" s="4" t="inlineStr">
        <is>
          <t>貿聯-KY</t>
        </is>
      </c>
      <c r="D1996" s="4" t="inlineStr">
        <is>
          <t>許瀚文</t>
        </is>
      </c>
      <c r="E1996" s="4" t="inlineStr">
        <is>
          <t>梁華哲</t>
        </is>
      </c>
      <c r="F1996" s="4" t="inlineStr">
        <is>
          <t>23553新北市中和區建一路186號3樓</t>
        </is>
      </c>
      <c r="G1996" s="4" t="inlineStr">
        <is>
          <t>資誠聯合會計師事務所</t>
        </is>
      </c>
      <c r="H1996" s="4" t="inlineStr">
        <is>
          <t>梁華玲</t>
        </is>
      </c>
      <c r="I1996" s="4" t="inlineStr">
        <is>
          <t>黃珮娟</t>
        </is>
      </c>
      <c r="J1996" s="5" t="n">
        <v>46.57</v>
      </c>
      <c r="K1996" s="5" t="n">
        <v>239.15</v>
      </c>
      <c r="L1996" s="4" t="inlineStr">
        <is>
          <t>無保留意見</t>
        </is>
      </c>
      <c r="M1996" s="4" t="inlineStr">
        <is>
          <t>115/03/06</t>
        </is>
      </c>
      <c r="N1996" s="4" t="n"/>
      <c r="O1996" s="4" t="n"/>
      <c r="P1996" s="4" t="n"/>
      <c r="Q1996" s="4" t="n"/>
      <c r="R1996" s="6" t="n"/>
      <c r="S1996" s="4" t="inlineStr">
        <is>
          <t>上市KY：不在本國權數表，需外國企業版</t>
        </is>
      </c>
    </row>
    <row r="1997">
      <c r="A1997" s="4" t="inlineStr">
        <is>
          <t>上市</t>
        </is>
      </c>
      <c r="B1997" s="4" t="inlineStr">
        <is>
          <t>3673</t>
        </is>
      </c>
      <c r="C1997" s="4" t="inlineStr">
        <is>
          <t>TPK-KY</t>
        </is>
      </c>
      <c r="D1997" s="4" t="inlineStr">
        <is>
          <t>申宛云</t>
        </is>
      </c>
      <c r="E1997" s="4" t="inlineStr">
        <is>
          <t>江朝瑞</t>
        </is>
      </c>
      <c r="F1997" s="4" t="inlineStr">
        <is>
          <t>台北市內湖區民權東路六段13之18號(訴訟及非訟代理人聯絡處)</t>
        </is>
      </c>
      <c r="G1997" s="4" t="inlineStr">
        <is>
          <t>勤業眾信聯合會計師事務所</t>
        </is>
      </c>
      <c r="H1997" s="4" t="inlineStr">
        <is>
          <t>莊碧玉</t>
        </is>
      </c>
      <c r="I1997" s="4" t="inlineStr">
        <is>
          <t>陳俊宏</t>
        </is>
      </c>
      <c r="J1997" s="5" t="n">
        <v>2.71</v>
      </c>
      <c r="K1997" s="5" t="n">
        <v>96.8</v>
      </c>
      <c r="L1997" s="4" t="inlineStr">
        <is>
          <t>無保留意見</t>
        </is>
      </c>
      <c r="M1997" s="4" t="inlineStr">
        <is>
          <t>115/03/16</t>
        </is>
      </c>
      <c r="N1997" s="4" t="n"/>
      <c r="O1997" s="4" t="n"/>
      <c r="P1997" s="4" t="n"/>
      <c r="Q1997" s="4" t="n"/>
      <c r="R1997" s="6" t="n"/>
      <c r="S1997" s="4" t="inlineStr">
        <is>
          <t>上市KY：不在本國權數表，需外國企業版</t>
        </is>
      </c>
    </row>
    <row r="1998">
      <c r="A1998" s="4" t="inlineStr">
        <is>
          <t>興櫃</t>
        </is>
      </c>
      <c r="B1998" s="4" t="inlineStr">
        <is>
          <t>3678</t>
        </is>
      </c>
      <c r="C1998" s="4" t="inlineStr">
        <is>
          <t>聯享</t>
        </is>
      </c>
      <c r="D1998" s="4" t="inlineStr">
        <is>
          <t>廖昭慈</t>
        </is>
      </c>
      <c r="E1998" s="4" t="inlineStr">
        <is>
          <t>賴俊光</t>
        </is>
      </c>
      <c r="F1998" s="4" t="inlineStr">
        <is>
          <t>302新竹縣竹北市環北路三段199號</t>
        </is>
      </c>
      <c r="G1998" s="4" t="inlineStr">
        <is>
          <t>勤業眾信聯合會計師事務所</t>
        </is>
      </c>
      <c r="H1998" s="4" t="inlineStr">
        <is>
          <t>鍾鳴遠</t>
        </is>
      </c>
      <c r="I1998" s="4" t="inlineStr">
        <is>
          <t>張雅芸</t>
        </is>
      </c>
      <c r="J1998" s="5" t="n">
        <v>2.78</v>
      </c>
      <c r="K1998" s="5" t="n">
        <v>22.97</v>
      </c>
      <c r="L1998" s="4" t="inlineStr">
        <is>
          <t>無保留意見</t>
        </is>
      </c>
      <c r="M1998" s="4" t="inlineStr">
        <is>
          <t>115/03/27</t>
        </is>
      </c>
      <c r="N1998" s="4" t="n"/>
      <c r="O1998" s="4" t="n"/>
      <c r="P1998" s="4" t="n"/>
      <c r="Q1998" s="4" t="n"/>
      <c r="R1998" s="6" t="n"/>
      <c r="S1998" s="4" t="n"/>
    </row>
    <row r="1999">
      <c r="A1999" s="4" t="inlineStr">
        <is>
          <t>公開發行</t>
        </is>
      </c>
      <c r="B1999" s="4" t="inlineStr">
        <is>
          <t>3683</t>
        </is>
      </c>
      <c r="C1999" s="4" t="inlineStr">
        <is>
          <t>仲博科技</t>
        </is>
      </c>
      <c r="D1999" s="4" t="inlineStr">
        <is>
          <t>黃姵蓉</t>
        </is>
      </c>
      <c r="E1999" s="4" t="inlineStr">
        <is>
          <t>侯明欽</t>
        </is>
      </c>
      <c r="F1999" s="4" t="inlineStr">
        <is>
          <t>台北市內湖區民善街129號5樓</t>
        </is>
      </c>
      <c r="G1999" s="4" t="inlineStr">
        <is>
          <t>安侯建業聯合會計師事務所</t>
        </is>
      </c>
      <c r="H1999" s="4" t="inlineStr">
        <is>
          <t>吳趙仁</t>
        </is>
      </c>
      <c r="I1999" s="4" t="inlineStr">
        <is>
          <t>連淑凌</t>
        </is>
      </c>
      <c r="J1999" s="5" t="n">
        <v>0.02</v>
      </c>
      <c r="K1999" s="5" t="n">
        <v>15.43</v>
      </c>
      <c r="L1999" s="4" t="inlineStr">
        <is>
          <t>無保留意見</t>
        </is>
      </c>
      <c r="M1999" s="4" t="inlineStr">
        <is>
          <t>115/04/23</t>
        </is>
      </c>
      <c r="N1999" s="4" t="n"/>
      <c r="O1999" s="4" t="n"/>
      <c r="P1999" s="4" t="n"/>
      <c r="Q1999" s="4" t="n"/>
      <c r="R1999" s="6" t="n"/>
      <c r="S1999" s="4" t="n"/>
    </row>
    <row r="2000">
      <c r="A2000" s="4" t="inlineStr">
        <is>
          <t>興櫃</t>
        </is>
      </c>
      <c r="B2000" s="4" t="inlineStr">
        <is>
          <t>4115</t>
        </is>
      </c>
      <c r="C2000" s="4" t="inlineStr">
        <is>
          <t>善德生技</t>
        </is>
      </c>
      <c r="D2000" s="4" t="inlineStr">
        <is>
          <t>彭嘉衛</t>
        </is>
      </c>
      <c r="E2000" s="4" t="inlineStr">
        <is>
          <t>胡智凱</t>
        </is>
      </c>
      <c r="F2000" s="4" t="inlineStr">
        <is>
          <t>雲林縣褒忠鄉中民村中正路16號</t>
        </is>
      </c>
      <c r="G2000" s="4" t="inlineStr">
        <is>
          <t>勤業眾信聯合會計師事務所</t>
        </is>
      </c>
      <c r="H2000" s="4" t="inlineStr">
        <is>
          <t>吳麗冬</t>
        </is>
      </c>
      <c r="I2000" s="4" t="inlineStr">
        <is>
          <t>吳少君</t>
        </is>
      </c>
      <c r="J2000" s="5" t="n">
        <v>-0.27</v>
      </c>
      <c r="K2000" s="5" t="n">
        <v>12.63</v>
      </c>
      <c r="L2000" s="4" t="inlineStr">
        <is>
          <t>無保留意見</t>
        </is>
      </c>
      <c r="M2000" s="4" t="inlineStr">
        <is>
          <t>115/04/09</t>
        </is>
      </c>
      <c r="N2000" s="4" t="n"/>
      <c r="O2000" s="4" t="n"/>
      <c r="P2000" s="4" t="n"/>
      <c r="Q2000" s="4" t="n"/>
      <c r="R2000" s="6" t="n"/>
      <c r="S2000" s="4" t="n"/>
    </row>
    <row r="2001">
      <c r="A2001" s="4" t="inlineStr">
        <is>
          <t>興櫃</t>
        </is>
      </c>
      <c r="B2001" s="4" t="inlineStr">
        <is>
          <t>4117</t>
        </is>
      </c>
      <c r="C2001" s="4" t="inlineStr">
        <is>
          <t>普生</t>
        </is>
      </c>
      <c r="D2001" s="4" t="inlineStr">
        <is>
          <t>雅琳代伯強</t>
        </is>
      </c>
      <c r="E2001" s="4" t="inlineStr">
        <is>
          <t>林宗慶</t>
        </is>
      </c>
      <c r="F2001" s="4" t="inlineStr">
        <is>
          <t>(30076)新竹科學園區創新一路6號</t>
        </is>
      </c>
      <c r="G2001" s="4" t="inlineStr">
        <is>
          <t>資誠聯合會計師事務所</t>
        </is>
      </c>
      <c r="H2001" s="4" t="inlineStr">
        <is>
          <t>劉倩瑜</t>
        </is>
      </c>
      <c r="I2001" s="4" t="inlineStr">
        <is>
          <t>李典易</t>
        </is>
      </c>
      <c r="J2001" s="5" t="n">
        <v>7.46</v>
      </c>
      <c r="K2001" s="5" t="n">
        <v>12.29</v>
      </c>
      <c r="L2001" s="4" t="inlineStr">
        <is>
          <t>無保留意見</t>
        </is>
      </c>
      <c r="M2001" s="4" t="inlineStr">
        <is>
          <t>115/04/29</t>
        </is>
      </c>
      <c r="N2001" s="4" t="n"/>
      <c r="O2001" s="4" t="n"/>
      <c r="P2001" s="4" t="n"/>
      <c r="Q2001" s="4" t="n"/>
      <c r="R2001" s="6" t="n"/>
      <c r="S2001" s="4" t="n"/>
    </row>
    <row r="2002">
      <c r="A2002" s="4" t="inlineStr">
        <is>
          <t>公開發行</t>
        </is>
      </c>
      <c r="B2002" s="4" t="inlineStr">
        <is>
          <t>4118</t>
        </is>
      </c>
      <c r="C2002" s="4" t="inlineStr">
        <is>
          <t>友合生化</t>
        </is>
      </c>
      <c r="D2002" s="4" t="inlineStr">
        <is>
          <t>趙彥銨</t>
        </is>
      </c>
      <c r="E2002" s="4" t="inlineStr">
        <is>
          <t>王文欽</t>
        </is>
      </c>
      <c r="F2002" s="4" t="inlineStr">
        <is>
          <t>台北市內湖區瑞光路208號六樓</t>
        </is>
      </c>
      <c r="G2002" s="4" t="inlineStr">
        <is>
          <t>資誠聯合會計師事務所</t>
        </is>
      </c>
      <c r="H2002" s="4" t="inlineStr">
        <is>
          <t>黃珮娟</t>
        </is>
      </c>
      <c r="I2002" s="4" t="inlineStr">
        <is>
          <t>潘慧玲</t>
        </is>
      </c>
      <c r="J2002" s="5" t="n">
        <v>-0.09</v>
      </c>
      <c r="K2002" s="5" t="n">
        <v>0.23</v>
      </c>
      <c r="L2002" s="4" t="inlineStr">
        <is>
          <t>無保留意見(繼續經營有關之重大不確定性)</t>
        </is>
      </c>
      <c r="M2002" s="4" t="inlineStr">
        <is>
          <t>115/04/20</t>
        </is>
      </c>
      <c r="N2002" s="4" t="n"/>
      <c r="O2002" s="4" t="n"/>
      <c r="P2002" s="4" t="n"/>
      <c r="Q2002" s="4" t="n"/>
      <c r="R2002" s="6" t="n"/>
      <c r="S2002" s="4" t="n"/>
    </row>
    <row r="2003">
      <c r="A2003" s="4" t="inlineStr">
        <is>
          <t>公開發行</t>
        </is>
      </c>
      <c r="B2003" s="4" t="inlineStr">
        <is>
          <t>4132</t>
        </is>
      </c>
      <c r="C2003" s="4" t="inlineStr">
        <is>
          <t>國鼎</t>
        </is>
      </c>
      <c r="D2003" s="4" t="inlineStr">
        <is>
          <t>孟真代伯強</t>
        </is>
      </c>
      <c r="E2003" s="4" t="inlineStr">
        <is>
          <t>劉勝勇</t>
        </is>
      </c>
      <c r="F2003" s="4" t="inlineStr">
        <is>
          <t>新北市淡水區中正東路2段27-6號15樓</t>
        </is>
      </c>
      <c r="G2003" s="4" t="inlineStr">
        <is>
          <t>安侯建業聯合會計師事務所</t>
        </is>
      </c>
      <c r="H2003" s="4" t="inlineStr">
        <is>
          <t>寇惠植</t>
        </is>
      </c>
      <c r="I2003" s="4" t="inlineStr">
        <is>
          <t>郭欣頤</t>
        </is>
      </c>
      <c r="J2003" s="5" t="n">
        <v>-1.37</v>
      </c>
      <c r="K2003" s="5" t="n">
        <v>1.53</v>
      </c>
      <c r="L2003" s="4" t="inlineStr">
        <is>
          <t>無保留意見(繼續經營有關之重大不確定性)-繼續經營能力存在重大不確定性/繼續經營假設存有重大疑慮</t>
        </is>
      </c>
      <c r="M2003" s="4" t="inlineStr">
        <is>
          <t>115/04/29</t>
        </is>
      </c>
      <c r="N2003" s="4" t="n"/>
      <c r="O2003" s="4" t="n"/>
      <c r="P2003" s="4" t="n"/>
      <c r="Q2003" s="4" t="n"/>
      <c r="R2003" s="6" t="n"/>
      <c r="S2003" s="4" t="n"/>
    </row>
    <row r="2004">
      <c r="A2004" s="4" t="inlineStr">
        <is>
          <t>上市</t>
        </is>
      </c>
      <c r="B2004" s="4" t="inlineStr">
        <is>
          <t>4137</t>
        </is>
      </c>
      <c r="C2004" s="4" t="inlineStr">
        <is>
          <t>麗豐-KY</t>
        </is>
      </c>
      <c r="D2004" s="4" t="inlineStr">
        <is>
          <t>黃靖雅</t>
        </is>
      </c>
      <c r="E2004" s="4" t="inlineStr">
        <is>
          <t>趙承佑</t>
        </is>
      </c>
      <c r="F2004" s="4" t="inlineStr">
        <is>
          <t>台北市信義區松仁路107號10樓</t>
        </is>
      </c>
      <c r="G2004" s="4" t="inlineStr">
        <is>
          <t>資誠聯合會計師事務所</t>
        </is>
      </c>
      <c r="H2004" s="4" t="inlineStr">
        <is>
          <t>謝瑋莉</t>
        </is>
      </c>
      <c r="I2004" s="4" t="inlineStr">
        <is>
          <t>王菘澤</t>
        </is>
      </c>
      <c r="J2004" s="5" t="n">
        <v>7.13</v>
      </c>
      <c r="K2004" s="5" t="n">
        <v>63.97</v>
      </c>
      <c r="L2004" s="4" t="inlineStr">
        <is>
          <t>無保留意見</t>
        </is>
      </c>
      <c r="M2004" s="4" t="inlineStr">
        <is>
          <t>115/03/02</t>
        </is>
      </c>
      <c r="N2004" s="4" t="n"/>
      <c r="O2004" s="4" t="n"/>
      <c r="P2004" s="4" t="n"/>
      <c r="Q2004" s="4" t="n"/>
      <c r="R2004" s="6" t="n"/>
      <c r="S2004" s="4" t="inlineStr">
        <is>
          <t>上市KY：不在本國權數表，需外國企業版</t>
        </is>
      </c>
    </row>
    <row r="2005">
      <c r="A2005" s="4" t="inlineStr">
        <is>
          <t>上市</t>
        </is>
      </c>
      <c r="B2005" s="4" t="inlineStr">
        <is>
          <t>4148</t>
        </is>
      </c>
      <c r="C2005" s="4" t="inlineStr">
        <is>
          <t>全宇生技-KY</t>
        </is>
      </c>
      <c r="D2005" s="4" t="inlineStr">
        <is>
          <t>彭嘉衛</t>
        </is>
      </c>
      <c r="E2005" s="4" t="inlineStr">
        <is>
          <t>彭士豪</t>
        </is>
      </c>
      <c r="F2005" s="4" t="inlineStr">
        <is>
          <t>台北市松山區復興北路181號7樓之4(訴訟及非訟代理人聯絡處)</t>
        </is>
      </c>
      <c r="G2005" s="4" t="inlineStr">
        <is>
          <t>勤業眾信聯合會計師事務所</t>
        </is>
      </c>
      <c r="H2005" s="4" t="inlineStr">
        <is>
          <t>虞成全</t>
        </is>
      </c>
      <c r="I2005" s="4" t="inlineStr">
        <is>
          <t>梁盛泰</t>
        </is>
      </c>
      <c r="J2005" s="5" t="n">
        <v>2.28</v>
      </c>
      <c r="K2005" s="5" t="n">
        <v>40.8</v>
      </c>
      <c r="L2005" s="4" t="inlineStr">
        <is>
          <t>無保留意見</t>
        </is>
      </c>
      <c r="M2005" s="4" t="inlineStr">
        <is>
          <t>115/03/12</t>
        </is>
      </c>
      <c r="N2005" s="4" t="n"/>
      <c r="O2005" s="4" t="n"/>
      <c r="P2005" s="4" t="n"/>
      <c r="Q2005" s="4" t="n"/>
      <c r="R2005" s="6" t="n"/>
      <c r="S2005" s="4" t="inlineStr">
        <is>
          <t>上市KY：不在本國權數表，需外國企業版</t>
        </is>
      </c>
    </row>
    <row r="2006">
      <c r="A2006" s="4" t="inlineStr">
        <is>
          <t>興櫃</t>
        </is>
      </c>
      <c r="B2006" s="4" t="inlineStr">
        <is>
          <t>4150</t>
        </is>
      </c>
      <c r="C2006" s="4" t="inlineStr">
        <is>
          <t>優你康</t>
        </is>
      </c>
      <c r="D2006" s="4" t="inlineStr">
        <is>
          <t>詹孟真</t>
        </is>
      </c>
      <c r="E2006" s="4" t="inlineStr">
        <is>
          <t>林明政</t>
        </is>
      </c>
      <c r="F2006" s="4" t="inlineStr">
        <is>
          <t>新竹科學園區新竹縣寶山鄉工業東九路16號</t>
        </is>
      </c>
      <c r="G2006" s="4" t="inlineStr">
        <is>
          <t>安侯建業聯合會計師事務所</t>
        </is>
      </c>
      <c r="H2006" s="4" t="inlineStr">
        <is>
          <t>江曉苓</t>
        </is>
      </c>
      <c r="I2006" s="4" t="inlineStr">
        <is>
          <t>陳宜君</t>
        </is>
      </c>
      <c r="J2006" s="5" t="n">
        <v>-1.86</v>
      </c>
      <c r="K2006" s="5" t="n">
        <v>3.31</v>
      </c>
      <c r="L2006" s="4" t="inlineStr">
        <is>
          <t>無保留意見</t>
        </is>
      </c>
      <c r="M2006" s="4" t="inlineStr">
        <is>
          <t>115/04/22</t>
        </is>
      </c>
      <c r="N2006" s="4" t="n"/>
      <c r="O2006" s="4" t="n"/>
      <c r="P2006" s="4" t="n"/>
      <c r="Q2006" s="4" t="n"/>
      <c r="R2006" s="6" t="n"/>
      <c r="S2006" s="4" t="n"/>
    </row>
    <row r="2007">
      <c r="A2007" s="4" t="inlineStr">
        <is>
          <t>上市</t>
        </is>
      </c>
      <c r="B2007" s="4" t="inlineStr">
        <is>
          <t>4169</t>
        </is>
      </c>
      <c r="C2007" s="4" t="inlineStr">
        <is>
          <t>泰宗</t>
        </is>
      </c>
      <c r="D2007" s="4" t="inlineStr">
        <is>
          <t>彭嘉衛</t>
        </is>
      </c>
      <c r="E2007" s="4" t="inlineStr">
        <is>
          <t>徐煥清</t>
        </is>
      </c>
      <c r="F2007" s="4" t="inlineStr">
        <is>
          <t>(221)新北市汐止區新台五路一段97號24樓之8</t>
        </is>
      </c>
      <c r="G2007" s="4" t="inlineStr">
        <is>
          <t>資誠聯合會計師事務所</t>
        </is>
      </c>
      <c r="H2007" s="4" t="inlineStr">
        <is>
          <t>阮呂曼玉</t>
        </is>
      </c>
      <c r="I2007" s="4" t="inlineStr">
        <is>
          <t>馮敏娟</t>
        </is>
      </c>
      <c r="J2007" s="5" t="n">
        <v>0.32</v>
      </c>
      <c r="K2007" s="5" t="n">
        <v>17.87</v>
      </c>
      <c r="L2007" s="4" t="inlineStr">
        <is>
          <t>無保留意見</t>
        </is>
      </c>
      <c r="M2007" s="4" t="inlineStr">
        <is>
          <t>115/03/12</t>
        </is>
      </c>
      <c r="N2007" s="4" t="n"/>
      <c r="O2007" s="4" t="n"/>
      <c r="P2007" s="4" t="n"/>
      <c r="Q2007" s="4" t="n"/>
      <c r="R2007" s="6" t="n"/>
      <c r="S2007" s="4" t="n"/>
    </row>
    <row r="2008">
      <c r="A2008" s="4" t="inlineStr">
        <is>
          <t>興櫃</t>
        </is>
      </c>
      <c r="B2008" s="4" t="inlineStr">
        <is>
          <t>4170</t>
        </is>
      </c>
      <c r="C2008" s="4" t="inlineStr">
        <is>
          <t>鑫品生醫</t>
        </is>
      </c>
      <c r="D2008" s="4" t="inlineStr">
        <is>
          <t>瓊遙代光遙代殷若瑛</t>
        </is>
      </c>
      <c r="E2008" s="4" t="inlineStr">
        <is>
          <t>張所鑄</t>
        </is>
      </c>
      <c r="F2008" s="4" t="inlineStr">
        <is>
          <t>新北市汐止區新台五路一段97號6樓之11</t>
        </is>
      </c>
      <c r="G2008" s="4" t="inlineStr">
        <is>
          <t>資誠聯合會計師事務所</t>
        </is>
      </c>
      <c r="H2008" s="4" t="inlineStr">
        <is>
          <t>蔡蓓華</t>
        </is>
      </c>
      <c r="I2008" s="4" t="inlineStr">
        <is>
          <t>顏裕芳</t>
        </is>
      </c>
      <c r="J2008" s="5" t="n">
        <v>2.2</v>
      </c>
      <c r="K2008" s="5" t="n">
        <v>11.07</v>
      </c>
      <c r="L2008" s="4" t="inlineStr">
        <is>
          <t>無保留意見</t>
        </is>
      </c>
      <c r="M2008" s="4" t="inlineStr">
        <is>
          <t>115/04/22</t>
        </is>
      </c>
      <c r="N2008" s="4" t="n"/>
      <c r="O2008" s="4" t="n"/>
      <c r="P2008" s="4" t="n"/>
      <c r="Q2008" s="4" t="n"/>
      <c r="R2008" s="6" t="n"/>
      <c r="S2008" s="4" t="n"/>
    </row>
    <row r="2009">
      <c r="A2009" s="4" t="inlineStr">
        <is>
          <t>興櫃</t>
        </is>
      </c>
      <c r="B2009" s="4" t="inlineStr">
        <is>
          <t>4172</t>
        </is>
      </c>
      <c r="C2009" s="4" t="inlineStr">
        <is>
          <t>因華</t>
        </is>
      </c>
      <c r="D2009" s="4" t="inlineStr">
        <is>
          <t>林育安(怡真代)</t>
        </is>
      </c>
      <c r="E2009" s="4" t="inlineStr">
        <is>
          <t>林智暉</t>
        </is>
      </c>
      <c r="F2009" s="4" t="inlineStr">
        <is>
          <t>(114)台北市內湖區瑞光路478巷20號9樓、22號9樓</t>
        </is>
      </c>
      <c r="G2009" s="4" t="inlineStr">
        <is>
          <t>資誠聯合會計師事務所</t>
        </is>
      </c>
      <c r="H2009" s="4" t="inlineStr">
        <is>
          <t>王菘澤</t>
        </is>
      </c>
      <c r="I2009" s="4" t="inlineStr">
        <is>
          <t>蔡蓓華</t>
        </is>
      </c>
      <c r="J2009" s="5" t="n">
        <v>-1.71</v>
      </c>
      <c r="K2009" s="5" t="n">
        <v>3.9</v>
      </c>
      <c r="L2009" s="4" t="inlineStr">
        <is>
          <t>無保留意見(強調事項或其他事項)</t>
        </is>
      </c>
      <c r="M2009" s="4" t="inlineStr">
        <is>
          <t>115/03/09</t>
        </is>
      </c>
      <c r="N2009" s="4" t="n"/>
      <c r="O2009" s="4" t="n"/>
      <c r="P2009" s="4" t="n"/>
      <c r="Q2009" s="4" t="n"/>
      <c r="R2009" s="6" t="n"/>
      <c r="S2009" s="4" t="n"/>
    </row>
    <row r="2010">
      <c r="A2010" s="4" t="inlineStr">
        <is>
          <t>上市</t>
        </is>
      </c>
      <c r="B2010" s="4" t="inlineStr">
        <is>
          <t>4178</t>
        </is>
      </c>
      <c r="C2010" s="4" t="inlineStr">
        <is>
          <t>永笙-KY</t>
        </is>
      </c>
      <c r="D2010" s="4" t="inlineStr">
        <is>
          <t>馨云代光遙</t>
        </is>
      </c>
      <c r="E2010" s="4" t="inlineStr">
        <is>
          <t>王嘉宗</t>
        </is>
      </c>
      <c r="F2010" s="4" t="inlineStr">
        <is>
          <t>PO Box 309,Ugland House,Grand Cayman KY1-1104</t>
        </is>
      </c>
      <c r="G2010" s="4" t="inlineStr">
        <is>
          <t>勤業眾信聯合會計師事務所</t>
        </is>
      </c>
      <c r="H2010" s="4" t="inlineStr">
        <is>
          <t>鄭欽宗</t>
        </is>
      </c>
      <c r="I2010" s="4" t="inlineStr">
        <is>
          <t>邱盟捷</t>
        </is>
      </c>
      <c r="J2010" s="5" t="n">
        <v>-0.92</v>
      </c>
      <c r="K2010" s="5" t="n">
        <v>9</v>
      </c>
      <c r="L2010" s="4" t="inlineStr">
        <is>
          <t>無保留意見</t>
        </is>
      </c>
      <c r="M2010" s="4" t="inlineStr">
        <is>
          <t>115/03/11</t>
        </is>
      </c>
      <c r="N2010" s="4" t="n"/>
      <c r="O2010" s="4" t="n"/>
      <c r="P2010" s="4" t="n"/>
      <c r="Q2010" s="4" t="n"/>
      <c r="R2010" s="6" t="n"/>
      <c r="S2010" s="4" t="inlineStr">
        <is>
          <t>上市KY：不在本國權數表，需外國企業版</t>
        </is>
      </c>
    </row>
    <row r="2011">
      <c r="A2011" s="4" t="inlineStr">
        <is>
          <t>興櫃</t>
        </is>
      </c>
      <c r="B2011" s="4" t="inlineStr">
        <is>
          <t>4186</t>
        </is>
      </c>
      <c r="C2011" s="4" t="inlineStr">
        <is>
          <t>尖端醫</t>
        </is>
      </c>
      <c r="D2011" s="4" t="inlineStr">
        <is>
          <t>佩琳代若瑛</t>
        </is>
      </c>
      <c r="E2011" s="4" t="inlineStr">
        <is>
          <t>蘇文龍</t>
        </is>
      </c>
      <c r="F2011" s="4" t="inlineStr">
        <is>
          <t>(10663)台北市復興南路二段363號5樓</t>
        </is>
      </c>
      <c r="G2011" s="4" t="inlineStr">
        <is>
          <t>安侯建業聯合會計師事務所所</t>
        </is>
      </c>
      <c r="H2011" s="4" t="inlineStr">
        <is>
          <t>陳明輝</t>
        </is>
      </c>
      <c r="I2011" s="4" t="inlineStr">
        <is>
          <t>寇惠植</t>
        </is>
      </c>
      <c r="J2011" s="5" t="n">
        <v>0.31</v>
      </c>
      <c r="K2011" s="5" t="n">
        <v>3.17</v>
      </c>
      <c r="L2011" s="4" t="inlineStr">
        <is>
          <t>無保留意見</t>
        </is>
      </c>
      <c r="M2011" s="4" t="inlineStr">
        <is>
          <t>115/03/31</t>
        </is>
      </c>
      <c r="N2011" s="4" t="n"/>
      <c r="O2011" s="4" t="n"/>
      <c r="P2011" s="4" t="n"/>
      <c r="Q2011" s="4" t="n"/>
      <c r="R2011" s="6" t="n"/>
      <c r="S2011" s="4" t="n"/>
    </row>
    <row r="2012">
      <c r="A2012" s="4" t="inlineStr">
        <is>
          <t>上市</t>
        </is>
      </c>
      <c r="B2012" s="4" t="inlineStr">
        <is>
          <t>4190</t>
        </is>
      </c>
      <c r="C2012" s="4" t="inlineStr">
        <is>
          <t>佐登-KY</t>
        </is>
      </c>
      <c r="D2012" s="4" t="inlineStr">
        <is>
          <t>廖昭慈</t>
        </is>
      </c>
      <c r="E2012" s="4" t="inlineStr">
        <is>
          <t>陳正雄</t>
        </is>
      </c>
      <c r="F2012" s="4" t="inlineStr">
        <is>
          <t>Oleander Way, 802 West Bay Road, P.O.Box 32052, Grand Cayman</t>
        </is>
      </c>
      <c r="G2012" s="4" t="inlineStr">
        <is>
          <t>勤業眾信聯合會計師事務所</t>
        </is>
      </c>
      <c r="H2012" s="4" t="inlineStr">
        <is>
          <t>劉怡青</t>
        </is>
      </c>
      <c r="I2012" s="4" t="inlineStr">
        <is>
          <t>黃秀椿</t>
        </is>
      </c>
      <c r="J2012" s="5" t="n">
        <v>-1.59</v>
      </c>
      <c r="K2012" s="5" t="n">
        <v>27.41</v>
      </c>
      <c r="L2012" s="4" t="inlineStr">
        <is>
          <t>無保留意見</t>
        </is>
      </c>
      <c r="M2012" s="4" t="inlineStr">
        <is>
          <t>115/03/30</t>
        </is>
      </c>
      <c r="N2012" s="4" t="n"/>
      <c r="O2012" s="4" t="n"/>
      <c r="P2012" s="4" t="n"/>
      <c r="Q2012" s="4" t="n"/>
      <c r="R2012" s="6" t="n"/>
      <c r="S2012" s="4" t="inlineStr">
        <is>
          <t>上市KY：不在本國權數表，需外國企業版</t>
        </is>
      </c>
    </row>
    <row r="2013">
      <c r="A2013" s="4" t="inlineStr">
        <is>
          <t>興櫃</t>
        </is>
      </c>
      <c r="B2013" s="4" t="inlineStr">
        <is>
          <t>4194</t>
        </is>
      </c>
      <c r="C2013" s="4" t="inlineStr">
        <is>
          <t>禾生技</t>
        </is>
      </c>
      <c r="D2013" s="4" t="inlineStr">
        <is>
          <t>趙彥銨</t>
        </is>
      </c>
      <c r="E2013" s="4" t="inlineStr">
        <is>
          <t>唐錦榮</t>
        </is>
      </c>
      <c r="F2013" s="4" t="inlineStr">
        <is>
          <t>台北市內湖區內湖路一段88號4樓</t>
        </is>
      </c>
      <c r="G2013" s="4" t="inlineStr">
        <is>
          <t>安侯建業聯合會計師事務所</t>
        </is>
      </c>
      <c r="H2013" s="4" t="inlineStr">
        <is>
          <t>陳蓓琪</t>
        </is>
      </c>
      <c r="I2013" s="4" t="inlineStr">
        <is>
          <t>于紀隆</t>
        </is>
      </c>
      <c r="J2013" s="5" t="n">
        <v>-0.76</v>
      </c>
      <c r="K2013" s="5" t="n">
        <v>1.25</v>
      </c>
      <c r="L2013" s="4" t="inlineStr">
        <is>
          <t>無保留意見</t>
        </is>
      </c>
      <c r="M2013" s="4" t="inlineStr">
        <is>
          <t>115/02/24</t>
        </is>
      </c>
      <c r="N2013" s="4" t="n"/>
      <c r="O2013" s="4" t="n"/>
      <c r="P2013" s="4" t="n"/>
      <c r="Q2013" s="4" t="n"/>
      <c r="R2013" s="6" t="n"/>
      <c r="S2013" s="4" t="n"/>
    </row>
    <row r="2014">
      <c r="A2014" s="4" t="inlineStr">
        <is>
          <t>上市</t>
        </is>
      </c>
      <c r="B2014" s="4" t="inlineStr">
        <is>
          <t>4195</t>
        </is>
      </c>
      <c r="C2014" s="4" t="inlineStr">
        <is>
          <t>基米-創</t>
        </is>
      </c>
      <c r="D2014" s="4" t="inlineStr">
        <is>
          <t>許瀚文</t>
        </is>
      </c>
      <c r="E2014" s="4" t="inlineStr">
        <is>
          <t>周孟賢</t>
        </is>
      </c>
      <c r="F2014" s="4" t="inlineStr">
        <is>
          <t>新北市汐止區新台五路一段100號14樓</t>
        </is>
      </c>
      <c r="G2014" s="4" t="inlineStr">
        <is>
          <t>勤業眾信聯合會計師事務所</t>
        </is>
      </c>
      <c r="H2014" s="4" t="inlineStr">
        <is>
          <t>虞成全</t>
        </is>
      </c>
      <c r="I2014" s="4" t="inlineStr">
        <is>
          <t>陳重成</t>
        </is>
      </c>
      <c r="J2014" s="5" t="n">
        <v>-0.54</v>
      </c>
      <c r="K2014" s="5" t="n">
        <v>7.04</v>
      </c>
      <c r="L2014" s="4" t="inlineStr">
        <is>
          <t>無保留意見</t>
        </is>
      </c>
      <c r="M2014" s="4" t="inlineStr">
        <is>
          <t>115/03/25</t>
        </is>
      </c>
      <c r="N2014" s="4" t="n"/>
      <c r="O2014" s="4" t="n"/>
      <c r="P2014" s="4" t="n"/>
      <c r="Q2014" s="4" t="n"/>
      <c r="R2014" s="6" t="n"/>
      <c r="S2014" s="4" t="n"/>
    </row>
    <row r="2015">
      <c r="A2015" s="4" t="inlineStr">
        <is>
          <t>興櫃</t>
        </is>
      </c>
      <c r="B2015" s="4" t="inlineStr">
        <is>
          <t>4197</t>
        </is>
      </c>
      <c r="C2015" s="4" t="inlineStr">
        <is>
          <t>暐世</t>
        </is>
      </c>
      <c r="D2015" s="4" t="inlineStr">
        <is>
          <t>張怡真</t>
        </is>
      </c>
      <c r="E2015" s="4" t="inlineStr">
        <is>
          <t>戴鏗碩</t>
        </is>
      </c>
      <c r="F2015" s="4" t="inlineStr">
        <is>
          <t>新竹市中華路六段335號</t>
        </is>
      </c>
      <c r="G2015" s="4" t="inlineStr">
        <is>
          <t>勤業眾信聯合會計師事務所</t>
        </is>
      </c>
      <c r="H2015" s="4" t="inlineStr">
        <is>
          <t>劉書琳</t>
        </is>
      </c>
      <c r="I2015" s="4" t="inlineStr">
        <is>
          <t>施錦川</t>
        </is>
      </c>
      <c r="J2015" s="5" t="n">
        <v>0.17</v>
      </c>
      <c r="K2015" s="5" t="n">
        <v>6.6</v>
      </c>
      <c r="L2015" s="4" t="inlineStr">
        <is>
          <t>無保留意見</t>
        </is>
      </c>
      <c r="M2015" s="4" t="inlineStr">
        <is>
          <t>115/03/24</t>
        </is>
      </c>
      <c r="N2015" s="4" t="n"/>
      <c r="O2015" s="4" t="n"/>
      <c r="P2015" s="4" t="n"/>
      <c r="Q2015" s="4" t="n"/>
      <c r="R2015" s="6" t="n"/>
      <c r="S2015" s="4" t="n"/>
    </row>
    <row r="2016">
      <c r="A2016" s="4" t="inlineStr">
        <is>
          <t>公開發行</t>
        </is>
      </c>
      <c r="B2016" s="4" t="inlineStr">
        <is>
          <t>4427</t>
        </is>
      </c>
      <c r="C2016" s="4" t="inlineStr">
        <is>
          <t>展頌</t>
        </is>
      </c>
      <c r="D2016" s="4" t="inlineStr">
        <is>
          <t>趙彥銨</t>
        </is>
      </c>
      <c r="E2016" s="4" t="inlineStr">
        <is>
          <t>楊任凱</t>
        </is>
      </c>
      <c r="F2016" s="4" t="inlineStr">
        <is>
          <t>(407)台中市西屯區市政路386號19樓之6</t>
        </is>
      </c>
      <c r="G2016" s="4" t="inlineStr">
        <is>
          <t>安侯建業聯合會計師事務所</t>
        </is>
      </c>
      <c r="H2016" s="4" t="inlineStr">
        <is>
          <t>莊鈞維</t>
        </is>
      </c>
      <c r="I2016" s="4" t="inlineStr">
        <is>
          <t>許明芳</t>
        </is>
      </c>
      <c r="J2016" s="5" t="n">
        <v>-0.79</v>
      </c>
      <c r="K2016" s="5" t="n">
        <v>9.69</v>
      </c>
      <c r="L2016" s="4" t="inlineStr">
        <is>
          <t>無保留意見</t>
        </is>
      </c>
      <c r="M2016" s="4" t="inlineStr">
        <is>
          <t>115/04/27</t>
        </is>
      </c>
      <c r="N2016" s="4" t="n"/>
      <c r="O2016" s="4" t="n"/>
      <c r="P2016" s="4" t="n"/>
      <c r="Q2016" s="4" t="n"/>
      <c r="R2016" s="6" t="n"/>
      <c r="S2016" s="4" t="n"/>
    </row>
    <row r="2017">
      <c r="A2017" s="4" t="inlineStr">
        <is>
          <t>興櫃</t>
        </is>
      </c>
      <c r="B2017" s="4" t="inlineStr">
        <is>
          <t>4431</t>
        </is>
      </c>
      <c r="C2017" s="4" t="inlineStr">
        <is>
          <t>敏成健康</t>
        </is>
      </c>
      <c r="D2017" s="4" t="inlineStr">
        <is>
          <t>郭秀春</t>
        </is>
      </c>
      <c r="E2017" s="4" t="inlineStr">
        <is>
          <t>楊弘仁</t>
        </is>
      </c>
      <c r="F2017" s="4" t="inlineStr">
        <is>
          <t>桃園市桃園區民生路107號19樓</t>
        </is>
      </c>
      <c r="G2017" s="4" t="inlineStr">
        <is>
          <t>安侯建業聯合會計師事務所</t>
        </is>
      </c>
      <c r="H2017" s="4" t="inlineStr">
        <is>
          <t>寇惠植</t>
        </is>
      </c>
      <c r="I2017" s="4" t="inlineStr">
        <is>
          <t>郭欣頤</t>
        </is>
      </c>
      <c r="J2017" s="5" t="n">
        <v>-0.45</v>
      </c>
      <c r="K2017" s="5" t="n">
        <v>16.01</v>
      </c>
      <c r="L2017" s="4" t="inlineStr">
        <is>
          <t>無保留意見</t>
        </is>
      </c>
      <c r="M2017" s="4" t="inlineStr">
        <is>
          <t>115/03/11</t>
        </is>
      </c>
      <c r="N2017" s="4" t="n"/>
      <c r="O2017" s="4" t="n"/>
      <c r="P2017" s="4" t="n"/>
      <c r="Q2017" s="4" t="n"/>
      <c r="R2017" s="6" t="n"/>
      <c r="S2017" s="4" t="n"/>
    </row>
    <row r="2018">
      <c r="A2018" s="4" t="inlineStr">
        <is>
          <t>上市</t>
        </is>
      </c>
      <c r="B2018" s="4" t="inlineStr">
        <is>
          <t>4439</t>
        </is>
      </c>
      <c r="C2018" s="4" t="inlineStr">
        <is>
          <t>冠星-KY</t>
        </is>
      </c>
      <c r="D2018" s="4" t="inlineStr">
        <is>
          <t>昭慈代光遙</t>
        </is>
      </c>
      <c r="E2018" s="4" t="inlineStr">
        <is>
          <t>興茂集團控股有限公司(代表人:林錦茂)</t>
        </is>
      </c>
      <c r="F2018" s="4" t="inlineStr">
        <is>
          <t>臺北市中山區南京東路2段178號7樓(台灣分公司)</t>
        </is>
      </c>
      <c r="G2018" s="4" t="inlineStr">
        <is>
          <t>資誠聯合會計師事務所</t>
        </is>
      </c>
      <c r="H2018" s="4" t="inlineStr">
        <is>
          <t>林雅慧</t>
        </is>
      </c>
      <c r="I2018" s="4" t="inlineStr">
        <is>
          <t>林柏全</t>
        </is>
      </c>
      <c r="J2018" s="5" t="n">
        <v>7.73</v>
      </c>
      <c r="K2018" s="5" t="n">
        <v>88.09</v>
      </c>
      <c r="L2018" s="4" t="inlineStr">
        <is>
          <t>無保留意見</t>
        </is>
      </c>
      <c r="M2018" s="4" t="inlineStr">
        <is>
          <t>115/03/09</t>
        </is>
      </c>
      <c r="N2018" s="4" t="n"/>
      <c r="O2018" s="4" t="n"/>
      <c r="P2018" s="4" t="n"/>
      <c r="Q2018" s="4" t="n"/>
      <c r="R2018" s="6" t="n"/>
      <c r="S2018" s="4" t="inlineStr">
        <is>
          <t>上市KY：不在本國權數表，需外國企業版</t>
        </is>
      </c>
    </row>
    <row r="2019">
      <c r="A2019" s="4" t="inlineStr">
        <is>
          <t>興櫃</t>
        </is>
      </c>
      <c r="B2019" s="4" t="inlineStr">
        <is>
          <t>4537</t>
        </is>
      </c>
      <c r="C2019" s="4" t="inlineStr">
        <is>
          <t>旭東</t>
        </is>
      </c>
      <c r="D2019" s="4" t="inlineStr">
        <is>
          <t>黃冠達</t>
        </is>
      </c>
      <c r="E2019" s="4" t="inlineStr">
        <is>
          <t>莊添財</t>
        </is>
      </c>
      <c r="F2019" s="4" t="inlineStr">
        <is>
          <t>42152台中市后里區后里里后科南路30號</t>
        </is>
      </c>
      <c r="G2019" s="4" t="inlineStr">
        <is>
          <t>安侯建業聯合會計師事務所</t>
        </is>
      </c>
      <c r="H2019" s="4" t="inlineStr">
        <is>
          <t>陳燕慧</t>
        </is>
      </c>
      <c r="I2019" s="4" t="inlineStr">
        <is>
          <t>陳政學</t>
        </is>
      </c>
      <c r="J2019" s="5" t="n">
        <v>0.78</v>
      </c>
      <c r="K2019" s="5" t="n">
        <v>18.56</v>
      </c>
      <c r="L2019" s="4" t="inlineStr">
        <is>
          <t>無保留意見</t>
        </is>
      </c>
      <c r="M2019" s="4" t="inlineStr">
        <is>
          <t>115/03/05</t>
        </is>
      </c>
      <c r="N2019" s="4" t="n"/>
      <c r="O2019" s="4" t="n"/>
      <c r="P2019" s="4" t="n"/>
      <c r="Q2019" s="4" t="n"/>
      <c r="R2019" s="6" t="n"/>
      <c r="S2019" s="4" t="n"/>
    </row>
    <row r="2020">
      <c r="A2020" s="4" t="inlineStr">
        <is>
          <t>公開發行</t>
        </is>
      </c>
      <c r="B2020" s="4" t="inlineStr">
        <is>
          <t>4539</t>
        </is>
      </c>
      <c r="C2020" s="4" t="inlineStr">
        <is>
          <t>台智網</t>
        </is>
      </c>
      <c r="D2020" s="4" t="inlineStr">
        <is>
          <t>廖昭慈</t>
        </is>
      </c>
      <c r="E2020" s="4" t="inlineStr">
        <is>
          <t>李慶煌</t>
        </is>
      </c>
      <c r="F2020" s="4" t="inlineStr">
        <is>
          <t>台北市內湖區民權東路6段11巷37之1號4樓</t>
        </is>
      </c>
      <c r="G2020" s="4" t="inlineStr">
        <is>
          <t>勤業眾信聯合會計師事務所</t>
        </is>
      </c>
      <c r="H2020" s="4" t="inlineStr">
        <is>
          <t>謝東儒</t>
        </is>
      </c>
      <c r="I2020" s="4" t="inlineStr">
        <is>
          <t>李冠豪</t>
        </is>
      </c>
      <c r="J2020" s="5" t="n">
        <v>0.78</v>
      </c>
      <c r="K2020" s="5" t="n">
        <v>11.69</v>
      </c>
      <c r="L2020" s="4" t="inlineStr">
        <is>
          <t>無保留意見</t>
        </is>
      </c>
      <c r="M2020" s="4" t="inlineStr">
        <is>
          <t>115/03/12</t>
        </is>
      </c>
      <c r="N2020" s="4" t="n"/>
      <c r="O2020" s="4" t="n"/>
      <c r="P2020" s="4" t="n"/>
      <c r="Q2020" s="4" t="n"/>
      <c r="R2020" s="6" t="n"/>
      <c r="S2020" s="4" t="n"/>
    </row>
    <row r="2021">
      <c r="A2021" s="4" t="inlineStr">
        <is>
          <t>興櫃</t>
        </is>
      </c>
      <c r="B2021" s="4" t="inlineStr">
        <is>
          <t>4544</t>
        </is>
      </c>
      <c r="C2021" s="4" t="inlineStr">
        <is>
          <t>春日</t>
        </is>
      </c>
      <c r="D2021" s="4" t="inlineStr">
        <is>
          <t>張馨云</t>
        </is>
      </c>
      <c r="E2021" s="4" t="inlineStr">
        <is>
          <t>翁重鈞</t>
        </is>
      </c>
      <c r="F2021" s="4" t="inlineStr">
        <is>
          <t>(82063)高雄市岡山區大寶街50號</t>
        </is>
      </c>
      <c r="G2021" s="4" t="inlineStr">
        <is>
          <t>資誠聯合會計師事務所</t>
        </is>
      </c>
      <c r="H2021" s="4" t="inlineStr">
        <is>
          <t>徐惠榆</t>
        </is>
      </c>
      <c r="I2021" s="4" t="inlineStr">
        <is>
          <t>田中玉</t>
        </is>
      </c>
      <c r="J2021" s="5" t="n">
        <v>0.27</v>
      </c>
      <c r="K2021" s="5" t="n">
        <v>17.44</v>
      </c>
      <c r="L2021" s="4" t="inlineStr">
        <is>
          <t>無保留意見</t>
        </is>
      </c>
      <c r="M2021" s="4" t="inlineStr">
        <is>
          <t>115/03/03</t>
        </is>
      </c>
      <c r="N2021" s="4" t="n"/>
      <c r="O2021" s="4" t="n"/>
      <c r="P2021" s="4" t="n"/>
      <c r="Q2021" s="4" t="n"/>
      <c r="R2021" s="6" t="n"/>
      <c r="S2021" s="4" t="n"/>
    </row>
    <row r="2022">
      <c r="A2022" s="4" t="inlineStr">
        <is>
          <t>興櫃</t>
        </is>
      </c>
      <c r="B2022" s="4" t="inlineStr">
        <is>
          <t>4546</t>
        </is>
      </c>
      <c r="C2022" s="4" t="inlineStr">
        <is>
          <t>長亨</t>
        </is>
      </c>
      <c r="D2022" s="4" t="inlineStr">
        <is>
          <t>黃靖雅</t>
        </is>
      </c>
      <c r="E2022" s="4" t="inlineStr">
        <is>
          <t>雷顯宇</t>
        </is>
      </c>
      <c r="F2022" s="4" t="inlineStr">
        <is>
          <t>高雄市路竹區竹南里路科十路9號</t>
        </is>
      </c>
      <c r="G2022" s="4" t="inlineStr">
        <is>
          <t>勤業眾信聯合會計師事務所</t>
        </is>
      </c>
      <c r="H2022" s="4" t="inlineStr">
        <is>
          <t>許瑞軒</t>
        </is>
      </c>
      <c r="I2022" s="4" t="inlineStr">
        <is>
          <t>楊朝欽</t>
        </is>
      </c>
      <c r="J2022" s="5" t="n">
        <v>5.45</v>
      </c>
      <c r="K2022" s="5" t="n">
        <v>42.15</v>
      </c>
      <c r="L2022" s="4" t="inlineStr">
        <is>
          <t>無保留意見</t>
        </is>
      </c>
      <c r="M2022" s="4" t="inlineStr">
        <is>
          <t>115/04/29</t>
        </is>
      </c>
      <c r="N2022" s="4" t="n"/>
      <c r="O2022" s="4" t="n"/>
      <c r="P2022" s="4" t="n"/>
      <c r="Q2022" s="4" t="n"/>
      <c r="R2022" s="6" t="n"/>
      <c r="S2022" s="4" t="n"/>
    </row>
    <row r="2023">
      <c r="A2023" s="4" t="inlineStr">
        <is>
          <t>公開發行</t>
        </is>
      </c>
      <c r="B2023" s="4" t="inlineStr">
        <is>
          <t>4548</t>
        </is>
      </c>
      <c r="C2023" s="4" t="inlineStr">
        <is>
          <t>名超</t>
        </is>
      </c>
      <c r="D2023" s="4" t="inlineStr">
        <is>
          <t>趙彥銨</t>
        </is>
      </c>
      <c r="E2023" s="4" t="inlineStr">
        <is>
          <t>羅遠瑋</t>
        </is>
      </c>
      <c r="F2023" s="4" t="inlineStr">
        <is>
          <t>桃園市八德區大發里後庄街51號</t>
        </is>
      </c>
      <c r="G2023" s="4" t="inlineStr">
        <is>
          <t>勤業眾信聯合會計師事務所</t>
        </is>
      </c>
      <c r="H2023" s="4" t="inlineStr">
        <is>
          <t>曾建銘</t>
        </is>
      </c>
      <c r="I2023" s="4" t="inlineStr">
        <is>
          <t>呂宜真</t>
        </is>
      </c>
      <c r="J2023" s="5" t="n">
        <v>3.51</v>
      </c>
      <c r="K2023" s="5" t="n">
        <v>23.73</v>
      </c>
      <c r="L2023" s="4" t="inlineStr">
        <is>
          <t>無保留意見</t>
        </is>
      </c>
      <c r="M2023" s="4" t="inlineStr">
        <is>
          <t>115/04/10</t>
        </is>
      </c>
      <c r="N2023" s="4" t="n"/>
      <c r="O2023" s="4" t="n"/>
      <c r="P2023" s="4" t="n"/>
      <c r="Q2023" s="4" t="n"/>
      <c r="R2023" s="6" t="n"/>
      <c r="S2023" s="4" t="n"/>
    </row>
    <row r="2024">
      <c r="A2024" s="4" t="inlineStr">
        <is>
          <t>上市</t>
        </is>
      </c>
      <c r="B2024" s="4" t="inlineStr">
        <is>
          <t>4552</t>
        </is>
      </c>
      <c r="C2024" s="4" t="inlineStr">
        <is>
          <t>力達-KY</t>
        </is>
      </c>
      <c r="D2024" s="4" t="inlineStr">
        <is>
          <t>彭嘉衛</t>
        </is>
      </c>
      <c r="E2024" s="4" t="inlineStr">
        <is>
          <t>吳建能</t>
        </is>
      </c>
      <c r="F2024" s="4" t="inlineStr">
        <is>
          <t>台北市大安區忠孝東路四段270號17樓</t>
        </is>
      </c>
      <c r="G2024" s="4" t="inlineStr">
        <is>
          <t>安侯建業聯合會計師事務所</t>
        </is>
      </c>
      <c r="H2024" s="4" t="inlineStr">
        <is>
          <t>吳政諺</t>
        </is>
      </c>
      <c r="I2024" s="4" t="inlineStr">
        <is>
          <t>陳奕任</t>
        </is>
      </c>
      <c r="J2024" s="5" t="n">
        <v>2.07</v>
      </c>
      <c r="K2024" s="5" t="n">
        <v>53.53</v>
      </c>
      <c r="L2024" s="4" t="inlineStr">
        <is>
          <t>無保留意見</t>
        </is>
      </c>
      <c r="M2024" s="4" t="inlineStr">
        <is>
          <t>115/03/27</t>
        </is>
      </c>
      <c r="N2024" s="4" t="n"/>
      <c r="O2024" s="4" t="n"/>
      <c r="P2024" s="4" t="n"/>
      <c r="Q2024" s="4" t="n"/>
      <c r="R2024" s="6" t="n"/>
      <c r="S2024" s="4" t="inlineStr">
        <is>
          <t>上市KY：不在本國權數表，需外國企業版</t>
        </is>
      </c>
    </row>
    <row r="2025">
      <c r="A2025" s="4" t="inlineStr">
        <is>
          <t>興櫃</t>
        </is>
      </c>
      <c r="B2025" s="4" t="inlineStr">
        <is>
          <t>4553</t>
        </is>
      </c>
      <c r="C2025" s="4" t="inlineStr">
        <is>
          <t>盛復</t>
        </is>
      </c>
      <c r="D2025" s="4" t="inlineStr">
        <is>
          <t>冠程代若瑛</t>
        </is>
      </c>
      <c r="E2025" s="4" t="inlineStr">
        <is>
          <t>廖述源</t>
        </is>
      </c>
      <c r="F2025" s="4" t="inlineStr">
        <is>
          <t>台中市南屯區工業區19路8號</t>
        </is>
      </c>
      <c r="G2025" s="4" t="inlineStr">
        <is>
          <t>國富浩華聯合會計師事務所</t>
        </is>
      </c>
      <c r="H2025" s="4" t="inlineStr">
        <is>
          <t>林明壽會計師</t>
        </is>
      </c>
      <c r="I2025" s="4" t="inlineStr">
        <is>
          <t>黃千真會計師</t>
        </is>
      </c>
      <c r="J2025" s="5" t="n">
        <v>-0.67</v>
      </c>
      <c r="K2025" s="5" t="n">
        <v>17.03</v>
      </c>
      <c r="L2025" s="4" t="inlineStr">
        <is>
          <t>無保留意見</t>
        </is>
      </c>
      <c r="M2025" s="4" t="inlineStr">
        <is>
          <t>115/03/16</t>
        </is>
      </c>
      <c r="N2025" s="4" t="n"/>
      <c r="O2025" s="4" t="n"/>
      <c r="P2025" s="4" t="n"/>
      <c r="Q2025" s="4" t="n"/>
      <c r="R2025" s="6" t="n"/>
      <c r="S2025" s="4" t="n"/>
    </row>
    <row r="2026">
      <c r="A2026" s="4" t="inlineStr">
        <is>
          <t>上市</t>
        </is>
      </c>
      <c r="B2026" s="4" t="inlineStr">
        <is>
          <t>4557</t>
        </is>
      </c>
      <c r="C2026" s="4" t="inlineStr">
        <is>
          <t>永新-KY</t>
        </is>
      </c>
      <c r="D2026" s="4" t="inlineStr">
        <is>
          <t>李靜平</t>
        </is>
      </c>
      <c r="E2026" s="4" t="inlineStr">
        <is>
          <t>紀經得</t>
        </is>
      </c>
      <c r="F2026" s="4" t="inlineStr">
        <is>
          <t>嘉義市吳鳳北路381號5樓</t>
        </is>
      </c>
      <c r="G2026" s="4" t="inlineStr">
        <is>
          <t>資誠聯合會計師事務所</t>
        </is>
      </c>
      <c r="H2026" s="4" t="inlineStr">
        <is>
          <t>林瑟凱</t>
        </is>
      </c>
      <c r="I2026" s="4" t="inlineStr">
        <is>
          <t>梁益彰</t>
        </is>
      </c>
      <c r="J2026" s="5" t="n">
        <v>-0.67</v>
      </c>
      <c r="K2026" s="5" t="n">
        <v>52.72</v>
      </c>
      <c r="L2026" s="4" t="inlineStr">
        <is>
          <t>無保留意見(強調事項或其他事項)</t>
        </is>
      </c>
      <c r="M2026" s="4" t="inlineStr">
        <is>
          <t>115/02/25</t>
        </is>
      </c>
      <c r="N2026" s="4" t="n"/>
      <c r="O2026" s="4" t="n"/>
      <c r="P2026" s="4" t="n"/>
      <c r="Q2026" s="4" t="n"/>
      <c r="R2026" s="6" t="n"/>
      <c r="S2026" s="4" t="inlineStr">
        <is>
          <t>上市KY：不在本國權數表，需外國企業版</t>
        </is>
      </c>
    </row>
    <row r="2027">
      <c r="A2027" s="4" t="inlineStr">
        <is>
          <t>興櫃</t>
        </is>
      </c>
      <c r="B2027" s="4" t="inlineStr">
        <is>
          <t>4559</t>
        </is>
      </c>
      <c r="C2027" s="4" t="inlineStr">
        <is>
          <t>久裕興</t>
        </is>
      </c>
      <c r="D2027" s="4" t="inlineStr">
        <is>
          <t>馨云代若瑛</t>
        </is>
      </c>
      <c r="E2027" s="4" t="inlineStr">
        <is>
          <t>陳世偉</t>
        </is>
      </c>
      <c r="F2027" s="4" t="inlineStr">
        <is>
          <t>台中市大雅區西寶里昌平路4段462巷9號</t>
        </is>
      </c>
      <c r="G2027" s="4" t="inlineStr">
        <is>
          <t>資誠聯合會計師事務所</t>
        </is>
      </c>
      <c r="H2027" s="4" t="inlineStr">
        <is>
          <t>賴志維</t>
        </is>
      </c>
      <c r="I2027" s="4" t="inlineStr">
        <is>
          <t>徐建業</t>
        </is>
      </c>
      <c r="J2027" s="5" t="n">
        <v>0.17</v>
      </c>
      <c r="K2027" s="5" t="n">
        <v>11.17</v>
      </c>
      <c r="L2027" s="4" t="inlineStr">
        <is>
          <t>無保留意見(強調事項或其他事項)</t>
        </is>
      </c>
      <c r="M2027" s="4" t="inlineStr">
        <is>
          <t>115/04/14</t>
        </is>
      </c>
      <c r="N2027" s="4" t="n"/>
      <c r="O2027" s="4" t="n"/>
      <c r="P2027" s="4" t="n"/>
      <c r="Q2027" s="4" t="n"/>
      <c r="R2027" s="6" t="n"/>
      <c r="S2027" s="4" t="n"/>
    </row>
    <row r="2028">
      <c r="A2028" s="4" t="inlineStr">
        <is>
          <t>上市</t>
        </is>
      </c>
      <c r="B2028" s="4" t="inlineStr">
        <is>
          <t>4560</t>
        </is>
      </c>
      <c r="C2028" s="4" t="inlineStr">
        <is>
          <t>強信-KY</t>
        </is>
      </c>
      <c r="D2028" s="4" t="inlineStr">
        <is>
          <t>張馨云</t>
        </is>
      </c>
      <c r="E2028" s="4" t="inlineStr">
        <is>
          <t>綦秉信</t>
        </is>
      </c>
      <c r="F2028" s="4" t="inlineStr">
        <is>
          <t>桃園市龜山區建國東路89號</t>
        </is>
      </c>
      <c r="G2028" s="4" t="inlineStr">
        <is>
          <t>勤業眾信聯合會計師事務所</t>
        </is>
      </c>
      <c r="H2028" s="4" t="inlineStr">
        <is>
          <t>莊文源</t>
        </is>
      </c>
      <c r="I2028" s="4" t="inlineStr">
        <is>
          <t>楊靜婷</t>
        </is>
      </c>
      <c r="J2028" s="5" t="n">
        <v>3.02</v>
      </c>
      <c r="K2028" s="5" t="n">
        <v>29.31</v>
      </c>
      <c r="L2028" s="4" t="inlineStr">
        <is>
          <t>無保留意見</t>
        </is>
      </c>
      <c r="M2028" s="4" t="inlineStr">
        <is>
          <t>115/03/20</t>
        </is>
      </c>
      <c r="N2028" s="4" t="n"/>
      <c r="O2028" s="4" t="n"/>
      <c r="P2028" s="4" t="n"/>
      <c r="Q2028" s="4" t="n"/>
      <c r="R2028" s="6" t="n"/>
      <c r="S2028" s="4" t="inlineStr">
        <is>
          <t>上市KY：不在本國權數表，需外國企業版</t>
        </is>
      </c>
    </row>
    <row r="2029">
      <c r="A2029" s="4" t="inlineStr">
        <is>
          <t>興櫃</t>
        </is>
      </c>
      <c r="B2029" s="4" t="inlineStr">
        <is>
          <t>4565</t>
        </is>
      </c>
      <c r="C2029" s="4" t="inlineStr">
        <is>
          <t>宏偉</t>
        </is>
      </c>
      <c r="D2029" s="4" t="inlineStr">
        <is>
          <t>李靜平</t>
        </is>
      </c>
      <c r="E2029" s="4" t="inlineStr">
        <is>
          <t>黃埮城</t>
        </is>
      </c>
      <c r="F2029" s="4" t="inlineStr">
        <is>
          <t>新北市五股區五權五路33號</t>
        </is>
      </c>
      <c r="G2029" s="4" t="inlineStr">
        <is>
          <t>勤業眾信聯合會計師事務所</t>
        </is>
      </c>
      <c r="H2029" s="4" t="inlineStr">
        <is>
          <t>邱鏞銘</t>
        </is>
      </c>
      <c r="I2029" s="4" t="inlineStr">
        <is>
          <t>陳文香</t>
        </is>
      </c>
      <c r="J2029" s="5" t="n">
        <v>6.93</v>
      </c>
      <c r="K2029" s="5" t="n">
        <v>34.31</v>
      </c>
      <c r="L2029" s="4" t="inlineStr">
        <is>
          <t>無保留意見</t>
        </is>
      </c>
      <c r="M2029" s="4" t="inlineStr">
        <is>
          <t>115/03/27</t>
        </is>
      </c>
      <c r="N2029" s="4" t="n"/>
      <c r="O2029" s="4" t="n"/>
      <c r="P2029" s="4" t="n"/>
      <c r="Q2029" s="4" t="n"/>
      <c r="R2029" s="6" t="n"/>
      <c r="S2029" s="4" t="n"/>
    </row>
    <row r="2030">
      <c r="A2030" s="4" t="inlineStr">
        <is>
          <t>上市</t>
        </is>
      </c>
      <c r="B2030" s="4" t="inlineStr">
        <is>
          <t>4569</t>
        </is>
      </c>
      <c r="C2030" s="4" t="inlineStr">
        <is>
          <t>六方科-KY</t>
        </is>
      </c>
      <c r="D2030" s="4" t="inlineStr">
        <is>
          <t>邱棕晉</t>
        </is>
      </c>
      <c r="E2030" s="4" t="inlineStr">
        <is>
          <t>盧經緯</t>
        </is>
      </c>
      <c r="F2030" s="4" t="inlineStr">
        <is>
          <t>臺北市信義區基隆路2段189號4樓之2</t>
        </is>
      </c>
      <c r="G2030" s="4" t="inlineStr">
        <is>
          <t>安侯建業聯合會計師事務所</t>
        </is>
      </c>
      <c r="H2030" s="4" t="inlineStr">
        <is>
          <t>王怡文</t>
        </is>
      </c>
      <c r="I2030" s="4" t="inlineStr">
        <is>
          <t>郭冠纓</t>
        </is>
      </c>
      <c r="J2030" s="5" t="n">
        <v>4.13</v>
      </c>
      <c r="K2030" s="5" t="n">
        <v>91.45</v>
      </c>
      <c r="L2030" s="4" t="inlineStr">
        <is>
          <t>無保留意見</t>
        </is>
      </c>
      <c r="M2030" s="4" t="inlineStr">
        <is>
          <t>115/03/16</t>
        </is>
      </c>
      <c r="N2030" s="4" t="n"/>
      <c r="O2030" s="4" t="n"/>
      <c r="P2030" s="4" t="n"/>
      <c r="Q2030" s="4" t="n"/>
      <c r="R2030" s="6" t="n"/>
      <c r="S2030" s="4" t="inlineStr">
        <is>
          <t>上市KY：不在本國權數表，需外國企業版</t>
        </is>
      </c>
    </row>
    <row r="2031">
      <c r="A2031" s="4" t="inlineStr">
        <is>
          <t>興櫃</t>
        </is>
      </c>
      <c r="B2031" s="4" t="inlineStr">
        <is>
          <t>4570</t>
        </is>
      </c>
      <c r="C2031" s="4" t="inlineStr">
        <is>
          <t>傑生</t>
        </is>
      </c>
      <c r="D2031" s="4" t="inlineStr">
        <is>
          <t>彭嘉衛</t>
        </is>
      </c>
      <c r="E2031" s="4" t="inlineStr">
        <is>
          <t>莊耀輝</t>
        </is>
      </c>
      <c r="F2031" s="4" t="inlineStr">
        <is>
          <t>屏東縣里港鄉中和村中和路3-35號</t>
        </is>
      </c>
      <c r="G2031" s="4" t="inlineStr">
        <is>
          <t>勤業眾信聯合會計師事務所</t>
        </is>
      </c>
      <c r="H2031" s="4" t="inlineStr">
        <is>
          <t>王兆群</t>
        </is>
      </c>
      <c r="I2031" s="4" t="inlineStr">
        <is>
          <t>郭麗園</t>
        </is>
      </c>
      <c r="J2031" s="5" t="n">
        <v>2.58</v>
      </c>
      <c r="K2031" s="5" t="n">
        <v>48.87</v>
      </c>
      <c r="L2031" s="4" t="inlineStr">
        <is>
          <t>無保留意見</t>
        </is>
      </c>
      <c r="M2031" s="4" t="inlineStr">
        <is>
          <t>115/04/29</t>
        </is>
      </c>
      <c r="N2031" s="4" t="n"/>
      <c r="O2031" s="4" t="n"/>
      <c r="P2031" s="4" t="n"/>
      <c r="Q2031" s="4" t="n"/>
      <c r="R2031" s="6" t="n"/>
      <c r="S2031" s="4" t="n"/>
    </row>
    <row r="2032">
      <c r="A2032" s="4" t="inlineStr">
        <is>
          <t>上市</t>
        </is>
      </c>
      <c r="B2032" s="4" t="inlineStr">
        <is>
          <t>4571</t>
        </is>
      </c>
      <c r="C2032" s="4" t="inlineStr">
        <is>
          <t>鈞興-KY</t>
        </is>
      </c>
      <c r="D2032" s="4" t="inlineStr">
        <is>
          <t>張馨云</t>
        </is>
      </c>
      <c r="E2032" s="4" t="inlineStr">
        <is>
          <t>國興環球有限公司(代表人：高國興)</t>
        </is>
      </c>
      <c r="F2032" s="4" t="inlineStr">
        <is>
          <t>台北市大安區信義路三段106號4樓之3</t>
        </is>
      </c>
      <c r="G2032" s="4" t="inlineStr">
        <is>
          <t>勤業眾信聯合會計師事務所</t>
        </is>
      </c>
      <c r="H2032" s="4" t="inlineStr">
        <is>
          <t>蔡侑玲</t>
        </is>
      </c>
      <c r="I2032" s="4" t="inlineStr">
        <is>
          <t>陳俊宏</t>
        </is>
      </c>
      <c r="J2032" s="5" t="n">
        <v>9.609999999999999</v>
      </c>
      <c r="K2032" s="5" t="n">
        <v>60.89</v>
      </c>
      <c r="L2032" s="4" t="inlineStr">
        <is>
          <t>無保留意見</t>
        </is>
      </c>
      <c r="M2032" s="4" t="inlineStr">
        <is>
          <t>115/03/27</t>
        </is>
      </c>
      <c r="N2032" s="4" t="n"/>
      <c r="O2032" s="4" t="n"/>
      <c r="P2032" s="4" t="n"/>
      <c r="Q2032" s="4" t="n"/>
      <c r="R2032" s="6" t="n"/>
      <c r="S2032" s="4" t="inlineStr">
        <is>
          <t>上市KY：不在本國權數表，需外國企業版</t>
        </is>
      </c>
    </row>
    <row r="2033">
      <c r="A2033" s="4" t="inlineStr">
        <is>
          <t>興櫃</t>
        </is>
      </c>
      <c r="B2033" s="4" t="inlineStr">
        <is>
          <t>4573</t>
        </is>
      </c>
      <c r="C2033" s="4" t="inlineStr">
        <is>
          <t>高明鐵</t>
        </is>
      </c>
      <c r="D2033" s="4" t="inlineStr">
        <is>
          <t>張馨云</t>
        </is>
      </c>
      <c r="E2033" s="4" t="inlineStr">
        <is>
          <t>陳志鑫</t>
        </is>
      </c>
      <c r="F2033" s="4" t="inlineStr">
        <is>
          <t>彰化縣埔心鄉瑤鳳路一段357號</t>
        </is>
      </c>
      <c r="G2033" s="4" t="inlineStr">
        <is>
          <t>勤業眾信聯合會計師事務所</t>
        </is>
      </c>
      <c r="H2033" s="4" t="inlineStr">
        <is>
          <t>蘇定堅</t>
        </is>
      </c>
      <c r="I2033" s="4" t="inlineStr">
        <is>
          <t>吳少君</t>
        </is>
      </c>
      <c r="J2033" s="5" t="n">
        <v>-2.96</v>
      </c>
      <c r="K2033" s="5" t="n">
        <v>14.44</v>
      </c>
      <c r="L2033" s="4" t="inlineStr">
        <is>
          <t>無保留意見</t>
        </is>
      </c>
      <c r="M2033" s="4" t="inlineStr">
        <is>
          <t>115/03/25</t>
        </is>
      </c>
      <c r="N2033" s="4" t="n"/>
      <c r="O2033" s="4" t="n"/>
      <c r="P2033" s="4" t="n"/>
      <c r="Q2033" s="4" t="n"/>
      <c r="R2033" s="6" t="n"/>
      <c r="S2033" s="4" t="n"/>
    </row>
    <row r="2034">
      <c r="A2034" s="4" t="inlineStr">
        <is>
          <t>興櫃</t>
        </is>
      </c>
      <c r="B2034" s="4" t="inlineStr">
        <is>
          <t>4575</t>
        </is>
      </c>
      <c r="C2034" s="4" t="inlineStr">
        <is>
          <t>銓寶</t>
        </is>
      </c>
      <c r="D2034" s="4" t="inlineStr">
        <is>
          <t>靜平代若瑛</t>
        </is>
      </c>
      <c r="E2034" s="4" t="inlineStr">
        <is>
          <t>睿蓁投資股份有限公司代表人：楊仁耀</t>
        </is>
      </c>
      <c r="F2034" s="4" t="inlineStr">
        <is>
          <t>台中市烏日區中山路三段688之1號</t>
        </is>
      </c>
      <c r="G2034" s="4" t="inlineStr">
        <is>
          <t>安永聯合會計師事務所</t>
        </is>
      </c>
      <c r="H2034" s="4" t="inlineStr">
        <is>
          <t>羅文振</t>
        </is>
      </c>
      <c r="I2034" s="4" t="inlineStr">
        <is>
          <t>黃子評</t>
        </is>
      </c>
      <c r="J2034" s="5" t="n">
        <v>1.09</v>
      </c>
      <c r="K2034" s="5" t="n">
        <v>29.9</v>
      </c>
      <c r="L2034" s="4" t="inlineStr">
        <is>
          <t>無保留意見</t>
        </is>
      </c>
      <c r="M2034" s="4" t="inlineStr">
        <is>
          <t>115/03/26</t>
        </is>
      </c>
      <c r="N2034" s="4" t="n"/>
      <c r="O2034" s="4" t="n"/>
      <c r="P2034" s="4" t="n"/>
      <c r="Q2034" s="4" t="n"/>
      <c r="R2034" s="6" t="n"/>
      <c r="S2034" s="4" t="n"/>
    </row>
    <row r="2035">
      <c r="A2035" s="4" t="inlineStr">
        <is>
          <t>上市</t>
        </is>
      </c>
      <c r="B2035" s="4" t="inlineStr">
        <is>
          <t>4581</t>
        </is>
      </c>
      <c r="C2035" s="4" t="inlineStr">
        <is>
          <t>光隆精密-KY</t>
        </is>
      </c>
      <c r="D2035" s="4" t="inlineStr">
        <is>
          <t>許瀚文</t>
        </is>
      </c>
      <c r="E2035" s="4" t="inlineStr">
        <is>
          <t>呂皇甫</t>
        </is>
      </c>
      <c r="F2035" s="4" t="inlineStr">
        <is>
          <t>台中市大雅區雅潭路三段470號</t>
        </is>
      </c>
      <c r="G2035" s="4" t="inlineStr">
        <is>
          <t>安侯建業聯合會計師事務所</t>
        </is>
      </c>
      <c r="H2035" s="4" t="inlineStr">
        <is>
          <t>陳燕慧</t>
        </is>
      </c>
      <c r="I2035" s="4" t="inlineStr">
        <is>
          <t>郭士華</t>
        </is>
      </c>
      <c r="J2035" s="5" t="n">
        <v>4.73</v>
      </c>
      <c r="K2035" s="5" t="n">
        <v>36.23</v>
      </c>
      <c r="L2035" s="4" t="inlineStr">
        <is>
          <t>無保留意見</t>
        </is>
      </c>
      <c r="M2035" s="4" t="inlineStr">
        <is>
          <t>115/03/10</t>
        </is>
      </c>
      <c r="N2035" s="4" t="n"/>
      <c r="O2035" s="4" t="n"/>
      <c r="P2035" s="4" t="n"/>
      <c r="Q2035" s="4" t="n"/>
      <c r="R2035" s="6" t="n"/>
      <c r="S2035" s="4" t="inlineStr">
        <is>
          <t>上市KY：不在本國權數表，需外國企業版</t>
        </is>
      </c>
    </row>
    <row r="2036">
      <c r="A2036" s="4" t="inlineStr">
        <is>
          <t>上市</t>
        </is>
      </c>
      <c r="B2036" s="4" t="inlineStr">
        <is>
          <t>4582</t>
        </is>
      </c>
      <c r="C2036" s="4" t="inlineStr">
        <is>
          <t>聚恆-創</t>
        </is>
      </c>
      <c r="D2036" s="4" t="inlineStr">
        <is>
          <t>申宛云</t>
        </is>
      </c>
      <c r="E2036" s="4" t="inlineStr">
        <is>
          <t>周恒豪</t>
        </is>
      </c>
      <c r="F2036" s="4" t="inlineStr">
        <is>
          <t>臺南市永康區永科環路168號</t>
        </is>
      </c>
      <c r="G2036" s="4" t="inlineStr">
        <is>
          <t>資誠聯合會計師事務所</t>
        </is>
      </c>
      <c r="H2036" s="4" t="inlineStr">
        <is>
          <t>田中玉</t>
        </is>
      </c>
      <c r="I2036" s="4" t="inlineStr">
        <is>
          <t>林姿妤</t>
        </is>
      </c>
      <c r="J2036" s="5" t="n">
        <v>1.54</v>
      </c>
      <c r="K2036" s="5" t="n">
        <v>18.94</v>
      </c>
      <c r="L2036" s="4" t="inlineStr">
        <is>
          <t>無保留意見</t>
        </is>
      </c>
      <c r="M2036" s="4" t="inlineStr">
        <is>
          <t>115/03/11</t>
        </is>
      </c>
      <c r="N2036" s="4" t="n"/>
      <c r="O2036" s="4" t="n"/>
      <c r="P2036" s="4" t="n"/>
      <c r="Q2036" s="4" t="n"/>
      <c r="R2036" s="6" t="n"/>
      <c r="S2036" s="4" t="n"/>
    </row>
    <row r="2037">
      <c r="A2037" s="4" t="inlineStr">
        <is>
          <t>興櫃</t>
        </is>
      </c>
      <c r="B2037" s="4" t="inlineStr">
        <is>
          <t>4587</t>
        </is>
      </c>
      <c r="C2037" s="4" t="inlineStr">
        <is>
          <t>寶元數控</t>
        </is>
      </c>
      <c r="D2037" s="4" t="inlineStr">
        <is>
          <t>棕晉代伯強</t>
        </is>
      </c>
      <c r="E2037" s="4" t="inlineStr">
        <is>
          <t>郭倫毓</t>
        </is>
      </c>
      <c r="F2037" s="4" t="inlineStr">
        <is>
          <t>臺中市西屯區臺灣大道二段633號6樓</t>
        </is>
      </c>
      <c r="G2037" s="4" t="inlineStr">
        <is>
          <t>勤業眾信聯合會計師事務所</t>
        </is>
      </c>
      <c r="H2037" s="4" t="inlineStr">
        <is>
          <t>王浚宇</t>
        </is>
      </c>
      <c r="I2037" s="4" t="inlineStr">
        <is>
          <t>張青霞</t>
        </is>
      </c>
      <c r="J2037" s="5" t="n">
        <v>-1.99</v>
      </c>
      <c r="K2037" s="5" t="n">
        <v>7.04</v>
      </c>
      <c r="L2037" s="4" t="inlineStr">
        <is>
          <t>無保留意見</t>
        </is>
      </c>
      <c r="M2037" s="4" t="inlineStr">
        <is>
          <t>115/04/07</t>
        </is>
      </c>
      <c r="N2037" s="4" t="n"/>
      <c r="O2037" s="4" t="n"/>
      <c r="P2037" s="4" t="n"/>
      <c r="Q2037" s="4" t="n"/>
      <c r="R2037" s="6" t="n"/>
      <c r="S2037" s="4" t="n"/>
    </row>
    <row r="2038">
      <c r="A2038" s="4" t="inlineStr">
        <is>
          <t>興櫃</t>
        </is>
      </c>
      <c r="B2038" s="4" t="inlineStr">
        <is>
          <t>4589</t>
        </is>
      </c>
      <c r="C2038" s="4" t="inlineStr">
        <is>
          <t>碩陽電機</t>
        </is>
      </c>
      <c r="D2038" s="4" t="inlineStr">
        <is>
          <t>郭秀春</t>
        </is>
      </c>
      <c r="E2038" s="4" t="inlineStr">
        <is>
          <t>林明昌</t>
        </is>
      </c>
      <c r="F2038" s="4" t="inlineStr">
        <is>
          <t>桃園市中壢區內定里內定二十街76巷72號</t>
        </is>
      </c>
      <c r="G2038" s="4" t="inlineStr">
        <is>
          <t>安永聯合會計師事務所</t>
        </is>
      </c>
      <c r="H2038" s="4" t="inlineStr">
        <is>
          <t>鄭清標</t>
        </is>
      </c>
      <c r="I2038" s="4" t="inlineStr">
        <is>
          <t>陳國帥</t>
        </is>
      </c>
      <c r="J2038" s="5" t="n">
        <v>0.82</v>
      </c>
      <c r="K2038" s="5" t="n">
        <v>21.7</v>
      </c>
      <c r="L2038" s="4" t="inlineStr">
        <is>
          <t>無保留意見</t>
        </is>
      </c>
      <c r="M2038" s="4" t="inlineStr">
        <is>
          <t>115/04/14</t>
        </is>
      </c>
      <c r="N2038" s="4" t="n"/>
      <c r="O2038" s="4" t="n"/>
      <c r="P2038" s="4" t="n"/>
      <c r="Q2038" s="4" t="n"/>
      <c r="R2038" s="6" t="n"/>
      <c r="S2038" s="4" t="n"/>
    </row>
    <row r="2039">
      <c r="A2039" s="4" t="inlineStr">
        <is>
          <t>上市</t>
        </is>
      </c>
      <c r="B2039" s="4" t="inlineStr">
        <is>
          <t>4590</t>
        </is>
      </c>
      <c r="C2039" s="4" t="inlineStr">
        <is>
          <t>富田-創</t>
        </is>
      </c>
      <c r="D2039" s="4" t="inlineStr">
        <is>
          <t>林抒真</t>
        </is>
      </c>
      <c r="E2039" s="4" t="inlineStr">
        <is>
          <t>張金鋒</t>
        </is>
      </c>
      <c r="F2039" s="4" t="inlineStr">
        <is>
          <t>苗栗縣銅鑼鄉銅科六路6號</t>
        </is>
      </c>
      <c r="G2039" s="4" t="inlineStr">
        <is>
          <t>勤業眾信聯合會計師事務所</t>
        </is>
      </c>
      <c r="H2039" s="4" t="inlineStr">
        <is>
          <t>王兆群</t>
        </is>
      </c>
      <c r="I2039" s="4" t="inlineStr">
        <is>
          <t>許瑞軒</t>
        </is>
      </c>
      <c r="J2039" s="5" t="n">
        <v>2.72</v>
      </c>
      <c r="K2039" s="5" t="n">
        <v>64.67</v>
      </c>
      <c r="L2039" s="4" t="inlineStr">
        <is>
          <t>無保留意見</t>
        </is>
      </c>
      <c r="M2039" s="4" t="inlineStr">
        <is>
          <t>115/03/25</t>
        </is>
      </c>
      <c r="N2039" s="4" t="n"/>
      <c r="O2039" s="4" t="n"/>
      <c r="P2039" s="4" t="n"/>
      <c r="Q2039" s="4" t="n"/>
      <c r="R2039" s="6" t="n"/>
      <c r="S2039" s="4" t="n"/>
    </row>
    <row r="2040">
      <c r="A2040" s="4" t="inlineStr">
        <is>
          <t>公開發行</t>
        </is>
      </c>
      <c r="B2040" s="4" t="inlineStr">
        <is>
          <t>4712</t>
        </is>
      </c>
      <c r="C2040" s="4" t="inlineStr">
        <is>
          <t>福格創新</t>
        </is>
      </c>
      <c r="D2040" s="4" t="inlineStr">
        <is>
          <t>張馨云</t>
        </is>
      </c>
      <c r="E2040" s="4" t="inlineStr">
        <is>
          <t>歐建良</t>
        </is>
      </c>
      <c r="F2040" s="4" t="inlineStr">
        <is>
          <t>桃園市桃園區中正路1086號23樓</t>
        </is>
      </c>
      <c r="G2040" s="4" t="inlineStr">
        <is>
          <t>馬施云大華聯合會計師事務所</t>
        </is>
      </c>
      <c r="H2040" s="4" t="inlineStr">
        <is>
          <t>趙翊棋</t>
        </is>
      </c>
      <c r="I2040" s="4" t="inlineStr">
        <is>
          <t>黃俊諺</t>
        </is>
      </c>
      <c r="J2040" s="5" t="n">
        <v>-0.8100000000000001</v>
      </c>
      <c r="K2040" s="5" t="n">
        <v>1.7</v>
      </c>
      <c r="L2040" s="4" t="inlineStr">
        <is>
          <t>無保留意見(繼續經營有關之重大不確定性)-繼續經營能力存在重大不確定性/繼續經營假設存有重大疑慮</t>
        </is>
      </c>
      <c r="M2040" s="4" t="inlineStr">
        <is>
          <t>115/03/26</t>
        </is>
      </c>
      <c r="N2040" s="4" t="n"/>
      <c r="O2040" s="4" t="n"/>
      <c r="P2040" s="4" t="n"/>
      <c r="Q2040" s="4" t="n"/>
      <c r="R2040" s="6" t="n"/>
      <c r="S2040" s="4" t="n"/>
    </row>
    <row r="2041">
      <c r="A2041" s="4" t="inlineStr">
        <is>
          <t>興櫃</t>
        </is>
      </c>
      <c r="B2041" s="4" t="inlineStr">
        <is>
          <t>4724</t>
        </is>
      </c>
      <c r="C2041" s="4" t="inlineStr">
        <is>
          <t>宣捷幹細胞</t>
        </is>
      </c>
      <c r="D2041" s="4" t="inlineStr">
        <is>
          <t>張怡真</t>
        </is>
      </c>
      <c r="E2041" s="4" t="inlineStr">
        <is>
          <t>宣昶有</t>
        </is>
      </c>
      <c r="F2041" s="4" t="inlineStr">
        <is>
          <t>台北市內湖區內湖路一段68號1樓</t>
        </is>
      </c>
      <c r="G2041" s="4" t="inlineStr">
        <is>
          <t>資誠聯合會計師事務所</t>
        </is>
      </c>
      <c r="H2041" s="4" t="inlineStr">
        <is>
          <t>吳仁杰</t>
        </is>
      </c>
      <c r="I2041" s="4" t="inlineStr">
        <is>
          <t>林雅慧</t>
        </is>
      </c>
      <c r="J2041" s="5" t="n">
        <v>-0.89</v>
      </c>
      <c r="K2041" s="5" t="n">
        <v>13.02</v>
      </c>
      <c r="L2041" s="4" t="inlineStr">
        <is>
          <t>無保留意見</t>
        </is>
      </c>
      <c r="M2041" s="4" t="inlineStr">
        <is>
          <t>115/03/30</t>
        </is>
      </c>
      <c r="N2041" s="4" t="n"/>
      <c r="O2041" s="4" t="n"/>
      <c r="P2041" s="4" t="n"/>
      <c r="Q2041" s="4" t="n"/>
      <c r="R2041" s="6" t="n"/>
      <c r="S2041" s="4" t="n"/>
    </row>
    <row r="2042">
      <c r="A2042" s="4" t="inlineStr">
        <is>
          <t>公開發行</t>
        </is>
      </c>
      <c r="B2042" s="4" t="inlineStr">
        <is>
          <t>4730</t>
        </is>
      </c>
      <c r="C2042" s="4" t="inlineStr">
        <is>
          <t>通用</t>
        </is>
      </c>
      <c r="D2042" s="4" t="inlineStr">
        <is>
          <t>詹孟真</t>
        </is>
      </c>
      <c r="E2042" s="4" t="inlineStr">
        <is>
          <t>豪志投資股份有限公司</t>
        </is>
      </c>
      <c r="F2042" s="4" t="inlineStr">
        <is>
          <t>(300) 新竹市香山區南港街52巷9-1號</t>
        </is>
      </c>
      <c r="G2042" s="4" t="inlineStr">
        <is>
          <t>勤業眾信聯合會計師事務所</t>
        </is>
      </c>
      <c r="H2042" s="4" t="inlineStr">
        <is>
          <t>周以隆</t>
        </is>
      </c>
      <c r="I2042" s="4" t="inlineStr">
        <is>
          <t>薛峻泯</t>
        </is>
      </c>
      <c r="J2042" s="5" t="n">
        <v>0.3</v>
      </c>
      <c r="K2042" s="5" t="n">
        <v>23.39</v>
      </c>
      <c r="L2042" s="4" t="inlineStr">
        <is>
          <t>無保留結論(強調事項或其他事項)</t>
        </is>
      </c>
      <c r="M2042" s="4" t="inlineStr">
        <is>
          <t>115/04/28</t>
        </is>
      </c>
      <c r="N2042" s="4" t="n"/>
      <c r="O2042" s="4" t="n"/>
      <c r="P2042" s="4" t="n"/>
      <c r="Q2042" s="4" t="n"/>
      <c r="R2042" s="6" t="n"/>
      <c r="S2042" s="4" t="n"/>
    </row>
    <row r="2043">
      <c r="A2043" s="4" t="inlineStr">
        <is>
          <t>興櫃</t>
        </is>
      </c>
      <c r="B2043" s="4" t="inlineStr">
        <is>
          <t>4732</t>
        </is>
      </c>
      <c r="C2043" s="4" t="inlineStr">
        <is>
          <t>彥臣</t>
        </is>
      </c>
      <c r="D2043" s="4" t="inlineStr">
        <is>
          <t>孟真代光遙</t>
        </is>
      </c>
      <c r="E2043" s="4" t="inlineStr">
        <is>
          <t>黃中洋</t>
        </is>
      </c>
      <c r="F2043" s="4" t="inlineStr">
        <is>
          <t>(105)台北市松山區八德路三段36號6樓</t>
        </is>
      </c>
      <c r="G2043" s="4" t="inlineStr">
        <is>
          <t>資誠聯合會計師事務所</t>
        </is>
      </c>
      <c r="H2043" s="4" t="inlineStr">
        <is>
          <t>鄧聖偉</t>
        </is>
      </c>
      <c r="I2043" s="4" t="inlineStr">
        <is>
          <t>顏裕芳</t>
        </is>
      </c>
      <c r="J2043" s="5" t="n">
        <v>-1.89</v>
      </c>
      <c r="K2043" s="5" t="n">
        <v>12.94</v>
      </c>
      <c r="L2043" s="4" t="inlineStr">
        <is>
          <t>無保留意見</t>
        </is>
      </c>
      <c r="M2043" s="4" t="inlineStr">
        <is>
          <t>115/04/23</t>
        </is>
      </c>
      <c r="N2043" s="4" t="n"/>
      <c r="O2043" s="4" t="n"/>
      <c r="P2043" s="4" t="n"/>
      <c r="Q2043" s="4" t="n"/>
      <c r="R2043" s="6" t="n"/>
      <c r="S2043" s="4" t="n"/>
    </row>
    <row r="2044">
      <c r="A2044" s="4" t="inlineStr">
        <is>
          <t>興櫃</t>
        </is>
      </c>
      <c r="B2044" s="4" t="inlineStr">
        <is>
          <t>4738</t>
        </is>
      </c>
      <c r="C2044" s="4" t="inlineStr">
        <is>
          <t>大同精化</t>
        </is>
      </c>
      <c r="D2044" s="4" t="inlineStr">
        <is>
          <t>許瀚文</t>
        </is>
      </c>
      <c r="E2044" s="4" t="inlineStr">
        <is>
          <t>吳永從</t>
        </is>
      </c>
      <c r="F2044" s="4" t="inlineStr">
        <is>
          <t>104台北市中山區中山北路三段22號</t>
        </is>
      </c>
      <c r="G2044" s="4" t="inlineStr">
        <is>
          <t>安侯建業聯合會計師事務所</t>
        </is>
      </c>
      <c r="H2044" s="4" t="inlineStr">
        <is>
          <t>尹元聖</t>
        </is>
      </c>
      <c r="I2044" s="4" t="inlineStr">
        <is>
          <t>吳麟</t>
        </is>
      </c>
      <c r="J2044" s="5" t="n">
        <v>0.19</v>
      </c>
      <c r="K2044" s="5" t="n">
        <v>1.91</v>
      </c>
      <c r="L2044" s="4" t="inlineStr">
        <is>
          <t>無保留意見(強調事項或其他事項)</t>
        </is>
      </c>
      <c r="M2044" s="4" t="inlineStr">
        <is>
          <t>115/03/05</t>
        </is>
      </c>
      <c r="N2044" s="4" t="n"/>
      <c r="O2044" s="4" t="n"/>
      <c r="P2044" s="4" t="n"/>
      <c r="Q2044" s="4" t="n"/>
      <c r="R2044" s="6" t="n"/>
      <c r="S2044" s="4" t="n"/>
    </row>
    <row r="2045">
      <c r="A2045" s="4" t="inlineStr">
        <is>
          <t>上市</t>
        </is>
      </c>
      <c r="B2045" s="4" t="inlineStr">
        <is>
          <t>4763</t>
        </is>
      </c>
      <c r="C2045" s="4" t="inlineStr">
        <is>
          <t>材料*-KY</t>
        </is>
      </c>
      <c r="D2045" s="4" t="inlineStr">
        <is>
          <t>李佩琳</t>
        </is>
      </c>
      <c r="E2045" s="4" t="inlineStr">
        <is>
          <t>王克璋</t>
        </is>
      </c>
      <c r="F2045" s="4" t="inlineStr">
        <is>
          <t>台北市信義區光復南路419巷18號6樓</t>
        </is>
      </c>
      <c r="G2045" s="4" t="inlineStr">
        <is>
          <t>勤業眾信聯合會計師事務所</t>
        </is>
      </c>
      <c r="H2045" s="4" t="inlineStr">
        <is>
          <t>黃堯麟</t>
        </is>
      </c>
      <c r="I2045" s="4" t="inlineStr">
        <is>
          <t>周仕杰</t>
        </is>
      </c>
      <c r="J2045" s="5" t="n">
        <v>6.1</v>
      </c>
      <c r="K2045" s="5" t="n">
        <v>20.12</v>
      </c>
      <c r="L2045" s="4" t="inlineStr">
        <is>
          <t>無保留意見</t>
        </is>
      </c>
      <c r="M2045" s="4" t="inlineStr">
        <is>
          <t>115/03/18</t>
        </is>
      </c>
      <c r="N2045" s="4" t="n"/>
      <c r="O2045" s="4" t="n"/>
      <c r="P2045" s="4" t="n"/>
      <c r="Q2045" s="4" t="n"/>
      <c r="R2045" s="6" t="n"/>
      <c r="S2045" s="4" t="inlineStr">
        <is>
          <t>上市KY：不在本國權數表，需外國企業版</t>
        </is>
      </c>
    </row>
    <row r="2046">
      <c r="A2046" s="4" t="inlineStr">
        <is>
          <t>興櫃</t>
        </is>
      </c>
      <c r="B2046" s="4" t="inlineStr">
        <is>
          <t>4765</t>
        </is>
      </c>
      <c r="C2046" s="4" t="inlineStr">
        <is>
          <t>磐采</t>
        </is>
      </c>
      <c r="D2046" s="4" t="inlineStr">
        <is>
          <t>宛云代若瑛</t>
        </is>
      </c>
      <c r="E2046" s="4" t="inlineStr">
        <is>
          <t>李忠訓</t>
        </is>
      </c>
      <c r="F2046" s="4" t="inlineStr">
        <is>
          <t>桃園市龜山區文明路72之1號</t>
        </is>
      </c>
      <c r="G2046" s="4" t="inlineStr">
        <is>
          <t>勤業眾信聯合會計師事務所</t>
        </is>
      </c>
      <c r="H2046" s="4" t="inlineStr">
        <is>
          <t>陳文香</t>
        </is>
      </c>
      <c r="I2046" s="4" t="inlineStr">
        <is>
          <t>黃毅民</t>
        </is>
      </c>
      <c r="J2046" s="5" t="n">
        <v>-1.1</v>
      </c>
      <c r="K2046" s="5" t="n">
        <v>13.7</v>
      </c>
      <c r="L2046" s="4" t="inlineStr">
        <is>
          <t>無保留意見</t>
        </is>
      </c>
      <c r="M2046" s="4" t="inlineStr">
        <is>
          <t>115/03/24</t>
        </is>
      </c>
      <c r="N2046" s="4" t="n"/>
      <c r="O2046" s="4" t="n"/>
      <c r="P2046" s="4" t="n"/>
      <c r="Q2046" s="4" t="n"/>
      <c r="R2046" s="6" t="n"/>
      <c r="S2046" s="4" t="n"/>
    </row>
    <row r="2047">
      <c r="A2047" s="4" t="inlineStr">
        <is>
          <t>公開發行</t>
        </is>
      </c>
      <c r="B2047" s="4" t="inlineStr">
        <is>
          <t>4773</t>
        </is>
      </c>
      <c r="C2047" s="4" t="inlineStr">
        <is>
          <t>高福</t>
        </is>
      </c>
      <c r="D2047" s="4" t="inlineStr">
        <is>
          <t>陳怡秀</t>
        </is>
      </c>
      <c r="E2047" s="4" t="inlineStr">
        <is>
          <t>鍾育霖</t>
        </is>
      </c>
      <c r="F2047" s="4" t="inlineStr">
        <is>
          <t>高雄市仁武區鳳仁路385號</t>
        </is>
      </c>
      <c r="G2047" s="4" t="inlineStr">
        <is>
          <t>資誠聯合會計師事務所</t>
        </is>
      </c>
      <c r="H2047" s="4" t="inlineStr">
        <is>
          <t>廖阿甚</t>
        </is>
      </c>
      <c r="I2047" s="4" t="inlineStr">
        <is>
          <t>吳建志</t>
        </is>
      </c>
      <c r="J2047" s="5" t="n">
        <v>1.32</v>
      </c>
      <c r="K2047" s="5" t="n">
        <v>17.62</v>
      </c>
      <c r="L2047" s="4" t="inlineStr">
        <is>
          <t>無保留意見</t>
        </is>
      </c>
      <c r="M2047" s="4" t="inlineStr">
        <is>
          <t>115/03/10</t>
        </is>
      </c>
      <c r="N2047" s="4" t="n"/>
      <c r="O2047" s="4" t="n"/>
      <c r="P2047" s="4" t="n"/>
      <c r="Q2047" s="4" t="n"/>
      <c r="R2047" s="6" t="n"/>
      <c r="S2047" s="4" t="n"/>
    </row>
    <row r="2048">
      <c r="A2048" s="4" t="inlineStr">
        <is>
          <t>上市</t>
        </is>
      </c>
      <c r="B2048" s="4" t="inlineStr">
        <is>
          <t>4807</t>
        </is>
      </c>
      <c r="C2048" s="4" t="inlineStr">
        <is>
          <t>日成-KY</t>
        </is>
      </c>
      <c r="D2048" s="4" t="inlineStr">
        <is>
          <t>彭嘉衛</t>
        </is>
      </c>
      <c r="E2048" s="4" t="inlineStr">
        <is>
          <t>帕查拉蓬 拍奔順通(Phacharapon )</t>
        </is>
      </c>
      <c r="F2048" s="4" t="inlineStr">
        <is>
          <t>The Grand Pavilion Commercial Centre, Oleander Way, 802 West</t>
        </is>
      </c>
      <c r="G2048" s="4" t="inlineStr">
        <is>
          <t>安侯建業聯合會計師事務所</t>
        </is>
      </c>
      <c r="H2048" s="4" t="inlineStr">
        <is>
          <t>吳佳翰</t>
        </is>
      </c>
      <c r="I2048" s="4" t="inlineStr">
        <is>
          <t>趙敏如</t>
        </is>
      </c>
      <c r="J2048" s="5" t="n">
        <v>-0.24</v>
      </c>
      <c r="K2048" s="5" t="n">
        <v>20.21</v>
      </c>
      <c r="L2048" s="4" t="inlineStr">
        <is>
          <t>無保留意見</t>
        </is>
      </c>
      <c r="M2048" s="4" t="inlineStr">
        <is>
          <t>115/03/06</t>
        </is>
      </c>
      <c r="N2048" s="4" t="n"/>
      <c r="O2048" s="4" t="n"/>
      <c r="P2048" s="4" t="n"/>
      <c r="Q2048" s="4" t="n"/>
      <c r="R2048" s="6" t="n"/>
      <c r="S2048" s="4" t="inlineStr">
        <is>
          <t>上市KY：不在本國權數表，需外國企業版</t>
        </is>
      </c>
    </row>
    <row r="2049">
      <c r="A2049" s="4" t="inlineStr">
        <is>
          <t>上市</t>
        </is>
      </c>
      <c r="B2049" s="4" t="inlineStr">
        <is>
          <t>4912</t>
        </is>
      </c>
      <c r="C2049" s="4" t="inlineStr">
        <is>
          <t>聯德控股-KY</t>
        </is>
      </c>
      <c r="D2049" s="4" t="inlineStr">
        <is>
          <t>曾冠程</t>
        </is>
      </c>
      <c r="E2049" s="4" t="inlineStr">
        <is>
          <t>徐啓峰</t>
        </is>
      </c>
      <c r="F2049" s="4" t="inlineStr">
        <is>
          <t>台北市南港區園區街3號12樓之3</t>
        </is>
      </c>
      <c r="G2049" s="4" t="inlineStr">
        <is>
          <t>勤業眾信聯合會計師事務所</t>
        </is>
      </c>
      <c r="H2049" s="4" t="inlineStr">
        <is>
          <t>郭乃華</t>
        </is>
      </c>
      <c r="I2049" s="4" t="inlineStr">
        <is>
          <t>薛峻泯</t>
        </is>
      </c>
      <c r="J2049" s="5" t="n">
        <v>1.98</v>
      </c>
      <c r="K2049" s="5" t="n">
        <v>57.86</v>
      </c>
      <c r="L2049" s="4" t="inlineStr">
        <is>
          <t>無保留意見</t>
        </is>
      </c>
      <c r="M2049" s="4" t="inlineStr">
        <is>
          <t>115/03/26</t>
        </is>
      </c>
      <c r="N2049" s="4" t="n"/>
      <c r="O2049" s="4" t="n"/>
      <c r="P2049" s="4" t="n"/>
      <c r="Q2049" s="4" t="n"/>
      <c r="R2049" s="6" t="n"/>
      <c r="S2049" s="4" t="inlineStr">
        <is>
          <t>上市KY：不在本國權數表，需外國企業版</t>
        </is>
      </c>
    </row>
    <row r="2050">
      <c r="A2050" s="4" t="inlineStr">
        <is>
          <t>興櫃</t>
        </is>
      </c>
      <c r="B2050" s="4" t="inlineStr">
        <is>
          <t>4925</t>
        </is>
      </c>
      <c r="C2050" s="4" t="inlineStr">
        <is>
          <t>智微</t>
        </is>
      </c>
      <c r="D2050" s="4" t="inlineStr">
        <is>
          <t>李佩琳</t>
        </is>
      </c>
      <c r="E2050" s="4" t="inlineStr">
        <is>
          <t>劉立國</t>
        </is>
      </c>
      <c r="F2050" s="4" t="inlineStr">
        <is>
          <t>新竹科學園區新竹市科研路8號5樓之3</t>
        </is>
      </c>
      <c r="G2050" s="4" t="inlineStr">
        <is>
          <t>致遠聯合會計師事務所</t>
        </is>
      </c>
      <c r="H2050" s="4" t="inlineStr">
        <is>
          <t>呂瑞文</t>
        </is>
      </c>
      <c r="I2050" s="4" t="inlineStr">
        <is>
          <t>侯委晉</t>
        </is>
      </c>
      <c r="J2050" s="5" t="n">
        <v>-4.05</v>
      </c>
      <c r="K2050" s="5" t="n">
        <v>15.59</v>
      </c>
      <c r="L2050" s="4" t="inlineStr">
        <is>
          <t>無保留意見</t>
        </is>
      </c>
      <c r="M2050" s="4" t="inlineStr">
        <is>
          <t>115/03/25</t>
        </is>
      </c>
      <c r="N2050" s="4" t="n"/>
      <c r="O2050" s="4" t="n"/>
      <c r="P2050" s="4" t="n"/>
      <c r="Q2050" s="4" t="n"/>
      <c r="R2050" s="6" t="n"/>
      <c r="S2050" s="4" t="n"/>
    </row>
    <row r="2051">
      <c r="A2051" s="4" t="inlineStr">
        <is>
          <t>上市</t>
        </is>
      </c>
      <c r="B2051" s="4" t="inlineStr">
        <is>
          <t>4927</t>
        </is>
      </c>
      <c r="C2051" s="4" t="inlineStr">
        <is>
          <t>泰鼎-KY</t>
        </is>
      </c>
      <c r="D2051" s="4" t="inlineStr">
        <is>
          <t>李佩琳</t>
        </is>
      </c>
      <c r="E2051" s="4" t="inlineStr">
        <is>
          <t>王樹木</t>
        </is>
      </c>
      <c r="F2051" s="4" t="inlineStr">
        <is>
          <t>台北市松山區敦化北路205號5樓503室</t>
        </is>
      </c>
      <c r="G2051" s="4" t="inlineStr">
        <is>
          <t>安侯建業聯合會計師事務所</t>
        </is>
      </c>
      <c r="H2051" s="4" t="inlineStr">
        <is>
          <t>趙敏如</t>
        </is>
      </c>
      <c r="I2051" s="4" t="inlineStr">
        <is>
          <t>張純怡</t>
        </is>
      </c>
      <c r="J2051" s="5" t="n">
        <v>-8.65</v>
      </c>
      <c r="K2051" s="5" t="n">
        <v>22.16</v>
      </c>
      <c r="L2051" s="4" t="inlineStr">
        <is>
          <t>無保留意見</t>
        </is>
      </c>
      <c r="M2051" s="4" t="inlineStr">
        <is>
          <t>115/03/13</t>
        </is>
      </c>
      <c r="N2051" s="4" t="n"/>
      <c r="O2051" s="4" t="n"/>
      <c r="P2051" s="4" t="n"/>
      <c r="Q2051" s="4" t="n"/>
      <c r="R2051" s="6" t="n"/>
      <c r="S2051" s="4" t="inlineStr">
        <is>
          <t>上市KY：不在本國權數表，需外國企業版</t>
        </is>
      </c>
    </row>
    <row r="2052">
      <c r="A2052" s="4" t="inlineStr">
        <is>
          <t>上市</t>
        </is>
      </c>
      <c r="B2052" s="4" t="inlineStr">
        <is>
          <t>4935</t>
        </is>
      </c>
      <c r="C2052" s="4" t="inlineStr">
        <is>
          <t>茂林-KY</t>
        </is>
      </c>
      <c r="D2052" s="4" t="inlineStr">
        <is>
          <t>黃靖雅</t>
        </is>
      </c>
      <c r="E2052" s="4" t="inlineStr">
        <is>
          <t>李滿祥</t>
        </is>
      </c>
      <c r="F2052" s="4" t="inlineStr">
        <is>
          <t>桃園市中壢區民權路三段1149號</t>
        </is>
      </c>
      <c r="G2052" s="4" t="inlineStr">
        <is>
          <t>勤業眾信聯合會計師事務所</t>
        </is>
      </c>
      <c r="H2052" s="4" t="inlineStr">
        <is>
          <t>陳招美</t>
        </is>
      </c>
      <c r="I2052" s="4" t="inlineStr">
        <is>
          <t>陳薔旬</t>
        </is>
      </c>
      <c r="J2052" s="5" t="n">
        <v>1.34</v>
      </c>
      <c r="K2052" s="5" t="n">
        <v>61.68</v>
      </c>
      <c r="L2052" s="4" t="inlineStr">
        <is>
          <t>無保留意見</t>
        </is>
      </c>
      <c r="M2052" s="4" t="inlineStr">
        <is>
          <t>115/03/10</t>
        </is>
      </c>
      <c r="N2052" s="4" t="n"/>
      <c r="O2052" s="4" t="n"/>
      <c r="P2052" s="4" t="n"/>
      <c r="Q2052" s="4" t="n"/>
      <c r="R2052" s="6" t="n"/>
      <c r="S2052" s="4" t="inlineStr">
        <is>
          <t>上市KY：不在本國權數表，需外國企業版</t>
        </is>
      </c>
    </row>
    <row r="2053">
      <c r="A2053" s="4" t="inlineStr">
        <is>
          <t>上市</t>
        </is>
      </c>
      <c r="B2053" s="4" t="inlineStr">
        <is>
          <t>4943</t>
        </is>
      </c>
      <c r="C2053" s="4" t="inlineStr">
        <is>
          <t>康控-KY</t>
        </is>
      </c>
      <c r="D2053" s="4" t="inlineStr">
        <is>
          <t>申宛云</t>
        </is>
      </c>
      <c r="E2053" s="4" t="inlineStr">
        <is>
          <t>呂朝勝</t>
        </is>
      </c>
      <c r="F2053" s="4" t="inlineStr">
        <is>
          <t>23674新北市土城區承天路35號2樓</t>
        </is>
      </c>
      <c r="G2053" s="4" t="inlineStr">
        <is>
          <t>信永中和聯合會計師事務所</t>
        </is>
      </c>
      <c r="H2053" s="4" t="inlineStr">
        <is>
          <t>陳光慧</t>
        </is>
      </c>
      <c r="I2053" s="4" t="inlineStr">
        <is>
          <t>郭鎮宇</t>
        </is>
      </c>
      <c r="J2053" s="5" t="n">
        <v>-1.88</v>
      </c>
      <c r="K2053" s="5" t="n">
        <v>1.53</v>
      </c>
      <c r="L2053" s="4" t="inlineStr">
        <is>
          <t>無保留意見</t>
        </is>
      </c>
      <c r="M2053" s="4" t="inlineStr">
        <is>
          <t>115/03/12</t>
        </is>
      </c>
      <c r="N2053" s="4" t="n"/>
      <c r="O2053" s="4" t="n"/>
      <c r="P2053" s="4" t="n"/>
      <c r="Q2053" s="4" t="n"/>
      <c r="R2053" s="6" t="n"/>
      <c r="S2053" s="4" t="inlineStr">
        <is>
          <t>上市KY：不在本國權數表，需外國企業版</t>
        </is>
      </c>
    </row>
    <row r="2054">
      <c r="A2054" s="4" t="inlineStr">
        <is>
          <t>上市</t>
        </is>
      </c>
      <c r="B2054" s="4" t="inlineStr">
        <is>
          <t>4958</t>
        </is>
      </c>
      <c r="C2054" s="4" t="inlineStr">
        <is>
          <t>臻鼎-KY</t>
        </is>
      </c>
      <c r="D2054" s="4" t="inlineStr">
        <is>
          <t>彭嘉衛</t>
        </is>
      </c>
      <c r="E2054" s="4" t="inlineStr">
        <is>
          <t>沈慶芳</t>
        </is>
      </c>
      <c r="F2054" s="4" t="inlineStr">
        <is>
          <t>桃園市大園區三石里三和路28巷6號</t>
        </is>
      </c>
      <c r="G2054" s="4" t="inlineStr">
        <is>
          <t>資誠聯合會計師事務所</t>
        </is>
      </c>
      <c r="H2054" s="4" t="inlineStr">
        <is>
          <t>徐聖忠</t>
        </is>
      </c>
      <c r="I2054" s="4" t="inlineStr">
        <is>
          <t>徐潔如</t>
        </is>
      </c>
      <c r="J2054" s="5" t="n">
        <v>6.91</v>
      </c>
      <c r="K2054" s="5" t="n">
        <v>115.86</v>
      </c>
      <c r="L2054" s="4" t="inlineStr">
        <is>
          <t>無保留意見</t>
        </is>
      </c>
      <c r="M2054" s="4" t="inlineStr">
        <is>
          <t>115/03/12</t>
        </is>
      </c>
      <c r="N2054" s="4" t="n"/>
      <c r="O2054" s="4" t="n"/>
      <c r="P2054" s="4" t="n"/>
      <c r="Q2054" s="4" t="n"/>
      <c r="R2054" s="6" t="n"/>
      <c r="S2054" s="4" t="inlineStr">
        <is>
          <t>上市KY：不在本國權數表，需外國企業版</t>
        </is>
      </c>
    </row>
    <row r="2055">
      <c r="A2055" s="4" t="inlineStr">
        <is>
          <t>上市</t>
        </is>
      </c>
      <c r="B2055" s="4" t="inlineStr">
        <is>
          <t>4977</t>
        </is>
      </c>
      <c r="C2055" s="4" t="inlineStr">
        <is>
          <t>眾達-KY</t>
        </is>
      </c>
      <c r="D2055" s="4" t="inlineStr">
        <is>
          <t>趙彥銨</t>
        </is>
      </c>
      <c r="E2055" s="4" t="inlineStr">
        <is>
          <t>陳靖仁</t>
        </is>
      </c>
      <c r="F2055" s="4" t="inlineStr">
        <is>
          <t>4F.,Harbour Place,103 S Church St.,PO Box 10240,Grand Cayman</t>
        </is>
      </c>
      <c r="G2055" s="4" t="inlineStr">
        <is>
          <t>安永聯合會計師事務所</t>
        </is>
      </c>
      <c r="H2055" s="4" t="inlineStr">
        <is>
          <t>許新民</t>
        </is>
      </c>
      <c r="I2055" s="4" t="inlineStr">
        <is>
          <t>余倩如</t>
        </is>
      </c>
      <c r="J2055" s="5" t="n">
        <v>4.48</v>
      </c>
      <c r="K2055" s="5" t="n">
        <v>50.26</v>
      </c>
      <c r="L2055" s="4" t="inlineStr">
        <is>
          <t>無保留意見</t>
        </is>
      </c>
      <c r="M2055" s="4" t="inlineStr">
        <is>
          <t>115/03/24</t>
        </is>
      </c>
      <c r="N2055" s="4" t="n"/>
      <c r="O2055" s="4" t="n"/>
      <c r="P2055" s="4" t="n"/>
      <c r="Q2055" s="4" t="n"/>
      <c r="R2055" s="6" t="n"/>
      <c r="S2055" s="4" t="inlineStr">
        <is>
          <t>上市KY：不在本國權數表，需外國企業版</t>
        </is>
      </c>
    </row>
    <row r="2056">
      <c r="A2056" s="4" t="inlineStr">
        <is>
          <t>興櫃</t>
        </is>
      </c>
      <c r="B2056" s="4" t="inlineStr">
        <is>
          <t>4980</t>
        </is>
      </c>
      <c r="C2056" s="4" t="inlineStr">
        <is>
          <t>佐臻</t>
        </is>
      </c>
      <c r="D2056" s="4" t="inlineStr">
        <is>
          <t>黃冠達</t>
        </is>
      </c>
      <c r="E2056" s="4" t="inlineStr">
        <is>
          <t>梁文隆</t>
        </is>
      </c>
      <c r="F2056" s="4" t="inlineStr">
        <is>
          <t>(22161)新北市汐止區大同路一段239號17樓之1</t>
        </is>
      </c>
      <c r="G2056" s="4" t="inlineStr">
        <is>
          <t>勤業眾信聯合會計師事務所</t>
        </is>
      </c>
      <c r="H2056" s="4" t="inlineStr">
        <is>
          <t>褚世蘭</t>
        </is>
      </c>
      <c r="I2056" s="4" t="inlineStr">
        <is>
          <t>郭乃華</t>
        </is>
      </c>
      <c r="J2056" s="5" t="n">
        <v>0.11</v>
      </c>
      <c r="K2056" s="5" t="n">
        <v>17.14</v>
      </c>
      <c r="L2056" s="4" t="inlineStr">
        <is>
          <t>無保留意見</t>
        </is>
      </c>
      <c r="M2056" s="4" t="inlineStr">
        <is>
          <t>115/03/30</t>
        </is>
      </c>
      <c r="N2056" s="4" t="n"/>
      <c r="O2056" s="4" t="n"/>
      <c r="P2056" s="4" t="n"/>
      <c r="Q2056" s="4" t="n"/>
      <c r="R2056" s="6" t="n"/>
      <c r="S2056" s="4" t="n"/>
    </row>
    <row r="2057">
      <c r="A2057" s="4" t="inlineStr">
        <is>
          <t>公開發行</t>
        </is>
      </c>
      <c r="B2057" s="4" t="inlineStr">
        <is>
          <t>4985</t>
        </is>
      </c>
      <c r="C2057" s="4" t="inlineStr">
        <is>
          <t>富相</t>
        </is>
      </c>
      <c r="D2057" s="4" t="inlineStr">
        <is>
          <t>詹孟真</t>
        </is>
      </c>
      <c r="E2057" s="4" t="inlineStr">
        <is>
          <t>陳健三</t>
        </is>
      </c>
      <c r="F2057" s="4" t="inlineStr">
        <is>
          <t>台北巿內湖區行忠路42號5樓</t>
        </is>
      </c>
      <c r="G2057" s="4" t="inlineStr">
        <is>
          <t>資誠聯合會計師事務所</t>
        </is>
      </c>
      <c r="H2057" s="4" t="inlineStr">
        <is>
          <t>文雅芳</t>
        </is>
      </c>
      <c r="I2057" s="4" t="inlineStr">
        <is>
          <t>林瑟凱</t>
        </is>
      </c>
      <c r="J2057" s="5" t="n">
        <v>1.11</v>
      </c>
      <c r="K2057" s="5" t="n">
        <v>30.31</v>
      </c>
      <c r="L2057" s="4" t="inlineStr">
        <is>
          <t>無保留意見(強調事項或其他事項)-採用其他會計師查核(核閱)報告且欲區分責任</t>
        </is>
      </c>
      <c r="M2057" s="4" t="inlineStr">
        <is>
          <t>115/03/17</t>
        </is>
      </c>
      <c r="N2057" s="4" t="n"/>
      <c r="O2057" s="4" t="n"/>
      <c r="P2057" s="4" t="n"/>
      <c r="Q2057" s="4" t="n"/>
      <c r="R2057" s="6" t="n"/>
      <c r="S2057" s="4" t="n"/>
    </row>
    <row r="2058">
      <c r="A2058" s="4" t="inlineStr">
        <is>
          <t>公開發行</t>
        </is>
      </c>
      <c r="B2058" s="4" t="inlineStr">
        <is>
          <t>511</t>
        </is>
      </c>
      <c r="C2058" s="4" t="inlineStr">
        <is>
          <t>富隆</t>
        </is>
      </c>
      <c r="D2058" s="4" t="inlineStr"/>
      <c r="E2058" s="4" t="inlineStr"/>
      <c r="F2058" s="4" t="inlineStr"/>
      <c r="G2058" s="4" t="inlineStr">
        <is>
          <t>群智聯合會計師事務所</t>
        </is>
      </c>
      <c r="H2058" s="4" t="inlineStr">
        <is>
          <t>呂亞哲</t>
        </is>
      </c>
      <c r="I2058" s="4" t="inlineStr">
        <is>
          <t>吳小菁</t>
        </is>
      </c>
      <c r="J2058" s="5" t="n"/>
      <c r="K2058" s="5" t="n"/>
      <c r="L2058" s="4" t="inlineStr">
        <is>
          <t>無保留意見</t>
        </is>
      </c>
      <c r="M2058" s="4" t="inlineStr">
        <is>
          <t>115/03/10</t>
        </is>
      </c>
      <c r="N2058" s="4" t="n"/>
      <c r="O2058" s="4" t="n"/>
      <c r="P2058" s="4" t="n"/>
      <c r="Q2058" s="4" t="n"/>
      <c r="R2058" s="6" t="n"/>
      <c r="S2058" s="4" t="n"/>
    </row>
    <row r="2059">
      <c r="A2059" s="4" t="inlineStr">
        <is>
          <t>上市</t>
        </is>
      </c>
      <c r="B2059" s="4" t="inlineStr">
        <is>
          <t>5215</t>
        </is>
      </c>
      <c r="C2059" s="4" t="inlineStr">
        <is>
          <t>科嘉-KY</t>
        </is>
      </c>
      <c r="D2059" s="4" t="inlineStr">
        <is>
          <t>張馨云</t>
        </is>
      </c>
      <c r="E2059" s="4" t="inlineStr">
        <is>
          <t>林志峰</t>
        </is>
      </c>
      <c r="F2059" s="4" t="inlineStr">
        <is>
          <t>新北市中和區連城路168號8樓</t>
        </is>
      </c>
      <c r="G2059" s="4" t="inlineStr">
        <is>
          <t>勤業眾信聯合會計師事務所</t>
        </is>
      </c>
      <c r="H2059" s="4" t="inlineStr">
        <is>
          <t>廖婉怡</t>
        </is>
      </c>
      <c r="I2059" s="4" t="inlineStr">
        <is>
          <t>張耿禧</t>
        </is>
      </c>
      <c r="J2059" s="5" t="n">
        <v>2.04</v>
      </c>
      <c r="K2059" s="5" t="n">
        <v>55.32</v>
      </c>
      <c r="L2059" s="4" t="inlineStr">
        <is>
          <t>無保留意見</t>
        </is>
      </c>
      <c r="M2059" s="4" t="inlineStr">
        <is>
          <t>115/03/10</t>
        </is>
      </c>
      <c r="N2059" s="4" t="n"/>
      <c r="O2059" s="4" t="n"/>
      <c r="P2059" s="4" t="n"/>
      <c r="Q2059" s="4" t="n"/>
      <c r="R2059" s="6" t="n"/>
      <c r="S2059" s="4" t="inlineStr">
        <is>
          <t>上市KY：不在本國權數表，需外國企業版</t>
        </is>
      </c>
    </row>
    <row r="2060">
      <c r="A2060" s="4" t="inlineStr">
        <is>
          <t>公開發行</t>
        </is>
      </c>
      <c r="B2060" s="4" t="inlineStr">
        <is>
          <t>5216</t>
        </is>
      </c>
      <c r="C2060" s="4" t="inlineStr">
        <is>
          <t>優燈</t>
        </is>
      </c>
      <c r="D2060" s="4" t="inlineStr">
        <is>
          <t>林育安(宛云代)</t>
        </is>
      </c>
      <c r="E2060" s="4" t="inlineStr">
        <is>
          <t>蕭鼎平</t>
        </is>
      </c>
      <c r="F2060" s="4" t="inlineStr">
        <is>
          <t>(30077)新竹科學園區研新二路1號6樓</t>
        </is>
      </c>
      <c r="G2060" s="4" t="inlineStr">
        <is>
          <t>聯捷聯合會計師事務所</t>
        </is>
      </c>
      <c r="H2060" s="4" t="inlineStr">
        <is>
          <t>邱雲超</t>
        </is>
      </c>
      <c r="I2060" s="4" t="inlineStr">
        <is>
          <t>黃珮樺</t>
        </is>
      </c>
      <c r="J2060" s="5" t="n">
        <v>0.41</v>
      </c>
      <c r="K2060" s="5" t="n">
        <v>3.49</v>
      </c>
      <c r="L2060" s="4" t="inlineStr">
        <is>
          <t>無保留意見(繼續經營有關之重大不確定性)-繼續經營能力存在重大不確定性/繼續經營假設存有重大疑慮</t>
        </is>
      </c>
      <c r="M2060" s="4" t="inlineStr">
        <is>
          <t>115/04/13</t>
        </is>
      </c>
      <c r="N2060" s="4" t="n"/>
      <c r="O2060" s="4" t="n"/>
      <c r="P2060" s="4" t="n"/>
      <c r="Q2060" s="4" t="n"/>
      <c r="R2060" s="6" t="n"/>
      <c r="S2060" s="4" t="n"/>
    </row>
    <row r="2061">
      <c r="A2061" s="4" t="inlineStr">
        <is>
          <t>上市</t>
        </is>
      </c>
      <c r="B2061" s="4" t="inlineStr">
        <is>
          <t>5225</t>
        </is>
      </c>
      <c r="C2061" s="4" t="inlineStr">
        <is>
          <t>東科-KY</t>
        </is>
      </c>
      <c r="D2061" s="4" t="inlineStr">
        <is>
          <t>李靜平</t>
        </is>
      </c>
      <c r="E2061" s="4" t="inlineStr">
        <is>
          <t>東科聲學股份有限公司</t>
        </is>
      </c>
      <c r="F2061" s="4" t="inlineStr">
        <is>
          <t>P.O.Box 32052, Grand  Cayman KY1-1208, Cayman Islands</t>
        </is>
      </c>
      <c r="G2061" s="4" t="inlineStr">
        <is>
          <t>安永聯合會計師事務所</t>
        </is>
      </c>
      <c r="H2061" s="4" t="inlineStr">
        <is>
          <t>劉榮進</t>
        </is>
      </c>
      <c r="I2061" s="4" t="inlineStr">
        <is>
          <t>黃子評</t>
        </is>
      </c>
      <c r="J2061" s="5" t="n">
        <v>10.26</v>
      </c>
      <c r="K2061" s="5" t="n">
        <v>44.67</v>
      </c>
      <c r="L2061" s="4" t="inlineStr">
        <is>
          <t>無保留意見</t>
        </is>
      </c>
      <c r="M2061" s="4" t="inlineStr">
        <is>
          <t>115/02/23</t>
        </is>
      </c>
      <c r="N2061" s="4" t="n"/>
      <c r="O2061" s="4" t="n"/>
      <c r="P2061" s="4" t="n"/>
      <c r="Q2061" s="4" t="n"/>
      <c r="R2061" s="6" t="n"/>
      <c r="S2061" s="4" t="inlineStr">
        <is>
          <t>上市KY：不在本國權數表，需外國企業版</t>
        </is>
      </c>
    </row>
    <row r="2062">
      <c r="A2062" s="4" t="inlineStr">
        <is>
          <t>興櫃</t>
        </is>
      </c>
      <c r="B2062" s="4" t="inlineStr">
        <is>
          <t>5240</t>
        </is>
      </c>
      <c r="C2062" s="4" t="inlineStr">
        <is>
          <t>建騰</t>
        </is>
      </c>
      <c r="D2062" s="4" t="inlineStr">
        <is>
          <t>李靜平</t>
        </is>
      </c>
      <c r="E2062" s="4" t="inlineStr">
        <is>
          <t>朱伯倫</t>
        </is>
      </c>
      <c r="F2062" s="4" t="inlineStr">
        <is>
          <t>11493 台北市內湖區堤頂大道二段407巷20弄1號7F</t>
        </is>
      </c>
      <c r="G2062" s="4" t="inlineStr">
        <is>
          <t>資誠聯合會計師事務所</t>
        </is>
      </c>
      <c r="H2062" s="4" t="inlineStr">
        <is>
          <t>黃珮娟</t>
        </is>
      </c>
      <c r="I2062" s="4" t="inlineStr">
        <is>
          <t>林永智</t>
        </is>
      </c>
      <c r="J2062" s="5" t="n">
        <v>0.5</v>
      </c>
      <c r="K2062" s="5" t="n">
        <v>11.38</v>
      </c>
      <c r="L2062" s="4" t="inlineStr">
        <is>
          <t>無保留意見</t>
        </is>
      </c>
      <c r="M2062" s="4" t="inlineStr">
        <is>
          <t>115/03/06</t>
        </is>
      </c>
      <c r="N2062" s="4" t="n"/>
      <c r="O2062" s="4" t="n"/>
      <c r="P2062" s="4" t="n"/>
      <c r="Q2062" s="4" t="n"/>
      <c r="R2062" s="6" t="n"/>
      <c r="S2062" s="4" t="n"/>
    </row>
    <row r="2063">
      <c r="A2063" s="4" t="inlineStr">
        <is>
          <t>上市</t>
        </is>
      </c>
      <c r="B2063" s="4" t="inlineStr">
        <is>
          <t>5243</t>
        </is>
      </c>
      <c r="C2063" s="4" t="inlineStr">
        <is>
          <t>乙盛-KY</t>
        </is>
      </c>
      <c r="D2063" s="4" t="inlineStr">
        <is>
          <t>趙彥銨</t>
        </is>
      </c>
      <c r="E2063" s="4" t="inlineStr">
        <is>
          <t>蔡嘉祥</t>
        </is>
      </c>
      <c r="F2063" s="4" t="inlineStr">
        <is>
          <t>新北市土城區中央路四段2號12樓之3</t>
        </is>
      </c>
      <c r="G2063" s="4" t="inlineStr">
        <is>
          <t>勤業眾信聯合會計師事務所</t>
        </is>
      </c>
      <c r="H2063" s="4" t="inlineStr">
        <is>
          <t>彭詩玄</t>
        </is>
      </c>
      <c r="I2063" s="4" t="inlineStr">
        <is>
          <t>吳恪昌</t>
        </is>
      </c>
      <c r="J2063" s="5" t="n">
        <v>4.4</v>
      </c>
      <c r="K2063" s="5" t="n">
        <v>48.81</v>
      </c>
      <c r="L2063" s="4" t="inlineStr">
        <is>
          <t>無保留意見</t>
        </is>
      </c>
      <c r="M2063" s="4" t="inlineStr">
        <is>
          <t>115/03/13</t>
        </is>
      </c>
      <c r="N2063" s="4" t="n"/>
      <c r="O2063" s="4" t="n"/>
      <c r="P2063" s="4" t="n"/>
      <c r="Q2063" s="4" t="n"/>
      <c r="R2063" s="6" t="n"/>
      <c r="S2063" s="4" t="inlineStr">
        <is>
          <t>上市KY：不在本國權數表，需外國企業版</t>
        </is>
      </c>
    </row>
    <row r="2064">
      <c r="A2064" s="4" t="inlineStr">
        <is>
          <t>興櫃</t>
        </is>
      </c>
      <c r="B2064" s="4" t="inlineStr">
        <is>
          <t>5246</t>
        </is>
      </c>
      <c r="C2064" s="4" t="inlineStr">
        <is>
          <t>勵威</t>
        </is>
      </c>
      <c r="D2064" s="4" t="inlineStr">
        <is>
          <t>張馨云</t>
        </is>
      </c>
      <c r="E2064" s="4" t="inlineStr">
        <is>
          <t>林育業</t>
        </is>
      </c>
      <c r="F2064" s="4" t="inlineStr">
        <is>
          <t>新竹市香山區浸水街16號</t>
        </is>
      </c>
      <c r="G2064" s="4" t="inlineStr">
        <is>
          <t>資誠聯合會計師事務所</t>
        </is>
      </c>
      <c r="H2064" s="4" t="inlineStr">
        <is>
          <t>李典易</t>
        </is>
      </c>
      <c r="I2064" s="4" t="inlineStr">
        <is>
          <t>蔣承翰</t>
        </is>
      </c>
      <c r="J2064" s="5" t="n">
        <v>-2.04</v>
      </c>
      <c r="K2064" s="5" t="n">
        <v>10.66</v>
      </c>
      <c r="L2064" s="4" t="inlineStr">
        <is>
          <t>無保留意見</t>
        </is>
      </c>
      <c r="M2064" s="4" t="inlineStr">
        <is>
          <t>115/03/23</t>
        </is>
      </c>
      <c r="N2064" s="4" t="n"/>
      <c r="O2064" s="4" t="n"/>
      <c r="P2064" s="4" t="n"/>
      <c r="Q2064" s="4" t="n"/>
      <c r="R2064" s="6" t="n"/>
      <c r="S2064" s="4" t="n"/>
    </row>
    <row r="2065">
      <c r="A2065" s="4" t="inlineStr">
        <is>
          <t>興櫃</t>
        </is>
      </c>
      <c r="B2065" s="4" t="inlineStr">
        <is>
          <t>5248</t>
        </is>
      </c>
      <c r="C2065" s="4" t="inlineStr">
        <is>
          <t>景傳</t>
        </is>
      </c>
      <c r="D2065" s="4" t="inlineStr">
        <is>
          <t>徐雅琳</t>
        </is>
      </c>
      <c r="E2065" s="4" t="inlineStr">
        <is>
          <t>翁世豪</t>
        </is>
      </c>
      <c r="F2065" s="4" t="inlineStr">
        <is>
          <t>(23141)新北市新店區民權路52號9樓</t>
        </is>
      </c>
      <c r="G2065" s="4" t="inlineStr">
        <is>
          <t>安侯建業聯合會計師事務所</t>
        </is>
      </c>
      <c r="H2065" s="4" t="inlineStr">
        <is>
          <t>郭仰倫</t>
        </is>
      </c>
      <c r="I2065" s="4" t="inlineStr">
        <is>
          <t>謝秋華</t>
        </is>
      </c>
      <c r="J2065" s="5" t="n">
        <v>-0.46</v>
      </c>
      <c r="K2065" s="5" t="n">
        <v>24.41</v>
      </c>
      <c r="L2065" s="4" t="inlineStr">
        <is>
          <t>無保留意見</t>
        </is>
      </c>
      <c r="M2065" s="4" t="inlineStr">
        <is>
          <t>115/03/12</t>
        </is>
      </c>
      <c r="N2065" s="4" t="n"/>
      <c r="O2065" s="4" t="n"/>
      <c r="P2065" s="4" t="n"/>
      <c r="Q2065" s="4" t="n"/>
      <c r="R2065" s="6" t="n"/>
      <c r="S2065" s="4" t="n"/>
    </row>
    <row r="2066">
      <c r="A2066" s="4" t="inlineStr">
        <is>
          <t>興櫃</t>
        </is>
      </c>
      <c r="B2066" s="4" t="inlineStr">
        <is>
          <t>5254</t>
        </is>
      </c>
      <c r="C2066" s="4" t="inlineStr">
        <is>
          <t>欣訊科技</t>
        </is>
      </c>
      <c r="D2066" s="4" t="inlineStr">
        <is>
          <t>曾冠程</t>
        </is>
      </c>
      <c r="E2066" s="4" t="inlineStr">
        <is>
          <t>鄭心樑</t>
        </is>
      </c>
      <c r="F2066" s="4" t="inlineStr">
        <is>
          <t>新北市汐止區大同路二段173號10樓</t>
        </is>
      </c>
      <c r="G2066" s="4" t="inlineStr">
        <is>
          <t>安 侯 建 業 聯 合 會 計 師 事 務 所</t>
        </is>
      </c>
      <c r="H2066" s="4" t="inlineStr">
        <is>
          <t>黃泳華會計師</t>
        </is>
      </c>
      <c r="I2066" s="4" t="inlineStr">
        <is>
          <t>鄭安志會計師</t>
        </is>
      </c>
      <c r="J2066" s="5" t="n">
        <v>2.38</v>
      </c>
      <c r="K2066" s="5" t="n">
        <v>19.48</v>
      </c>
      <c r="L2066" s="4" t="inlineStr">
        <is>
          <t>無保留意見</t>
        </is>
      </c>
      <c r="M2066" s="4" t="inlineStr">
        <is>
          <t>115/04/17</t>
        </is>
      </c>
      <c r="N2066" s="4" t="n"/>
      <c r="O2066" s="4" t="n"/>
      <c r="P2066" s="4" t="n"/>
      <c r="Q2066" s="4" t="n"/>
      <c r="R2066" s="6" t="n"/>
      <c r="S2066" s="4" t="n"/>
    </row>
    <row r="2067">
      <c r="A2067" s="4" t="inlineStr">
        <is>
          <t>興櫃</t>
        </is>
      </c>
      <c r="B2067" s="4" t="inlineStr">
        <is>
          <t>5262</t>
        </is>
      </c>
      <c r="C2067" s="4" t="inlineStr">
        <is>
          <t>立達</t>
        </is>
      </c>
      <c r="D2067" s="4" t="inlineStr">
        <is>
          <t>曾冠程</t>
        </is>
      </c>
      <c r="E2067" s="4" t="inlineStr">
        <is>
          <t>王立民</t>
        </is>
      </c>
      <c r="F2067" s="4" t="inlineStr">
        <is>
          <t>台北市內湖區新湖二路166號4樓</t>
        </is>
      </c>
      <c r="G2067" s="4" t="inlineStr">
        <is>
          <t>安侯建業聯合會計師事務所</t>
        </is>
      </c>
      <c r="H2067" s="4" t="inlineStr">
        <is>
          <t>許詩淳</t>
        </is>
      </c>
      <c r="I2067" s="4" t="inlineStr">
        <is>
          <t>高靚玟</t>
        </is>
      </c>
      <c r="J2067" s="5" t="n">
        <v>1.37</v>
      </c>
      <c r="K2067" s="5" t="n">
        <v>17.25</v>
      </c>
      <c r="L2067" s="4" t="inlineStr">
        <is>
          <t>無保留意見</t>
        </is>
      </c>
      <c r="M2067" s="4" t="inlineStr">
        <is>
          <t>115/03/12</t>
        </is>
      </c>
      <c r="N2067" s="4" t="n"/>
      <c r="O2067" s="4" t="n"/>
      <c r="P2067" s="4" t="n"/>
      <c r="Q2067" s="4" t="n"/>
      <c r="R2067" s="6" t="n"/>
      <c r="S2067" s="4" t="n"/>
    </row>
    <row r="2068">
      <c r="A2068" s="4" t="inlineStr">
        <is>
          <t>興櫃</t>
        </is>
      </c>
      <c r="B2068" s="4" t="inlineStr">
        <is>
          <t>5267</t>
        </is>
      </c>
      <c r="C2068" s="4" t="inlineStr">
        <is>
          <t>龍翩</t>
        </is>
      </c>
      <c r="D2068" s="4" t="inlineStr">
        <is>
          <t>李靜平</t>
        </is>
      </c>
      <c r="E2068" s="4" t="inlineStr">
        <is>
          <t>楊吉祥</t>
        </is>
      </c>
      <c r="F2068" s="4" t="inlineStr">
        <is>
          <t>(435)台中市梧棲區草湳里大通路二號</t>
        </is>
      </c>
      <c r="G2068" s="4" t="inlineStr">
        <is>
          <t>安永聯合會計師事務所</t>
        </is>
      </c>
      <c r="H2068" s="4" t="inlineStr">
        <is>
          <t>黃靖雅</t>
        </is>
      </c>
      <c r="I2068" s="4" t="inlineStr">
        <is>
          <t>黃子評</t>
        </is>
      </c>
      <c r="J2068" s="5" t="n">
        <v>1</v>
      </c>
      <c r="K2068" s="5" t="n">
        <v>22.05</v>
      </c>
      <c r="L2068" s="4" t="inlineStr">
        <is>
          <t>無保留意見</t>
        </is>
      </c>
      <c r="M2068" s="4" t="inlineStr">
        <is>
          <t>115/03/24</t>
        </is>
      </c>
      <c r="N2068" s="4" t="n"/>
      <c r="O2068" s="4" t="n"/>
      <c r="P2068" s="4" t="n"/>
      <c r="Q2068" s="4" t="n"/>
      <c r="R2068" s="6" t="n"/>
      <c r="S2068" s="4" t="n"/>
    </row>
    <row r="2069">
      <c r="A2069" s="4" t="inlineStr">
        <is>
          <t>興櫃</t>
        </is>
      </c>
      <c r="B2069" s="4" t="inlineStr">
        <is>
          <t>5271</t>
        </is>
      </c>
      <c r="C2069" s="4" t="inlineStr">
        <is>
          <t>紘通</t>
        </is>
      </c>
      <c r="D2069" s="4" t="inlineStr">
        <is>
          <t>佩琳代光遙</t>
        </is>
      </c>
      <c r="E2069" s="4" t="inlineStr">
        <is>
          <t>李東興</t>
        </is>
      </c>
      <c r="F2069" s="4" t="inlineStr">
        <is>
          <t>(248)新北市五股區中興路一段8號3樓之7之8</t>
        </is>
      </c>
      <c r="G2069" s="4" t="inlineStr">
        <is>
          <t>安永聯合會計師事務所</t>
        </is>
      </c>
      <c r="H2069" s="4" t="inlineStr">
        <is>
          <t>林政緯</t>
        </is>
      </c>
      <c r="I2069" s="4" t="inlineStr">
        <is>
          <t>陳國帥</t>
        </is>
      </c>
      <c r="J2069" s="5" t="n">
        <v>0.03</v>
      </c>
      <c r="K2069" s="5" t="n">
        <v>6.62</v>
      </c>
      <c r="L2069" s="4" t="inlineStr">
        <is>
          <t>無保留意見</t>
        </is>
      </c>
      <c r="M2069" s="4" t="inlineStr">
        <is>
          <t>115/03/27</t>
        </is>
      </c>
      <c r="N2069" s="4" t="n"/>
      <c r="O2069" s="4" t="n"/>
      <c r="P2069" s="4" t="n"/>
      <c r="Q2069" s="4" t="n"/>
      <c r="R2069" s="6" t="n"/>
      <c r="S2069" s="4" t="n"/>
    </row>
    <row r="2070">
      <c r="A2070" s="4" t="inlineStr">
        <is>
          <t>上市</t>
        </is>
      </c>
      <c r="B2070" s="4" t="inlineStr">
        <is>
          <t>5284</t>
        </is>
      </c>
      <c r="C2070" s="4" t="inlineStr">
        <is>
          <t>jpp-KY</t>
        </is>
      </c>
      <c r="D2070" s="4" t="inlineStr">
        <is>
          <t>昭慈代伯強</t>
        </is>
      </c>
      <c r="E2070" s="4" t="inlineStr">
        <is>
          <t>鍾國松</t>
        </is>
      </c>
      <c r="F2070" s="4" t="inlineStr">
        <is>
          <t>台北市中山區松江路152號11樓1112室</t>
        </is>
      </c>
      <c r="G2070" s="4" t="inlineStr">
        <is>
          <t>勤業眾信聯合會計師事務所</t>
        </is>
      </c>
      <c r="H2070" s="4" t="inlineStr">
        <is>
          <t>龔則立</t>
        </is>
      </c>
      <c r="I2070" s="4" t="inlineStr">
        <is>
          <t>陳昭宇</t>
        </is>
      </c>
      <c r="J2070" s="5" t="n">
        <v>12.05</v>
      </c>
      <c r="K2070" s="5" t="n">
        <v>69.90000000000001</v>
      </c>
      <c r="L2070" s="4" t="inlineStr">
        <is>
          <t>無保留意見</t>
        </is>
      </c>
      <c r="M2070" s="4" t="inlineStr">
        <is>
          <t>115/03/11</t>
        </is>
      </c>
      <c r="N2070" s="4" t="n"/>
      <c r="O2070" s="4" t="n"/>
      <c r="P2070" s="4" t="n"/>
      <c r="Q2070" s="4" t="n"/>
      <c r="R2070" s="6" t="n"/>
      <c r="S2070" s="4" t="inlineStr">
        <is>
          <t>上市KY：不在本國權數表，需外國企業版</t>
        </is>
      </c>
    </row>
    <row r="2071">
      <c r="A2071" s="4" t="inlineStr">
        <is>
          <t>上市</t>
        </is>
      </c>
      <c r="B2071" s="4" t="inlineStr">
        <is>
          <t>5288</t>
        </is>
      </c>
      <c r="C2071" s="4" t="inlineStr">
        <is>
          <t>豐祥-KY</t>
        </is>
      </c>
      <c r="D2071" s="4" t="inlineStr">
        <is>
          <t>申宛云</t>
        </is>
      </c>
      <c r="E2071" s="4" t="inlineStr">
        <is>
          <t>游明輝</t>
        </is>
      </c>
      <c r="F2071" s="4" t="inlineStr">
        <is>
          <t>新北市新莊區新樹路315巷10號</t>
        </is>
      </c>
      <c r="G2071" s="4" t="inlineStr">
        <is>
          <t>安永聯合會計師事務所</t>
        </is>
      </c>
      <c r="H2071" s="4" t="inlineStr">
        <is>
          <t>陳國帥</t>
        </is>
      </c>
      <c r="I2071" s="4" t="inlineStr">
        <is>
          <t>張志銘</t>
        </is>
      </c>
      <c r="J2071" s="5" t="n">
        <v>12.25</v>
      </c>
      <c r="K2071" s="5" t="n">
        <v>88.73</v>
      </c>
      <c r="L2071" s="4" t="inlineStr">
        <is>
          <t>無保留意見</t>
        </is>
      </c>
      <c r="M2071" s="4" t="inlineStr">
        <is>
          <t>115/03/12</t>
        </is>
      </c>
      <c r="N2071" s="4" t="n"/>
      <c r="O2071" s="4" t="n"/>
      <c r="P2071" s="4" t="n"/>
      <c r="Q2071" s="4" t="n"/>
      <c r="R2071" s="6" t="n"/>
      <c r="S2071" s="4" t="inlineStr">
        <is>
          <t>上市KY：不在本國權數表，需外國企業版</t>
        </is>
      </c>
    </row>
    <row r="2072">
      <c r="A2072" s="4" t="inlineStr">
        <is>
          <t>公開發行</t>
        </is>
      </c>
      <c r="B2072" s="4" t="inlineStr">
        <is>
          <t>5295</t>
        </is>
      </c>
      <c r="C2072" s="4" t="inlineStr">
        <is>
          <t>懷藝</t>
        </is>
      </c>
      <c r="D2072" s="4" t="inlineStr">
        <is>
          <t>許瀚文</t>
        </is>
      </c>
      <c r="E2072" s="4" t="inlineStr">
        <is>
          <t>洪聖壹</t>
        </is>
      </c>
      <c r="F2072" s="4" t="inlineStr">
        <is>
          <t>(70955)台南市安南區工業二路59號</t>
        </is>
      </c>
      <c r="G2072" s="4" t="inlineStr">
        <is>
          <t>安永聯合會計師事務所</t>
        </is>
      </c>
      <c r="H2072" s="4" t="inlineStr">
        <is>
          <t>姚世傑</t>
        </is>
      </c>
      <c r="I2072" s="4" t="inlineStr">
        <is>
          <t>李芳文</t>
        </is>
      </c>
      <c r="J2072" s="5" t="n">
        <v>0.52</v>
      </c>
      <c r="K2072" s="5" t="n">
        <v>5.84</v>
      </c>
      <c r="L2072" s="4" t="inlineStr">
        <is>
          <t>無保留意見</t>
        </is>
      </c>
      <c r="M2072" s="4" t="inlineStr">
        <is>
          <t>115/03/17</t>
        </is>
      </c>
      <c r="N2072" s="4" t="n"/>
      <c r="O2072" s="4" t="n"/>
      <c r="P2072" s="4" t="n"/>
      <c r="Q2072" s="4" t="n"/>
      <c r="R2072" s="6" t="n"/>
      <c r="S2072" s="4" t="n"/>
    </row>
    <row r="2073">
      <c r="A2073" s="4" t="inlineStr">
        <is>
          <t>興櫃</t>
        </is>
      </c>
      <c r="B2073" s="4" t="inlineStr">
        <is>
          <t>5297</t>
        </is>
      </c>
      <c r="C2073" s="4" t="inlineStr">
        <is>
          <t>廣化</t>
        </is>
      </c>
      <c r="D2073" s="4" t="inlineStr">
        <is>
          <t>陳怡秀</t>
        </is>
      </c>
      <c r="E2073" s="4" t="inlineStr">
        <is>
          <t>張維仲</t>
        </is>
      </c>
      <c r="F2073" s="4" t="inlineStr">
        <is>
          <t>台灣新竹縣新豐鄉康樂路一段169-2號3樓</t>
        </is>
      </c>
      <c r="G2073" s="4" t="inlineStr">
        <is>
          <t>資誠聯合會計師事務所</t>
        </is>
      </c>
      <c r="H2073" s="4" t="inlineStr">
        <is>
          <t>白淑蒨</t>
        </is>
      </c>
      <c r="I2073" s="4" t="inlineStr">
        <is>
          <t>李典易</t>
        </is>
      </c>
      <c r="J2073" s="5" t="n">
        <v>0.41</v>
      </c>
      <c r="K2073" s="5" t="n">
        <v>12.34</v>
      </c>
      <c r="L2073" s="4" t="inlineStr">
        <is>
          <t>無保留意見</t>
        </is>
      </c>
      <c r="M2073" s="4" t="inlineStr">
        <is>
          <t>115/03/31</t>
        </is>
      </c>
      <c r="N2073" s="4" t="n"/>
      <c r="O2073" s="4" t="n"/>
      <c r="P2073" s="4" t="n"/>
      <c r="Q2073" s="4" t="n"/>
      <c r="R2073" s="6" t="n"/>
      <c r="S2073" s="4" t="n"/>
    </row>
    <row r="2074">
      <c r="A2074" s="4" t="inlineStr">
        <is>
          <t>公開發行</t>
        </is>
      </c>
      <c r="B2074" s="4" t="inlineStr">
        <is>
          <t>5298</t>
        </is>
      </c>
      <c r="C2074" s="4" t="inlineStr">
        <is>
          <t>合盈</t>
        </is>
      </c>
      <c r="D2074" s="4" t="inlineStr">
        <is>
          <t>許瀚文</t>
        </is>
      </c>
      <c r="E2074" s="4" t="inlineStr">
        <is>
          <t>許玄岳</t>
        </is>
      </c>
      <c r="F2074" s="4" t="inlineStr">
        <is>
          <t>臺中市大雅區中部科學園區科雅路18號</t>
        </is>
      </c>
      <c r="G2074" s="4" t="inlineStr">
        <is>
          <t>安永聯合會計師事務所</t>
        </is>
      </c>
      <c r="H2074" s="4" t="inlineStr">
        <is>
          <t>黃宇廷</t>
        </is>
      </c>
      <c r="I2074" s="4" t="inlineStr">
        <is>
          <t>賴書晨</t>
        </is>
      </c>
      <c r="J2074" s="5" t="n">
        <v>0.21</v>
      </c>
      <c r="K2074" s="5" t="n">
        <v>6.34</v>
      </c>
      <c r="L2074" s="4" t="inlineStr">
        <is>
          <t>無保留意見</t>
        </is>
      </c>
      <c r="M2074" s="4" t="inlineStr">
        <is>
          <t>115/03/31</t>
        </is>
      </c>
      <c r="N2074" s="4" t="n"/>
      <c r="O2074" s="4" t="n"/>
      <c r="P2074" s="4" t="n"/>
      <c r="Q2074" s="4" t="n"/>
      <c r="R2074" s="6" t="n"/>
      <c r="S2074" s="4" t="n"/>
    </row>
    <row r="2075">
      <c r="A2075" s="4" t="inlineStr">
        <is>
          <t>公開發行</t>
        </is>
      </c>
      <c r="B2075" s="4" t="inlineStr">
        <is>
          <t>532</t>
        </is>
      </c>
      <c r="C2075" s="4" t="inlineStr">
        <is>
          <t>高橋</t>
        </is>
      </c>
      <c r="D2075" s="4" t="inlineStr"/>
      <c r="E2075" s="4" t="inlineStr"/>
      <c r="F2075" s="4" t="inlineStr"/>
      <c r="G2075" s="4" t="inlineStr">
        <is>
          <t>安貞聯合會計師事務所</t>
        </is>
      </c>
      <c r="H2075" s="4" t="inlineStr">
        <is>
          <t>顏國隆</t>
        </is>
      </c>
      <c r="I2075" s="4" t="inlineStr">
        <is>
          <t>周桂棻</t>
        </is>
      </c>
      <c r="J2075" s="5" t="n"/>
      <c r="K2075" s="5" t="n"/>
      <c r="L2075" s="4" t="inlineStr">
        <is>
          <t>無保留意見</t>
        </is>
      </c>
      <c r="M2075" s="4" t="inlineStr">
        <is>
          <t>115/03/10</t>
        </is>
      </c>
      <c r="N2075" s="4" t="n"/>
      <c r="O2075" s="4" t="n"/>
      <c r="P2075" s="4" t="n"/>
      <c r="Q2075" s="4" t="n"/>
      <c r="R2075" s="6" t="n"/>
      <c r="S2075" s="4" t="n"/>
    </row>
    <row r="2076">
      <c r="A2076" s="4" t="inlineStr">
        <is>
          <t>公開發行</t>
        </is>
      </c>
      <c r="B2076" s="4" t="inlineStr">
        <is>
          <t>5346</t>
        </is>
      </c>
      <c r="C2076" s="4" t="inlineStr">
        <is>
          <t>力晶</t>
        </is>
      </c>
      <c r="D2076" s="4" t="inlineStr">
        <is>
          <t>趙彥銨</t>
        </is>
      </c>
      <c r="E2076" s="4" t="inlineStr">
        <is>
          <t>黃崇仁</t>
        </is>
      </c>
      <c r="F2076" s="4" t="inlineStr">
        <is>
          <t>台北市南京東路三段70號15樓</t>
        </is>
      </c>
      <c r="G2076" s="4" t="inlineStr">
        <is>
          <t>勤業眾信聯合會計師事務所</t>
        </is>
      </c>
      <c r="H2076" s="4" t="inlineStr">
        <is>
          <t>鍾鳴遠</t>
        </is>
      </c>
      <c r="I2076" s="4" t="inlineStr">
        <is>
          <t>蔡美貞</t>
        </is>
      </c>
      <c r="J2076" s="5" t="n">
        <v>3.01</v>
      </c>
      <c r="K2076" s="5" t="n">
        <v>32.25</v>
      </c>
      <c r="L2076" s="4" t="inlineStr">
        <is>
          <t>無保留意見(強調事項或其他事項)-其他</t>
        </is>
      </c>
      <c r="M2076" s="4" t="inlineStr">
        <is>
          <t>115/04/24</t>
        </is>
      </c>
      <c r="N2076" s="4" t="n"/>
      <c r="O2076" s="4" t="n"/>
      <c r="P2076" s="4" t="n"/>
      <c r="Q2076" s="4" t="n"/>
      <c r="R2076" s="6" t="n"/>
      <c r="S2076" s="4" t="n"/>
    </row>
    <row r="2077">
      <c r="A2077" s="4" t="inlineStr">
        <is>
          <t>公開發行</t>
        </is>
      </c>
      <c r="B2077" s="4" t="inlineStr">
        <is>
          <t>538</t>
        </is>
      </c>
      <c r="C2077" s="4" t="inlineStr">
        <is>
          <t>第一金證</t>
        </is>
      </c>
      <c r="D2077" s="4" t="inlineStr"/>
      <c r="E2077" s="4" t="inlineStr"/>
      <c r="F2077" s="4" t="inlineStr"/>
      <c r="G2077" s="4" t="inlineStr">
        <is>
          <t>資誠聯合會計師事務所</t>
        </is>
      </c>
      <c r="H2077" s="4" t="inlineStr">
        <is>
          <t>羅蕉森</t>
        </is>
      </c>
      <c r="I2077" s="4" t="inlineStr">
        <is>
          <t>吳尚燉</t>
        </is>
      </c>
      <c r="J2077" s="5" t="n"/>
      <c r="K2077" s="5" t="n"/>
      <c r="L2077" s="4" t="inlineStr">
        <is>
          <t>無保留意見</t>
        </is>
      </c>
      <c r="M2077" s="4" t="inlineStr">
        <is>
          <t>115/02/25</t>
        </is>
      </c>
      <c r="N2077" s="4" t="n"/>
      <c r="O2077" s="4" t="n"/>
      <c r="P2077" s="4" t="n"/>
      <c r="Q2077" s="4" t="n"/>
      <c r="R2077" s="6" t="n"/>
      <c r="S2077" s="4" t="n"/>
    </row>
    <row r="2078">
      <c r="A2078" s="4" t="inlineStr">
        <is>
          <t>公開發行</t>
        </is>
      </c>
      <c r="B2078" s="4" t="inlineStr">
        <is>
          <t>538</t>
        </is>
      </c>
      <c r="C2078" s="4" t="inlineStr">
        <is>
          <t>第一金證</t>
        </is>
      </c>
      <c r="D2078" s="4" t="inlineStr"/>
      <c r="E2078" s="4" t="inlineStr"/>
      <c r="F2078" s="4" t="inlineStr"/>
      <c r="G2078" s="4" t="inlineStr">
        <is>
          <t>資誠聯合會計師事務所</t>
        </is>
      </c>
      <c r="H2078" s="4" t="inlineStr">
        <is>
          <t>羅蕉森</t>
        </is>
      </c>
      <c r="I2078" s="4" t="inlineStr">
        <is>
          <t>吳尚燉</t>
        </is>
      </c>
      <c r="J2078" s="5" t="n"/>
      <c r="K2078" s="5" t="n"/>
      <c r="L2078" s="4" t="inlineStr">
        <is>
          <t>無保留意見</t>
        </is>
      </c>
      <c r="M2078" s="4" t="inlineStr">
        <is>
          <t>115/02/25</t>
        </is>
      </c>
      <c r="N2078" s="4" t="n"/>
      <c r="O2078" s="4" t="n"/>
      <c r="P2078" s="4" t="n"/>
      <c r="Q2078" s="4" t="n"/>
      <c r="R2078" s="6" t="n"/>
      <c r="S2078" s="4" t="n"/>
    </row>
    <row r="2079">
      <c r="A2079" s="4" t="inlineStr">
        <is>
          <t>公開發行</t>
        </is>
      </c>
      <c r="B2079" s="4" t="inlineStr">
        <is>
          <t>5387</t>
        </is>
      </c>
      <c r="C2079" s="4" t="inlineStr">
        <is>
          <t>茂德科技</t>
        </is>
      </c>
      <c r="D2079" s="4" t="inlineStr">
        <is>
          <t>劉瓊遙</t>
        </is>
      </c>
      <c r="E2079" s="4" t="inlineStr">
        <is>
          <t>陳民良</t>
        </is>
      </c>
      <c r="F2079" s="4" t="inlineStr">
        <is>
          <t>新竹市科學園區力行一路1號3樓A3</t>
        </is>
      </c>
      <c r="G2079" s="4" t="inlineStr">
        <is>
          <t>安侯建業聯合會計師事務所</t>
        </is>
      </c>
      <c r="H2079" s="4" t="inlineStr">
        <is>
          <t>鄒依芸</t>
        </is>
      </c>
      <c r="I2079" s="4" t="inlineStr">
        <is>
          <t>潘俊名</t>
        </is>
      </c>
      <c r="J2079" s="5" t="n">
        <v>-2.28</v>
      </c>
      <c r="K2079" s="5" t="n">
        <v>16.93</v>
      </c>
      <c r="L2079" s="4" t="inlineStr">
        <is>
          <t>無保留意見</t>
        </is>
      </c>
      <c r="M2079" s="4" t="inlineStr">
        <is>
          <t>115/03/31</t>
        </is>
      </c>
      <c r="N2079" s="4" t="n"/>
      <c r="O2079" s="4" t="n"/>
      <c r="P2079" s="4" t="n"/>
      <c r="Q2079" s="4" t="n"/>
      <c r="R2079" s="6" t="n"/>
      <c r="S2079" s="4" t="n"/>
    </row>
    <row r="2080">
      <c r="A2080" s="4" t="inlineStr">
        <is>
          <t>公開發行</t>
        </is>
      </c>
      <c r="B2080" s="4" t="inlineStr">
        <is>
          <t>546</t>
        </is>
      </c>
      <c r="C2080" s="4" t="inlineStr">
        <is>
          <t>寶盛</t>
        </is>
      </c>
      <c r="D2080" s="4" t="inlineStr"/>
      <c r="E2080" s="4" t="inlineStr"/>
      <c r="F2080" s="4" t="inlineStr"/>
      <c r="G2080" s="4" t="inlineStr">
        <is>
          <t>國富浩華聯合會計師事務所</t>
        </is>
      </c>
      <c r="H2080" s="4" t="inlineStr">
        <is>
          <t>吳麗容</t>
        </is>
      </c>
      <c r="I2080" s="4" t="inlineStr">
        <is>
          <t>林汀?</t>
        </is>
      </c>
      <c r="J2080" s="5" t="n"/>
      <c r="K2080" s="5" t="n"/>
      <c r="L2080" s="4" t="inlineStr">
        <is>
          <t>無保留意見(強調事項或其他事項)-前期由其他會計師查核</t>
        </is>
      </c>
      <c r="M2080" s="4" t="inlineStr">
        <is>
          <t>115/03/05</t>
        </is>
      </c>
      <c r="N2080" s="4" t="n"/>
      <c r="O2080" s="4" t="n"/>
      <c r="P2080" s="4" t="n"/>
      <c r="Q2080" s="4" t="n"/>
      <c r="R2080" s="6" t="n"/>
      <c r="S2080" s="4" t="inlineStr">
        <is>
          <t>新承接（審計510 期初餘額）</t>
        </is>
      </c>
    </row>
    <row r="2081">
      <c r="A2081" s="4" t="inlineStr">
        <is>
          <t>公開發行</t>
        </is>
      </c>
      <c r="B2081" s="4" t="inlineStr">
        <is>
          <t>55</t>
        </is>
      </c>
      <c r="C2081" s="4" t="inlineStr">
        <is>
          <t>德意志銀</t>
        </is>
      </c>
      <c r="D2081" s="4" t="inlineStr"/>
      <c r="E2081" s="4" t="inlineStr"/>
      <c r="F2081" s="4" t="inlineStr"/>
      <c r="G2081" s="4" t="inlineStr">
        <is>
          <t>安永聯合會計師事務所</t>
        </is>
      </c>
      <c r="H2081" s="4" t="inlineStr">
        <is>
          <t>林孟賢</t>
        </is>
      </c>
      <c r="I2081" s="4" t="inlineStr"/>
      <c r="J2081" s="5" t="n"/>
      <c r="K2081" s="5" t="n"/>
      <c r="L2081" s="4" t="inlineStr">
        <is>
          <t>無保留意見(強調事項或其他事項)</t>
        </is>
      </c>
      <c r="M2081" s="4" t="inlineStr">
        <is>
          <t>115/04/28</t>
        </is>
      </c>
      <c r="N2081" s="4" t="n"/>
      <c r="O2081" s="4" t="n"/>
      <c r="P2081" s="4" t="n"/>
      <c r="Q2081" s="4" t="n"/>
      <c r="R2081" s="6" t="n"/>
      <c r="S2081" s="4" t="n"/>
    </row>
    <row r="2082">
      <c r="A2082" s="4" t="inlineStr">
        <is>
          <t>上市</t>
        </is>
      </c>
      <c r="B2082" s="4" t="inlineStr">
        <is>
          <t>5538</t>
        </is>
      </c>
      <c r="C2082" s="4" t="inlineStr">
        <is>
          <t>東明-KY</t>
        </is>
      </c>
      <c r="D2082" s="4" t="inlineStr">
        <is>
          <t>姵蓉代伯強</t>
        </is>
      </c>
      <c r="E2082" s="4" t="inlineStr">
        <is>
          <t>蔡清東</t>
        </is>
      </c>
      <c r="F2082" s="4" t="inlineStr">
        <is>
          <t>高雄市岡山區中山北路140號15樓(訴訟及非訟代理人聯絡處)</t>
        </is>
      </c>
      <c r="G2082" s="4" t="inlineStr">
        <is>
          <t>勤業眾信聯合會計師事務所</t>
        </is>
      </c>
      <c r="H2082" s="4" t="inlineStr">
        <is>
          <t>彭以驊</t>
        </is>
      </c>
      <c r="I2082" s="4" t="inlineStr">
        <is>
          <t>謝明忠</t>
        </is>
      </c>
      <c r="J2082" s="5" t="n">
        <v>3.02</v>
      </c>
      <c r="K2082" s="5" t="n">
        <v>37.01</v>
      </c>
      <c r="L2082" s="4" t="inlineStr">
        <is>
          <t>無保留意見</t>
        </is>
      </c>
      <c r="M2082" s="4" t="inlineStr">
        <is>
          <t>115/03/27</t>
        </is>
      </c>
      <c r="N2082" s="4" t="n"/>
      <c r="O2082" s="4" t="n"/>
      <c r="P2082" s="4" t="n"/>
      <c r="Q2082" s="4" t="n"/>
      <c r="R2082" s="6" t="n"/>
      <c r="S2082" s="4" t="inlineStr">
        <is>
          <t>上市KY：不在本國權數表，需外國企業版</t>
        </is>
      </c>
    </row>
    <row r="2083">
      <c r="A2083" s="4" t="inlineStr">
        <is>
          <t>公開發行</t>
        </is>
      </c>
      <c r="B2083" s="4" t="inlineStr">
        <is>
          <t>5541</t>
        </is>
      </c>
      <c r="C2083" s="4" t="inlineStr">
        <is>
          <t>廣朋實業</t>
        </is>
      </c>
      <c r="D2083" s="4" t="inlineStr">
        <is>
          <t>許瀚文</t>
        </is>
      </c>
      <c r="E2083" s="4" t="inlineStr">
        <is>
          <t>郭國億</t>
        </is>
      </c>
      <c r="F2083" s="4" t="inlineStr">
        <is>
          <t>台北市中山區長安東路一段18號7樓</t>
        </is>
      </c>
      <c r="G2083" s="4" t="inlineStr">
        <is>
          <t>資誠聯合會計師事務所</t>
        </is>
      </c>
      <c r="H2083" s="4" t="inlineStr">
        <is>
          <t>支秉鈞</t>
        </is>
      </c>
      <c r="I2083" s="4" t="inlineStr">
        <is>
          <t>黃金連</t>
        </is>
      </c>
      <c r="J2083" s="5" t="n">
        <v>-0.95</v>
      </c>
      <c r="K2083" s="5" t="n">
        <v>9.44</v>
      </c>
      <c r="L2083" s="4" t="inlineStr">
        <is>
          <t>無保留意見</t>
        </is>
      </c>
      <c r="M2083" s="4" t="inlineStr">
        <is>
          <t>115/03/31</t>
        </is>
      </c>
      <c r="N2083" s="4" t="n"/>
      <c r="O2083" s="4" t="n"/>
      <c r="P2083" s="4" t="n"/>
      <c r="Q2083" s="4" t="n"/>
      <c r="R2083" s="6" t="n"/>
      <c r="S2083" s="4" t="n"/>
    </row>
    <row r="2084">
      <c r="A2084" s="4" t="inlineStr">
        <is>
          <t>上市</t>
        </is>
      </c>
      <c r="B2084" s="4" t="inlineStr">
        <is>
          <t>5546</t>
        </is>
      </c>
      <c r="C2084" s="4" t="inlineStr">
        <is>
          <t>永固-KY</t>
        </is>
      </c>
      <c r="D2084" s="4" t="inlineStr">
        <is>
          <t>林育安(佩琳代)</t>
        </is>
      </c>
      <c r="E2084" s="4" t="inlineStr">
        <is>
          <t>簡國釧</t>
        </is>
      </c>
      <c r="F2084" s="4" t="inlineStr">
        <is>
          <t>台北市松山區復興北路99號15樓</t>
        </is>
      </c>
      <c r="G2084" s="4" t="inlineStr">
        <is>
          <t>安永聯合會計師事務所</t>
        </is>
      </c>
      <c r="H2084" s="4" t="inlineStr">
        <is>
          <t>林秀青</t>
        </is>
      </c>
      <c r="I2084" s="4" t="inlineStr">
        <is>
          <t>余倩如</t>
        </is>
      </c>
      <c r="J2084" s="5" t="n">
        <v>-2.13</v>
      </c>
      <c r="K2084" s="5" t="n">
        <v>22.65</v>
      </c>
      <c r="L2084" s="4" t="inlineStr">
        <is>
          <t>無保留意見</t>
        </is>
      </c>
      <c r="M2084" s="4" t="inlineStr">
        <is>
          <t>115/03/27</t>
        </is>
      </c>
      <c r="N2084" s="4" t="n"/>
      <c r="O2084" s="4" t="n"/>
      <c r="P2084" s="4" t="n"/>
      <c r="Q2084" s="4" t="n"/>
      <c r="R2084" s="6" t="n"/>
      <c r="S2084" s="4" t="inlineStr">
        <is>
          <t>上市KY：不在本國權數表，需外國企業版</t>
        </is>
      </c>
    </row>
    <row r="2085">
      <c r="A2085" s="4" t="inlineStr">
        <is>
          <t>公開發行</t>
        </is>
      </c>
      <c r="B2085" s="4" t="inlineStr">
        <is>
          <t>560</t>
        </is>
      </c>
      <c r="C2085" s="4" t="inlineStr">
        <is>
          <t>永興</t>
        </is>
      </c>
      <c r="D2085" s="4" t="inlineStr"/>
      <c r="E2085" s="4" t="inlineStr"/>
      <c r="F2085" s="4" t="inlineStr"/>
      <c r="G2085" s="4" t="inlineStr">
        <is>
          <t>安貞聯合會計師事務所</t>
        </is>
      </c>
      <c r="H2085" s="4" t="inlineStr">
        <is>
          <t>黃文和</t>
        </is>
      </c>
      <c r="I2085" s="4" t="inlineStr">
        <is>
          <t>李厚康</t>
        </is>
      </c>
      <c r="J2085" s="5" t="n"/>
      <c r="K2085" s="5" t="n"/>
      <c r="L2085" s="4" t="inlineStr">
        <is>
          <t>無保留意見</t>
        </is>
      </c>
      <c r="M2085" s="4" t="inlineStr">
        <is>
          <t>115/03/06</t>
        </is>
      </c>
      <c r="N2085" s="4" t="n"/>
      <c r="O2085" s="4" t="n"/>
      <c r="P2085" s="4" t="n"/>
      <c r="Q2085" s="4" t="n"/>
      <c r="R2085" s="6" t="n"/>
      <c r="S2085" s="4" t="n"/>
    </row>
    <row r="2086">
      <c r="A2086" s="4" t="inlineStr">
        <is>
          <t>公開發行</t>
        </is>
      </c>
      <c r="B2086" s="4" t="inlineStr">
        <is>
          <t>566</t>
        </is>
      </c>
      <c r="C2086" s="4" t="inlineStr">
        <is>
          <t>日進</t>
        </is>
      </c>
      <c r="D2086" s="4" t="inlineStr"/>
      <c r="E2086" s="4" t="inlineStr"/>
      <c r="F2086" s="4" t="inlineStr"/>
      <c r="G2086" s="4" t="inlineStr">
        <is>
          <t>群智聯合會計師事務所</t>
        </is>
      </c>
      <c r="H2086" s="4" t="inlineStr">
        <is>
          <t>張鈞富</t>
        </is>
      </c>
      <c r="I2086" s="4" t="inlineStr">
        <is>
          <t>吳乾萌</t>
        </is>
      </c>
      <c r="J2086" s="5" t="n"/>
      <c r="K2086" s="5" t="n"/>
      <c r="L2086" s="4" t="inlineStr">
        <is>
          <t>無保留意見</t>
        </is>
      </c>
      <c r="M2086" s="4" t="inlineStr">
        <is>
          <t>115/03/09</t>
        </is>
      </c>
      <c r="N2086" s="4" t="n"/>
      <c r="O2086" s="4" t="n"/>
      <c r="P2086" s="4" t="n"/>
      <c r="Q2086" s="4" t="n"/>
      <c r="R2086" s="6" t="n"/>
      <c r="S2086" s="4" t="n"/>
    </row>
    <row r="2087">
      <c r="A2087" s="4" t="inlineStr">
        <is>
          <t>公開發行</t>
        </is>
      </c>
      <c r="B2087" s="4" t="inlineStr">
        <is>
          <t>5801</t>
        </is>
      </c>
      <c r="C2087" s="4" t="inlineStr">
        <is>
          <t>第一金投信</t>
        </is>
      </c>
      <c r="D2087" s="4" t="inlineStr"/>
      <c r="E2087" s="4" t="inlineStr"/>
      <c r="F2087" s="4" t="inlineStr"/>
      <c r="G2087" s="4" t="inlineStr">
        <is>
          <t>資誠聯合會計師事務所</t>
        </is>
      </c>
      <c r="H2087" s="4" t="inlineStr">
        <is>
          <t>吳尚燉</t>
        </is>
      </c>
      <c r="I2087" s="4" t="inlineStr">
        <is>
          <t>不適用</t>
        </is>
      </c>
      <c r="J2087" s="5" t="n"/>
      <c r="K2087" s="5" t="n">
        <v>19.43</v>
      </c>
      <c r="L2087" s="4" t="inlineStr">
        <is>
          <t>無保留意見</t>
        </is>
      </c>
      <c r="M2087" s="4" t="inlineStr">
        <is>
          <t>115/02/25</t>
        </is>
      </c>
      <c r="N2087" s="4" t="n"/>
      <c r="O2087" s="4" t="n"/>
      <c r="P2087" s="4" t="n"/>
      <c r="Q2087" s="4" t="n"/>
      <c r="R2087" s="6" t="n"/>
      <c r="S2087" s="4" t="n"/>
    </row>
    <row r="2088">
      <c r="A2088" s="4" t="inlineStr">
        <is>
          <t>公開發行</t>
        </is>
      </c>
      <c r="B2088" s="4" t="inlineStr">
        <is>
          <t>5827</t>
        </is>
      </c>
      <c r="C2088" s="4" t="inlineStr">
        <is>
          <t>華泰銀行</t>
        </is>
      </c>
      <c r="D2088" s="4" t="inlineStr">
        <is>
          <t>張怡真</t>
        </is>
      </c>
      <c r="E2088" s="4" t="inlineStr">
        <is>
          <t>賴昭銑</t>
        </is>
      </c>
      <c r="F2088" s="4" t="inlineStr">
        <is>
          <t>台北市長安東路二段二四六號</t>
        </is>
      </c>
      <c r="G2088" s="4" t="inlineStr">
        <is>
          <t>資誠聯合會計師事務所</t>
        </is>
      </c>
      <c r="H2088" s="4" t="inlineStr">
        <is>
          <t>紀淑梅</t>
        </is>
      </c>
      <c r="I2088" s="4" t="inlineStr">
        <is>
          <t>吳尚燉</t>
        </is>
      </c>
      <c r="J2088" s="5" t="n">
        <v>0.89</v>
      </c>
      <c r="K2088" s="5" t="n">
        <v>12.65</v>
      </c>
      <c r="L2088" s="4" t="inlineStr">
        <is>
          <t>無保留意見</t>
        </is>
      </c>
      <c r="M2088" s="4" t="inlineStr">
        <is>
          <t>115/03/05</t>
        </is>
      </c>
      <c r="N2088" s="4" t="n"/>
      <c r="O2088" s="4" t="n"/>
      <c r="P2088" s="4" t="n"/>
      <c r="Q2088" s="4" t="n"/>
      <c r="R2088" s="6" t="n"/>
      <c r="S2088" s="4" t="n"/>
    </row>
    <row r="2089">
      <c r="A2089" s="4" t="inlineStr">
        <is>
          <t>公開發行</t>
        </is>
      </c>
      <c r="B2089" s="4" t="inlineStr">
        <is>
          <t>5828</t>
        </is>
      </c>
      <c r="C2089" s="4" t="inlineStr">
        <is>
          <t>富邦保</t>
        </is>
      </c>
      <c r="D2089" s="4" t="inlineStr">
        <is>
          <t>申宛云</t>
        </is>
      </c>
      <c r="E2089" s="4" t="inlineStr">
        <is>
          <t>許金泉</t>
        </is>
      </c>
      <c r="F2089" s="4" t="inlineStr">
        <is>
          <t>台北市中山區遼寧街179號7-14樓</t>
        </is>
      </c>
      <c r="G2089" s="4" t="inlineStr">
        <is>
          <t>安侯建業聯合會計師事務所</t>
        </is>
      </c>
      <c r="H2089" s="4" t="inlineStr">
        <is>
          <t>李逢暉</t>
        </is>
      </c>
      <c r="I2089" s="4" t="inlineStr">
        <is>
          <t>陳富仁</t>
        </is>
      </c>
      <c r="J2089" s="5" t="n">
        <v>23.22</v>
      </c>
      <c r="K2089" s="5" t="n">
        <v>96.13</v>
      </c>
      <c r="L2089" s="4" t="inlineStr">
        <is>
          <t>無保留意見</t>
        </is>
      </c>
      <c r="M2089" s="4" t="inlineStr">
        <is>
          <t>115/03/11</t>
        </is>
      </c>
      <c r="N2089" s="4" t="n"/>
      <c r="O2089" s="4" t="n"/>
      <c r="P2089" s="4" t="n"/>
      <c r="Q2089" s="4" t="n"/>
      <c r="R2089" s="6" t="n"/>
      <c r="S2089" s="4" t="n"/>
    </row>
    <row r="2090">
      <c r="A2090" s="4" t="inlineStr">
        <is>
          <t>公開發行</t>
        </is>
      </c>
      <c r="B2090" s="4" t="inlineStr">
        <is>
          <t>5830</t>
        </is>
      </c>
      <c r="C2090" s="4" t="inlineStr">
        <is>
          <t>三信商銀</t>
        </is>
      </c>
      <c r="D2090" s="4" t="inlineStr">
        <is>
          <t>許瀚文</t>
        </is>
      </c>
      <c r="E2090" s="4" t="inlineStr">
        <is>
          <t>廖松岳</t>
        </is>
      </c>
      <c r="F2090" s="4" t="inlineStr">
        <is>
          <t>台中市中區市府路59號</t>
        </is>
      </c>
      <c r="G2090" s="4" t="inlineStr">
        <is>
          <t>安侯建業聯合會計師事務所</t>
        </is>
      </c>
      <c r="H2090" s="4" t="inlineStr">
        <is>
          <t>陳燕慧</t>
        </is>
      </c>
      <c r="I2090" s="4" t="inlineStr">
        <is>
          <t>梅元貞</t>
        </is>
      </c>
      <c r="J2090" s="5" t="n">
        <v>0.84</v>
      </c>
      <c r="K2090" s="5" t="n">
        <v>14.12</v>
      </c>
      <c r="L2090" s="4" t="inlineStr">
        <is>
          <t>無保留意見</t>
        </is>
      </c>
      <c r="M2090" s="4" t="inlineStr">
        <is>
          <t>115/03/09</t>
        </is>
      </c>
      <c r="N2090" s="4" t="n"/>
      <c r="O2090" s="4" t="n"/>
      <c r="P2090" s="4" t="n"/>
      <c r="Q2090" s="4" t="n"/>
      <c r="R2090" s="6" t="n"/>
      <c r="S2090" s="4" t="n"/>
    </row>
    <row r="2091">
      <c r="A2091" s="4" t="inlineStr">
        <is>
          <t>公開發行</t>
        </is>
      </c>
      <c r="B2091" s="4" t="inlineStr">
        <is>
          <t>5833</t>
        </is>
      </c>
      <c r="C2091" s="4" t="inlineStr">
        <is>
          <t>元大證金</t>
        </is>
      </c>
      <c r="D2091" s="4" t="inlineStr"/>
      <c r="E2091" s="4" t="inlineStr">
        <is>
          <t>吳杰</t>
        </is>
      </c>
      <c r="F2091" s="4" t="inlineStr">
        <is>
          <t>台北市松山區敦化南路1段66號12樓</t>
        </is>
      </c>
      <c r="G2091" s="4" t="inlineStr">
        <is>
          <t>資誠聯合會計師事務所</t>
        </is>
      </c>
      <c r="H2091" s="4" t="inlineStr">
        <is>
          <t>羅蕉森</t>
        </is>
      </c>
      <c r="I2091" s="4" t="inlineStr">
        <is>
          <t>吳尚燉</t>
        </is>
      </c>
      <c r="J2091" s="5" t="n">
        <v>1.95</v>
      </c>
      <c r="K2091" s="5" t="n">
        <v>49.48</v>
      </c>
      <c r="L2091" s="4" t="inlineStr">
        <is>
          <t>無保留意見</t>
        </is>
      </c>
      <c r="M2091" s="4" t="inlineStr">
        <is>
          <t>115/03/12</t>
        </is>
      </c>
      <c r="N2091" s="4" t="n"/>
      <c r="O2091" s="4" t="n"/>
      <c r="P2091" s="4" t="n"/>
      <c r="Q2091" s="4" t="n"/>
      <c r="R2091" s="6" t="n"/>
      <c r="S2091" s="4" t="n"/>
    </row>
    <row r="2092">
      <c r="A2092" s="4" t="inlineStr">
        <is>
          <t>公開發行</t>
        </is>
      </c>
      <c r="B2092" s="4" t="inlineStr">
        <is>
          <t>5834</t>
        </is>
      </c>
      <c r="C2092" s="4" t="inlineStr">
        <is>
          <t>兆豐保險</t>
        </is>
      </c>
      <c r="D2092" s="4" t="inlineStr">
        <is>
          <t>怡秀代光遙</t>
        </is>
      </c>
      <c r="E2092" s="4" t="inlineStr">
        <is>
          <t>梁正德</t>
        </is>
      </c>
      <c r="F2092" s="4" t="inlineStr">
        <is>
          <t>台北市中正區武昌街一段五十八號</t>
        </is>
      </c>
      <c r="G2092" s="4" t="inlineStr">
        <is>
          <t>資誠聯合會計師事務所</t>
        </is>
      </c>
      <c r="H2092" s="4" t="inlineStr">
        <is>
          <t>王昱欣</t>
        </is>
      </c>
      <c r="I2092" s="4" t="inlineStr">
        <is>
          <t>吳尚燉</t>
        </is>
      </c>
      <c r="J2092" s="5" t="n">
        <v>2.31</v>
      </c>
      <c r="K2092" s="5" t="n">
        <v>31.46</v>
      </c>
      <c r="L2092" s="4" t="inlineStr">
        <is>
          <t>無保留意見</t>
        </is>
      </c>
      <c r="M2092" s="4" t="inlineStr">
        <is>
          <t>115/02/25</t>
        </is>
      </c>
      <c r="N2092" s="4" t="n"/>
      <c r="O2092" s="4" t="n"/>
      <c r="P2092" s="4" t="n"/>
      <c r="Q2092" s="4" t="n"/>
      <c r="R2092" s="6" t="n"/>
      <c r="S2092" s="4" t="n"/>
    </row>
    <row r="2093">
      <c r="A2093" s="4" t="inlineStr">
        <is>
          <t>公開發行</t>
        </is>
      </c>
      <c r="B2093" s="4" t="inlineStr">
        <is>
          <t>5835</t>
        </is>
      </c>
      <c r="C2093" s="4" t="inlineStr">
        <is>
          <t>國泰世華</t>
        </is>
      </c>
      <c r="D2093" s="4" t="inlineStr">
        <is>
          <t>張怡真</t>
        </is>
      </c>
      <c r="E2093" s="4" t="inlineStr">
        <is>
          <t>蔡宗翰副董事長(代理)</t>
        </is>
      </c>
      <c r="F2093" s="4" t="inlineStr">
        <is>
          <t>台北市松仁路7號1樓</t>
        </is>
      </c>
      <c r="G2093" s="4" t="inlineStr">
        <is>
          <t>勤業眾信聯合會計師事務所</t>
        </is>
      </c>
      <c r="H2093" s="4" t="inlineStr">
        <is>
          <t>鄭旭然</t>
        </is>
      </c>
      <c r="I2093" s="4" t="inlineStr">
        <is>
          <t>林淑婉</t>
        </is>
      </c>
      <c r="J2093" s="5" t="n">
        <v>3.35</v>
      </c>
      <c r="K2093" s="5" t="n">
        <v>24.95</v>
      </c>
      <c r="L2093" s="4" t="inlineStr">
        <is>
          <t>無保留意見</t>
        </is>
      </c>
      <c r="M2093" s="4" t="inlineStr">
        <is>
          <t>115/03/11</t>
        </is>
      </c>
      <c r="N2093" s="4" t="n"/>
      <c r="O2093" s="4" t="n"/>
      <c r="P2093" s="4" t="n"/>
      <c r="Q2093" s="4" t="n"/>
      <c r="R2093" s="6" t="n"/>
      <c r="S2093" s="4" t="n"/>
    </row>
    <row r="2094">
      <c r="A2094" s="4" t="inlineStr">
        <is>
          <t>公開發行</t>
        </is>
      </c>
      <c r="B2094" s="4" t="inlineStr">
        <is>
          <t>5836</t>
        </is>
      </c>
      <c r="C2094" s="4" t="inlineStr">
        <is>
          <t>台北富邦</t>
        </is>
      </c>
      <c r="D2094" s="4" t="inlineStr">
        <is>
          <t>郭秀春</t>
        </is>
      </c>
      <c r="E2094" s="4" t="inlineStr">
        <is>
          <t>蔡明興</t>
        </is>
      </c>
      <c r="F2094" s="4" t="inlineStr">
        <is>
          <t>台北市中山北路二段50號</t>
        </is>
      </c>
      <c r="G2094" s="4" t="inlineStr">
        <is>
          <t>勤業眾信聯合會計師事務所</t>
        </is>
      </c>
      <c r="H2094" s="4" t="inlineStr">
        <is>
          <t>吳美慧</t>
        </is>
      </c>
      <c r="I2094" s="4" t="inlineStr">
        <is>
          <t>柯志賢</t>
        </is>
      </c>
      <c r="J2094" s="5" t="n">
        <v>2.12</v>
      </c>
      <c r="K2094" s="5" t="n">
        <v>20.17</v>
      </c>
      <c r="L2094" s="4" t="inlineStr">
        <is>
          <t>無保留意見</t>
        </is>
      </c>
      <c r="M2094" s="4" t="inlineStr">
        <is>
          <t>115/03/11</t>
        </is>
      </c>
      <c r="N2094" s="4" t="n"/>
      <c r="O2094" s="4" t="n"/>
      <c r="P2094" s="4" t="n"/>
      <c r="Q2094" s="4" t="n"/>
      <c r="R2094" s="6" t="n"/>
      <c r="S2094" s="4" t="n"/>
    </row>
    <row r="2095">
      <c r="A2095" s="4" t="inlineStr">
        <is>
          <t>公開發行</t>
        </is>
      </c>
      <c r="B2095" s="4" t="inlineStr">
        <is>
          <t>5838</t>
        </is>
      </c>
      <c r="C2095" s="4" t="inlineStr">
        <is>
          <t>華南銀行</t>
        </is>
      </c>
      <c r="D2095" s="4" t="inlineStr">
        <is>
          <t>許瀚文</t>
        </is>
      </c>
      <c r="E2095" s="4" t="inlineStr">
        <is>
          <t>陳芬蘭</t>
        </is>
      </c>
      <c r="F2095" s="4" t="inlineStr">
        <is>
          <t>台北市信義區松仁路123號</t>
        </is>
      </c>
      <c r="G2095" s="4" t="inlineStr">
        <is>
          <t>勤業眾信聯合會計師事務所</t>
        </is>
      </c>
      <c r="H2095" s="4" t="inlineStr">
        <is>
          <t>吳怡君</t>
        </is>
      </c>
      <c r="I2095" s="4" t="inlineStr">
        <is>
          <t>吳鈞麟</t>
        </is>
      </c>
      <c r="J2095" s="5" t="n">
        <v>2.27</v>
      </c>
      <c r="K2095" s="5" t="n">
        <v>23.88</v>
      </c>
      <c r="L2095" s="4" t="inlineStr">
        <is>
          <t>無保留意見</t>
        </is>
      </c>
      <c r="M2095" s="4" t="inlineStr">
        <is>
          <t>115/02/24</t>
        </is>
      </c>
      <c r="N2095" s="4" t="n"/>
      <c r="O2095" s="4" t="n"/>
      <c r="P2095" s="4" t="n"/>
      <c r="Q2095" s="4" t="n"/>
      <c r="R2095" s="6" t="n"/>
      <c r="S2095" s="4" t="n"/>
    </row>
    <row r="2096">
      <c r="A2096" s="4" t="inlineStr">
        <is>
          <t>公開發行</t>
        </is>
      </c>
      <c r="B2096" s="4" t="inlineStr">
        <is>
          <t>5839</t>
        </is>
      </c>
      <c r="C2096" s="4" t="inlineStr">
        <is>
          <t>中華開發資本</t>
        </is>
      </c>
      <c r="D2096" s="4" t="inlineStr">
        <is>
          <t>李靜平</t>
        </is>
      </c>
      <c r="E2096" s="4" t="inlineStr">
        <is>
          <t>辜仲瑩</t>
        </is>
      </c>
      <c r="F2096" s="4" t="inlineStr">
        <is>
          <t>台北市松山區敦化北路135號12及18樓</t>
        </is>
      </c>
      <c r="G2096" s="4" t="inlineStr">
        <is>
          <t>勤業眾信聯合會計師事務所</t>
        </is>
      </c>
      <c r="H2096" s="4" t="inlineStr">
        <is>
          <t>吳美慧</t>
        </is>
      </c>
      <c r="I2096" s="4" t="inlineStr">
        <is>
          <t>吳鈞麟</t>
        </is>
      </c>
      <c r="J2096" s="5" t="n">
        <v>0.25</v>
      </c>
      <c r="K2096" s="5" t="n">
        <v>15.19</v>
      </c>
      <c r="L2096" s="4" t="inlineStr">
        <is>
          <t>無保留意見</t>
        </is>
      </c>
      <c r="M2096" s="4" t="inlineStr">
        <is>
          <t>115/03/06</t>
        </is>
      </c>
      <c r="N2096" s="4" t="n"/>
      <c r="O2096" s="4" t="n"/>
      <c r="P2096" s="4" t="n"/>
      <c r="Q2096" s="4" t="n"/>
      <c r="R2096" s="6" t="n"/>
      <c r="S2096" s="4" t="n"/>
    </row>
    <row r="2097">
      <c r="A2097" s="4" t="inlineStr">
        <is>
          <t>公開發行</t>
        </is>
      </c>
      <c r="B2097" s="4" t="inlineStr">
        <is>
          <t>5840</t>
        </is>
      </c>
      <c r="C2097" s="4" t="inlineStr">
        <is>
          <t>國際票券</t>
        </is>
      </c>
      <c r="D2097" s="4" t="inlineStr">
        <is>
          <t>張怡真</t>
        </is>
      </c>
      <c r="E2097" s="4" t="inlineStr">
        <is>
          <t>魏啟林</t>
        </is>
      </c>
      <c r="F2097" s="4" t="inlineStr">
        <is>
          <t>台北市樂群三路128號8-10樓</t>
        </is>
      </c>
      <c r="G2097" s="4" t="inlineStr">
        <is>
          <t>資誠聯合會計師事務所</t>
        </is>
      </c>
      <c r="H2097" s="4" t="inlineStr">
        <is>
          <t>林維琪</t>
        </is>
      </c>
      <c r="I2097" s="4" t="inlineStr">
        <is>
          <t>陳賢儀</t>
        </is>
      </c>
      <c r="J2097" s="5" t="n">
        <v>1.04</v>
      </c>
      <c r="K2097" s="5" t="n">
        <v>18.85</v>
      </c>
      <c r="L2097" s="4" t="inlineStr">
        <is>
          <t>無保留意見</t>
        </is>
      </c>
      <c r="M2097" s="4" t="inlineStr">
        <is>
          <t>115/02/24</t>
        </is>
      </c>
      <c r="N2097" s="4" t="n"/>
      <c r="O2097" s="4" t="n"/>
      <c r="P2097" s="4" t="n"/>
      <c r="Q2097" s="4" t="n"/>
      <c r="R2097" s="6" t="n"/>
      <c r="S2097" s="4" t="n"/>
    </row>
    <row r="2098">
      <c r="A2098" s="4" t="inlineStr">
        <is>
          <t>公開發行</t>
        </is>
      </c>
      <c r="B2098" s="4" t="inlineStr">
        <is>
          <t>5841</t>
        </is>
      </c>
      <c r="C2098" s="4" t="inlineStr">
        <is>
          <t>中信銀</t>
        </is>
      </c>
      <c r="D2098" s="4" t="inlineStr">
        <is>
          <t>黃靖雅</t>
        </is>
      </c>
      <c r="E2098" s="4" t="inlineStr">
        <is>
          <t>陳佳文</t>
        </is>
      </c>
      <c r="F2098" s="4" t="inlineStr">
        <is>
          <t>臺北市南港區經貿二路166、168、170號</t>
        </is>
      </c>
      <c r="G2098" s="4" t="inlineStr">
        <is>
          <t>安侯建業聯合會計師事務所</t>
        </is>
      </c>
      <c r="H2098" s="4" t="inlineStr">
        <is>
          <t>陳俊光</t>
        </is>
      </c>
      <c r="I2098" s="4" t="inlineStr">
        <is>
          <t>陳富仁</t>
        </is>
      </c>
      <c r="J2098" s="5" t="n">
        <v>3.35</v>
      </c>
      <c r="K2098" s="5" t="n">
        <v>25.16</v>
      </c>
      <c r="L2098" s="4" t="inlineStr">
        <is>
          <t>無保留意見(強調事項或其他事項)</t>
        </is>
      </c>
      <c r="M2098" s="4" t="inlineStr">
        <is>
          <t>115/03/13</t>
        </is>
      </c>
      <c r="N2098" s="4" t="n"/>
      <c r="O2098" s="4" t="n"/>
      <c r="P2098" s="4" t="n"/>
      <c r="Q2098" s="4" t="n"/>
      <c r="R2098" s="6" t="n"/>
      <c r="S2098" s="4" t="n"/>
    </row>
    <row r="2099">
      <c r="A2099" s="4" t="inlineStr">
        <is>
          <t>公開發行</t>
        </is>
      </c>
      <c r="B2099" s="4" t="inlineStr">
        <is>
          <t>5842</t>
        </is>
      </c>
      <c r="C2099" s="4" t="inlineStr">
        <is>
          <t>兆豐票券</t>
        </is>
      </c>
      <c r="D2099" s="4" t="inlineStr">
        <is>
          <t>李佩琳</t>
        </is>
      </c>
      <c r="E2099" s="4" t="inlineStr">
        <is>
          <t>陳適毅(代理)</t>
        </is>
      </c>
      <c r="F2099" s="4" t="inlineStr">
        <is>
          <t>台北市中正區衡陽路91號地下1樓、地上2-5樓、10樓</t>
        </is>
      </c>
      <c r="G2099" s="4" t="inlineStr">
        <is>
          <t>資誠聯合會計師事務所</t>
        </is>
      </c>
      <c r="H2099" s="4" t="inlineStr">
        <is>
          <t>郭柏如</t>
        </is>
      </c>
      <c r="I2099" s="4" t="inlineStr">
        <is>
          <t>吳尚燉</t>
        </is>
      </c>
      <c r="J2099" s="5" t="n">
        <v>1.67</v>
      </c>
      <c r="K2099" s="5" t="n">
        <v>30.37</v>
      </c>
      <c r="L2099" s="4" t="inlineStr">
        <is>
          <t>無保留意見</t>
        </is>
      </c>
      <c r="M2099" s="4" t="inlineStr">
        <is>
          <t>115/02/24</t>
        </is>
      </c>
      <c r="N2099" s="4" t="n"/>
      <c r="O2099" s="4" t="n"/>
      <c r="P2099" s="4" t="n"/>
      <c r="Q2099" s="4" t="n"/>
      <c r="R2099" s="6" t="n"/>
      <c r="S2099" s="4" t="n"/>
    </row>
    <row r="2100">
      <c r="A2100" s="4" t="inlineStr">
        <is>
          <t>公開發行</t>
        </is>
      </c>
      <c r="B2100" s="4" t="inlineStr">
        <is>
          <t>5843</t>
        </is>
      </c>
      <c r="C2100" s="4" t="inlineStr">
        <is>
          <t>兆豐銀行</t>
        </is>
      </c>
      <c r="D2100" s="4" t="inlineStr">
        <is>
          <t>趙彥銨</t>
        </is>
      </c>
      <c r="E2100" s="4" t="inlineStr">
        <is>
          <t>董瑞斌</t>
        </is>
      </c>
      <c r="F2100" s="4" t="inlineStr">
        <is>
          <t>台北市中山區吉林路100號</t>
        </is>
      </c>
      <c r="G2100" s="4" t="inlineStr">
        <is>
          <t>資誠聯合會計師事務所</t>
        </is>
      </c>
      <c r="H2100" s="4" t="inlineStr">
        <is>
          <t>郭柏如</t>
        </is>
      </c>
      <c r="I2100" s="4" t="inlineStr">
        <is>
          <t>吳尚燉</t>
        </is>
      </c>
      <c r="J2100" s="5" t="n">
        <v>2.94</v>
      </c>
      <c r="K2100" s="5" t="n">
        <v>37.39</v>
      </c>
      <c r="L2100" s="4" t="inlineStr">
        <is>
          <t>無保留意見(強調事項或其他事項)-其他</t>
        </is>
      </c>
      <c r="M2100" s="4" t="inlineStr">
        <is>
          <t>115/02/25</t>
        </is>
      </c>
      <c r="N2100" s="4" t="n"/>
      <c r="O2100" s="4" t="n"/>
      <c r="P2100" s="4" t="n"/>
      <c r="Q2100" s="4" t="n"/>
      <c r="R2100" s="6" t="n"/>
      <c r="S2100" s="4" t="n"/>
    </row>
    <row r="2101">
      <c r="A2101" s="4" t="inlineStr">
        <is>
          <t>公開發行</t>
        </is>
      </c>
      <c r="B2101" s="4" t="inlineStr">
        <is>
          <t>5844</t>
        </is>
      </c>
      <c r="C2101" s="4" t="inlineStr">
        <is>
          <t>第一銀行</t>
        </is>
      </c>
      <c r="D2101" s="4" t="inlineStr">
        <is>
          <t>林育安(冠程代)</t>
        </is>
      </c>
      <c r="E2101" s="4" t="inlineStr">
        <is>
          <t>邱月琴</t>
        </is>
      </c>
      <c r="F2101" s="4" t="inlineStr">
        <is>
          <t>台北市重慶南路一段三十號</t>
        </is>
      </c>
      <c r="G2101" s="4" t="inlineStr">
        <is>
          <t>資誠聯合會計師事務所</t>
        </is>
      </c>
      <c r="H2101" s="4" t="inlineStr">
        <is>
          <t>羅蕉森</t>
        </is>
      </c>
      <c r="I2101" s="4" t="inlineStr">
        <is>
          <t>陳賢儀</t>
        </is>
      </c>
      <c r="J2101" s="5" t="n">
        <v>2.09</v>
      </c>
      <c r="K2101" s="5" t="n">
        <v>25.1</v>
      </c>
      <c r="L2101" s="4" t="inlineStr">
        <is>
          <t>無保留意見</t>
        </is>
      </c>
      <c r="M2101" s="4" t="inlineStr">
        <is>
          <t>115/02/24</t>
        </is>
      </c>
      <c r="N2101" s="4" t="n"/>
      <c r="O2101" s="4" t="n"/>
      <c r="P2101" s="4" t="n"/>
      <c r="Q2101" s="4" t="n"/>
      <c r="R2101" s="6" t="n"/>
      <c r="S2101" s="4" t="n"/>
    </row>
    <row r="2102">
      <c r="A2102" s="4" t="inlineStr">
        <is>
          <t>公開發行</t>
        </is>
      </c>
      <c r="B2102" s="4" t="inlineStr">
        <is>
          <t>5846</t>
        </is>
      </c>
      <c r="C2102" s="4" t="inlineStr">
        <is>
          <t>國泰人壽</t>
        </is>
      </c>
      <c r="D2102" s="4" t="inlineStr">
        <is>
          <t>林抒真</t>
        </is>
      </c>
      <c r="E2102" s="4" t="inlineStr">
        <is>
          <t>熊明河</t>
        </is>
      </c>
      <c r="F2102" s="4" t="inlineStr">
        <is>
          <t>台北市大安區仁愛路四段296號</t>
        </is>
      </c>
      <c r="G2102" s="4" t="inlineStr">
        <is>
          <t>勤業眾信聯合會計師事務所</t>
        </is>
      </c>
      <c r="H2102" s="4" t="inlineStr">
        <is>
          <t>林淑婉</t>
        </is>
      </c>
      <c r="I2102" s="4" t="inlineStr">
        <is>
          <t>鄭旭然</t>
        </is>
      </c>
      <c r="J2102" s="5" t="n">
        <v>8.91</v>
      </c>
      <c r="K2102" s="5" t="n">
        <v>117.93</v>
      </c>
      <c r="L2102" s="4" t="inlineStr">
        <is>
          <t>無保留意見</t>
        </is>
      </c>
      <c r="M2102" s="4" t="inlineStr">
        <is>
          <t>115/03/11</t>
        </is>
      </c>
      <c r="N2102" s="4" t="n"/>
      <c r="O2102" s="4" t="n"/>
      <c r="P2102" s="4" t="n"/>
      <c r="Q2102" s="4" t="n"/>
      <c r="R2102" s="6" t="n"/>
      <c r="S2102" s="4" t="n"/>
    </row>
    <row r="2103">
      <c r="A2103" s="4" t="inlineStr">
        <is>
          <t>公開發行</t>
        </is>
      </c>
      <c r="B2103" s="4" t="inlineStr">
        <is>
          <t>5847</t>
        </is>
      </c>
      <c r="C2103" s="4" t="inlineStr">
        <is>
          <t>玉山銀行</t>
        </is>
      </c>
      <c r="D2103" s="4" t="inlineStr">
        <is>
          <t>劉瓊遙</t>
        </is>
      </c>
      <c r="E2103" s="4" t="inlineStr">
        <is>
          <t>黃男州</t>
        </is>
      </c>
      <c r="F2103" s="4" t="inlineStr">
        <is>
          <t>台北市松山區民生東路3段115、117號</t>
        </is>
      </c>
      <c r="G2103" s="4" t="inlineStr">
        <is>
          <t>勤業眾信聯合會計師事務所</t>
        </is>
      </c>
      <c r="H2103" s="4" t="inlineStr">
        <is>
          <t>楊承修</t>
        </is>
      </c>
      <c r="I2103" s="4" t="inlineStr">
        <is>
          <t>馬偉峻</t>
        </is>
      </c>
      <c r="J2103" s="5" t="n">
        <v>2.24</v>
      </c>
      <c r="K2103" s="5" t="n">
        <v>20.02</v>
      </c>
      <c r="L2103" s="4" t="inlineStr">
        <is>
          <t>無保留意見</t>
        </is>
      </c>
      <c r="M2103" s="4" t="inlineStr">
        <is>
          <t>115/03/13</t>
        </is>
      </c>
      <c r="N2103" s="4" t="n"/>
      <c r="O2103" s="4" t="n"/>
      <c r="P2103" s="4" t="n"/>
      <c r="Q2103" s="4" t="n"/>
      <c r="R2103" s="6" t="n"/>
      <c r="S2103" s="4" t="n"/>
    </row>
    <row r="2104">
      <c r="A2104" s="4" t="inlineStr">
        <is>
          <t>公開發行</t>
        </is>
      </c>
      <c r="B2104" s="4" t="inlineStr">
        <is>
          <t>5848</t>
        </is>
      </c>
      <c r="C2104" s="4" t="inlineStr">
        <is>
          <t>台新銀行</t>
        </is>
      </c>
      <c r="D2104" s="4" t="inlineStr">
        <is>
          <t>許瀚文</t>
        </is>
      </c>
      <c r="E2104" s="4" t="inlineStr">
        <is>
          <t>吳東亮</t>
        </is>
      </c>
      <c r="F2104" s="4" t="inlineStr">
        <is>
          <t>台北市中山區中山北路2段44號1樓及地下1樓</t>
        </is>
      </c>
      <c r="G2104" s="4" t="inlineStr">
        <is>
          <t>安永聯合會計師事務所</t>
        </is>
      </c>
      <c r="H2104" s="4" t="inlineStr">
        <is>
          <t>張正道</t>
        </is>
      </c>
      <c r="I2104" s="4" t="inlineStr">
        <is>
          <t>郭紹彬</t>
        </is>
      </c>
      <c r="J2104" s="5" t="n">
        <v>1.74</v>
      </c>
      <c r="K2104" s="5" t="n">
        <v>17.43</v>
      </c>
      <c r="L2104" s="4" t="inlineStr">
        <is>
          <t>無保留意見(強調事項或其他事項)-前期由其他會計師查核</t>
        </is>
      </c>
      <c r="M2104" s="4" t="inlineStr">
        <is>
          <t>115/02/24</t>
        </is>
      </c>
      <c r="N2104" s="4" t="n"/>
      <c r="O2104" s="4" t="n"/>
      <c r="P2104" s="4" t="n"/>
      <c r="Q2104" s="4" t="n"/>
      <c r="R2104" s="6" t="n"/>
      <c r="S2104" s="4" t="inlineStr">
        <is>
          <t>新承接（審計510 期初餘額）</t>
        </is>
      </c>
    </row>
    <row r="2105">
      <c r="A2105" s="4" t="inlineStr">
        <is>
          <t>公開發行</t>
        </is>
      </c>
      <c r="B2105" s="4" t="inlineStr">
        <is>
          <t>5849</t>
        </is>
      </c>
      <c r="C2105" s="4" t="inlineStr">
        <is>
          <t>永豐銀行</t>
        </is>
      </c>
      <c r="D2105" s="4" t="inlineStr">
        <is>
          <t>張馨云</t>
        </is>
      </c>
      <c r="E2105" s="4" t="inlineStr">
        <is>
          <t>曹為實</t>
        </is>
      </c>
      <c r="F2105" s="4" t="inlineStr">
        <is>
          <t>台北市中山區南京東路3段36號1樓</t>
        </is>
      </c>
      <c r="G2105" s="4" t="inlineStr">
        <is>
          <t>勤業眾信聯合會計師事務所</t>
        </is>
      </c>
      <c r="H2105" s="4" t="inlineStr">
        <is>
          <t>吳怡君</t>
        </is>
      </c>
      <c r="I2105" s="4" t="inlineStr">
        <is>
          <t>柯志賢</t>
        </is>
      </c>
      <c r="J2105" s="5" t="n">
        <v>1.76</v>
      </c>
      <c r="K2105" s="5" t="n">
        <v>18.02</v>
      </c>
      <c r="L2105" s="4" t="inlineStr">
        <is>
          <t>無保留意見</t>
        </is>
      </c>
      <c r="M2105" s="4" t="inlineStr">
        <is>
          <t>115/03/11</t>
        </is>
      </c>
      <c r="N2105" s="4" t="n"/>
      <c r="O2105" s="4" t="n"/>
      <c r="P2105" s="4" t="n"/>
      <c r="Q2105" s="4" t="n"/>
      <c r="R2105" s="6" t="n"/>
      <c r="S2105" s="4" t="n"/>
    </row>
    <row r="2106">
      <c r="A2106" s="4" t="inlineStr">
        <is>
          <t>公開發行</t>
        </is>
      </c>
      <c r="B2106" s="4" t="inlineStr">
        <is>
          <t>5852</t>
        </is>
      </c>
      <c r="C2106" s="4" t="inlineStr">
        <is>
          <t>元大銀行</t>
        </is>
      </c>
      <c r="D2106" s="4" t="inlineStr">
        <is>
          <t>徐雅琳</t>
        </is>
      </c>
      <c r="E2106" s="4" t="inlineStr">
        <is>
          <t>張財育</t>
        </is>
      </c>
      <c r="F2106" s="4" t="inlineStr">
        <is>
          <t>臺北市大安區仁愛路三段157號1至2樓及5至20樓</t>
        </is>
      </c>
      <c r="G2106" s="4" t="inlineStr">
        <is>
          <t>資誠聯合會計師事務所</t>
        </is>
      </c>
      <c r="H2106" s="4" t="inlineStr">
        <is>
          <t>郭柏如</t>
        </is>
      </c>
      <c r="I2106" s="4" t="inlineStr">
        <is>
          <t>羅蕉森</t>
        </is>
      </c>
      <c r="J2106" s="5" t="n">
        <v>1.22</v>
      </c>
      <c r="K2106" s="5" t="n">
        <v>17.76</v>
      </c>
      <c r="L2106" s="4" t="inlineStr">
        <is>
          <t>無保留意見(強調事項或其他事項)</t>
        </is>
      </c>
      <c r="M2106" s="4" t="inlineStr">
        <is>
          <t>115/03/12</t>
        </is>
      </c>
      <c r="N2106" s="4" t="n"/>
      <c r="O2106" s="4" t="n"/>
      <c r="P2106" s="4" t="n"/>
      <c r="Q2106" s="4" t="n"/>
      <c r="R2106" s="6" t="n"/>
      <c r="S2106" s="4" t="n"/>
    </row>
    <row r="2107">
      <c r="A2107" s="4" t="inlineStr">
        <is>
          <t>公開發行</t>
        </is>
      </c>
      <c r="B2107" s="4" t="inlineStr">
        <is>
          <t>5854</t>
        </is>
      </c>
      <c r="C2107" s="4" t="inlineStr">
        <is>
          <t>合庫</t>
        </is>
      </c>
      <c r="D2107" s="4" t="inlineStr">
        <is>
          <t>李佩琳</t>
        </is>
      </c>
      <c r="E2107" s="4" t="inlineStr">
        <is>
          <t>林衍茂</t>
        </is>
      </c>
      <c r="F2107" s="4" t="inlineStr">
        <is>
          <t>臺北市松山區長安東路2段225號</t>
        </is>
      </c>
      <c r="G2107" s="4" t="inlineStr">
        <is>
          <t>勤業眾信聯合會計師事務所</t>
        </is>
      </c>
      <c r="H2107" s="4" t="inlineStr">
        <is>
          <t>陳盈州</t>
        </is>
      </c>
      <c r="I2107" s="4" t="inlineStr">
        <is>
          <t>林旺生</t>
        </is>
      </c>
      <c r="J2107" s="5" t="n">
        <v>1.59</v>
      </c>
      <c r="K2107" s="5" t="n">
        <v>23.21</v>
      </c>
      <c r="L2107" s="4" t="inlineStr">
        <is>
          <t>無保留意見</t>
        </is>
      </c>
      <c r="M2107" s="4" t="inlineStr">
        <is>
          <t>115/03/11</t>
        </is>
      </c>
      <c r="N2107" s="4" t="n"/>
      <c r="O2107" s="4" t="n"/>
      <c r="P2107" s="4" t="n"/>
      <c r="Q2107" s="4" t="n"/>
      <c r="R2107" s="6" t="n"/>
      <c r="S2107" s="4" t="n"/>
    </row>
    <row r="2108">
      <c r="A2108" s="4" t="inlineStr">
        <is>
          <t>公開發行</t>
        </is>
      </c>
      <c r="B2108" s="4" t="inlineStr">
        <is>
          <t>5857</t>
        </is>
      </c>
      <c r="C2108" s="4" t="inlineStr">
        <is>
          <t>土地銀行</t>
        </is>
      </c>
      <c r="D2108" s="4" t="inlineStr">
        <is>
          <t>劉瓊遙</t>
        </is>
      </c>
      <c r="E2108" s="4" t="inlineStr">
        <is>
          <t>何英明</t>
        </is>
      </c>
      <c r="F2108" s="4" t="inlineStr">
        <is>
          <t>台北市館前路四十六號</t>
        </is>
      </c>
      <c r="G2108" s="4" t="inlineStr">
        <is>
          <t>安侯建業聯合會計師事務所</t>
        </is>
      </c>
      <c r="H2108" s="4" t="inlineStr">
        <is>
          <t>蕭佩如</t>
        </is>
      </c>
      <c r="I2108" s="4" t="inlineStr">
        <is>
          <t>陳俊光</t>
        </is>
      </c>
      <c r="J2108" s="5" t="n">
        <v>1.9</v>
      </c>
      <c r="K2108" s="5" t="n">
        <v>28.44</v>
      </c>
      <c r="L2108" s="4" t="inlineStr">
        <is>
          <t>無保留意見(強調事項或其他事項)</t>
        </is>
      </c>
      <c r="M2108" s="4" t="inlineStr">
        <is>
          <t>115/03/06</t>
        </is>
      </c>
      <c r="N2108" s="4" t="n"/>
      <c r="O2108" s="4" t="n"/>
      <c r="P2108" s="4" t="n"/>
      <c r="Q2108" s="4" t="n"/>
      <c r="R2108" s="6" t="n"/>
      <c r="S2108" s="4" t="n"/>
    </row>
    <row r="2109">
      <c r="A2109" s="4" t="inlineStr">
        <is>
          <t>公開發行</t>
        </is>
      </c>
      <c r="B2109" s="4" t="inlineStr">
        <is>
          <t>5858</t>
        </is>
      </c>
      <c r="C2109" s="4" t="inlineStr">
        <is>
          <t>臺銀</t>
        </is>
      </c>
      <c r="D2109" s="4" t="inlineStr">
        <is>
          <t>黃姵蓉</t>
        </is>
      </c>
      <c r="E2109" s="4" t="inlineStr">
        <is>
          <t>凌忠嫄</t>
        </is>
      </c>
      <c r="F2109" s="4" t="inlineStr">
        <is>
          <t>臺北市重慶南路一段120號</t>
        </is>
      </c>
      <c r="G2109" s="4" t="inlineStr">
        <is>
          <t>安侯建業聯合會計師事務所</t>
        </is>
      </c>
      <c r="H2109" s="4" t="inlineStr">
        <is>
          <t>陳富仁</t>
        </is>
      </c>
      <c r="I2109" s="4" t="inlineStr">
        <is>
          <t>李逢暉</t>
        </is>
      </c>
      <c r="J2109" s="5" t="n">
        <v>2.59</v>
      </c>
      <c r="K2109" s="5" t="n">
        <v>49.3</v>
      </c>
      <c r="L2109" s="4" t="inlineStr">
        <is>
          <t>無保留意見(強調事項或其他事項)-採用其他會計師查核(核閱)報告且欲區分責任</t>
        </is>
      </c>
      <c r="M2109" s="4" t="inlineStr">
        <is>
          <t>115/03/06</t>
        </is>
      </c>
      <c r="N2109" s="4" t="n"/>
      <c r="O2109" s="4" t="n"/>
      <c r="P2109" s="4" t="n"/>
      <c r="Q2109" s="4" t="n"/>
      <c r="R2109" s="6" t="n"/>
      <c r="S2109" s="4" t="n"/>
    </row>
    <row r="2110">
      <c r="A2110" s="4" t="inlineStr">
        <is>
          <t>興櫃</t>
        </is>
      </c>
      <c r="B2110" s="4" t="inlineStr">
        <is>
          <t>5859</t>
        </is>
      </c>
      <c r="C2110" s="4" t="inlineStr">
        <is>
          <t>遠壽</t>
        </is>
      </c>
      <c r="D2110" s="4" t="inlineStr">
        <is>
          <t>許瀚文</t>
        </is>
      </c>
      <c r="E2110" s="4" t="inlineStr">
        <is>
          <t>孟嘉仁</t>
        </is>
      </c>
      <c r="F2110" s="4" t="inlineStr">
        <is>
          <t>台北市信義區松高路1號28樓</t>
        </is>
      </c>
      <c r="G2110" s="4" t="inlineStr">
        <is>
          <t>安侯建業聯合會計師事務所</t>
        </is>
      </c>
      <c r="H2110" s="4" t="inlineStr">
        <is>
          <t>謝秋華</t>
        </is>
      </c>
      <c r="I2110" s="4" t="inlineStr">
        <is>
          <t>蕭佩如</t>
        </is>
      </c>
      <c r="J2110" s="5" t="n">
        <v>3.19</v>
      </c>
      <c r="K2110" s="5" t="n">
        <v>43.92</v>
      </c>
      <c r="L2110" s="4" t="inlineStr">
        <is>
          <t>無保留意見(強調事項或其他事項)-採用其他會計師查核(核閱)報告且欲區分責任</t>
        </is>
      </c>
      <c r="M2110" s="4" t="inlineStr">
        <is>
          <t>115/03/11</t>
        </is>
      </c>
      <c r="N2110" s="4" t="n"/>
      <c r="O2110" s="4" t="n"/>
      <c r="P2110" s="4" t="n"/>
      <c r="Q2110" s="4" t="n"/>
      <c r="R2110" s="6" t="n"/>
      <c r="S2110" s="4" t="n"/>
    </row>
    <row r="2111">
      <c r="A2111" s="4" t="inlineStr">
        <is>
          <t>公開發行</t>
        </is>
      </c>
      <c r="B2111" s="4" t="inlineStr">
        <is>
          <t>586</t>
        </is>
      </c>
      <c r="C2111" s="4" t="inlineStr">
        <is>
          <t>盈溢</t>
        </is>
      </c>
      <c r="D2111" s="4" t="inlineStr"/>
      <c r="E2111" s="4" t="inlineStr"/>
      <c r="F2111" s="4" t="inlineStr"/>
      <c r="G2111" s="4" t="inlineStr">
        <is>
          <t>國富浩華聯合會計師事務所</t>
        </is>
      </c>
      <c r="H2111" s="4" t="inlineStr">
        <is>
          <t>蘇子云</t>
        </is>
      </c>
      <c r="I2111" s="4" t="inlineStr">
        <is>
          <t>黃致富</t>
        </is>
      </c>
      <c r="J2111" s="5" t="n"/>
      <c r="K2111" s="5" t="n"/>
      <c r="L2111" s="4" t="inlineStr">
        <is>
          <t>無保留意見</t>
        </is>
      </c>
      <c r="M2111" s="4" t="inlineStr">
        <is>
          <t>115/03/25</t>
        </is>
      </c>
      <c r="N2111" s="4" t="n"/>
      <c r="O2111" s="4" t="n"/>
      <c r="P2111" s="4" t="n"/>
      <c r="Q2111" s="4" t="n"/>
      <c r="R2111" s="6" t="n"/>
      <c r="S2111" s="4" t="n"/>
    </row>
    <row r="2112">
      <c r="A2112" s="4" t="inlineStr">
        <is>
          <t>公開發行</t>
        </is>
      </c>
      <c r="B2112" s="4" t="inlineStr">
        <is>
          <t>5862</t>
        </is>
      </c>
      <c r="C2112" s="4" t="inlineStr">
        <is>
          <t>板信銀行</t>
        </is>
      </c>
      <c r="D2112" s="4" t="inlineStr">
        <is>
          <t>彭嘉衛</t>
        </is>
      </c>
      <c r="E2112" s="4" t="inlineStr">
        <is>
          <t>謝娟娟</t>
        </is>
      </c>
      <c r="F2112" s="4" t="inlineStr">
        <is>
          <t>新北市板橋區縣民大道二段68號</t>
        </is>
      </c>
      <c r="G2112" s="4" t="inlineStr">
        <is>
          <t>安侯建業聯合會計師事務所</t>
        </is>
      </c>
      <c r="H2112" s="4" t="inlineStr">
        <is>
          <t>王勇勝</t>
        </is>
      </c>
      <c r="I2112" s="4" t="inlineStr">
        <is>
          <t>尹元聖</t>
        </is>
      </c>
      <c r="J2112" s="5" t="n">
        <v>0.8</v>
      </c>
      <c r="K2112" s="5" t="n">
        <v>12.71</v>
      </c>
      <c r="L2112" s="4" t="inlineStr">
        <is>
          <t>無保留意見</t>
        </is>
      </c>
      <c r="M2112" s="4" t="inlineStr">
        <is>
          <t>115/02/25</t>
        </is>
      </c>
      <c r="N2112" s="4" t="n"/>
      <c r="O2112" s="4" t="n"/>
      <c r="P2112" s="4" t="n"/>
      <c r="Q2112" s="4" t="n"/>
      <c r="R2112" s="6" t="n"/>
      <c r="S2112" s="4" t="n"/>
    </row>
    <row r="2113">
      <c r="A2113" s="4" t="inlineStr">
        <is>
          <t>興櫃</t>
        </is>
      </c>
      <c r="B2113" s="4" t="inlineStr">
        <is>
          <t>5863</t>
        </is>
      </c>
      <c r="C2113" s="4" t="inlineStr">
        <is>
          <t>瑞興銀</t>
        </is>
      </c>
      <c r="D2113" s="4" t="inlineStr">
        <is>
          <t>雅琳代光遙</t>
        </is>
      </c>
      <c r="E2113" s="4" t="inlineStr">
        <is>
          <t>郭釧溥</t>
        </is>
      </c>
      <c r="F2113" s="4" t="inlineStr">
        <is>
          <t>台北市延平北路2段133號及135巷2號</t>
        </is>
      </c>
      <c r="G2113" s="4" t="inlineStr">
        <is>
          <t>勤業眾信聯合會計師事務所</t>
        </is>
      </c>
      <c r="H2113" s="4" t="inlineStr">
        <is>
          <t>徐文亞</t>
        </is>
      </c>
      <c r="I2113" s="4" t="inlineStr">
        <is>
          <t>陳文香</t>
        </is>
      </c>
      <c r="J2113" s="5" t="n">
        <v>0.84</v>
      </c>
      <c r="K2113" s="5" t="n">
        <v>19.31</v>
      </c>
      <c r="L2113" s="4" t="inlineStr">
        <is>
          <t>無保留意見</t>
        </is>
      </c>
      <c r="M2113" s="4" t="inlineStr">
        <is>
          <t>115/03/11</t>
        </is>
      </c>
      <c r="N2113" s="4" t="n"/>
      <c r="O2113" s="4" t="n"/>
      <c r="P2113" s="4" t="n"/>
      <c r="Q2113" s="4" t="n"/>
      <c r="R2113" s="6" t="n"/>
      <c r="S2113" s="4" t="n"/>
    </row>
    <row r="2114">
      <c r="A2114" s="4" t="inlineStr">
        <is>
          <t>上櫃</t>
        </is>
      </c>
      <c r="B2114" s="4" t="inlineStr">
        <is>
          <t>5864</t>
        </is>
      </c>
      <c r="C2114" s="4" t="inlineStr">
        <is>
          <t>致和證</t>
        </is>
      </c>
      <c r="D2114" s="4" t="inlineStr"/>
      <c r="E2114" s="4" t="inlineStr">
        <is>
          <t>王文促</t>
        </is>
      </c>
      <c r="F2114" s="4" t="inlineStr">
        <is>
          <t>台南市北區西門路三段十號</t>
        </is>
      </c>
      <c r="G2114" s="4" t="inlineStr">
        <is>
          <t>正風聯合會計師事務所</t>
        </is>
      </c>
      <c r="H2114" s="4" t="inlineStr">
        <is>
          <t>曾國富</t>
        </is>
      </c>
      <c r="I2114" s="4" t="inlineStr">
        <is>
          <t>曾文誠</t>
        </is>
      </c>
      <c r="J2114" s="5" t="n">
        <v>2.56</v>
      </c>
      <c r="K2114" s="5" t="n">
        <v>17.96</v>
      </c>
      <c r="L2114" s="4" t="inlineStr">
        <is>
          <t>無保留意見</t>
        </is>
      </c>
      <c r="M2114" s="4" t="inlineStr">
        <is>
          <t>115/02/24</t>
        </is>
      </c>
      <c r="N2114" s="4" t="n"/>
      <c r="O2114" s="4" t="n"/>
      <c r="P2114" s="4" t="n"/>
      <c r="Q2114" s="4" t="n"/>
      <c r="R2114" s="6" t="n"/>
      <c r="S2114" s="4" t="n"/>
    </row>
    <row r="2115">
      <c r="A2115" s="4" t="inlineStr">
        <is>
          <t>公開發行</t>
        </is>
      </c>
      <c r="B2115" s="4" t="inlineStr">
        <is>
          <t>5865</t>
        </is>
      </c>
      <c r="C2115" s="4" t="inlineStr">
        <is>
          <t>富邦人壽</t>
        </is>
      </c>
      <c r="D2115" s="4" t="inlineStr">
        <is>
          <t>棕晉代伯強</t>
        </is>
      </c>
      <c r="E2115" s="4" t="inlineStr">
        <is>
          <t>林福星</t>
        </is>
      </c>
      <c r="F2115" s="4" t="inlineStr">
        <is>
          <t>臺北市信義區松高路77號8樓</t>
        </is>
      </c>
      <c r="G2115" s="4" t="inlineStr">
        <is>
          <t>安侯建業聯合會計師事務所</t>
        </is>
      </c>
      <c r="H2115" s="4" t="inlineStr">
        <is>
          <t>李逢暉</t>
        </is>
      </c>
      <c r="I2115" s="4" t="inlineStr">
        <is>
          <t>蔡佩汝</t>
        </is>
      </c>
      <c r="J2115" s="5" t="n">
        <v>5.29</v>
      </c>
      <c r="K2115" s="5" t="n">
        <v>53.23</v>
      </c>
      <c r="L2115" s="4" t="inlineStr">
        <is>
          <t>無保留意見</t>
        </is>
      </c>
      <c r="M2115" s="4" t="inlineStr">
        <is>
          <t>115/03/10</t>
        </is>
      </c>
      <c r="N2115" s="4" t="n"/>
      <c r="O2115" s="4" t="n"/>
      <c r="P2115" s="4" t="n"/>
      <c r="Q2115" s="4" t="n"/>
      <c r="R2115" s="6" t="n"/>
      <c r="S2115" s="4" t="n"/>
    </row>
    <row r="2116">
      <c r="A2116" s="4" t="inlineStr">
        <is>
          <t>公開發行</t>
        </is>
      </c>
      <c r="B2116" s="4" t="inlineStr">
        <is>
          <t>5866</t>
        </is>
      </c>
      <c r="C2116" s="4" t="inlineStr">
        <is>
          <t>統一期</t>
        </is>
      </c>
      <c r="D2116" s="4" t="inlineStr"/>
      <c r="E2116" s="4" t="inlineStr">
        <is>
          <t>黃奕銘</t>
        </is>
      </c>
      <c r="F2116" s="4" t="inlineStr">
        <is>
          <t>台北市松山區東興路8號B1之1</t>
        </is>
      </c>
      <c r="G2116" s="4" t="inlineStr">
        <is>
          <t>資誠聯合會計師事務所</t>
        </is>
      </c>
      <c r="H2116" s="4" t="inlineStr">
        <is>
          <t>林維琪</t>
        </is>
      </c>
      <c r="I2116" s="4" t="inlineStr">
        <is>
          <t>郭柏如</t>
        </is>
      </c>
      <c r="J2116" s="5" t="n">
        <v>7.07</v>
      </c>
      <c r="K2116" s="5" t="n">
        <v>52.99</v>
      </c>
      <c r="L2116" s="4" t="inlineStr">
        <is>
          <t>無保留意見</t>
        </is>
      </c>
      <c r="M2116" s="4" t="inlineStr">
        <is>
          <t>115/02/26</t>
        </is>
      </c>
      <c r="N2116" s="4" t="n"/>
      <c r="O2116" s="4" t="n"/>
      <c r="P2116" s="4" t="n"/>
      <c r="Q2116" s="4" t="n"/>
      <c r="R2116" s="6" t="n"/>
      <c r="S2116" s="4" t="n"/>
    </row>
    <row r="2117">
      <c r="A2117" s="4" t="inlineStr">
        <is>
          <t>公開發行</t>
        </is>
      </c>
      <c r="B2117" s="4" t="inlineStr">
        <is>
          <t>5867</t>
        </is>
      </c>
      <c r="C2117" s="4" t="inlineStr">
        <is>
          <t>康和期</t>
        </is>
      </c>
      <c r="D2117" s="4" t="inlineStr"/>
      <c r="E2117" s="4" t="inlineStr">
        <is>
          <t>葉光章</t>
        </is>
      </c>
      <c r="F2117" s="4" t="inlineStr">
        <is>
          <t>台北市復興北路143號5樓、6樓</t>
        </is>
      </c>
      <c r="G2117" s="4" t="inlineStr">
        <is>
          <t>勤業眾信聯合會計師事務所</t>
        </is>
      </c>
      <c r="H2117" s="4" t="inlineStr">
        <is>
          <t>張正修</t>
        </is>
      </c>
      <c r="I2117" s="4" t="inlineStr">
        <is>
          <t>黃秀椿</t>
        </is>
      </c>
      <c r="J2117" s="5" t="n">
        <v>1.39</v>
      </c>
      <c r="K2117" s="5" t="n">
        <v>19.17</v>
      </c>
      <c r="L2117" s="4" t="inlineStr">
        <is>
          <t>無保留意見</t>
        </is>
      </c>
      <c r="M2117" s="4" t="inlineStr">
        <is>
          <t>115/03/04</t>
        </is>
      </c>
      <c r="N2117" s="4" t="n"/>
      <c r="O2117" s="4" t="n"/>
      <c r="P2117" s="4" t="n"/>
      <c r="Q2117" s="4" t="n"/>
      <c r="R2117" s="6" t="n"/>
      <c r="S2117" s="4" t="n"/>
    </row>
    <row r="2118">
      <c r="A2118" s="4" t="inlineStr">
        <is>
          <t>公開發行</t>
        </is>
      </c>
      <c r="B2118" s="4" t="inlineStr">
        <is>
          <t>5868</t>
        </is>
      </c>
      <c r="C2118" s="4" t="inlineStr">
        <is>
          <t>臺灣金控</t>
        </is>
      </c>
      <c r="D2118" s="4" t="inlineStr">
        <is>
          <t>劉瓊遙</t>
        </is>
      </c>
      <c r="E2118" s="4" t="inlineStr">
        <is>
          <t>凌忠嫄</t>
        </is>
      </c>
      <c r="F2118" s="4" t="inlineStr">
        <is>
          <t>台北市中正區重慶南路一段120號</t>
        </is>
      </c>
      <c r="G2118" s="4" t="inlineStr">
        <is>
          <t>安侯建業聯合會計師事務所</t>
        </is>
      </c>
      <c r="H2118" s="4" t="inlineStr">
        <is>
          <t>陳富仁</t>
        </is>
      </c>
      <c r="I2118" s="4" t="inlineStr">
        <is>
          <t>李逢暉</t>
        </is>
      </c>
      <c r="J2118" s="5" t="n">
        <v>2.28</v>
      </c>
      <c r="K2118" s="5" t="n">
        <v>52.13</v>
      </c>
      <c r="L2118" s="4" t="inlineStr">
        <is>
          <t>無保留意見(強調事項或其他事項)-採用其他會計師查核(核閱)報告且欲區分責任</t>
        </is>
      </c>
      <c r="M2118" s="4" t="inlineStr">
        <is>
          <t>115/03/12</t>
        </is>
      </c>
      <c r="N2118" s="4" t="n"/>
      <c r="O2118" s="4" t="n"/>
      <c r="P2118" s="4" t="n"/>
      <c r="Q2118" s="4" t="n"/>
      <c r="R2118" s="6" t="n"/>
      <c r="S2118" s="4" t="n"/>
    </row>
    <row r="2119">
      <c r="A2119" s="4" t="inlineStr">
        <is>
          <t>公開發行</t>
        </is>
      </c>
      <c r="B2119" s="4" t="inlineStr">
        <is>
          <t>5870</t>
        </is>
      </c>
      <c r="C2119" s="4" t="inlineStr">
        <is>
          <t>花旗台灣</t>
        </is>
      </c>
      <c r="D2119" s="4" t="inlineStr">
        <is>
          <t>曾冠程</t>
        </is>
      </c>
      <c r="E2119" s="4" t="inlineStr">
        <is>
          <t>張聖心</t>
        </is>
      </c>
      <c r="F2119" s="4" t="inlineStr">
        <is>
          <t>臺北市信義區松智路1號12、13、14、15、16樓</t>
        </is>
      </c>
      <c r="G2119" s="4" t="inlineStr">
        <is>
          <t>安侯建業聯合會計師事務所</t>
        </is>
      </c>
      <c r="H2119" s="4" t="inlineStr">
        <is>
          <t>王勇勝</t>
        </is>
      </c>
      <c r="I2119" s="4" t="inlineStr">
        <is>
          <t>吳麟</t>
        </is>
      </c>
      <c r="J2119" s="5" t="n">
        <v>2</v>
      </c>
      <c r="K2119" s="5" t="n">
        <v>20.19</v>
      </c>
      <c r="L2119" s="4" t="inlineStr">
        <is>
          <t>無保留意見</t>
        </is>
      </c>
      <c r="M2119" s="4" t="inlineStr">
        <is>
          <t>115/03/12</t>
        </is>
      </c>
      <c r="N2119" s="4" t="n"/>
      <c r="O2119" s="4" t="n"/>
      <c r="P2119" s="4" t="n"/>
      <c r="Q2119" s="4" t="n"/>
      <c r="R2119" s="6" t="n"/>
      <c r="S2119" s="4" t="n"/>
    </row>
    <row r="2120">
      <c r="A2120" s="4" t="inlineStr">
        <is>
          <t>上市</t>
        </is>
      </c>
      <c r="B2120" s="4" t="inlineStr">
        <is>
          <t>5871</t>
        </is>
      </c>
      <c r="C2120" s="4" t="inlineStr">
        <is>
          <t>中租-KY</t>
        </is>
      </c>
      <c r="D2120" s="4" t="inlineStr">
        <is>
          <t>徐雅琳</t>
        </is>
      </c>
      <c r="E2120" s="4" t="inlineStr">
        <is>
          <t>陳鳳龍</t>
        </is>
      </c>
      <c r="F2120" s="4" t="inlineStr">
        <is>
          <t>台北市內湖區瑞光路362號(訴訟及非訟代理人聯絡處)</t>
        </is>
      </c>
      <c r="G2120" s="4" t="inlineStr">
        <is>
          <t>安侯建業聯合會計師事務所</t>
        </is>
      </c>
      <c r="H2120" s="4" t="inlineStr">
        <is>
          <t>吳趙仁</t>
        </is>
      </c>
      <c r="I2120" s="4" t="inlineStr">
        <is>
          <t>陳宜君</t>
        </is>
      </c>
      <c r="J2120" s="5" t="n">
        <v>11.24</v>
      </c>
      <c r="K2120" s="5" t="n">
        <v>98.01000000000001</v>
      </c>
      <c r="L2120" s="4" t="inlineStr">
        <is>
          <t>無保留意見</t>
        </is>
      </c>
      <c r="M2120" s="4" t="inlineStr">
        <is>
          <t>115/03/10</t>
        </is>
      </c>
      <c r="N2120" s="4" t="n"/>
      <c r="O2120" s="4" t="n"/>
      <c r="P2120" s="4" t="n"/>
      <c r="Q2120" s="4" t="n"/>
      <c r="R2120" s="6" t="n"/>
      <c r="S2120" s="4" t="inlineStr">
        <is>
          <t>上市KY：不在本國權數表，需外國企業版</t>
        </is>
      </c>
    </row>
    <row r="2121">
      <c r="A2121" s="4" t="inlineStr">
        <is>
          <t>公開發行</t>
        </is>
      </c>
      <c r="B2121" s="4" t="inlineStr">
        <is>
          <t>5872</t>
        </is>
      </c>
      <c r="C2121" s="4" t="inlineStr">
        <is>
          <t>匯豐台灣</t>
        </is>
      </c>
      <c r="D2121" s="4" t="inlineStr">
        <is>
          <t>劉瓊遙</t>
        </is>
      </c>
      <c r="E2121" s="4" t="inlineStr">
        <is>
          <t>紀睿明</t>
        </is>
      </c>
      <c r="F2121" s="4" t="inlineStr">
        <is>
          <t>臺北市信義區信義路五段7號54樓</t>
        </is>
      </c>
      <c r="G2121" s="4" t="inlineStr">
        <is>
          <t>資誠聯合會計師事務所</t>
        </is>
      </c>
      <c r="H2121" s="4" t="inlineStr">
        <is>
          <t>羅蕉森</t>
        </is>
      </c>
      <c r="I2121" s="4" t="inlineStr">
        <is>
          <t>吳偉臺</t>
        </is>
      </c>
      <c r="J2121" s="5" t="n">
        <v>2.78</v>
      </c>
      <c r="K2121" s="5" t="n">
        <v>19.64</v>
      </c>
      <c r="L2121" s="4" t="inlineStr">
        <is>
          <t>無保留意見</t>
        </is>
      </c>
      <c r="M2121" s="4" t="inlineStr">
        <is>
          <t>115/03/12</t>
        </is>
      </c>
      <c r="N2121" s="4" t="n"/>
      <c r="O2121" s="4" t="n"/>
      <c r="P2121" s="4" t="n"/>
      <c r="Q2121" s="4" t="n"/>
      <c r="R2121" s="6" t="n"/>
      <c r="S2121" s="4" t="n"/>
    </row>
    <row r="2122">
      <c r="A2122" s="4" t="inlineStr">
        <is>
          <t>公開發行</t>
        </is>
      </c>
      <c r="B2122" s="4" t="inlineStr">
        <is>
          <t>5873</t>
        </is>
      </c>
      <c r="C2122" s="4" t="inlineStr">
        <is>
          <t>全球人壽</t>
        </is>
      </c>
      <c r="D2122" s="4" t="inlineStr">
        <is>
          <t>瀚文代若瑛</t>
        </is>
      </c>
      <c r="E2122" s="4" t="inlineStr">
        <is>
          <t>林文惠</t>
        </is>
      </c>
      <c r="F2122" s="4" t="inlineStr">
        <is>
          <t>台北市信義區市民大道六段288號16樓</t>
        </is>
      </c>
      <c r="G2122" s="4" t="inlineStr">
        <is>
          <t>安永聯合會計師事務所</t>
        </is>
      </c>
      <c r="H2122" s="4" t="inlineStr">
        <is>
          <t>張正道</t>
        </is>
      </c>
      <c r="I2122" s="4" t="inlineStr">
        <is>
          <t>黃建澤</t>
        </is>
      </c>
      <c r="J2122" s="5" t="n">
        <v>9.35</v>
      </c>
      <c r="K2122" s="5" t="n">
        <v>71.89</v>
      </c>
      <c r="L2122" s="4" t="inlineStr">
        <is>
          <t>無保留意見</t>
        </is>
      </c>
      <c r="M2122" s="4" t="inlineStr">
        <is>
          <t>115/03/04</t>
        </is>
      </c>
      <c r="N2122" s="4" t="n"/>
      <c r="O2122" s="4" t="n"/>
      <c r="P2122" s="4" t="n"/>
      <c r="Q2122" s="4" t="n"/>
      <c r="R2122" s="6" t="n"/>
      <c r="S2122" s="4" t="n"/>
    </row>
    <row r="2123">
      <c r="A2123" s="4" t="inlineStr">
        <is>
          <t>公開發行</t>
        </is>
      </c>
      <c r="B2123" s="4" t="inlineStr">
        <is>
          <t>5874</t>
        </is>
      </c>
      <c r="C2123" s="4" t="inlineStr">
        <is>
          <t>南山人壽</t>
        </is>
      </c>
      <c r="D2123" s="4" t="inlineStr">
        <is>
          <t>徐雅琳</t>
        </is>
      </c>
      <c r="E2123" s="4" t="inlineStr">
        <is>
          <t>尹崇堯</t>
        </is>
      </c>
      <c r="F2123" s="4" t="inlineStr">
        <is>
          <t>台北市信義區莊敬路168號</t>
        </is>
      </c>
      <c r="G2123" s="4" t="inlineStr">
        <is>
          <t>資誠聯合會計師事務所</t>
        </is>
      </c>
      <c r="H2123" s="4" t="inlineStr">
        <is>
          <t>施敏智</t>
        </is>
      </c>
      <c r="I2123" s="4" t="inlineStr">
        <is>
          <t>徐聖忠</t>
        </is>
      </c>
      <c r="J2123" s="5" t="n">
        <v>1.97</v>
      </c>
      <c r="K2123" s="5" t="n">
        <v>24.29</v>
      </c>
      <c r="L2123" s="4" t="inlineStr">
        <is>
          <t>無保留意見</t>
        </is>
      </c>
      <c r="M2123" s="4" t="inlineStr">
        <is>
          <t>115/03/06</t>
        </is>
      </c>
      <c r="N2123" s="4" t="n"/>
      <c r="O2123" s="4" t="n"/>
      <c r="P2123" s="4" t="n"/>
      <c r="Q2123" s="4" t="n"/>
      <c r="R2123" s="6" t="n"/>
      <c r="S2123" s="4" t="n"/>
    </row>
    <row r="2124">
      <c r="A2124" s="4" t="inlineStr">
        <is>
          <t>公開發行</t>
        </is>
      </c>
      <c r="B2124" s="4" t="inlineStr">
        <is>
          <t>5875</t>
        </is>
      </c>
      <c r="C2124" s="4" t="inlineStr">
        <is>
          <t>星展銀行</t>
        </is>
      </c>
      <c r="D2124" s="4" t="inlineStr">
        <is>
          <t>邱棕晉</t>
        </is>
      </c>
      <c r="E2124" s="4" t="inlineStr">
        <is>
          <t>伍維洪</t>
        </is>
      </c>
      <c r="F2124" s="4" t="inlineStr">
        <is>
          <t>台北市信義區松仁路32, 36號15, 17樓</t>
        </is>
      </c>
      <c r="G2124" s="4" t="inlineStr">
        <is>
          <t>資誠聯合會計師事務所</t>
        </is>
      </c>
      <c r="H2124" s="4" t="inlineStr">
        <is>
          <t>吳尚燉</t>
        </is>
      </c>
      <c r="I2124" s="4" t="inlineStr">
        <is>
          <t>郭柏如</t>
        </is>
      </c>
      <c r="J2124" s="5" t="n">
        <v>1.1</v>
      </c>
      <c r="K2124" s="5" t="n">
        <v>12.17</v>
      </c>
      <c r="L2124" s="4" t="inlineStr">
        <is>
          <t>無保留意見</t>
        </is>
      </c>
      <c r="M2124" s="4" t="inlineStr">
        <is>
          <t>115/02/26</t>
        </is>
      </c>
      <c r="N2124" s="4" t="n"/>
      <c r="O2124" s="4" t="n"/>
      <c r="P2124" s="4" t="n"/>
      <c r="Q2124" s="4" t="n"/>
      <c r="R2124" s="6" t="n"/>
      <c r="S2124" s="4" t="n"/>
    </row>
    <row r="2125">
      <c r="A2125" s="4" t="inlineStr">
        <is>
          <t>上櫃</t>
        </is>
      </c>
      <c r="B2125" s="4" t="inlineStr">
        <is>
          <t>5878</t>
        </is>
      </c>
      <c r="C2125" s="4" t="inlineStr">
        <is>
          <t>台名</t>
        </is>
      </c>
      <c r="D2125" s="4" t="inlineStr">
        <is>
          <t>趙彥銨</t>
        </is>
      </c>
      <c r="E2125" s="4" t="inlineStr">
        <is>
          <t>陳昭鋒</t>
        </is>
      </c>
      <c r="F2125" s="4" t="inlineStr">
        <is>
          <t>臺北市館前路49號11樓</t>
        </is>
      </c>
      <c r="G2125" s="4" t="inlineStr">
        <is>
          <t>勤業眾信聯合會計師事務所</t>
        </is>
      </c>
      <c r="H2125" s="4" t="inlineStr">
        <is>
          <t>馬偉峻</t>
        </is>
      </c>
      <c r="I2125" s="4" t="inlineStr">
        <is>
          <t>徐文亞</t>
        </is>
      </c>
      <c r="J2125" s="5" t="n">
        <v>2.86</v>
      </c>
      <c r="K2125" s="5" t="n">
        <v>21.27</v>
      </c>
      <c r="L2125" s="4" t="inlineStr">
        <is>
          <t>無保留意見</t>
        </is>
      </c>
      <c r="M2125" s="4" t="inlineStr">
        <is>
          <t>115/03/10</t>
        </is>
      </c>
      <c r="N2125" s="4" t="n"/>
      <c r="O2125" s="4" t="n"/>
      <c r="P2125" s="4" t="n"/>
      <c r="Q2125" s="4" t="n"/>
      <c r="R2125" s="6" t="n"/>
      <c r="S2125" s="4" t="n"/>
    </row>
    <row r="2126">
      <c r="A2126" s="4" t="inlineStr">
        <is>
          <t>上市</t>
        </is>
      </c>
      <c r="B2126" s="4" t="inlineStr">
        <is>
          <t>5880</t>
        </is>
      </c>
      <c r="C2126" s="4" t="inlineStr">
        <is>
          <t>合庫金</t>
        </is>
      </c>
      <c r="D2126" s="4" t="inlineStr">
        <is>
          <t>李佩琳</t>
        </is>
      </c>
      <c r="E2126" s="4" t="inlineStr">
        <is>
          <t>林衍茂</t>
        </is>
      </c>
      <c r="F2126" s="4" t="inlineStr">
        <is>
          <t>臺北市松山區長安東路二段225號17樓,19樓</t>
        </is>
      </c>
      <c r="G2126" s="4" t="inlineStr">
        <is>
          <t>勤業眾信聯合會計師事務所</t>
        </is>
      </c>
      <c r="H2126" s="4" t="inlineStr">
        <is>
          <t>陳盈州</t>
        </is>
      </c>
      <c r="I2126" s="4" t="inlineStr">
        <is>
          <t>林旺生</t>
        </is>
      </c>
      <c r="J2126" s="5" t="n">
        <v>1.36</v>
      </c>
      <c r="K2126" s="5" t="n">
        <v>17.81</v>
      </c>
      <c r="L2126" s="4" t="inlineStr">
        <is>
          <t>無保留意見</t>
        </is>
      </c>
      <c r="M2126" s="4" t="inlineStr">
        <is>
          <t>115/03/11</t>
        </is>
      </c>
      <c r="N2126" s="4" t="n"/>
      <c r="O2126" s="4" t="n"/>
      <c r="P2126" s="4" t="n"/>
      <c r="Q2126" s="4" t="n"/>
      <c r="R2126" s="6" t="n"/>
      <c r="S2126" s="4" t="n"/>
    </row>
    <row r="2127">
      <c r="A2127" s="4" t="inlineStr">
        <is>
          <t>公開發行</t>
        </is>
      </c>
      <c r="B2127" s="4" t="inlineStr">
        <is>
          <t>5901</t>
        </is>
      </c>
      <c r="C2127" s="4" t="inlineStr">
        <is>
          <t>中友百貨</t>
        </is>
      </c>
      <c r="D2127" s="4" t="inlineStr">
        <is>
          <t>張怡真</t>
        </is>
      </c>
      <c r="E2127" s="4" t="inlineStr">
        <is>
          <t>劉福壽</t>
        </is>
      </c>
      <c r="F2127" s="4" t="inlineStr">
        <is>
          <t>台中市西屯區福和里臺灣大道四段925號28F之2</t>
        </is>
      </c>
      <c r="G2127" s="4" t="inlineStr">
        <is>
          <t>資誠聯合會計師事務所</t>
        </is>
      </c>
      <c r="H2127" s="4" t="inlineStr">
        <is>
          <t>劉美蘭</t>
        </is>
      </c>
      <c r="I2127" s="4" t="inlineStr">
        <is>
          <t>王玉娟</t>
        </is>
      </c>
      <c r="J2127" s="5" t="n">
        <v>6.95</v>
      </c>
      <c r="K2127" s="5" t="n">
        <v>161.33</v>
      </c>
      <c r="L2127" s="4" t="inlineStr">
        <is>
          <t>無保留意見(強調事項或其他事項)</t>
        </is>
      </c>
      <c r="M2127" s="4" t="inlineStr">
        <is>
          <t>115/04/29</t>
        </is>
      </c>
      <c r="N2127" s="4" t="n"/>
      <c r="O2127" s="4" t="n"/>
      <c r="P2127" s="4" t="n"/>
      <c r="Q2127" s="4" t="n"/>
      <c r="R2127" s="6" t="n"/>
      <c r="S2127" s="4" t="n"/>
    </row>
    <row r="2128">
      <c r="A2128" s="4" t="inlineStr">
        <is>
          <t>上市</t>
        </is>
      </c>
      <c r="B2128" s="4" t="inlineStr">
        <is>
          <t>5906</t>
        </is>
      </c>
      <c r="C2128" s="4" t="inlineStr">
        <is>
          <t>台南-KY</t>
        </is>
      </c>
      <c r="D2128" s="4" t="inlineStr">
        <is>
          <t>黃姵蓉</t>
        </is>
      </c>
      <c r="E2128" s="4" t="inlineStr">
        <is>
          <t>楊青峯</t>
        </is>
      </c>
      <c r="F2128" s="4" t="inlineStr">
        <is>
          <t>台南市東區東門路二段297號1樓</t>
        </is>
      </c>
      <c r="G2128" s="4" t="inlineStr">
        <is>
          <t>勤業眾信聯合會計師事務所</t>
        </is>
      </c>
      <c r="H2128" s="4" t="inlineStr">
        <is>
          <t>吳長駿</t>
        </is>
      </c>
      <c r="I2128" s="4" t="inlineStr">
        <is>
          <t>楊朝欽</t>
        </is>
      </c>
      <c r="J2128" s="5" t="n">
        <v>0.98</v>
      </c>
      <c r="K2128" s="5" t="n">
        <v>16.6</v>
      </c>
      <c r="L2128" s="4" t="inlineStr">
        <is>
          <t>無保留意見</t>
        </is>
      </c>
      <c r="M2128" s="4" t="inlineStr">
        <is>
          <t>115/03/05</t>
        </is>
      </c>
      <c r="N2128" s="4" t="n"/>
      <c r="O2128" s="4" t="n"/>
      <c r="P2128" s="4" t="n"/>
      <c r="Q2128" s="4" t="n"/>
      <c r="R2128" s="6" t="n"/>
      <c r="S2128" s="4" t="inlineStr">
        <is>
          <t>上市KY：不在本國權數表，需外國企業版</t>
        </is>
      </c>
    </row>
    <row r="2129">
      <c r="A2129" s="4" t="inlineStr">
        <is>
          <t>上市</t>
        </is>
      </c>
      <c r="B2129" s="4" t="inlineStr">
        <is>
          <t>5907</t>
        </is>
      </c>
      <c r="C2129" s="4" t="inlineStr">
        <is>
          <t>大洋-KY</t>
        </is>
      </c>
      <c r="D2129" s="4" t="inlineStr">
        <is>
          <t>彭嘉衛</t>
        </is>
      </c>
      <c r="E2129" s="4" t="inlineStr">
        <is>
          <t>LEE ENG LEONG</t>
        </is>
      </c>
      <c r="F2129" s="4" t="inlineStr">
        <is>
          <t>台北市大安區復興南路二段237號14樓(訴訟及非訴訟代理人聯絡處)</t>
        </is>
      </c>
      <c r="G2129" s="4" t="inlineStr">
        <is>
          <t>安侯建業聯合會計師事務所</t>
        </is>
      </c>
      <c r="H2129" s="4" t="inlineStr">
        <is>
          <t>潘俊名</t>
        </is>
      </c>
      <c r="I2129" s="4" t="inlineStr">
        <is>
          <t>張淑瑩</t>
        </is>
      </c>
      <c r="J2129" s="5" t="n">
        <v>-4.55</v>
      </c>
      <c r="K2129" s="5" t="n">
        <v>19.53</v>
      </c>
      <c r="L2129" s="4" t="inlineStr">
        <is>
          <t>無保留意見</t>
        </is>
      </c>
      <c r="M2129" s="4" t="inlineStr">
        <is>
          <t>115/03/30</t>
        </is>
      </c>
      <c r="N2129" s="4" t="n"/>
      <c r="O2129" s="4" t="n"/>
      <c r="P2129" s="4" t="n"/>
      <c r="Q2129" s="4" t="n"/>
      <c r="R2129" s="6" t="n"/>
      <c r="S2129" s="4" t="inlineStr">
        <is>
          <t>上市KY：不在本國權數表，需外國企業版</t>
        </is>
      </c>
    </row>
    <row r="2130">
      <c r="A2130" s="4" t="inlineStr">
        <is>
          <t>公開發行</t>
        </is>
      </c>
      <c r="B2130" s="4" t="inlineStr">
        <is>
          <t>596</t>
        </is>
      </c>
      <c r="C2130" s="4" t="inlineStr">
        <is>
          <t>日茂</t>
        </is>
      </c>
      <c r="D2130" s="4" t="inlineStr"/>
      <c r="E2130" s="4" t="inlineStr"/>
      <c r="F2130" s="4" t="inlineStr"/>
      <c r="G2130" s="4" t="inlineStr">
        <is>
          <t>廣信益群聯合會計師事務所</t>
        </is>
      </c>
      <c r="H2130" s="4" t="inlineStr">
        <is>
          <t>許進興</t>
        </is>
      </c>
      <c r="I2130" s="4" t="inlineStr">
        <is>
          <t>陳東昌</t>
        </is>
      </c>
      <c r="J2130" s="5" t="n"/>
      <c r="K2130" s="5" t="n"/>
      <c r="L2130" s="4" t="inlineStr">
        <is>
          <t>無保留意見</t>
        </is>
      </c>
      <c r="M2130" s="4" t="inlineStr">
        <is>
          <t>115/03/20</t>
        </is>
      </c>
      <c r="N2130" s="4" t="n"/>
      <c r="O2130" s="4" t="n"/>
      <c r="P2130" s="4" t="n"/>
      <c r="Q2130" s="4" t="n"/>
      <c r="R2130" s="6" t="n"/>
      <c r="S2130" s="4" t="n"/>
    </row>
    <row r="2131">
      <c r="A2131" s="4" t="inlineStr">
        <is>
          <t>公開發行</t>
        </is>
      </c>
      <c r="B2131" s="4" t="inlineStr">
        <is>
          <t>60</t>
        </is>
      </c>
      <c r="C2131" s="4" t="inlineStr">
        <is>
          <t>法巴銀</t>
        </is>
      </c>
      <c r="D2131" s="4" t="inlineStr"/>
      <c r="E2131" s="4" t="inlineStr"/>
      <c r="F2131" s="4" t="inlineStr"/>
      <c r="G2131" s="4" t="inlineStr">
        <is>
          <t>安永聯合會計師事務所</t>
        </is>
      </c>
      <c r="H2131" s="4" t="inlineStr">
        <is>
          <t>謝勝安</t>
        </is>
      </c>
      <c r="I2131" s="4" t="inlineStr">
        <is>
          <t>.</t>
        </is>
      </c>
      <c r="J2131" s="5" t="n"/>
      <c r="K2131" s="5" t="n"/>
      <c r="L2131" s="4" t="inlineStr">
        <is>
          <t>無保留意見</t>
        </is>
      </c>
      <c r="M2131" s="4" t="inlineStr">
        <is>
          <t>115/04/24</t>
        </is>
      </c>
      <c r="N2131" s="4" t="n"/>
      <c r="O2131" s="4" t="n"/>
      <c r="P2131" s="4" t="n"/>
      <c r="Q2131" s="4" t="n"/>
      <c r="R2131" s="6" t="n"/>
      <c r="S2131" s="4" t="n"/>
    </row>
    <row r="2132">
      <c r="A2132" s="4" t="inlineStr">
        <is>
          <t>公開發行</t>
        </is>
      </c>
      <c r="B2132" s="4" t="inlineStr">
        <is>
          <t>6008</t>
        </is>
      </c>
      <c r="C2132" s="4" t="inlineStr">
        <is>
          <t>凱基證券</t>
        </is>
      </c>
      <c r="D2132" s="4" t="inlineStr"/>
      <c r="E2132" s="4" t="inlineStr">
        <is>
          <t>許道義</t>
        </is>
      </c>
      <c r="F2132" s="4" t="inlineStr">
        <is>
          <t>台北市中山區明水路698號3樓700號3樓</t>
        </is>
      </c>
      <c r="G2132" s="4" t="inlineStr">
        <is>
          <t>安永聯合會計師事務所</t>
        </is>
      </c>
      <c r="H2132" s="4" t="inlineStr">
        <is>
          <t>徐榮煌</t>
        </is>
      </c>
      <c r="I2132" s="4" t="inlineStr">
        <is>
          <t>黃建澤</t>
        </is>
      </c>
      <c r="J2132" s="5" t="n">
        <v>6.33</v>
      </c>
      <c r="K2132" s="5" t="n">
        <v>37.66</v>
      </c>
      <c r="L2132" s="4" t="inlineStr">
        <is>
          <t>無保留意見</t>
        </is>
      </c>
      <c r="M2132" s="4" t="inlineStr">
        <is>
          <t>115/03/06</t>
        </is>
      </c>
      <c r="N2132" s="4" t="n"/>
      <c r="O2132" s="4" t="n"/>
      <c r="P2132" s="4" t="n"/>
      <c r="Q2132" s="4" t="n"/>
      <c r="R2132" s="6" t="n"/>
      <c r="S2132" s="4" t="n"/>
    </row>
    <row r="2133">
      <c r="A2133" s="4" t="inlineStr">
        <is>
          <t>公開發行</t>
        </is>
      </c>
      <c r="B2133" s="4" t="inlineStr">
        <is>
          <t>6008</t>
        </is>
      </c>
      <c r="C2133" s="4" t="inlineStr">
        <is>
          <t>凱基證券</t>
        </is>
      </c>
      <c r="D2133" s="4" t="inlineStr"/>
      <c r="E2133" s="4" t="inlineStr">
        <is>
          <t>許道義</t>
        </is>
      </c>
      <c r="F2133" s="4" t="inlineStr">
        <is>
          <t>台北市中山區明水路698號3樓700號3樓</t>
        </is>
      </c>
      <c r="G2133" s="4" t="inlineStr">
        <is>
          <t>安永聯合會計師事務所</t>
        </is>
      </c>
      <c r="H2133" s="4" t="inlineStr">
        <is>
          <t>徐榮煌</t>
        </is>
      </c>
      <c r="I2133" s="4" t="inlineStr">
        <is>
          <t>黃建澤</t>
        </is>
      </c>
      <c r="J2133" s="5" t="n">
        <v>6.33</v>
      </c>
      <c r="K2133" s="5" t="n">
        <v>37.66</v>
      </c>
      <c r="L2133" s="4" t="inlineStr">
        <is>
          <t>無保留意見</t>
        </is>
      </c>
      <c r="M2133" s="4" t="inlineStr">
        <is>
          <t>115/03/06</t>
        </is>
      </c>
      <c r="N2133" s="4" t="n"/>
      <c r="O2133" s="4" t="n"/>
      <c r="P2133" s="4" t="n"/>
      <c r="Q2133" s="4" t="n"/>
      <c r="R2133" s="6" t="n"/>
      <c r="S2133" s="4" t="n"/>
    </row>
    <row r="2134">
      <c r="A2134" s="4" t="inlineStr">
        <is>
          <t>公開發行</t>
        </is>
      </c>
      <c r="B2134" s="4" t="inlineStr">
        <is>
          <t>601</t>
        </is>
      </c>
      <c r="C2134" s="4" t="inlineStr">
        <is>
          <t>牛牛牛亞</t>
        </is>
      </c>
      <c r="D2134" s="4" t="inlineStr"/>
      <c r="E2134" s="4" t="inlineStr"/>
      <c r="F2134" s="4" t="inlineStr"/>
      <c r="G2134" s="4" t="inlineStr">
        <is>
          <t>資誠聯合會計師事務所</t>
        </is>
      </c>
      <c r="H2134" s="4" t="inlineStr">
        <is>
          <t>吳尚燉</t>
        </is>
      </c>
      <c r="I2134" s="4" t="inlineStr">
        <is>
          <t>羅蕉森</t>
        </is>
      </c>
      <c r="J2134" s="5" t="n"/>
      <c r="K2134" s="5" t="n"/>
      <c r="L2134" s="4" t="inlineStr">
        <is>
          <t>無保留意見</t>
        </is>
      </c>
      <c r="M2134" s="4" t="inlineStr">
        <is>
          <t>115/03/09</t>
        </is>
      </c>
      <c r="N2134" s="4" t="n"/>
      <c r="O2134" s="4" t="n"/>
      <c r="P2134" s="4" t="n"/>
      <c r="Q2134" s="4" t="n"/>
      <c r="R2134" s="6" t="n"/>
      <c r="S2134" s="4" t="n"/>
    </row>
    <row r="2135">
      <c r="A2135" s="4" t="inlineStr">
        <is>
          <t>上櫃</t>
        </is>
      </c>
      <c r="B2135" s="4" t="inlineStr">
        <is>
          <t>6015</t>
        </is>
      </c>
      <c r="C2135" s="4" t="inlineStr">
        <is>
          <t>宏遠證</t>
        </is>
      </c>
      <c r="D2135" s="4" t="inlineStr"/>
      <c r="E2135" s="4" t="inlineStr">
        <is>
          <t>姜克勤</t>
        </is>
      </c>
      <c r="F2135" s="4" t="inlineStr">
        <is>
          <t>台北市信義路四段236號3至5樓及7樓</t>
        </is>
      </c>
      <c r="G2135" s="4" t="inlineStr">
        <is>
          <t>安永聯合會計師事務所</t>
        </is>
      </c>
      <c r="H2135" s="4" t="inlineStr">
        <is>
          <t>馬君廷</t>
        </is>
      </c>
      <c r="I2135" s="4" t="inlineStr">
        <is>
          <t>林世寰</t>
        </is>
      </c>
      <c r="J2135" s="5" t="n">
        <v>0.76</v>
      </c>
      <c r="K2135" s="5" t="n">
        <v>14.25</v>
      </c>
      <c r="L2135" s="4" t="inlineStr">
        <is>
          <t>無保留意見</t>
        </is>
      </c>
      <c r="M2135" s="4" t="inlineStr">
        <is>
          <t>115/03/04</t>
        </is>
      </c>
      <c r="N2135" s="4" t="n"/>
      <c r="O2135" s="4" t="n"/>
      <c r="P2135" s="4" t="n"/>
      <c r="Q2135" s="4" t="n"/>
      <c r="R2135" s="6" t="n"/>
      <c r="S2135" s="4" t="n"/>
    </row>
    <row r="2136">
      <c r="A2136" s="4" t="inlineStr">
        <is>
          <t>上櫃</t>
        </is>
      </c>
      <c r="B2136" s="4" t="inlineStr">
        <is>
          <t>6015</t>
        </is>
      </c>
      <c r="C2136" s="4" t="inlineStr">
        <is>
          <t>宏遠證</t>
        </is>
      </c>
      <c r="D2136" s="4" t="inlineStr"/>
      <c r="E2136" s="4" t="inlineStr">
        <is>
          <t>姜克勤</t>
        </is>
      </c>
      <c r="F2136" s="4" t="inlineStr">
        <is>
          <t>台北市信義路四段236號3至5樓及7樓</t>
        </is>
      </c>
      <c r="G2136" s="4" t="inlineStr">
        <is>
          <t>安永聯合會計師事務所</t>
        </is>
      </c>
      <c r="H2136" s="4" t="inlineStr">
        <is>
          <t>馬君廷</t>
        </is>
      </c>
      <c r="I2136" s="4" t="inlineStr">
        <is>
          <t>林世寰</t>
        </is>
      </c>
      <c r="J2136" s="5" t="n">
        <v>0.76</v>
      </c>
      <c r="K2136" s="5" t="n">
        <v>14.25</v>
      </c>
      <c r="L2136" s="4" t="inlineStr">
        <is>
          <t>無保留意見</t>
        </is>
      </c>
      <c r="M2136" s="4" t="inlineStr">
        <is>
          <t>115/03/04</t>
        </is>
      </c>
      <c r="N2136" s="4" t="n"/>
      <c r="O2136" s="4" t="n"/>
      <c r="P2136" s="4" t="n"/>
      <c r="Q2136" s="4" t="n"/>
      <c r="R2136" s="6" t="n"/>
      <c r="S2136" s="4" t="n"/>
    </row>
    <row r="2137">
      <c r="A2137" s="4" t="inlineStr">
        <is>
          <t>上櫃</t>
        </is>
      </c>
      <c r="B2137" s="4" t="inlineStr">
        <is>
          <t>6016</t>
        </is>
      </c>
      <c r="C2137" s="4" t="inlineStr">
        <is>
          <t>康和證</t>
        </is>
      </c>
      <c r="D2137" s="4" t="inlineStr"/>
      <c r="E2137" s="4" t="inlineStr">
        <is>
          <t>鄭大宇</t>
        </is>
      </c>
      <c r="F2137" s="4" t="inlineStr">
        <is>
          <t>臺北市基隆路1段176號B1、9樓部分、10樓部分、14樓部分、15樓</t>
        </is>
      </c>
      <c r="G2137" s="4" t="inlineStr">
        <is>
          <t>勤業眾信聯合會計師事務所</t>
        </is>
      </c>
      <c r="H2137" s="4" t="inlineStr">
        <is>
          <t>張正修</t>
        </is>
      </c>
      <c r="I2137" s="4" t="inlineStr">
        <is>
          <t>黃秀椿</t>
        </is>
      </c>
      <c r="J2137" s="5" t="n">
        <v>1.98</v>
      </c>
      <c r="K2137" s="5" t="n">
        <v>16.35</v>
      </c>
      <c r="L2137" s="4" t="inlineStr">
        <is>
          <t>無保留意見(強調事項或其他事項)-採用其他會計師查核(核閱)報告且欲區分責任</t>
        </is>
      </c>
      <c r="M2137" s="4" t="inlineStr">
        <is>
          <t>115/03/06</t>
        </is>
      </c>
      <c r="N2137" s="4" t="n"/>
      <c r="O2137" s="4" t="n"/>
      <c r="P2137" s="4" t="n"/>
      <c r="Q2137" s="4" t="n"/>
      <c r="R2137" s="6" t="n"/>
      <c r="S2137" s="4" t="n"/>
    </row>
    <row r="2138">
      <c r="A2138" s="4" t="inlineStr">
        <is>
          <t>上櫃</t>
        </is>
      </c>
      <c r="B2138" s="4" t="inlineStr">
        <is>
          <t>6016</t>
        </is>
      </c>
      <c r="C2138" s="4" t="inlineStr">
        <is>
          <t>康和證</t>
        </is>
      </c>
      <c r="D2138" s="4" t="inlineStr"/>
      <c r="E2138" s="4" t="inlineStr">
        <is>
          <t>鄭大宇</t>
        </is>
      </c>
      <c r="F2138" s="4" t="inlineStr">
        <is>
          <t>臺北市基隆路1段176號B1、9樓部分、10樓部分、14樓部分、15樓</t>
        </is>
      </c>
      <c r="G2138" s="4" t="inlineStr">
        <is>
          <t>勤業眾信聯合會計師事務所</t>
        </is>
      </c>
      <c r="H2138" s="4" t="inlineStr">
        <is>
          <t>張正修</t>
        </is>
      </c>
      <c r="I2138" s="4" t="inlineStr">
        <is>
          <t>黃秀椿</t>
        </is>
      </c>
      <c r="J2138" s="5" t="n">
        <v>1.98</v>
      </c>
      <c r="K2138" s="5" t="n">
        <v>16.35</v>
      </c>
      <c r="L2138" s="4" t="inlineStr">
        <is>
          <t>無保留意見(強調事項或其他事項)-採用其他會計師查核(核閱)報告且欲區分責任</t>
        </is>
      </c>
      <c r="M2138" s="4" t="inlineStr">
        <is>
          <t>115/03/06</t>
        </is>
      </c>
      <c r="N2138" s="4" t="n"/>
      <c r="O2138" s="4" t="n"/>
      <c r="P2138" s="4" t="n"/>
      <c r="Q2138" s="4" t="n"/>
      <c r="R2138" s="6" t="n"/>
      <c r="S2138" s="4" t="n"/>
    </row>
    <row r="2139">
      <c r="A2139" s="4" t="inlineStr">
        <is>
          <t>上櫃</t>
        </is>
      </c>
      <c r="B2139" s="4" t="inlineStr">
        <is>
          <t>6020</t>
        </is>
      </c>
      <c r="C2139" s="4" t="inlineStr">
        <is>
          <t>大展證</t>
        </is>
      </c>
      <c r="D2139" s="4" t="inlineStr"/>
      <c r="E2139" s="4" t="inlineStr">
        <is>
          <t>李玉萍</t>
        </is>
      </c>
      <c r="F2139" s="4" t="inlineStr">
        <is>
          <t>台北市大同區承德路一段17號17樓</t>
        </is>
      </c>
      <c r="G2139" s="4" t="inlineStr">
        <is>
          <t>安永聯合會計師事務所</t>
        </is>
      </c>
      <c r="H2139" s="4" t="inlineStr">
        <is>
          <t>劉榮進</t>
        </is>
      </c>
      <c r="I2139" s="4" t="inlineStr">
        <is>
          <t>楊弘斌</t>
        </is>
      </c>
      <c r="J2139" s="5" t="n">
        <v>0.39</v>
      </c>
      <c r="K2139" s="5" t="n">
        <v>19.39</v>
      </c>
      <c r="L2139" s="4" t="inlineStr">
        <is>
          <t>無保留意見</t>
        </is>
      </c>
      <c r="M2139" s="4" t="inlineStr">
        <is>
          <t>115/03/11</t>
        </is>
      </c>
      <c r="N2139" s="4" t="n"/>
      <c r="O2139" s="4" t="n"/>
      <c r="P2139" s="4" t="n"/>
      <c r="Q2139" s="4" t="n"/>
      <c r="R2139" s="6" t="n"/>
      <c r="S2139" s="4" t="n"/>
    </row>
    <row r="2140">
      <c r="A2140" s="4" t="inlineStr">
        <is>
          <t>上櫃</t>
        </is>
      </c>
      <c r="B2140" s="4" t="inlineStr">
        <is>
          <t>6020</t>
        </is>
      </c>
      <c r="C2140" s="4" t="inlineStr">
        <is>
          <t>大展證</t>
        </is>
      </c>
      <c r="D2140" s="4" t="inlineStr"/>
      <c r="E2140" s="4" t="inlineStr">
        <is>
          <t>李玉萍</t>
        </is>
      </c>
      <c r="F2140" s="4" t="inlineStr">
        <is>
          <t>台北市大同區承德路一段17號17樓</t>
        </is>
      </c>
      <c r="G2140" s="4" t="inlineStr">
        <is>
          <t>安永聯合會計師事務所</t>
        </is>
      </c>
      <c r="H2140" s="4" t="inlineStr">
        <is>
          <t>劉榮進</t>
        </is>
      </c>
      <c r="I2140" s="4" t="inlineStr">
        <is>
          <t>楊弘斌</t>
        </is>
      </c>
      <c r="J2140" s="5" t="n">
        <v>0.39</v>
      </c>
      <c r="K2140" s="5" t="n">
        <v>19.39</v>
      </c>
      <c r="L2140" s="4" t="inlineStr">
        <is>
          <t>無保留意見</t>
        </is>
      </c>
      <c r="M2140" s="4" t="inlineStr">
        <is>
          <t>115/03/11</t>
        </is>
      </c>
      <c r="N2140" s="4" t="n"/>
      <c r="O2140" s="4" t="n"/>
      <c r="P2140" s="4" t="n"/>
      <c r="Q2140" s="4" t="n"/>
      <c r="R2140" s="6" t="n"/>
      <c r="S2140" s="4" t="n"/>
    </row>
    <row r="2141">
      <c r="A2141" s="4" t="inlineStr">
        <is>
          <t>上櫃</t>
        </is>
      </c>
      <c r="B2141" s="4" t="inlineStr">
        <is>
          <t>6021</t>
        </is>
      </c>
      <c r="C2141" s="4" t="inlineStr">
        <is>
          <t>美好證</t>
        </is>
      </c>
      <c r="D2141" s="4" t="inlineStr"/>
      <c r="E2141" s="4" t="inlineStr">
        <is>
          <t>黃谷涵</t>
        </is>
      </c>
      <c r="F2141" s="4" t="inlineStr">
        <is>
          <t>臺北市民生東路二段一七四、一七六號四樓</t>
        </is>
      </c>
      <c r="G2141" s="4" t="inlineStr">
        <is>
          <t>勤業眾信聯合會計師事務所</t>
        </is>
      </c>
      <c r="H2141" s="4" t="inlineStr">
        <is>
          <t>吳鈞麟</t>
        </is>
      </c>
      <c r="I2141" s="4" t="inlineStr">
        <is>
          <t>陳培德</t>
        </is>
      </c>
      <c r="J2141" s="5" t="n">
        <v>3.76</v>
      </c>
      <c r="K2141" s="5" t="n">
        <v>31.26</v>
      </c>
      <c r="L2141" s="4" t="inlineStr">
        <is>
          <t>無保留意見(強調事項或其他事項)-其他</t>
        </is>
      </c>
      <c r="M2141" s="4" t="inlineStr">
        <is>
          <t>115/03/12</t>
        </is>
      </c>
      <c r="N2141" s="4" t="n"/>
      <c r="O2141" s="4" t="n"/>
      <c r="P2141" s="4" t="n"/>
      <c r="Q2141" s="4" t="n"/>
      <c r="R2141" s="6" t="n"/>
      <c r="S2141" s="4" t="n"/>
    </row>
    <row r="2142">
      <c r="A2142" s="4" t="inlineStr">
        <is>
          <t>上櫃</t>
        </is>
      </c>
      <c r="B2142" s="4" t="inlineStr">
        <is>
          <t>6021</t>
        </is>
      </c>
      <c r="C2142" s="4" t="inlineStr">
        <is>
          <t>美好證</t>
        </is>
      </c>
      <c r="D2142" s="4" t="inlineStr"/>
      <c r="E2142" s="4" t="inlineStr">
        <is>
          <t>黃谷涵</t>
        </is>
      </c>
      <c r="F2142" s="4" t="inlineStr">
        <is>
          <t>臺北市民生東路二段一七四、一七六號四樓</t>
        </is>
      </c>
      <c r="G2142" s="4" t="inlineStr">
        <is>
          <t>勤業眾信聯合會計師事務所</t>
        </is>
      </c>
      <c r="H2142" s="4" t="inlineStr">
        <is>
          <t>吳鈞麟</t>
        </is>
      </c>
      <c r="I2142" s="4" t="inlineStr">
        <is>
          <t>陳培德</t>
        </is>
      </c>
      <c r="J2142" s="5" t="n">
        <v>3.76</v>
      </c>
      <c r="K2142" s="5" t="n">
        <v>31.26</v>
      </c>
      <c r="L2142" s="4" t="inlineStr">
        <is>
          <t>無保留意見</t>
        </is>
      </c>
      <c r="M2142" s="4" t="inlineStr">
        <is>
          <t>115/03/12</t>
        </is>
      </c>
      <c r="N2142" s="4" t="n"/>
      <c r="O2142" s="4" t="n"/>
      <c r="P2142" s="4" t="n"/>
      <c r="Q2142" s="4" t="n"/>
      <c r="R2142" s="6" t="n"/>
      <c r="S2142" s="4" t="n"/>
    </row>
    <row r="2143">
      <c r="A2143" s="4" t="inlineStr">
        <is>
          <t>上櫃</t>
        </is>
      </c>
      <c r="B2143" s="4" t="inlineStr">
        <is>
          <t>6023</t>
        </is>
      </c>
      <c r="C2143" s="4" t="inlineStr">
        <is>
          <t>元大期貨</t>
        </is>
      </c>
      <c r="D2143" s="4" t="inlineStr"/>
      <c r="E2143" s="4" t="inlineStr">
        <is>
          <t>林添富</t>
        </is>
      </c>
      <c r="F2143" s="4" t="inlineStr">
        <is>
          <t>台北市中山區南京東路2段77號2樓(部分)、3樓、4樓、5樓</t>
        </is>
      </c>
      <c r="G2143" s="4" t="inlineStr">
        <is>
          <t>資誠聯合會計師事務所</t>
        </is>
      </c>
      <c r="H2143" s="4" t="inlineStr">
        <is>
          <t>羅蕉森</t>
        </is>
      </c>
      <c r="I2143" s="4" t="inlineStr">
        <is>
          <t>郭柏如</t>
        </is>
      </c>
      <c r="J2143" s="5" t="n">
        <v>8.449999999999999</v>
      </c>
      <c r="K2143" s="5" t="n">
        <v>60.75</v>
      </c>
      <c r="L2143" s="4" t="inlineStr">
        <is>
          <t>無保留意見</t>
        </is>
      </c>
      <c r="M2143" s="4" t="inlineStr">
        <is>
          <t>115/03/11</t>
        </is>
      </c>
      <c r="N2143" s="4" t="n"/>
      <c r="O2143" s="4" t="n"/>
      <c r="P2143" s="4" t="n"/>
      <c r="Q2143" s="4" t="n"/>
      <c r="R2143" s="6" t="n"/>
      <c r="S2143" s="4" t="n"/>
    </row>
    <row r="2144">
      <c r="A2144" s="4" t="inlineStr">
        <is>
          <t>上櫃</t>
        </is>
      </c>
      <c r="B2144" s="4" t="inlineStr">
        <is>
          <t>6023</t>
        </is>
      </c>
      <c r="C2144" s="4" t="inlineStr">
        <is>
          <t>元大期貨</t>
        </is>
      </c>
      <c r="D2144" s="4" t="inlineStr"/>
      <c r="E2144" s="4" t="inlineStr">
        <is>
          <t>林添富</t>
        </is>
      </c>
      <c r="F2144" s="4" t="inlineStr">
        <is>
          <t>台北市中山區南京東路2段77號2樓(部分)、3樓、4樓、5樓</t>
        </is>
      </c>
      <c r="G2144" s="4" t="inlineStr">
        <is>
          <t>資誠聯合會計師事務所</t>
        </is>
      </c>
      <c r="H2144" s="4" t="inlineStr">
        <is>
          <t>羅蕉森</t>
        </is>
      </c>
      <c r="I2144" s="4" t="inlineStr">
        <is>
          <t>郭柏如</t>
        </is>
      </c>
      <c r="J2144" s="5" t="n">
        <v>8.449999999999999</v>
      </c>
      <c r="K2144" s="5" t="n">
        <v>60.75</v>
      </c>
      <c r="L2144" s="4" t="inlineStr">
        <is>
          <t>無保留意見</t>
        </is>
      </c>
      <c r="M2144" s="4" t="inlineStr">
        <is>
          <t>115/03/11</t>
        </is>
      </c>
      <c r="N2144" s="4" t="n"/>
      <c r="O2144" s="4" t="n"/>
      <c r="P2144" s="4" t="n"/>
      <c r="Q2144" s="4" t="n"/>
      <c r="R2144" s="6" t="n"/>
      <c r="S2144" s="4" t="n"/>
    </row>
    <row r="2145">
      <c r="A2145" s="4" t="inlineStr">
        <is>
          <t>公開發行</t>
        </is>
      </c>
      <c r="B2145" s="4" t="inlineStr">
        <is>
          <t>6025</t>
        </is>
      </c>
      <c r="C2145" s="4" t="inlineStr">
        <is>
          <t>臺銀人壽</t>
        </is>
      </c>
      <c r="D2145" s="4" t="inlineStr">
        <is>
          <t>孟真代光遙</t>
        </is>
      </c>
      <c r="E2145" s="4" t="inlineStr">
        <is>
          <t>張志宏</t>
        </is>
      </c>
      <c r="F2145" s="4" t="inlineStr">
        <is>
          <t>臺北市大安區敦化南路二段69號6樓</t>
        </is>
      </c>
      <c r="G2145" s="4" t="inlineStr">
        <is>
          <t>安侯建業聯合會計師事務所</t>
        </is>
      </c>
      <c r="H2145" s="4" t="inlineStr">
        <is>
          <t>陳富仁</t>
        </is>
      </c>
      <c r="I2145" s="4" t="inlineStr">
        <is>
          <t>陳奕任</t>
        </is>
      </c>
      <c r="J2145" s="5" t="n">
        <v>-0.87</v>
      </c>
      <c r="K2145" s="5" t="n">
        <v>6.82</v>
      </c>
      <c r="L2145" s="4" t="inlineStr">
        <is>
          <t>無保留意見(強調事項或其他事項)-採用其他會計師查核(核閱)報告且欲區分責任</t>
        </is>
      </c>
      <c r="M2145" s="4" t="inlineStr">
        <is>
          <t>115/03/10</t>
        </is>
      </c>
      <c r="N2145" s="4" t="n"/>
      <c r="O2145" s="4" t="n"/>
      <c r="P2145" s="4" t="n"/>
      <c r="Q2145" s="4" t="n"/>
      <c r="R2145" s="6" t="n"/>
      <c r="S2145" s="4" t="n"/>
    </row>
    <row r="2146">
      <c r="A2146" s="4" t="inlineStr">
        <is>
          <t>上櫃</t>
        </is>
      </c>
      <c r="B2146" s="4" t="inlineStr">
        <is>
          <t>6026</t>
        </is>
      </c>
      <c r="C2146" s="4" t="inlineStr">
        <is>
          <t>福邦證</t>
        </is>
      </c>
      <c r="D2146" s="4" t="inlineStr"/>
      <c r="E2146" s="4" t="inlineStr">
        <is>
          <t>黃炳鈞</t>
        </is>
      </c>
      <c r="F2146" s="4" t="inlineStr">
        <is>
          <t>台北市忠孝西路1段6號5、6、7樓</t>
        </is>
      </c>
      <c r="G2146" s="4" t="inlineStr">
        <is>
          <t>勤業眾信聯合會計師事務所</t>
        </is>
      </c>
      <c r="H2146" s="4" t="inlineStr">
        <is>
          <t>廖婉怡</t>
        </is>
      </c>
      <c r="I2146" s="4" t="inlineStr">
        <is>
          <t>謝建新</t>
        </is>
      </c>
      <c r="J2146" s="5" t="n">
        <v>1.72</v>
      </c>
      <c r="K2146" s="5" t="n">
        <v>15.44</v>
      </c>
      <c r="L2146" s="4" t="inlineStr">
        <is>
          <t>無保留意見</t>
        </is>
      </c>
      <c r="M2146" s="4" t="inlineStr">
        <is>
          <t>115/03/12</t>
        </is>
      </c>
      <c r="N2146" s="4" t="n"/>
      <c r="O2146" s="4" t="n"/>
      <c r="P2146" s="4" t="n"/>
      <c r="Q2146" s="4" t="n"/>
      <c r="R2146" s="6" t="n"/>
      <c r="S2146" s="4" t="n"/>
    </row>
    <row r="2147">
      <c r="A2147" s="4" t="inlineStr">
        <is>
          <t>上櫃</t>
        </is>
      </c>
      <c r="B2147" s="4" t="inlineStr">
        <is>
          <t>6026</t>
        </is>
      </c>
      <c r="C2147" s="4" t="inlineStr">
        <is>
          <t>福邦證</t>
        </is>
      </c>
      <c r="D2147" s="4" t="inlineStr"/>
      <c r="E2147" s="4" t="inlineStr">
        <is>
          <t>黃炳鈞</t>
        </is>
      </c>
      <c r="F2147" s="4" t="inlineStr">
        <is>
          <t>台北市忠孝西路1段6號5、6、7樓</t>
        </is>
      </c>
      <c r="G2147" s="4" t="inlineStr">
        <is>
          <t>勤業眾信聯合會計師事務所</t>
        </is>
      </c>
      <c r="H2147" s="4" t="inlineStr">
        <is>
          <t>廖婉怡</t>
        </is>
      </c>
      <c r="I2147" s="4" t="inlineStr">
        <is>
          <t>謝建新</t>
        </is>
      </c>
      <c r="J2147" s="5" t="n">
        <v>1.72</v>
      </c>
      <c r="K2147" s="5" t="n">
        <v>15.44</v>
      </c>
      <c r="L2147" s="4" t="inlineStr">
        <is>
          <t>無保留意見</t>
        </is>
      </c>
      <c r="M2147" s="4" t="inlineStr">
        <is>
          <t>115/03/12</t>
        </is>
      </c>
      <c r="N2147" s="4" t="n"/>
      <c r="O2147" s="4" t="n"/>
      <c r="P2147" s="4" t="n"/>
      <c r="Q2147" s="4" t="n"/>
      <c r="R2147" s="6" t="n"/>
      <c r="S2147" s="4" t="n"/>
    </row>
    <row r="2148">
      <c r="A2148" s="4" t="inlineStr">
        <is>
          <t>興櫃</t>
        </is>
      </c>
      <c r="B2148" s="4" t="inlineStr">
        <is>
          <t>6027</t>
        </is>
      </c>
      <c r="C2148" s="4" t="inlineStr">
        <is>
          <t>德信</t>
        </is>
      </c>
      <c r="D2148" s="4" t="inlineStr"/>
      <c r="E2148" s="4" t="inlineStr">
        <is>
          <t>何家瑜</t>
        </is>
      </c>
      <c r="F2148" s="4" t="inlineStr">
        <is>
          <t>台北市中正區新生南路1段50號3樓</t>
        </is>
      </c>
      <c r="G2148" s="4" t="inlineStr">
        <is>
          <t>安永聯合會計師事務所</t>
        </is>
      </c>
      <c r="H2148" s="4" t="inlineStr">
        <is>
          <t>楊弘斌</t>
        </is>
      </c>
      <c r="I2148" s="4" t="inlineStr">
        <is>
          <t>劉榮進</t>
        </is>
      </c>
      <c r="J2148" s="5" t="n">
        <v>1.04</v>
      </c>
      <c r="K2148" s="5" t="n">
        <v>16.46</v>
      </c>
      <c r="L2148" s="4" t="inlineStr">
        <is>
          <t>無保留意見</t>
        </is>
      </c>
      <c r="M2148" s="4" t="inlineStr">
        <is>
          <t>115/03/05</t>
        </is>
      </c>
      <c r="N2148" s="4" t="n"/>
      <c r="O2148" s="4" t="n"/>
      <c r="P2148" s="4" t="n"/>
      <c r="Q2148" s="4" t="n"/>
      <c r="R2148" s="6" t="n"/>
      <c r="S2148" s="4" t="n"/>
    </row>
    <row r="2149">
      <c r="A2149" s="4" t="inlineStr">
        <is>
          <t>興櫃</t>
        </is>
      </c>
      <c r="B2149" s="4" t="inlineStr">
        <is>
          <t>6027</t>
        </is>
      </c>
      <c r="C2149" s="4" t="inlineStr">
        <is>
          <t>德信</t>
        </is>
      </c>
      <c r="D2149" s="4" t="inlineStr"/>
      <c r="E2149" s="4" t="inlineStr">
        <is>
          <t>何家瑜</t>
        </is>
      </c>
      <c r="F2149" s="4" t="inlineStr">
        <is>
          <t>台北市中正區新生南路1段50號3樓</t>
        </is>
      </c>
      <c r="G2149" s="4" t="inlineStr">
        <is>
          <t>安永聯合會計師事務所</t>
        </is>
      </c>
      <c r="H2149" s="4" t="inlineStr">
        <is>
          <t>楊弘斌</t>
        </is>
      </c>
      <c r="I2149" s="4" t="inlineStr">
        <is>
          <t>劉榮進</t>
        </is>
      </c>
      <c r="J2149" s="5" t="n">
        <v>1.04</v>
      </c>
      <c r="K2149" s="5" t="n">
        <v>16.46</v>
      </c>
      <c r="L2149" s="4" t="inlineStr">
        <is>
          <t>無保留意見</t>
        </is>
      </c>
      <c r="M2149" s="4" t="inlineStr">
        <is>
          <t>115/03/05</t>
        </is>
      </c>
      <c r="N2149" s="4" t="n"/>
      <c r="O2149" s="4" t="n"/>
      <c r="P2149" s="4" t="n"/>
      <c r="Q2149" s="4" t="n"/>
      <c r="R2149" s="6" t="n"/>
      <c r="S2149" s="4" t="n"/>
    </row>
    <row r="2150">
      <c r="A2150" s="4" t="inlineStr">
        <is>
          <t>上櫃</t>
        </is>
      </c>
      <c r="B2150" s="4" t="inlineStr">
        <is>
          <t>6028</t>
        </is>
      </c>
      <c r="C2150" s="4" t="inlineStr">
        <is>
          <t>公勝保經</t>
        </is>
      </c>
      <c r="D2150" s="4" t="inlineStr">
        <is>
          <t>廖昭慈</t>
        </is>
      </c>
      <c r="E2150" s="4" t="inlineStr">
        <is>
          <t>蔡聖威</t>
        </is>
      </c>
      <c r="F2150" s="4" t="inlineStr">
        <is>
          <t>高雄市左營區大順一路93號4樓之4</t>
        </is>
      </c>
      <c r="G2150" s="4" t="inlineStr">
        <is>
          <t>資誠聯合會計師事務所</t>
        </is>
      </c>
      <c r="H2150" s="4" t="inlineStr">
        <is>
          <t>王國華</t>
        </is>
      </c>
      <c r="I2150" s="4" t="inlineStr">
        <is>
          <t>廖阿甚</t>
        </is>
      </c>
      <c r="J2150" s="5" t="n">
        <v>7.86</v>
      </c>
      <c r="K2150" s="5" t="n">
        <v>29.47</v>
      </c>
      <c r="L2150" s="4" t="inlineStr">
        <is>
          <t>無保留意見</t>
        </is>
      </c>
      <c r="M2150" s="4" t="inlineStr">
        <is>
          <t>115/03/02</t>
        </is>
      </c>
      <c r="N2150" s="4" t="n"/>
      <c r="O2150" s="4" t="n"/>
      <c r="P2150" s="4" t="n"/>
      <c r="Q2150" s="4" t="n"/>
      <c r="R2150" s="6" t="n"/>
      <c r="S2150" s="4" t="n"/>
    </row>
    <row r="2151">
      <c r="A2151" s="4" t="inlineStr">
        <is>
          <t>公開發行</t>
        </is>
      </c>
      <c r="B2151" s="4" t="inlineStr">
        <is>
          <t>6029</t>
        </is>
      </c>
      <c r="C2151" s="4" t="inlineStr">
        <is>
          <t>和泰產險</t>
        </is>
      </c>
      <c r="D2151" s="4" t="inlineStr">
        <is>
          <t>林抒真</t>
        </is>
      </c>
      <c r="E2151" s="4" t="inlineStr">
        <is>
          <t>蔡伯龍</t>
        </is>
      </c>
      <c r="F2151" s="4" t="inlineStr">
        <is>
          <t>臺北市中山區敬業二路55號5樓</t>
        </is>
      </c>
      <c r="G2151" s="4" t="inlineStr">
        <is>
          <t>資誠聯合會計師事務所</t>
        </is>
      </c>
      <c r="H2151" s="4" t="inlineStr">
        <is>
          <t>紀淑梅</t>
        </is>
      </c>
      <c r="I2151" s="4" t="inlineStr">
        <is>
          <t>蕭春鴛</t>
        </is>
      </c>
      <c r="J2151" s="5" t="n">
        <v>12.23</v>
      </c>
      <c r="K2151" s="5" t="n">
        <v>43.19</v>
      </c>
      <c r="L2151" s="4" t="inlineStr">
        <is>
          <t>無保留意見</t>
        </is>
      </c>
      <c r="M2151" s="4" t="inlineStr">
        <is>
          <t>115/03/06</t>
        </is>
      </c>
      <c r="N2151" s="4" t="n"/>
      <c r="O2151" s="4" t="n"/>
      <c r="P2151" s="4" t="n"/>
      <c r="Q2151" s="4" t="n"/>
      <c r="R2151" s="6" t="n"/>
      <c r="S2151" s="4" t="n"/>
    </row>
    <row r="2152">
      <c r="A2152" s="4" t="inlineStr">
        <is>
          <t>公開發行</t>
        </is>
      </c>
      <c r="B2152" s="4" t="inlineStr">
        <is>
          <t>6030</t>
        </is>
      </c>
      <c r="C2152" s="4" t="inlineStr">
        <is>
          <t>樂天國際銀行</t>
        </is>
      </c>
      <c r="D2152" s="4" t="inlineStr">
        <is>
          <t>黃靖雅</t>
        </is>
      </c>
      <c r="E2152" s="4" t="inlineStr">
        <is>
          <t>王世熙</t>
        </is>
      </c>
      <c r="F2152" s="4" t="inlineStr">
        <is>
          <t>台北市中山區松江路433號11樓</t>
        </is>
      </c>
      <c r="G2152" s="4" t="inlineStr">
        <is>
          <t>資誠聯合會計師事務所</t>
        </is>
      </c>
      <c r="H2152" s="4" t="inlineStr">
        <is>
          <t>吳尚燉</t>
        </is>
      </c>
      <c r="I2152" s="4" t="inlineStr">
        <is>
          <t>林維琪</t>
        </is>
      </c>
      <c r="J2152" s="5" t="n">
        <v>-0.47</v>
      </c>
      <c r="K2152" s="5" t="n">
        <v>7.17</v>
      </c>
      <c r="L2152" s="4" t="inlineStr">
        <is>
          <t>無保留意見</t>
        </is>
      </c>
      <c r="M2152" s="4" t="inlineStr">
        <is>
          <t>115/03/05</t>
        </is>
      </c>
      <c r="N2152" s="4" t="n"/>
      <c r="O2152" s="4" t="n"/>
      <c r="P2152" s="4" t="n"/>
      <c r="Q2152" s="4" t="n"/>
      <c r="R2152" s="6" t="n"/>
      <c r="S2152" s="4" t="n"/>
    </row>
    <row r="2153">
      <c r="A2153" s="4" t="inlineStr">
        <is>
          <t>公開發行</t>
        </is>
      </c>
      <c r="B2153" s="4" t="inlineStr">
        <is>
          <t>6031</t>
        </is>
      </c>
      <c r="C2153" s="4" t="inlineStr">
        <is>
          <t>連線銀行</t>
        </is>
      </c>
      <c r="D2153" s="4" t="inlineStr">
        <is>
          <t>張馨云</t>
        </is>
      </c>
      <c r="E2153" s="4" t="inlineStr">
        <is>
          <t>Hwang, In Joon</t>
        </is>
      </c>
      <c r="F2153" s="4" t="inlineStr">
        <is>
          <t>台北市內湖區瑞光路333號3樓及4樓</t>
        </is>
      </c>
      <c r="G2153" s="4" t="inlineStr">
        <is>
          <t>勤業眾信聯合會計師事務所</t>
        </is>
      </c>
      <c r="H2153" s="4" t="inlineStr">
        <is>
          <t>吳鈞麟</t>
        </is>
      </c>
      <c r="I2153" s="4" t="inlineStr">
        <is>
          <t>吳美慧</t>
        </is>
      </c>
      <c r="J2153" s="5" t="n">
        <v>-0.23</v>
      </c>
      <c r="K2153" s="5" t="n">
        <v>7.98</v>
      </c>
      <c r="L2153" s="4" t="inlineStr">
        <is>
          <t>無保留意見</t>
        </is>
      </c>
      <c r="M2153" s="4" t="inlineStr">
        <is>
          <t>115/03/03</t>
        </is>
      </c>
      <c r="N2153" s="4" t="n"/>
      <c r="O2153" s="4" t="n"/>
      <c r="P2153" s="4" t="n"/>
      <c r="Q2153" s="4" t="n"/>
      <c r="R2153" s="6" t="n"/>
      <c r="S2153" s="4" t="n"/>
    </row>
    <row r="2154">
      <c r="A2154" s="4" t="inlineStr">
        <is>
          <t>公開發行</t>
        </is>
      </c>
      <c r="B2154" s="4" t="inlineStr">
        <is>
          <t>6033</t>
        </is>
      </c>
      <c r="C2154" s="4" t="inlineStr">
        <is>
          <t>一卡通</t>
        </is>
      </c>
      <c r="D2154" s="4" t="inlineStr">
        <is>
          <t>郭秀春</t>
        </is>
      </c>
      <c r="E2154" s="4" t="inlineStr">
        <is>
          <t>缺額</t>
        </is>
      </c>
      <c r="F2154" s="4" t="inlineStr">
        <is>
          <t>高雄市前鎮區中安路1號4樓</t>
        </is>
      </c>
      <c r="G2154" s="4" t="inlineStr">
        <is>
          <t>勤業眾信聯合會計師事務所</t>
        </is>
      </c>
      <c r="H2154" s="4" t="inlineStr">
        <is>
          <t>王兆群</t>
        </is>
      </c>
      <c r="I2154" s="4" t="inlineStr">
        <is>
          <t>吳秋燕</t>
        </is>
      </c>
      <c r="J2154" s="5" t="n">
        <v>-0.8</v>
      </c>
      <c r="K2154" s="5" t="n">
        <v>5.85</v>
      </c>
      <c r="L2154" s="4" t="inlineStr">
        <is>
          <t>無保留意見</t>
        </is>
      </c>
      <c r="M2154" s="4" t="inlineStr">
        <is>
          <t>115/03/26</t>
        </is>
      </c>
      <c r="N2154" s="4" t="n"/>
      <c r="O2154" s="4" t="n"/>
      <c r="P2154" s="4" t="n"/>
      <c r="Q2154" s="4" t="n"/>
      <c r="R2154" s="6" t="n"/>
      <c r="S2154" s="4" t="n"/>
    </row>
    <row r="2155">
      <c r="A2155" s="4" t="inlineStr">
        <is>
          <t>公開發行</t>
        </is>
      </c>
      <c r="B2155" s="4" t="inlineStr">
        <is>
          <t>6034</t>
        </is>
      </c>
      <c r="C2155" s="4" t="inlineStr">
        <is>
          <t>愛金卡</t>
        </is>
      </c>
      <c r="D2155" s="4" t="inlineStr">
        <is>
          <t>李靜平</t>
        </is>
      </c>
      <c r="E2155" s="4" t="inlineStr">
        <is>
          <t>李宗奕</t>
        </is>
      </c>
      <c r="F2155" s="4" t="inlineStr">
        <is>
          <t>臺北市內湖區石潭路163號4樓</t>
        </is>
      </c>
      <c r="G2155" s="4" t="inlineStr">
        <is>
          <t>資誠聯合會計師事務所</t>
        </is>
      </c>
      <c r="H2155" s="4" t="inlineStr">
        <is>
          <t>梁益彰</t>
        </is>
      </c>
      <c r="I2155" s="4" t="inlineStr">
        <is>
          <t>林瑟凱</t>
        </is>
      </c>
      <c r="J2155" s="5" t="n">
        <v>-0.07000000000000001</v>
      </c>
      <c r="K2155" s="5" t="n">
        <v>7.2</v>
      </c>
      <c r="L2155" s="4" t="inlineStr">
        <is>
          <t>無保留意見</t>
        </is>
      </c>
      <c r="M2155" s="4" t="inlineStr">
        <is>
          <t>115/03/24</t>
        </is>
      </c>
      <c r="N2155" s="4" t="n"/>
      <c r="O2155" s="4" t="n"/>
      <c r="P2155" s="4" t="n"/>
      <c r="Q2155" s="4" t="n"/>
      <c r="R2155" s="6" t="n"/>
      <c r="S2155" s="4" t="n"/>
    </row>
    <row r="2156">
      <c r="A2156" s="4" t="inlineStr">
        <is>
          <t>興櫃</t>
        </is>
      </c>
      <c r="B2156" s="4" t="inlineStr">
        <is>
          <t>6035</t>
        </is>
      </c>
      <c r="C2156" s="4" t="inlineStr">
        <is>
          <t>悠遊卡</t>
        </is>
      </c>
      <c r="D2156" s="4" t="inlineStr">
        <is>
          <t>廖昭慈</t>
        </is>
      </c>
      <c r="E2156" s="4" t="inlineStr">
        <is>
          <t>林志盈</t>
        </is>
      </c>
      <c r="F2156" s="4" t="inlineStr">
        <is>
          <t>台北市南港區園區街3-1號13樓</t>
        </is>
      </c>
      <c r="G2156" s="4" t="inlineStr">
        <is>
          <t>安侯建業聯合會計師事務所</t>
        </is>
      </c>
      <c r="H2156" s="4" t="inlineStr">
        <is>
          <t>尹元聖</t>
        </is>
      </c>
      <c r="I2156" s="4" t="inlineStr">
        <is>
          <t>吳麟</t>
        </is>
      </c>
      <c r="J2156" s="5" t="n">
        <v>4.2</v>
      </c>
      <c r="K2156" s="5" t="n">
        <v>18.32</v>
      </c>
      <c r="L2156" s="4" t="inlineStr">
        <is>
          <t>無保留意見(強調事項或其他事項)-前期由其他會計師查核</t>
        </is>
      </c>
      <c r="M2156" s="4" t="inlineStr">
        <is>
          <t>115/03/25</t>
        </is>
      </c>
      <c r="N2156" s="4" t="n"/>
      <c r="O2156" s="4" t="n"/>
      <c r="P2156" s="4" t="n"/>
      <c r="Q2156" s="4" t="n"/>
      <c r="R2156" s="6" t="n"/>
      <c r="S2156" s="4" t="inlineStr">
        <is>
          <t>新承接（審計510 期初餘額）</t>
        </is>
      </c>
    </row>
    <row r="2157">
      <c r="A2157" s="4" t="inlineStr">
        <is>
          <t>公開發行</t>
        </is>
      </c>
      <c r="B2157" s="4" t="inlineStr">
        <is>
          <t>6036</t>
        </is>
      </c>
      <c r="C2157" s="4" t="inlineStr">
        <is>
          <t>橘子支付</t>
        </is>
      </c>
      <c r="D2157" s="4" t="inlineStr">
        <is>
          <t>黃靖雅</t>
        </is>
      </c>
      <c r="E2157" s="4" t="inlineStr">
        <is>
          <t>劉柏園</t>
        </is>
      </c>
      <c r="F2157" s="4" t="inlineStr">
        <is>
          <t>臺北市內湖區瑞湖街111 號</t>
        </is>
      </c>
      <c r="G2157" s="4" t="inlineStr">
        <is>
          <t>資誠聯合會計師事務所</t>
        </is>
      </c>
      <c r="H2157" s="4" t="inlineStr">
        <is>
          <t>顏裕芳</t>
        </is>
      </c>
      <c r="I2157" s="4" t="inlineStr">
        <is>
          <t>林永智</t>
        </is>
      </c>
      <c r="J2157" s="5" t="n">
        <v>-2.79</v>
      </c>
      <c r="K2157" s="5" t="n">
        <v>5.88</v>
      </c>
      <c r="L2157" s="4" t="inlineStr">
        <is>
          <t>無保留意見</t>
        </is>
      </c>
      <c r="M2157" s="4" t="inlineStr">
        <is>
          <t>115/02/24</t>
        </is>
      </c>
      <c r="N2157" s="4" t="n"/>
      <c r="O2157" s="4" t="n"/>
      <c r="P2157" s="4" t="n"/>
      <c r="Q2157" s="4" t="n"/>
      <c r="R2157" s="6" t="n"/>
      <c r="S2157" s="4" t="n"/>
    </row>
    <row r="2158">
      <c r="A2158" s="4" t="inlineStr">
        <is>
          <t>公開發行</t>
        </is>
      </c>
      <c r="B2158" s="4" t="inlineStr">
        <is>
          <t>6037</t>
        </is>
      </c>
      <c r="C2158" s="4" t="inlineStr">
        <is>
          <t>簡單支</t>
        </is>
      </c>
      <c r="D2158" s="4" t="inlineStr">
        <is>
          <t>申宛云</t>
        </is>
      </c>
      <c r="E2158" s="4" t="inlineStr">
        <is>
          <t>王俊博</t>
        </is>
      </c>
      <c r="F2158" s="4" t="inlineStr">
        <is>
          <t>台北市南港區南港路2段97號8樓</t>
        </is>
      </c>
      <c r="G2158" s="4" t="inlineStr">
        <is>
          <t>勤業眾信聯合會計師事務所</t>
        </is>
      </c>
      <c r="H2158" s="4" t="inlineStr">
        <is>
          <t>謝東儒</t>
        </is>
      </c>
      <c r="I2158" s="4" t="inlineStr">
        <is>
          <t>馬偉峻</t>
        </is>
      </c>
      <c r="J2158" s="5" t="n">
        <v>-0.75</v>
      </c>
      <c r="K2158" s="5" t="n">
        <v>6.39</v>
      </c>
      <c r="L2158" s="4" t="inlineStr">
        <is>
          <t>無保留意見</t>
        </is>
      </c>
      <c r="M2158" s="4" t="inlineStr">
        <is>
          <t>115/03/03</t>
        </is>
      </c>
      <c r="N2158" s="4" t="n"/>
      <c r="O2158" s="4" t="n"/>
      <c r="P2158" s="4" t="n"/>
      <c r="Q2158" s="4" t="n"/>
      <c r="R2158" s="6" t="n"/>
      <c r="S2158" s="4" t="n"/>
    </row>
    <row r="2159">
      <c r="A2159" s="4" t="inlineStr">
        <is>
          <t>公開發行</t>
        </is>
      </c>
      <c r="B2159" s="4" t="inlineStr">
        <is>
          <t>6038</t>
        </is>
      </c>
      <c r="C2159" s="4" t="inlineStr">
        <is>
          <t>街口電支</t>
        </is>
      </c>
      <c r="D2159" s="4" t="inlineStr">
        <is>
          <t>徐雅琳</t>
        </is>
      </c>
      <c r="E2159" s="4" t="inlineStr">
        <is>
          <t>梅驊</t>
        </is>
      </c>
      <c r="F2159" s="4" t="inlineStr">
        <is>
          <t>台北市長安東路2段225號C棟7-8樓</t>
        </is>
      </c>
      <c r="G2159" s="4" t="inlineStr">
        <is>
          <t>勤業眾信聯合會計師事務所</t>
        </is>
      </c>
      <c r="H2159" s="4" t="inlineStr">
        <is>
          <t>鄭欽宗</t>
        </is>
      </c>
      <c r="I2159" s="4" t="inlineStr">
        <is>
          <t>王浚宇</t>
        </is>
      </c>
      <c r="J2159" s="5" t="n">
        <v>-1.97</v>
      </c>
      <c r="K2159" s="5" t="n">
        <v>6.51</v>
      </c>
      <c r="L2159" s="4" t="inlineStr">
        <is>
          <t>無保留意見</t>
        </is>
      </c>
      <c r="M2159" s="4" t="inlineStr">
        <is>
          <t>115/04/13</t>
        </is>
      </c>
      <c r="N2159" s="4" t="n"/>
      <c r="O2159" s="4" t="n"/>
      <c r="P2159" s="4" t="n"/>
      <c r="Q2159" s="4" t="n"/>
      <c r="R2159" s="6" t="n"/>
      <c r="S2159" s="4" t="n"/>
    </row>
    <row r="2160">
      <c r="A2160" s="4" t="inlineStr">
        <is>
          <t>公開發行</t>
        </is>
      </c>
      <c r="B2160" s="4" t="inlineStr">
        <is>
          <t>6039</t>
        </is>
      </c>
      <c r="C2160" s="4" t="inlineStr">
        <is>
          <t>將來銀行</t>
        </is>
      </c>
      <c r="D2160" s="4" t="inlineStr">
        <is>
          <t>李佩琳</t>
        </is>
      </c>
      <c r="E2160" s="4" t="inlineStr">
        <is>
          <t>郭水義</t>
        </is>
      </c>
      <c r="F2160" s="4" t="inlineStr">
        <is>
          <t>臺北市大安區敦化南路2段95號6、7、8、9樓</t>
        </is>
      </c>
      <c r="G2160" s="4" t="inlineStr">
        <is>
          <t>資誠聯合會計師事務所</t>
        </is>
      </c>
      <c r="H2160" s="4" t="inlineStr">
        <is>
          <t>紀淑梅</t>
        </is>
      </c>
      <c r="I2160" s="4" t="inlineStr">
        <is>
          <t>吳偉臺</t>
        </is>
      </c>
      <c r="J2160" s="5" t="n">
        <v>-0.86</v>
      </c>
      <c r="K2160" s="5" t="n">
        <v>7.8</v>
      </c>
      <c r="L2160" s="4" t="inlineStr">
        <is>
          <t>無保留意見</t>
        </is>
      </c>
      <c r="M2160" s="4" t="inlineStr">
        <is>
          <t>115/03/04</t>
        </is>
      </c>
      <c r="N2160" s="4" t="n"/>
      <c r="O2160" s="4" t="n"/>
      <c r="P2160" s="4" t="n"/>
      <c r="Q2160" s="4" t="n"/>
      <c r="R2160" s="6" t="n"/>
      <c r="S2160" s="4" t="n"/>
    </row>
    <row r="2161">
      <c r="A2161" s="4" t="inlineStr">
        <is>
          <t>公開發行</t>
        </is>
      </c>
      <c r="B2161" s="4" t="inlineStr">
        <is>
          <t>6040</t>
        </is>
      </c>
      <c r="C2161" s="4" t="inlineStr">
        <is>
          <t>全支付</t>
        </is>
      </c>
      <c r="D2161" s="4" t="inlineStr">
        <is>
          <t>秀春代伯強</t>
        </is>
      </c>
      <c r="E2161" s="4" t="inlineStr">
        <is>
          <t>林弘斌</t>
        </is>
      </c>
      <c r="F2161" s="4" t="inlineStr">
        <is>
          <t>臺北市中山區敬業四路33號9樓</t>
        </is>
      </c>
      <c r="G2161" s="4" t="inlineStr">
        <is>
          <t>安侯建業聯合會計師事務所</t>
        </is>
      </c>
      <c r="H2161" s="4" t="inlineStr">
        <is>
          <t>王勇勝</t>
        </is>
      </c>
      <c r="I2161" s="4" t="inlineStr">
        <is>
          <t>池世欽</t>
        </is>
      </c>
      <c r="J2161" s="5" t="n">
        <v>-7.2</v>
      </c>
      <c r="K2161" s="5" t="n">
        <v>8.01</v>
      </c>
      <c r="L2161" s="4" t="inlineStr">
        <is>
          <t>無保留意見</t>
        </is>
      </c>
      <c r="M2161" s="4" t="inlineStr">
        <is>
          <t>115/02/26</t>
        </is>
      </c>
      <c r="N2161" s="4" t="n"/>
      <c r="O2161" s="4" t="n"/>
      <c r="P2161" s="4" t="n"/>
      <c r="Q2161" s="4" t="n"/>
      <c r="R2161" s="6" t="n"/>
      <c r="S2161" s="4" t="n"/>
    </row>
    <row r="2162">
      <c r="A2162" s="4" t="inlineStr">
        <is>
          <t>公開發行</t>
        </is>
      </c>
      <c r="B2162" s="4" t="inlineStr">
        <is>
          <t>611</t>
        </is>
      </c>
      <c r="C2162" s="4" t="inlineStr">
        <is>
          <t>台中銀證</t>
        </is>
      </c>
      <c r="D2162" s="4" t="inlineStr"/>
      <c r="E2162" s="4" t="inlineStr"/>
      <c r="F2162" s="4" t="inlineStr"/>
      <c r="G2162" s="4" t="inlineStr">
        <is>
          <t>勤業眾信聯合會計師事務所</t>
        </is>
      </c>
      <c r="H2162" s="4" t="inlineStr">
        <is>
          <t>劉書琳</t>
        </is>
      </c>
      <c r="I2162" s="4" t="inlineStr">
        <is>
          <t>陳文香</t>
        </is>
      </c>
      <c r="J2162" s="5" t="n"/>
      <c r="K2162" s="5" t="n"/>
      <c r="L2162" s="4" t="inlineStr">
        <is>
          <t>無保留意見</t>
        </is>
      </c>
      <c r="M2162" s="4" t="inlineStr">
        <is>
          <t>115/03/04</t>
        </is>
      </c>
      <c r="N2162" s="4" t="n"/>
      <c r="O2162" s="4" t="n"/>
      <c r="P2162" s="4" t="n"/>
      <c r="Q2162" s="4" t="n"/>
      <c r="R2162" s="6" t="n"/>
      <c r="S2162" s="4" t="n"/>
    </row>
    <row r="2163">
      <c r="A2163" s="4" t="inlineStr">
        <is>
          <t>公開發行</t>
        </is>
      </c>
      <c r="B2163" s="4" t="inlineStr">
        <is>
          <t>611</t>
        </is>
      </c>
      <c r="C2163" s="4" t="inlineStr">
        <is>
          <t>台中銀證</t>
        </is>
      </c>
      <c r="D2163" s="4" t="inlineStr"/>
      <c r="E2163" s="4" t="inlineStr"/>
      <c r="F2163" s="4" t="inlineStr"/>
      <c r="G2163" s="4" t="inlineStr">
        <is>
          <t>勤業眾信聯合會計師事務所</t>
        </is>
      </c>
      <c r="H2163" s="4" t="inlineStr">
        <is>
          <t>劉書琳</t>
        </is>
      </c>
      <c r="I2163" s="4" t="inlineStr">
        <is>
          <t>陳文香</t>
        </is>
      </c>
      <c r="J2163" s="5" t="n"/>
      <c r="K2163" s="5" t="n"/>
      <c r="L2163" s="4" t="inlineStr">
        <is>
          <t>無保留意見</t>
        </is>
      </c>
      <c r="M2163" s="4" t="inlineStr">
        <is>
          <t>115/03/04</t>
        </is>
      </c>
      <c r="N2163" s="4" t="n"/>
      <c r="O2163" s="4" t="n"/>
      <c r="P2163" s="4" t="n"/>
      <c r="Q2163" s="4" t="n"/>
      <c r="R2163" s="6" t="n"/>
      <c r="S2163" s="4" t="n"/>
    </row>
    <row r="2164">
      <c r="A2164" s="4" t="inlineStr">
        <is>
          <t>公開發行</t>
        </is>
      </c>
      <c r="B2164" s="4" t="inlineStr">
        <is>
          <t>616</t>
        </is>
      </c>
      <c r="C2164" s="4" t="inlineStr">
        <is>
          <t>中信證券</t>
        </is>
      </c>
      <c r="D2164" s="4" t="inlineStr"/>
      <c r="E2164" s="4" t="inlineStr"/>
      <c r="F2164" s="4" t="inlineStr"/>
      <c r="G2164" s="4" t="inlineStr">
        <is>
          <t>安侯建業聯合會計師事務所</t>
        </is>
      </c>
      <c r="H2164" s="4" t="inlineStr">
        <is>
          <t>陳富仁</t>
        </is>
      </c>
      <c r="I2164" s="4" t="inlineStr">
        <is>
          <t>陳奕任</t>
        </is>
      </c>
      <c r="J2164" s="5" t="n"/>
      <c r="K2164" s="5" t="n"/>
      <c r="L2164" s="4" t="inlineStr">
        <is>
          <t>無保留意見</t>
        </is>
      </c>
      <c r="M2164" s="4" t="inlineStr">
        <is>
          <t>114/03/11</t>
        </is>
      </c>
      <c r="N2164" s="4" t="n"/>
      <c r="O2164" s="4" t="n"/>
      <c r="P2164" s="4" t="n"/>
      <c r="Q2164" s="4" t="n"/>
      <c r="R2164" s="6" t="n"/>
      <c r="S2164" s="4" t="n"/>
    </row>
    <row r="2165">
      <c r="A2165" s="4" t="inlineStr">
        <is>
          <t>公開發行</t>
        </is>
      </c>
      <c r="B2165" s="4" t="inlineStr">
        <is>
          <t>616</t>
        </is>
      </c>
      <c r="C2165" s="4" t="inlineStr">
        <is>
          <t>中信證券</t>
        </is>
      </c>
      <c r="D2165" s="4" t="inlineStr"/>
      <c r="E2165" s="4" t="inlineStr"/>
      <c r="F2165" s="4" t="inlineStr"/>
      <c r="G2165" s="4" t="inlineStr">
        <is>
          <t>安侯建業聯合會計師事務所</t>
        </is>
      </c>
      <c r="H2165" s="4" t="inlineStr">
        <is>
          <t>陳富仁</t>
        </is>
      </c>
      <c r="I2165" s="4" t="inlineStr">
        <is>
          <t>陳奕任</t>
        </is>
      </c>
      <c r="J2165" s="5" t="n"/>
      <c r="K2165" s="5" t="n"/>
      <c r="L2165" s="4" t="inlineStr">
        <is>
          <t>無保留意見</t>
        </is>
      </c>
      <c r="M2165" s="4" t="inlineStr">
        <is>
          <t>115/03/11</t>
        </is>
      </c>
      <c r="N2165" s="4" t="n"/>
      <c r="O2165" s="4" t="n"/>
      <c r="P2165" s="4" t="n"/>
      <c r="Q2165" s="4" t="n"/>
      <c r="R2165" s="6" t="n"/>
      <c r="S2165" s="4" t="n"/>
    </row>
    <row r="2166">
      <c r="A2166" s="4" t="inlineStr">
        <is>
          <t>公開發行</t>
        </is>
      </c>
      <c r="B2166" s="4" t="inlineStr">
        <is>
          <t>621</t>
        </is>
      </c>
      <c r="C2166" s="4" t="inlineStr">
        <is>
          <t>新百王證券</t>
        </is>
      </c>
      <c r="D2166" s="4" t="inlineStr"/>
      <c r="E2166" s="4" t="inlineStr"/>
      <c r="F2166" s="4" t="inlineStr"/>
      <c r="G2166" s="4" t="inlineStr">
        <is>
          <t>國富浩華聯合會計師事務所</t>
        </is>
      </c>
      <c r="H2166" s="4" t="inlineStr">
        <is>
          <t>黃致富</t>
        </is>
      </c>
      <c r="I2166" s="4" t="inlineStr">
        <is>
          <t>李國銘</t>
        </is>
      </c>
      <c r="J2166" s="5" t="n"/>
      <c r="K2166" s="5" t="n"/>
      <c r="L2166" s="4" t="inlineStr">
        <is>
          <t>無保留意見</t>
        </is>
      </c>
      <c r="M2166" s="4" t="inlineStr">
        <is>
          <t>115/02/24</t>
        </is>
      </c>
      <c r="N2166" s="4" t="n"/>
      <c r="O2166" s="4" t="n"/>
      <c r="P2166" s="4" t="n"/>
      <c r="Q2166" s="4" t="n"/>
      <c r="R2166" s="6" t="n"/>
      <c r="S2166" s="4" t="n"/>
    </row>
    <row r="2167">
      <c r="A2167" s="4" t="inlineStr">
        <is>
          <t>公開發行</t>
        </is>
      </c>
      <c r="B2167" s="4" t="inlineStr">
        <is>
          <t>6288</t>
        </is>
      </c>
      <c r="C2167" s="4" t="inlineStr">
        <is>
          <t>聯嘉</t>
        </is>
      </c>
      <c r="D2167" s="4" t="inlineStr">
        <is>
          <t>黃靖雅</t>
        </is>
      </c>
      <c r="E2167" s="4" t="inlineStr">
        <is>
          <t>黃國欣</t>
        </is>
      </c>
      <c r="F2167" s="4" t="inlineStr">
        <is>
          <t>(35053)新竹科學工業園區苗栗縣竹南鎮科東一路二號</t>
        </is>
      </c>
      <c r="G2167" s="4" t="inlineStr">
        <is>
          <t>勤業眾信聯合會計師事務所</t>
        </is>
      </c>
      <c r="H2167" s="4" t="inlineStr">
        <is>
          <t>陳明煇</t>
        </is>
      </c>
      <c r="I2167" s="4" t="inlineStr">
        <is>
          <t>張雅芸</t>
        </is>
      </c>
      <c r="J2167" s="5" t="n">
        <v>0.11</v>
      </c>
      <c r="K2167" s="5" t="n">
        <v>15.46</v>
      </c>
      <c r="L2167" s="4" t="inlineStr">
        <is>
          <t>無保留意見</t>
        </is>
      </c>
      <c r="M2167" s="4" t="inlineStr">
        <is>
          <t>115/03/11</t>
        </is>
      </c>
      <c r="N2167" s="4" t="n"/>
      <c r="O2167" s="4" t="n"/>
      <c r="P2167" s="4" t="n"/>
      <c r="Q2167" s="4" t="n"/>
      <c r="R2167" s="6" t="n"/>
      <c r="S2167" s="4" t="n"/>
    </row>
    <row r="2168">
      <c r="A2168" s="4" t="inlineStr">
        <is>
          <t>公開發行</t>
        </is>
      </c>
      <c r="B2168" s="4" t="inlineStr">
        <is>
          <t>638</t>
        </is>
      </c>
      <c r="C2168" s="4" t="inlineStr">
        <is>
          <t>光和</t>
        </is>
      </c>
      <c r="D2168" s="4" t="inlineStr"/>
      <c r="E2168" s="4" t="inlineStr"/>
      <c r="F2168" s="4" t="inlineStr"/>
      <c r="G2168" s="4" t="inlineStr">
        <is>
          <t>國富浩華聯合會計師事務所</t>
        </is>
      </c>
      <c r="H2168" s="4" t="inlineStr">
        <is>
          <t>黃勝義</t>
        </is>
      </c>
      <c r="I2168" s="4" t="inlineStr">
        <is>
          <t>吳麗容</t>
        </is>
      </c>
      <c r="J2168" s="5" t="n"/>
      <c r="K2168" s="5" t="n"/>
      <c r="L2168" s="4" t="inlineStr">
        <is>
          <t>無保留意見</t>
        </is>
      </c>
      <c r="M2168" s="4" t="inlineStr">
        <is>
          <t>115/03/10</t>
        </is>
      </c>
      <c r="N2168" s="4" t="n"/>
      <c r="O2168" s="4" t="n"/>
      <c r="P2168" s="4" t="n"/>
      <c r="Q2168" s="4" t="n"/>
      <c r="R2168" s="6" t="n"/>
      <c r="S2168" s="4" t="n"/>
    </row>
    <row r="2169">
      <c r="A2169" s="4" t="inlineStr">
        <is>
          <t>興櫃</t>
        </is>
      </c>
      <c r="B2169" s="4" t="inlineStr">
        <is>
          <t>6407</t>
        </is>
      </c>
      <c r="C2169" s="4" t="inlineStr">
        <is>
          <t>相互</t>
        </is>
      </c>
      <c r="D2169" s="4" t="inlineStr">
        <is>
          <t>許瀚文</t>
        </is>
      </c>
      <c r="E2169" s="4" t="inlineStr">
        <is>
          <t>陳旭東</t>
        </is>
      </c>
      <c r="F2169" s="4" t="inlineStr">
        <is>
          <t>新北市新莊區化成路195巷25號</t>
        </is>
      </c>
      <c r="G2169" s="4" t="inlineStr">
        <is>
          <t>勤業眾信聯合會計師事務所</t>
        </is>
      </c>
      <c r="H2169" s="4" t="inlineStr">
        <is>
          <t>蘇郁琇</t>
        </is>
      </c>
      <c r="I2169" s="4" t="inlineStr">
        <is>
          <t>王攀發</t>
        </is>
      </c>
      <c r="J2169" s="5" t="n">
        <v>1.52</v>
      </c>
      <c r="K2169" s="5" t="n">
        <v>18.64</v>
      </c>
      <c r="L2169" s="4" t="inlineStr">
        <is>
          <t>無保留意見</t>
        </is>
      </c>
      <c r="M2169" s="4" t="inlineStr">
        <is>
          <t>115/03/27</t>
        </is>
      </c>
      <c r="N2169" s="4" t="n"/>
      <c r="O2169" s="4" t="n"/>
      <c r="P2169" s="4" t="n"/>
      <c r="Q2169" s="4" t="n"/>
      <c r="R2169" s="6" t="n"/>
      <c r="S2169" s="4" t="n"/>
    </row>
    <row r="2170">
      <c r="A2170" s="4" t="inlineStr">
        <is>
          <t>上市</t>
        </is>
      </c>
      <c r="B2170" s="4" t="inlineStr">
        <is>
          <t>6415</t>
        </is>
      </c>
      <c r="C2170" s="4" t="inlineStr">
        <is>
          <t>矽力*-KY</t>
        </is>
      </c>
      <c r="D2170" s="4" t="inlineStr">
        <is>
          <t>林育安(瀚文代)</t>
        </is>
      </c>
      <c r="E2170" s="4" t="inlineStr">
        <is>
          <t>陳偉</t>
        </is>
      </c>
      <c r="F2170" s="4" t="inlineStr">
        <is>
          <t>新北市中和區板南路653號10樓</t>
        </is>
      </c>
      <c r="G2170" s="4" t="inlineStr">
        <is>
          <t>勤業眾信聯合會計師事務所</t>
        </is>
      </c>
      <c r="H2170" s="4" t="inlineStr">
        <is>
          <t>簡明彥</t>
        </is>
      </c>
      <c r="I2170" s="4" t="inlineStr">
        <is>
          <t>莊碧玉</t>
        </is>
      </c>
      <c r="J2170" s="5" t="n">
        <v>6.4</v>
      </c>
      <c r="K2170" s="5" t="n">
        <v>96.2</v>
      </c>
      <c r="L2170" s="4" t="inlineStr">
        <is>
          <t>無保留意見</t>
        </is>
      </c>
      <c r="M2170" s="4" t="inlineStr">
        <is>
          <t>115/03/11</t>
        </is>
      </c>
      <c r="N2170" s="4" t="n"/>
      <c r="O2170" s="4" t="n"/>
      <c r="P2170" s="4" t="n"/>
      <c r="Q2170" s="4" t="n"/>
      <c r="R2170" s="6" t="n"/>
      <c r="S2170" s="4" t="inlineStr">
        <is>
          <t>上市KY：不在本國權數表，需外國企業版</t>
        </is>
      </c>
    </row>
    <row r="2171">
      <c r="A2171" s="4" t="inlineStr">
        <is>
          <t>興櫃</t>
        </is>
      </c>
      <c r="B2171" s="4" t="inlineStr">
        <is>
          <t>6428</t>
        </is>
      </c>
      <c r="C2171" s="4" t="inlineStr">
        <is>
          <t>台灣淘米</t>
        </is>
      </c>
      <c r="D2171" s="4" t="inlineStr">
        <is>
          <t>黃冠達</t>
        </is>
      </c>
      <c r="E2171" s="4" t="inlineStr">
        <is>
          <t>王俊博</t>
        </is>
      </c>
      <c r="F2171" s="4" t="inlineStr">
        <is>
          <t>臺北市中山區松江路237號6樓之1</t>
        </is>
      </c>
      <c r="G2171" s="4" t="inlineStr">
        <is>
          <t>勤業眾信聯合會計師事務所</t>
        </is>
      </c>
      <c r="H2171" s="4" t="inlineStr">
        <is>
          <t>謝東儒</t>
        </is>
      </c>
      <c r="I2171" s="4" t="inlineStr">
        <is>
          <t>馬偉峻</t>
        </is>
      </c>
      <c r="J2171" s="5" t="n">
        <v>0.88</v>
      </c>
      <c r="K2171" s="5" t="n">
        <v>8.300000000000001</v>
      </c>
      <c r="L2171" s="4" t="inlineStr">
        <is>
          <t>無保留意見</t>
        </is>
      </c>
      <c r="M2171" s="4" t="inlineStr">
        <is>
          <t>115/04/16</t>
        </is>
      </c>
      <c r="N2171" s="4" t="n"/>
      <c r="O2171" s="4" t="n"/>
      <c r="P2171" s="4" t="n"/>
      <c r="Q2171" s="4" t="n"/>
      <c r="R2171" s="6" t="n"/>
      <c r="S2171" s="4" t="n"/>
    </row>
    <row r="2172">
      <c r="A2172" s="4" t="inlineStr">
        <is>
          <t>上市</t>
        </is>
      </c>
      <c r="B2172" s="4" t="inlineStr">
        <is>
          <t>6431</t>
        </is>
      </c>
      <c r="C2172" s="4" t="inlineStr">
        <is>
          <t>光麗-KY</t>
        </is>
      </c>
      <c r="D2172" s="4" t="inlineStr">
        <is>
          <t>廖昭慈</t>
        </is>
      </c>
      <c r="E2172" s="4" t="inlineStr">
        <is>
          <t>TEC INNOVATION CO.,LTD. 代表人：王嘉瑋</t>
        </is>
      </c>
      <c r="F2172" s="4" t="inlineStr">
        <is>
          <t>臺北市中山區南京東路3段1號5樓</t>
        </is>
      </c>
      <c r="G2172" s="4" t="inlineStr">
        <is>
          <t>馬施云大華聯合會計師事務所</t>
        </is>
      </c>
      <c r="H2172" s="4" t="inlineStr">
        <is>
          <t>趙翊棋</t>
        </is>
      </c>
      <c r="I2172" s="4" t="inlineStr">
        <is>
          <t>黃俊諺</t>
        </is>
      </c>
      <c r="J2172" s="5" t="n">
        <v>-2.07</v>
      </c>
      <c r="K2172" s="5" t="n">
        <v>5.93</v>
      </c>
      <c r="L2172" s="4" t="inlineStr">
        <is>
          <t>無保留意見</t>
        </is>
      </c>
      <c r="M2172" s="4" t="inlineStr">
        <is>
          <t>115/03/13</t>
        </is>
      </c>
      <c r="N2172" s="4" t="n"/>
      <c r="O2172" s="4" t="n"/>
      <c r="P2172" s="4" t="n"/>
      <c r="Q2172" s="4" t="n"/>
      <c r="R2172" s="6" t="n"/>
      <c r="S2172" s="4" t="inlineStr">
        <is>
          <t>上市KY：不在本國權數表，需外國企業版</t>
        </is>
      </c>
    </row>
    <row r="2173">
      <c r="A2173" s="4" t="inlineStr">
        <is>
          <t>興櫃</t>
        </is>
      </c>
      <c r="B2173" s="4" t="inlineStr">
        <is>
          <t>6434</t>
        </is>
      </c>
      <c r="C2173" s="4" t="inlineStr">
        <is>
          <t>達輝光電</t>
        </is>
      </c>
      <c r="D2173" s="4" t="inlineStr">
        <is>
          <t>張馨云</t>
        </is>
      </c>
      <c r="E2173" s="4" t="inlineStr">
        <is>
          <t>吳昕杰</t>
        </is>
      </c>
      <c r="F2173" s="4" t="inlineStr">
        <is>
          <t>新竹科學園區苗栗縣竹南鎮科北二路3號</t>
        </is>
      </c>
      <c r="G2173" s="4" t="inlineStr">
        <is>
          <t>勤業眾信聯合會計師事務所</t>
        </is>
      </c>
      <c r="H2173" s="4" t="inlineStr">
        <is>
          <t>陳文香</t>
        </is>
      </c>
      <c r="I2173" s="4" t="inlineStr">
        <is>
          <t>邱鏞銘</t>
        </is>
      </c>
      <c r="J2173" s="5" t="n">
        <v>-0.25</v>
      </c>
      <c r="K2173" s="5" t="n">
        <v>4.39</v>
      </c>
      <c r="L2173" s="4" t="inlineStr">
        <is>
          <t>無保留意見</t>
        </is>
      </c>
      <c r="M2173" s="4" t="inlineStr">
        <is>
          <t>115/03/16</t>
        </is>
      </c>
      <c r="N2173" s="4" t="n"/>
      <c r="O2173" s="4" t="n"/>
      <c r="P2173" s="4" t="n"/>
      <c r="Q2173" s="4" t="n"/>
      <c r="R2173" s="6" t="n"/>
      <c r="S2173" s="4" t="n"/>
    </row>
    <row r="2174">
      <c r="A2174" s="4" t="inlineStr">
        <is>
          <t>公開發行</t>
        </is>
      </c>
      <c r="B2174" s="4" t="inlineStr">
        <is>
          <t>645</t>
        </is>
      </c>
      <c r="C2174" s="4" t="inlineStr">
        <is>
          <t>永全證券</t>
        </is>
      </c>
      <c r="D2174" s="4" t="inlineStr"/>
      <c r="E2174" s="4" t="inlineStr"/>
      <c r="F2174" s="4" t="inlineStr"/>
      <c r="G2174" s="4" t="inlineStr">
        <is>
          <t>霈昇聯合會計師事務所</t>
        </is>
      </c>
      <c r="H2174" s="4" t="inlineStr">
        <is>
          <t>林育雅</t>
        </is>
      </c>
      <c r="I2174" s="4" t="inlineStr">
        <is>
          <t>邱奕志</t>
        </is>
      </c>
      <c r="J2174" s="5" t="n"/>
      <c r="K2174" s="5" t="n"/>
      <c r="L2174" s="4" t="inlineStr">
        <is>
          <t>無保留意見</t>
        </is>
      </c>
      <c r="M2174" s="4" t="inlineStr">
        <is>
          <t>115/03/05</t>
        </is>
      </c>
      <c r="N2174" s="4" t="n"/>
      <c r="O2174" s="4" t="n"/>
      <c r="P2174" s="4" t="n"/>
      <c r="Q2174" s="4" t="n"/>
      <c r="R2174" s="6" t="n"/>
      <c r="S2174" s="4" t="n"/>
    </row>
    <row r="2175">
      <c r="A2175" s="4" t="inlineStr">
        <is>
          <t>上市</t>
        </is>
      </c>
      <c r="B2175" s="4" t="inlineStr">
        <is>
          <t>6451</t>
        </is>
      </c>
      <c r="C2175" s="4" t="inlineStr">
        <is>
          <t>訊芯-KY</t>
        </is>
      </c>
      <c r="D2175" s="4" t="inlineStr">
        <is>
          <t>黃冠達</t>
        </is>
      </c>
      <c r="E2175" s="4" t="inlineStr">
        <is>
          <t>蔣尚義</t>
        </is>
      </c>
      <c r="F2175" s="4" t="inlineStr">
        <is>
          <t>台北市信義區光復南路495號11樓之5</t>
        </is>
      </c>
      <c r="G2175" s="4" t="inlineStr">
        <is>
          <t>安侯建業聯合會計師事務所</t>
        </is>
      </c>
      <c r="H2175" s="4" t="inlineStr">
        <is>
          <t>張純怡</t>
        </is>
      </c>
      <c r="I2175" s="4" t="inlineStr">
        <is>
          <t>黃柏淑</t>
        </is>
      </c>
      <c r="J2175" s="5" t="n">
        <v>0.26</v>
      </c>
      <c r="K2175" s="5" t="n">
        <v>61.48</v>
      </c>
      <c r="L2175" s="4" t="inlineStr">
        <is>
          <t>無保留意見</t>
        </is>
      </c>
      <c r="M2175" s="4" t="inlineStr">
        <is>
          <t>115/03/11</t>
        </is>
      </c>
      <c r="N2175" s="4" t="n"/>
      <c r="O2175" s="4" t="n"/>
      <c r="P2175" s="4" t="n"/>
      <c r="Q2175" s="4" t="n"/>
      <c r="R2175" s="6" t="n"/>
      <c r="S2175" s="4" t="inlineStr">
        <is>
          <t>上市KY：不在本國權數表，需外國企業版</t>
        </is>
      </c>
    </row>
    <row r="2176">
      <c r="A2176" s="4" t="inlineStr">
        <is>
          <t>上市</t>
        </is>
      </c>
      <c r="B2176" s="4" t="inlineStr">
        <is>
          <t>6456</t>
        </is>
      </c>
      <c r="C2176" s="4" t="inlineStr">
        <is>
          <t>GIS-KY</t>
        </is>
      </c>
      <c r="D2176" s="4" t="inlineStr">
        <is>
          <t>林抒真</t>
        </is>
      </c>
      <c r="E2176" s="4" t="inlineStr">
        <is>
          <t>周賢穎</t>
        </is>
      </c>
      <c r="F2176" s="4" t="inlineStr">
        <is>
          <t>苗栗縣竹南鎮科中路12號8樓(訴訟及非訟代理人聯絡處)</t>
        </is>
      </c>
      <c r="G2176" s="4" t="inlineStr">
        <is>
          <t>資誠聯合會計師事務所</t>
        </is>
      </c>
      <c r="H2176" s="4" t="inlineStr">
        <is>
          <t>胡智華</t>
        </is>
      </c>
      <c r="I2176" s="4" t="inlineStr">
        <is>
          <t>徐潔如</t>
        </is>
      </c>
      <c r="J2176" s="5" t="n">
        <v>-0.79</v>
      </c>
      <c r="K2176" s="5" t="n">
        <v>88.77</v>
      </c>
      <c r="L2176" s="4" t="inlineStr">
        <is>
          <t>無保留意見</t>
        </is>
      </c>
      <c r="M2176" s="4" t="inlineStr">
        <is>
          <t>115/03/06</t>
        </is>
      </c>
      <c r="N2176" s="4" t="n"/>
      <c r="O2176" s="4" t="n"/>
      <c r="P2176" s="4" t="n"/>
      <c r="Q2176" s="4" t="n"/>
      <c r="R2176" s="6" t="n"/>
      <c r="S2176" s="4" t="inlineStr">
        <is>
          <t>上市KY：不在本國權數表，需外國企業版</t>
        </is>
      </c>
    </row>
    <row r="2177">
      <c r="A2177" s="4" t="inlineStr">
        <is>
          <t>公開發行</t>
        </is>
      </c>
      <c r="B2177" s="4" t="inlineStr">
        <is>
          <t>646</t>
        </is>
      </c>
      <c r="C2177" s="4" t="inlineStr">
        <is>
          <t>大昌證券</t>
        </is>
      </c>
      <c r="D2177" s="4" t="inlineStr"/>
      <c r="E2177" s="4" t="inlineStr"/>
      <c r="F2177" s="4" t="inlineStr"/>
      <c r="G2177" s="4" t="inlineStr">
        <is>
          <t>安侯建業聯合會計師事務所</t>
        </is>
      </c>
      <c r="H2177" s="4" t="inlineStr">
        <is>
          <t>蕭雅文</t>
        </is>
      </c>
      <c r="I2177" s="4" t="inlineStr">
        <is>
          <t>陳奕任</t>
        </is>
      </c>
      <c r="J2177" s="5" t="n"/>
      <c r="K2177" s="5" t="n"/>
      <c r="L2177" s="4" t="inlineStr">
        <is>
          <t>無保留意見</t>
        </is>
      </c>
      <c r="M2177" s="4" t="inlineStr">
        <is>
          <t>115/03/04</t>
        </is>
      </c>
      <c r="N2177" s="4" t="n"/>
      <c r="O2177" s="4" t="n"/>
      <c r="P2177" s="4" t="n"/>
      <c r="Q2177" s="4" t="n"/>
      <c r="R2177" s="6" t="n"/>
      <c r="S2177" s="4" t="n"/>
    </row>
    <row r="2178">
      <c r="A2178" s="4" t="inlineStr">
        <is>
          <t>公開發行</t>
        </is>
      </c>
      <c r="B2178" s="4" t="inlineStr">
        <is>
          <t>646</t>
        </is>
      </c>
      <c r="C2178" s="4" t="inlineStr">
        <is>
          <t>大昌證券</t>
        </is>
      </c>
      <c r="D2178" s="4" t="inlineStr"/>
      <c r="E2178" s="4" t="inlineStr"/>
      <c r="F2178" s="4" t="inlineStr"/>
      <c r="G2178" s="4" t="inlineStr">
        <is>
          <t>安侯建業聯合會計師事務所</t>
        </is>
      </c>
      <c r="H2178" s="4" t="inlineStr">
        <is>
          <t>蕭雅文</t>
        </is>
      </c>
      <c r="I2178" s="4" t="inlineStr">
        <is>
          <t>陳奕任</t>
        </is>
      </c>
      <c r="J2178" s="5" t="n"/>
      <c r="K2178" s="5" t="n"/>
      <c r="L2178" s="4" t="inlineStr">
        <is>
          <t>無保留意見</t>
        </is>
      </c>
      <c r="M2178" s="4" t="inlineStr">
        <is>
          <t>115/03/04</t>
        </is>
      </c>
      <c r="N2178" s="4" t="n"/>
      <c r="O2178" s="4" t="n"/>
      <c r="P2178" s="4" t="n"/>
      <c r="Q2178" s="4" t="n"/>
      <c r="R2178" s="6" t="n"/>
      <c r="S2178" s="4" t="n"/>
    </row>
    <row r="2179">
      <c r="A2179" s="4" t="inlineStr">
        <is>
          <t>興櫃</t>
        </is>
      </c>
      <c r="B2179" s="4" t="inlineStr">
        <is>
          <t>6467</t>
        </is>
      </c>
      <c r="C2179" s="4" t="inlineStr">
        <is>
          <t>泰合</t>
        </is>
      </c>
      <c r="D2179" s="4" t="inlineStr">
        <is>
          <t>抒真代若瑛</t>
        </is>
      </c>
      <c r="E2179" s="4" t="inlineStr">
        <is>
          <t>李世仁</t>
        </is>
      </c>
      <c r="F2179" s="4" t="inlineStr">
        <is>
          <t>台北市內湖區瑞光路550號3樓</t>
        </is>
      </c>
      <c r="G2179" s="4" t="inlineStr">
        <is>
          <t>資誠聯合會計師事務所</t>
        </is>
      </c>
      <c r="H2179" s="4" t="inlineStr">
        <is>
          <t>顏裕芳</t>
        </is>
      </c>
      <c r="I2179" s="4" t="inlineStr">
        <is>
          <t>劉倩瑜</t>
        </is>
      </c>
      <c r="J2179" s="5" t="n">
        <v>-4.16</v>
      </c>
      <c r="K2179" s="5" t="n">
        <v>8.09</v>
      </c>
      <c r="L2179" s="4" t="inlineStr">
        <is>
          <t>無保留意見</t>
        </is>
      </c>
      <c r="M2179" s="4" t="inlineStr">
        <is>
          <t>115/03/05</t>
        </is>
      </c>
      <c r="N2179" s="4" t="n"/>
      <c r="O2179" s="4" t="n"/>
      <c r="P2179" s="4" t="n"/>
      <c r="Q2179" s="4" t="n"/>
      <c r="R2179" s="6" t="n"/>
      <c r="S2179" s="4" t="n"/>
    </row>
    <row r="2180">
      <c r="A2180" s="4" t="inlineStr">
        <is>
          <t>興櫃</t>
        </is>
      </c>
      <c r="B2180" s="4" t="inlineStr">
        <is>
          <t>6473</t>
        </is>
      </c>
      <c r="C2180" s="4" t="inlineStr">
        <is>
          <t>美賣*</t>
        </is>
      </c>
      <c r="D2180" s="4" t="inlineStr">
        <is>
          <t>申宛云</t>
        </is>
      </c>
      <c r="E2180" s="4" t="inlineStr">
        <is>
          <t>宇福投資股份有限公司</t>
        </is>
      </c>
      <c r="F2180" s="4" t="inlineStr">
        <is>
          <t>台北市中山區民生東路三段51號12樓</t>
        </is>
      </c>
      <c r="G2180" s="4" t="inlineStr">
        <is>
          <t>安侯建業聯合會計師事務所</t>
        </is>
      </c>
      <c r="H2180" s="4" t="inlineStr">
        <is>
          <t>王怡文</t>
        </is>
      </c>
      <c r="I2180" s="4" t="inlineStr">
        <is>
          <t>辛郁婷</t>
        </is>
      </c>
      <c r="J2180" s="5" t="n">
        <v>-2.66</v>
      </c>
      <c r="K2180" s="5" t="n">
        <v>2.72</v>
      </c>
      <c r="L2180" s="4" t="inlineStr">
        <is>
          <t>無保留意見</t>
        </is>
      </c>
      <c r="M2180" s="4" t="inlineStr">
        <is>
          <t>115/04/10</t>
        </is>
      </c>
      <c r="N2180" s="4" t="n"/>
      <c r="O2180" s="4" t="n"/>
      <c r="P2180" s="4" t="n"/>
      <c r="Q2180" s="4" t="n"/>
      <c r="R2180" s="6" t="n"/>
      <c r="S2180" s="4" t="n"/>
    </row>
    <row r="2181">
      <c r="A2181" s="4" t="inlineStr">
        <is>
          <t>公開發行</t>
        </is>
      </c>
      <c r="B2181" s="4" t="inlineStr">
        <is>
          <t>6475</t>
        </is>
      </c>
      <c r="C2181" s="4" t="inlineStr">
        <is>
          <t>智賦科</t>
        </is>
      </c>
      <c r="D2181" s="4" t="inlineStr">
        <is>
          <t>黃姵蓉</t>
        </is>
      </c>
      <c r="E2181" s="4" t="inlineStr">
        <is>
          <t>蔡鎮隆</t>
        </is>
      </c>
      <c r="F2181" s="4" t="inlineStr">
        <is>
          <t>新北市土城區民權街17號</t>
        </is>
      </c>
      <c r="G2181" s="4" t="inlineStr">
        <is>
          <t>資誠聯合會計師事務所</t>
        </is>
      </c>
      <c r="H2181" s="4" t="inlineStr">
        <is>
          <t>涂展源</t>
        </is>
      </c>
      <c r="I2181" s="4" t="inlineStr">
        <is>
          <t>葉翠苗</t>
        </is>
      </c>
      <c r="J2181" s="5" t="n">
        <v>0.48</v>
      </c>
      <c r="K2181" s="5" t="n">
        <v>7.77</v>
      </c>
      <c r="L2181" s="4" t="inlineStr">
        <is>
          <t>無保留意見</t>
        </is>
      </c>
      <c r="M2181" s="4" t="inlineStr">
        <is>
          <t>115/03/06</t>
        </is>
      </c>
      <c r="N2181" s="4" t="n"/>
      <c r="O2181" s="4" t="n"/>
      <c r="P2181" s="4" t="n"/>
      <c r="Q2181" s="4" t="n"/>
      <c r="R2181" s="6" t="n"/>
      <c r="S2181" s="4" t="n"/>
    </row>
    <row r="2182">
      <c r="A2182" s="4" t="inlineStr">
        <is>
          <t>公開發行</t>
        </is>
      </c>
      <c r="B2182" s="4" t="inlineStr">
        <is>
          <t>6479</t>
        </is>
      </c>
      <c r="C2182" s="4" t="inlineStr">
        <is>
          <t>瑞寶基因</t>
        </is>
      </c>
      <c r="D2182" s="4" t="inlineStr">
        <is>
          <t>申宛云</t>
        </is>
      </c>
      <c r="E2182" s="4" t="inlineStr">
        <is>
          <t>江輝邦</t>
        </is>
      </c>
      <c r="F2182" s="4" t="inlineStr">
        <is>
          <t>台北市內湖區民權東路六段160號13樓</t>
        </is>
      </c>
      <c r="G2182" s="4" t="inlineStr">
        <is>
          <t>安永聯合會計師事務所</t>
        </is>
      </c>
      <c r="H2182" s="4" t="inlineStr">
        <is>
          <t>王慕凡</t>
        </is>
      </c>
      <c r="I2182" s="4" t="inlineStr">
        <is>
          <t>林素雯</t>
        </is>
      </c>
      <c r="J2182" s="5" t="n">
        <v>-1.4</v>
      </c>
      <c r="K2182" s="5" t="n">
        <v>8.130000000000001</v>
      </c>
      <c r="L2182" s="4" t="inlineStr">
        <is>
          <t>無保留意見</t>
        </is>
      </c>
      <c r="M2182" s="4" t="inlineStr">
        <is>
          <t>115/03/27</t>
        </is>
      </c>
      <c r="N2182" s="4" t="n"/>
      <c r="O2182" s="4" t="n"/>
      <c r="P2182" s="4" t="n"/>
      <c r="Q2182" s="4" t="n"/>
      <c r="R2182" s="6" t="n"/>
      <c r="S2182" s="4" t="n"/>
    </row>
    <row r="2183">
      <c r="A2183" s="4" t="inlineStr">
        <is>
          <t>興櫃</t>
        </is>
      </c>
      <c r="B2183" s="4" t="inlineStr">
        <is>
          <t>6483</t>
        </is>
      </c>
      <c r="C2183" s="4" t="inlineStr">
        <is>
          <t>原創生醫</t>
        </is>
      </c>
      <c r="D2183" s="4" t="inlineStr">
        <is>
          <t>黃冠達</t>
        </is>
      </c>
      <c r="E2183" s="4" t="inlineStr">
        <is>
          <t>林柏裕</t>
        </is>
      </c>
      <c r="F2183" s="4" t="inlineStr">
        <is>
          <t>台南市新市區南科二路9號2樓之1</t>
        </is>
      </c>
      <c r="G2183" s="4" t="inlineStr">
        <is>
          <t>勤業眾信聯合會計師事務所</t>
        </is>
      </c>
      <c r="H2183" s="4" t="inlineStr">
        <is>
          <t>廖鴻儒</t>
        </is>
      </c>
      <c r="I2183" s="4" t="inlineStr">
        <is>
          <t>王騰葦</t>
        </is>
      </c>
      <c r="J2183" s="5" t="n">
        <v>-1.53</v>
      </c>
      <c r="K2183" s="5" t="n">
        <v>2.37</v>
      </c>
      <c r="L2183" s="4" t="inlineStr">
        <is>
          <t>無保留意見</t>
        </is>
      </c>
      <c r="M2183" s="4" t="inlineStr">
        <is>
          <t>115/04/02</t>
        </is>
      </c>
      <c r="N2183" s="4" t="n"/>
      <c r="O2183" s="4" t="n"/>
      <c r="P2183" s="4" t="n"/>
      <c r="Q2183" s="4" t="n"/>
      <c r="R2183" s="6" t="n"/>
      <c r="S2183" s="4" t="n"/>
    </row>
    <row r="2184">
      <c r="A2184" s="4" t="inlineStr">
        <is>
          <t>興櫃</t>
        </is>
      </c>
      <c r="B2184" s="4" t="inlineStr">
        <is>
          <t>6493</t>
        </is>
      </c>
      <c r="C2184" s="4" t="inlineStr">
        <is>
          <t>雷虎生</t>
        </is>
      </c>
      <c r="D2184" s="4" t="inlineStr">
        <is>
          <t>郭秀春</t>
        </is>
      </c>
      <c r="E2184" s="4" t="inlineStr">
        <is>
          <t>陳冠如</t>
        </is>
      </c>
      <c r="F2184" s="4" t="inlineStr">
        <is>
          <t>台中市西屯區工業區六路七號2樓</t>
        </is>
      </c>
      <c r="G2184" s="4" t="inlineStr">
        <is>
          <t>國富浩華聯合會計師事務所</t>
        </is>
      </c>
      <c r="H2184" s="4" t="inlineStr">
        <is>
          <t>蘇子云</t>
        </is>
      </c>
      <c r="I2184" s="4" t="inlineStr">
        <is>
          <t>蔡淑滿</t>
        </is>
      </c>
      <c r="J2184" s="5" t="n">
        <v>-0.79</v>
      </c>
      <c r="K2184" s="5" t="n">
        <v>11.89</v>
      </c>
      <c r="L2184" s="4" t="inlineStr">
        <is>
          <t>無保留意見</t>
        </is>
      </c>
      <c r="M2184" s="4" t="inlineStr">
        <is>
          <t>115/02/24</t>
        </is>
      </c>
      <c r="N2184" s="4" t="n"/>
      <c r="O2184" s="4" t="n"/>
      <c r="P2184" s="4" t="n"/>
      <c r="Q2184" s="4" t="n"/>
      <c r="R2184" s="6" t="n"/>
      <c r="S2184" s="4" t="n"/>
    </row>
    <row r="2185">
      <c r="A2185" s="4" t="inlineStr">
        <is>
          <t>興櫃</t>
        </is>
      </c>
      <c r="B2185" s="4" t="inlineStr">
        <is>
          <t>6518</t>
        </is>
      </c>
      <c r="C2185" s="4" t="inlineStr">
        <is>
          <t>康科特</t>
        </is>
      </c>
      <c r="D2185" s="4" t="inlineStr">
        <is>
          <t>張怡真</t>
        </is>
      </c>
      <c r="E2185" s="4" t="inlineStr">
        <is>
          <t>劉靜怡</t>
        </is>
      </c>
      <c r="F2185" s="4" t="inlineStr">
        <is>
          <t>新北市板橋區文化路一段266號12樓</t>
        </is>
      </c>
      <c r="G2185" s="4" t="inlineStr">
        <is>
          <t>安侯建業聯合會計師事務所</t>
        </is>
      </c>
      <c r="H2185" s="4" t="inlineStr">
        <is>
          <t>許詩淳</t>
        </is>
      </c>
      <c r="I2185" s="4" t="inlineStr">
        <is>
          <t>唐慈杰</t>
        </is>
      </c>
      <c r="J2185" s="5" t="n">
        <v>2.02</v>
      </c>
      <c r="K2185" s="5" t="n">
        <v>21.84</v>
      </c>
      <c r="L2185" s="4" t="inlineStr">
        <is>
          <t>無保留意見</t>
        </is>
      </c>
      <c r="M2185" s="4" t="inlineStr">
        <is>
          <t>115/02/25</t>
        </is>
      </c>
      <c r="N2185" s="4" t="n"/>
      <c r="O2185" s="4" t="n"/>
      <c r="P2185" s="4" t="n"/>
      <c r="Q2185" s="4" t="n"/>
      <c r="R2185" s="6" t="n"/>
      <c r="S2185" s="4" t="n"/>
    </row>
    <row r="2186">
      <c r="A2186" s="4" t="inlineStr">
        <is>
          <t>上市</t>
        </is>
      </c>
      <c r="B2186" s="4" t="inlineStr">
        <is>
          <t>6525</t>
        </is>
      </c>
      <c r="C2186" s="4" t="inlineStr">
        <is>
          <t>捷敏-KY</t>
        </is>
      </c>
      <c r="D2186" s="4" t="inlineStr">
        <is>
          <t>昭慈代伯強代林育安</t>
        </is>
      </c>
      <c r="E2186" s="4" t="inlineStr">
        <is>
          <t>鄭祝良</t>
        </is>
      </c>
      <c r="F2186" s="4" t="inlineStr">
        <is>
          <t>新北市中和區橋安街35號10樓</t>
        </is>
      </c>
      <c r="G2186" s="4" t="inlineStr">
        <is>
          <t>勤業眾信聯合會計師事務所</t>
        </is>
      </c>
      <c r="H2186" s="4" t="inlineStr">
        <is>
          <t>張耿禧</t>
        </is>
      </c>
      <c r="I2186" s="4" t="inlineStr">
        <is>
          <t>尤盟貴</t>
        </is>
      </c>
      <c r="J2186" s="5" t="n">
        <v>5.88</v>
      </c>
      <c r="K2186" s="5" t="n">
        <v>36.38</v>
      </c>
      <c r="L2186" s="4" t="inlineStr">
        <is>
          <t>無保留意見</t>
        </is>
      </c>
      <c r="M2186" s="4" t="inlineStr">
        <is>
          <t>115/03/09</t>
        </is>
      </c>
      <c r="N2186" s="4" t="n"/>
      <c r="O2186" s="4" t="n"/>
      <c r="P2186" s="4" t="n"/>
      <c r="Q2186" s="4" t="n"/>
      <c r="R2186" s="6" t="n"/>
      <c r="S2186" s="4" t="inlineStr">
        <is>
          <t>上市KY：不在本國權數表，需外國企業版</t>
        </is>
      </c>
    </row>
    <row r="2187">
      <c r="A2187" s="4" t="inlineStr">
        <is>
          <t>上市</t>
        </is>
      </c>
      <c r="B2187" s="4" t="inlineStr">
        <is>
          <t>6534</t>
        </is>
      </c>
      <c r="C2187" s="4" t="inlineStr">
        <is>
          <t>正瀚-創</t>
        </is>
      </c>
      <c r="D2187" s="4" t="inlineStr">
        <is>
          <t>曾冠程</t>
        </is>
      </c>
      <c r="E2187" s="4" t="inlineStr">
        <is>
          <t>吳正邦</t>
        </is>
      </c>
      <c r="F2187" s="4" t="inlineStr">
        <is>
          <t>南投縣南投市內興里文獻路89號</t>
        </is>
      </c>
      <c r="G2187" s="4" t="inlineStr">
        <is>
          <t>安 侯 建 業 聯 合 會 計 師 事 務 所</t>
        </is>
      </c>
      <c r="H2187" s="4" t="inlineStr">
        <is>
          <t>張字信</t>
        </is>
      </c>
      <c r="I2187" s="4" t="inlineStr">
        <is>
          <t>陳政學</t>
        </is>
      </c>
      <c r="J2187" s="5" t="n">
        <v>4.51</v>
      </c>
      <c r="K2187" s="5" t="n">
        <v>26.13</v>
      </c>
      <c r="L2187" s="4" t="inlineStr">
        <is>
          <t>無保留意見</t>
        </is>
      </c>
      <c r="M2187" s="4" t="inlineStr">
        <is>
          <t>115/03/03</t>
        </is>
      </c>
      <c r="N2187" s="4" t="n"/>
      <c r="O2187" s="4" t="n"/>
      <c r="P2187" s="4" t="n"/>
      <c r="Q2187" s="4" t="n"/>
      <c r="R2187" s="6" t="n"/>
      <c r="S2187" s="4" t="n"/>
    </row>
    <row r="2188">
      <c r="A2188" s="4" t="inlineStr">
        <is>
          <t>興櫃</t>
        </is>
      </c>
      <c r="B2188" s="4" t="inlineStr">
        <is>
          <t>6536</t>
        </is>
      </c>
      <c r="C2188" s="4" t="inlineStr">
        <is>
          <t>碩豐</t>
        </is>
      </c>
      <c r="D2188" s="4" t="inlineStr">
        <is>
          <t>郭秀春</t>
        </is>
      </c>
      <c r="E2188" s="4" t="inlineStr">
        <is>
          <t>徐明哲</t>
        </is>
      </c>
      <c r="F2188" s="4" t="inlineStr">
        <is>
          <t>新北市汐止區新台五路一段75號11樓</t>
        </is>
      </c>
      <c r="G2188" s="4" t="inlineStr">
        <is>
          <t>資誠聯合會計師事務所</t>
        </is>
      </c>
      <c r="H2188" s="4" t="inlineStr">
        <is>
          <t>支秉鈞</t>
        </is>
      </c>
      <c r="I2188" s="4" t="inlineStr">
        <is>
          <t>賴宗羲</t>
        </is>
      </c>
      <c r="J2188" s="5" t="n">
        <v>0.13</v>
      </c>
      <c r="K2188" s="5" t="n">
        <v>4.7</v>
      </c>
      <c r="L2188" s="4" t="inlineStr">
        <is>
          <t>無保留意見</t>
        </is>
      </c>
      <c r="M2188" s="4" t="inlineStr">
        <is>
          <t>115/03/12</t>
        </is>
      </c>
      <c r="N2188" s="4" t="n"/>
      <c r="O2188" s="4" t="n"/>
      <c r="P2188" s="4" t="n"/>
      <c r="Q2188" s="4" t="n"/>
      <c r="R2188" s="6" t="n"/>
      <c r="S2188" s="4" t="n"/>
    </row>
    <row r="2189">
      <c r="A2189" s="4" t="inlineStr">
        <is>
          <t>興櫃</t>
        </is>
      </c>
      <c r="B2189" s="4" t="inlineStr">
        <is>
          <t>6539</t>
        </is>
      </c>
      <c r="C2189" s="4" t="inlineStr">
        <is>
          <t>麗彤</t>
        </is>
      </c>
      <c r="D2189" s="4" t="inlineStr">
        <is>
          <t>申宛云</t>
        </is>
      </c>
      <c r="E2189" s="4" t="inlineStr">
        <is>
          <t>張麗綺</t>
        </is>
      </c>
      <c r="F2189" s="4" t="inlineStr">
        <is>
          <t>台北市信義區松智路1號5樓</t>
        </is>
      </c>
      <c r="G2189" s="4" t="inlineStr">
        <is>
          <t>勤業眾信聯合會計師事務所</t>
        </is>
      </c>
      <c r="H2189" s="4" t="inlineStr">
        <is>
          <t>李麗凰</t>
        </is>
      </c>
      <c r="I2189" s="4" t="inlineStr">
        <is>
          <t>郭乃華</t>
        </is>
      </c>
      <c r="J2189" s="5" t="n">
        <v>0.32</v>
      </c>
      <c r="K2189" s="5" t="n">
        <v>20.84</v>
      </c>
      <c r="L2189" s="4" t="inlineStr">
        <is>
          <t>無保留意見</t>
        </is>
      </c>
      <c r="M2189" s="4" t="inlineStr">
        <is>
          <t>115/04/07</t>
        </is>
      </c>
      <c r="N2189" s="4" t="n"/>
      <c r="O2189" s="4" t="n"/>
      <c r="P2189" s="4" t="n"/>
      <c r="Q2189" s="4" t="n"/>
      <c r="R2189" s="6" t="n"/>
      <c r="S2189" s="4" t="n"/>
    </row>
    <row r="2190">
      <c r="A2190" s="4" t="inlineStr">
        <is>
          <t>上市</t>
        </is>
      </c>
      <c r="B2190" s="4" t="inlineStr">
        <is>
          <t>6541</t>
        </is>
      </c>
      <c r="C2190" s="4" t="inlineStr">
        <is>
          <t>泰福-KY</t>
        </is>
      </c>
      <c r="D2190" s="4" t="inlineStr">
        <is>
          <t>黃靖雅</t>
        </is>
      </c>
      <c r="E2190" s="4" t="inlineStr">
        <is>
          <t>盛保熙</t>
        </is>
      </c>
      <c r="F2190" s="4" t="inlineStr">
        <is>
          <t>P.O. Box 31119, Grand Pavilion, 802 West Bay Rd., KY1-1205</t>
        </is>
      </c>
      <c r="G2190" s="4" t="inlineStr">
        <is>
          <t>資誠聯合會計師事務所</t>
        </is>
      </c>
      <c r="H2190" s="4" t="inlineStr">
        <is>
          <t>游淑芬</t>
        </is>
      </c>
      <c r="I2190" s="4" t="inlineStr">
        <is>
          <t>梁華玲</t>
        </is>
      </c>
      <c r="J2190" s="5" t="n">
        <v>-6.13</v>
      </c>
      <c r="K2190" s="5" t="n">
        <v>21.5</v>
      </c>
      <c r="L2190" s="4" t="inlineStr">
        <is>
          <t>無保留意見</t>
        </is>
      </c>
      <c r="M2190" s="4" t="inlineStr">
        <is>
          <t>115/03/04</t>
        </is>
      </c>
      <c r="N2190" s="4" t="n"/>
      <c r="O2190" s="4" t="n"/>
      <c r="P2190" s="4" t="n"/>
      <c r="Q2190" s="4" t="n"/>
      <c r="R2190" s="6" t="n"/>
      <c r="S2190" s="4" t="inlineStr">
        <is>
          <t>上市KY：不在本國權數表，需外國企業版</t>
        </is>
      </c>
    </row>
    <row r="2191">
      <c r="A2191" s="4" t="inlineStr">
        <is>
          <t>興櫃</t>
        </is>
      </c>
      <c r="B2191" s="4" t="inlineStr">
        <is>
          <t>6543</t>
        </is>
      </c>
      <c r="C2191" s="4" t="inlineStr">
        <is>
          <t>普惠醫工</t>
        </is>
      </c>
      <c r="D2191" s="4" t="inlineStr">
        <is>
          <t>徐雅琳</t>
        </is>
      </c>
      <c r="E2191" s="4" t="inlineStr">
        <is>
          <t>許國基</t>
        </is>
      </c>
      <c r="F2191" s="4" t="inlineStr">
        <is>
          <t>彰化縣北斗鎮大新里新工一路100號</t>
        </is>
      </c>
      <c r="G2191" s="4" t="inlineStr">
        <is>
          <t>安永聯合會計師事務所</t>
        </is>
      </c>
      <c r="H2191" s="4" t="inlineStr">
        <is>
          <t>黃宇廷</t>
        </is>
      </c>
      <c r="I2191" s="4" t="inlineStr">
        <is>
          <t>羅文振</t>
        </is>
      </c>
      <c r="J2191" s="5" t="n">
        <v>1</v>
      </c>
      <c r="K2191" s="5" t="n">
        <v>14.74</v>
      </c>
      <c r="L2191" s="4" t="inlineStr">
        <is>
          <t>無保留意見</t>
        </is>
      </c>
      <c r="M2191" s="4" t="inlineStr">
        <is>
          <t>115/03/12</t>
        </is>
      </c>
      <c r="N2191" s="4" t="n"/>
      <c r="O2191" s="4" t="n"/>
      <c r="P2191" s="4" t="n"/>
      <c r="Q2191" s="4" t="n"/>
      <c r="R2191" s="6" t="n"/>
      <c r="S2191" s="4" t="n"/>
    </row>
    <row r="2192">
      <c r="A2192" s="4" t="inlineStr">
        <is>
          <t>公開發行</t>
        </is>
      </c>
      <c r="B2192" s="4" t="inlineStr">
        <is>
          <t>6545</t>
        </is>
      </c>
      <c r="C2192" s="4" t="inlineStr">
        <is>
          <t>擎力</t>
        </is>
      </c>
      <c r="D2192" s="4" t="inlineStr">
        <is>
          <t>棕晉代若瑛</t>
        </is>
      </c>
      <c r="E2192" s="4" t="inlineStr">
        <is>
          <t>譚永禾</t>
        </is>
      </c>
      <c r="F2192" s="4" t="inlineStr">
        <is>
          <t>臺北市南港區園區街3-1號G棟7樓之二</t>
        </is>
      </c>
      <c r="G2192" s="4" t="inlineStr">
        <is>
          <t>勤業眾信聯合會計師事務所</t>
        </is>
      </c>
      <c r="H2192" s="4" t="inlineStr">
        <is>
          <t>黃毅民</t>
        </is>
      </c>
      <c r="I2192" s="4" t="inlineStr">
        <is>
          <t>張至誼</t>
        </is>
      </c>
      <c r="J2192" s="5" t="n">
        <v>-0.68</v>
      </c>
      <c r="K2192" s="5" t="n">
        <v>1.7</v>
      </c>
      <c r="L2192" s="4" t="inlineStr">
        <is>
          <t>無保留意見</t>
        </is>
      </c>
      <c r="M2192" s="4" t="inlineStr">
        <is>
          <t>115/03/31</t>
        </is>
      </c>
      <c r="N2192" s="4" t="n"/>
      <c r="O2192" s="4" t="n"/>
      <c r="P2192" s="4" t="n"/>
      <c r="Q2192" s="4" t="n"/>
      <c r="R2192" s="6" t="n"/>
      <c r="S2192" s="4" t="n"/>
    </row>
    <row r="2193">
      <c r="A2193" s="4" t="inlineStr">
        <is>
          <t>興櫃</t>
        </is>
      </c>
      <c r="B2193" s="4" t="inlineStr">
        <is>
          <t>6549</t>
        </is>
      </c>
      <c r="C2193" s="4" t="inlineStr">
        <is>
          <t>景凱</t>
        </is>
      </c>
      <c r="D2193" s="4" t="inlineStr">
        <is>
          <t>郭秀春</t>
        </is>
      </c>
      <c r="E2193" s="4" t="inlineStr">
        <is>
          <t>石英珠</t>
        </is>
      </c>
      <c r="F2193" s="4" t="inlineStr">
        <is>
          <t>新竹縣竹北市生醫路二段6-1號3樓之4</t>
        </is>
      </c>
      <c r="G2193" s="4" t="inlineStr">
        <is>
          <t>勤業眾信聯合會計師事務所</t>
        </is>
      </c>
      <c r="H2193" s="4" t="inlineStr">
        <is>
          <t>吳鈞麟</t>
        </is>
      </c>
      <c r="I2193" s="4" t="inlineStr">
        <is>
          <t>方蘇立</t>
        </is>
      </c>
      <c r="J2193" s="5" t="n">
        <v>-0.3</v>
      </c>
      <c r="K2193" s="5" t="n">
        <v>0.89</v>
      </c>
      <c r="L2193" s="4" t="inlineStr">
        <is>
          <t>無保留意見(強調事項或其他事項)-其他</t>
        </is>
      </c>
      <c r="M2193" s="4" t="inlineStr">
        <is>
          <t>115/03/06</t>
        </is>
      </c>
      <c r="N2193" s="4" t="n"/>
      <c r="O2193" s="4" t="n"/>
      <c r="P2193" s="4" t="n"/>
      <c r="Q2193" s="4" t="n"/>
      <c r="R2193" s="6" t="n"/>
      <c r="S2193" s="4" t="n"/>
    </row>
    <row r="2194">
      <c r="A2194" s="4" t="inlineStr">
        <is>
          <t>上市</t>
        </is>
      </c>
      <c r="B2194" s="4" t="inlineStr">
        <is>
          <t>6550</t>
        </is>
      </c>
      <c r="C2194" s="4" t="inlineStr">
        <is>
          <t>北極星藥業-KY</t>
        </is>
      </c>
      <c r="D2194" s="4" t="inlineStr">
        <is>
          <t>許瀚文</t>
        </is>
      </c>
      <c r="E2194" s="4" t="inlineStr">
        <is>
          <t>陳賢哲</t>
        </is>
      </c>
      <c r="F2194" s="4" t="inlineStr">
        <is>
          <t>P.O. Box 309, Ugland House,Grand Cayman, KY1-1104, Cayman</t>
        </is>
      </c>
      <c r="G2194" s="4" t="inlineStr">
        <is>
          <t>資誠聯合會計師事務所</t>
        </is>
      </c>
      <c r="H2194" s="4" t="inlineStr">
        <is>
          <t>廖容翎</t>
        </is>
      </c>
      <c r="I2194" s="4" t="inlineStr">
        <is>
          <t>簡汎亞</t>
        </is>
      </c>
      <c r="J2194" s="5" t="n">
        <v>-5.1</v>
      </c>
      <c r="K2194" s="5" t="n">
        <v>6.16</v>
      </c>
      <c r="L2194" s="4" t="inlineStr">
        <is>
          <t>無保留意見</t>
        </is>
      </c>
      <c r="M2194" s="4" t="inlineStr">
        <is>
          <t>115/03/11</t>
        </is>
      </c>
      <c r="N2194" s="4" t="n"/>
      <c r="O2194" s="4" t="n"/>
      <c r="P2194" s="4" t="n"/>
      <c r="Q2194" s="4" t="n"/>
      <c r="R2194" s="6" t="n"/>
      <c r="S2194" s="4" t="inlineStr">
        <is>
          <t>上市KY：不在本國權數表，需外國企業版</t>
        </is>
      </c>
    </row>
    <row r="2195">
      <c r="A2195" s="4" t="inlineStr">
        <is>
          <t>興櫃</t>
        </is>
      </c>
      <c r="B2195" s="4" t="inlineStr">
        <is>
          <t>6555</t>
        </is>
      </c>
      <c r="C2195" s="4" t="inlineStr">
        <is>
          <t>榮炭</t>
        </is>
      </c>
      <c r="D2195" s="4" t="inlineStr">
        <is>
          <t>趙彥銨</t>
        </is>
      </c>
      <c r="E2195" s="4" t="inlineStr">
        <is>
          <t>林忠正</t>
        </is>
      </c>
      <c r="F2195" s="4" t="inlineStr">
        <is>
          <t>新北市汐止區大同路一段237號6樓</t>
        </is>
      </c>
      <c r="G2195" s="4" t="inlineStr">
        <is>
          <t>資誠聯合會計師事務所</t>
        </is>
      </c>
      <c r="H2195" s="4" t="inlineStr">
        <is>
          <t>徐潔如</t>
        </is>
      </c>
      <c r="I2195" s="4" t="inlineStr">
        <is>
          <t>吳仁杰</t>
        </is>
      </c>
      <c r="J2195" s="5" t="n">
        <v>-2.19</v>
      </c>
      <c r="K2195" s="5" t="n">
        <v>16.31</v>
      </c>
      <c r="L2195" s="4" t="inlineStr">
        <is>
          <t>無保留意見</t>
        </is>
      </c>
      <c r="M2195" s="4" t="inlineStr">
        <is>
          <t>115/03/10</t>
        </is>
      </c>
      <c r="N2195" s="4" t="n"/>
      <c r="O2195" s="4" t="n"/>
      <c r="P2195" s="4" t="n"/>
      <c r="Q2195" s="4" t="n"/>
      <c r="R2195" s="6" t="n"/>
      <c r="S2195" s="4" t="n"/>
    </row>
    <row r="2196">
      <c r="A2196" s="4" t="inlineStr">
        <is>
          <t>興櫃</t>
        </is>
      </c>
      <c r="B2196" s="4" t="inlineStr">
        <is>
          <t>6559</t>
        </is>
      </c>
      <c r="C2196" s="4" t="inlineStr">
        <is>
          <t>研晶</t>
        </is>
      </c>
      <c r="D2196" s="4" t="inlineStr">
        <is>
          <t>林育安(昭慈代)</t>
        </is>
      </c>
      <c r="E2196" s="4" t="inlineStr">
        <is>
          <t>魏志宏</t>
        </is>
      </c>
      <c r="F2196" s="4" t="inlineStr">
        <is>
          <t>新北市土城區永豐路173之8號2樓</t>
        </is>
      </c>
      <c r="G2196" s="4" t="inlineStr">
        <is>
          <t>安侯建業聯合會計師事務所</t>
        </is>
      </c>
      <c r="H2196" s="4" t="inlineStr">
        <is>
          <t>洪士剛</t>
        </is>
      </c>
      <c r="I2196" s="4" t="inlineStr">
        <is>
          <t>傅泓文</t>
        </is>
      </c>
      <c r="J2196" s="5" t="n">
        <v>0.3</v>
      </c>
      <c r="K2196" s="5" t="n">
        <v>10.78</v>
      </c>
      <c r="L2196" s="4" t="inlineStr">
        <is>
          <t>無保留意見</t>
        </is>
      </c>
      <c r="M2196" s="4" t="inlineStr">
        <is>
          <t>115/03/20</t>
        </is>
      </c>
      <c r="N2196" s="4" t="n"/>
      <c r="O2196" s="4" t="n"/>
      <c r="P2196" s="4" t="n"/>
      <c r="Q2196" s="4" t="n"/>
      <c r="R2196" s="6" t="n"/>
      <c r="S2196" s="4" t="n"/>
    </row>
    <row r="2197">
      <c r="A2197" s="4" t="inlineStr">
        <is>
          <t>公開發行</t>
        </is>
      </c>
      <c r="B2197" s="4" t="inlineStr">
        <is>
          <t>6562</t>
        </is>
      </c>
      <c r="C2197" s="4" t="inlineStr">
        <is>
          <t>聯亞藥</t>
        </is>
      </c>
      <c r="D2197" s="4" t="inlineStr">
        <is>
          <t>冠達代伯強</t>
        </is>
      </c>
      <c r="E2197" s="4" t="inlineStr">
        <is>
          <t>Eudes Fabre</t>
        </is>
      </c>
      <c r="F2197" s="4" t="inlineStr">
        <is>
          <t>新竹縣湖口鄉光復北路45號</t>
        </is>
      </c>
      <c r="G2197" s="4" t="inlineStr">
        <is>
          <t>資誠聯合會計師事務所</t>
        </is>
      </c>
      <c r="H2197" s="4" t="inlineStr">
        <is>
          <t>劉倩瑜</t>
        </is>
      </c>
      <c r="I2197" s="4" t="inlineStr">
        <is>
          <t>鄧聖偉</t>
        </is>
      </c>
      <c r="J2197" s="5" t="n">
        <v>-2.51</v>
      </c>
      <c r="K2197" s="5" t="n">
        <v>5.92</v>
      </c>
      <c r="L2197" s="4" t="inlineStr">
        <is>
          <t>無保留意見</t>
        </is>
      </c>
      <c r="M2197" s="4" t="inlineStr">
        <is>
          <t>115/04/09</t>
        </is>
      </c>
      <c r="N2197" s="4" t="n"/>
      <c r="O2197" s="4" t="n"/>
      <c r="P2197" s="4" t="n"/>
      <c r="Q2197" s="4" t="n"/>
      <c r="R2197" s="6" t="n"/>
      <c r="S2197" s="4" t="n"/>
    </row>
    <row r="2198">
      <c r="A2198" s="4" t="inlineStr">
        <is>
          <t>興櫃</t>
        </is>
      </c>
      <c r="B2198" s="4" t="inlineStr">
        <is>
          <t>6563</t>
        </is>
      </c>
      <c r="C2198" s="4" t="inlineStr">
        <is>
          <t>映智</t>
        </is>
      </c>
      <c r="D2198" s="4" t="inlineStr">
        <is>
          <t>劉瓊遙</t>
        </is>
      </c>
      <c r="E2198" s="4" t="inlineStr">
        <is>
          <t>黃文權</t>
        </is>
      </c>
      <c r="F2198" s="4" t="inlineStr">
        <is>
          <t>新竹縣竹北市莊敬五街200號</t>
        </is>
      </c>
      <c r="G2198" s="4" t="inlineStr">
        <is>
          <t>資誠聯合會計師事務所</t>
        </is>
      </c>
      <c r="H2198" s="4" t="inlineStr">
        <is>
          <t>蔣承翰</t>
        </is>
      </c>
      <c r="I2198" s="4" t="inlineStr">
        <is>
          <t>李典易</t>
        </is>
      </c>
      <c r="J2198" s="5" t="n">
        <v>-1.7</v>
      </c>
      <c r="K2198" s="5" t="n">
        <v>9.619999999999999</v>
      </c>
      <c r="L2198" s="4" t="inlineStr">
        <is>
          <t>無保留意見</t>
        </is>
      </c>
      <c r="M2198" s="4" t="inlineStr">
        <is>
          <t>115/03/20</t>
        </is>
      </c>
      <c r="N2198" s="4" t="n"/>
      <c r="O2198" s="4" t="n"/>
      <c r="P2198" s="4" t="n"/>
      <c r="Q2198" s="4" t="n"/>
      <c r="R2198" s="6" t="n"/>
      <c r="S2198" s="4" t="n"/>
    </row>
    <row r="2199">
      <c r="A2199" s="4" t="inlineStr">
        <is>
          <t>興櫃</t>
        </is>
      </c>
      <c r="B2199" s="4" t="inlineStr">
        <is>
          <t>6564</t>
        </is>
      </c>
      <c r="C2199" s="4" t="inlineStr">
        <is>
          <t>安特羅</t>
        </is>
      </c>
      <c r="D2199" s="4" t="inlineStr">
        <is>
          <t>許瀚文</t>
        </is>
      </c>
      <c r="E2199" s="4" t="inlineStr">
        <is>
          <t>留忠正</t>
        </is>
      </c>
      <c r="F2199" s="4" t="inlineStr">
        <is>
          <t>台北市大安區敦化南路2段76號18樓之2</t>
        </is>
      </c>
      <c r="G2199" s="4" t="inlineStr">
        <is>
          <t>資誠聯合會計師事務所</t>
        </is>
      </c>
      <c r="H2199" s="4" t="inlineStr">
        <is>
          <t>劉美蘭</t>
        </is>
      </c>
      <c r="I2199" s="4" t="inlineStr">
        <is>
          <t>徐建業</t>
        </is>
      </c>
      <c r="J2199" s="5" t="n">
        <v>-2.28</v>
      </c>
      <c r="K2199" s="5" t="n">
        <v>2.08</v>
      </c>
      <c r="L2199" s="4" t="inlineStr">
        <is>
          <t>無保留意見</t>
        </is>
      </c>
      <c r="M2199" s="4" t="inlineStr">
        <is>
          <t>115/03/09</t>
        </is>
      </c>
      <c r="N2199" s="4" t="n"/>
      <c r="O2199" s="4" t="n"/>
      <c r="P2199" s="4" t="n"/>
      <c r="Q2199" s="4" t="n"/>
      <c r="R2199" s="6" t="n"/>
      <c r="S2199" s="4" t="n"/>
    </row>
    <row r="2200">
      <c r="A2200" s="4" t="inlineStr">
        <is>
          <t>興櫃</t>
        </is>
      </c>
      <c r="B2200" s="4" t="inlineStr">
        <is>
          <t>6565</t>
        </is>
      </c>
      <c r="C2200" s="4" t="inlineStr">
        <is>
          <t>物聯</t>
        </is>
      </c>
      <c r="D2200" s="4" t="inlineStr">
        <is>
          <t>張怡真</t>
        </is>
      </c>
      <c r="E2200" s="4" t="inlineStr">
        <is>
          <t>郭啟銘</t>
        </is>
      </c>
      <c r="F2200" s="4" t="inlineStr">
        <is>
          <t>台北市南港區興中路12巷21號5樓</t>
        </is>
      </c>
      <c r="G2200" s="4" t="inlineStr">
        <is>
          <t>安侯建業聯合會計師事務所</t>
        </is>
      </c>
      <c r="H2200" s="4" t="inlineStr">
        <is>
          <t>陳蓓琪</t>
        </is>
      </c>
      <c r="I2200" s="4" t="inlineStr">
        <is>
          <t>許明芳</t>
        </is>
      </c>
      <c r="J2200" s="5" t="n">
        <v>1</v>
      </c>
      <c r="K2200" s="5" t="n">
        <v>4.83</v>
      </c>
      <c r="L2200" s="4" t="inlineStr">
        <is>
          <t>無保留意見</t>
        </is>
      </c>
      <c r="M2200" s="4" t="inlineStr">
        <is>
          <t>115/03/09</t>
        </is>
      </c>
      <c r="N2200" s="4" t="n"/>
      <c r="O2200" s="4" t="n"/>
      <c r="P2200" s="4" t="n"/>
      <c r="Q2200" s="4" t="n"/>
      <c r="R2200" s="6" t="n"/>
      <c r="S2200" s="4" t="n"/>
    </row>
    <row r="2201">
      <c r="A2201" s="4" t="inlineStr">
        <is>
          <t>興櫃</t>
        </is>
      </c>
      <c r="B2201" s="4" t="inlineStr">
        <is>
          <t>6572</t>
        </is>
      </c>
      <c r="C2201" s="4" t="inlineStr">
        <is>
          <t>博錸</t>
        </is>
      </c>
      <c r="D2201" s="4" t="inlineStr">
        <is>
          <t>徐雅琳</t>
        </is>
      </c>
      <c r="E2201" s="4" t="inlineStr">
        <is>
          <t>曹汀</t>
        </is>
      </c>
      <c r="F2201" s="4" t="inlineStr">
        <is>
          <t>臺北市內湖區陽光街351號6樓之1</t>
        </is>
      </c>
      <c r="G2201" s="4" t="inlineStr">
        <is>
          <t>資誠聯合會計師事務所</t>
        </is>
      </c>
      <c r="H2201" s="4" t="inlineStr">
        <is>
          <t>顏裕芳</t>
        </is>
      </c>
      <c r="I2201" s="4" t="inlineStr">
        <is>
          <t>黃珮娟</t>
        </is>
      </c>
      <c r="J2201" s="5" t="n">
        <v>-0.6</v>
      </c>
      <c r="K2201" s="5" t="n">
        <v>3</v>
      </c>
      <c r="L2201" s="4" t="inlineStr">
        <is>
          <t>無保留意見</t>
        </is>
      </c>
      <c r="M2201" s="4" t="inlineStr">
        <is>
          <t>115/03/26</t>
        </is>
      </c>
      <c r="N2201" s="4" t="n"/>
      <c r="O2201" s="4" t="n"/>
      <c r="P2201" s="4" t="n"/>
      <c r="Q2201" s="4" t="n"/>
      <c r="R2201" s="6" t="n"/>
      <c r="S2201" s="4" t="n"/>
    </row>
    <row r="2202">
      <c r="A2202" s="4" t="inlineStr">
        <is>
          <t>上市</t>
        </is>
      </c>
      <c r="B2202" s="4" t="inlineStr">
        <is>
          <t>6573</t>
        </is>
      </c>
      <c r="C2202" s="4" t="inlineStr">
        <is>
          <t>虹揚-KY</t>
        </is>
      </c>
      <c r="D2202" s="4" t="inlineStr">
        <is>
          <t>廖昭慈</t>
        </is>
      </c>
      <c r="E2202" s="4" t="inlineStr">
        <is>
          <t>高桂珍</t>
        </is>
      </c>
      <c r="F2202" s="4" t="inlineStr">
        <is>
          <t>新北市新店區北新路三段207-5號4樓</t>
        </is>
      </c>
      <c r="G2202" s="4" t="inlineStr">
        <is>
          <t>德昌聯合會計師事務所</t>
        </is>
      </c>
      <c r="H2202" s="4" t="inlineStr">
        <is>
          <t>陳秀莉</t>
        </is>
      </c>
      <c r="I2202" s="4" t="inlineStr">
        <is>
          <t>陳文彬</t>
        </is>
      </c>
      <c r="J2202" s="5" t="n">
        <v>1.23</v>
      </c>
      <c r="K2202" s="5" t="n">
        <v>7.71</v>
      </c>
      <c r="L2202" s="4" t="inlineStr">
        <is>
          <t>無保留意見(強調事項或其他事項)</t>
        </is>
      </c>
      <c r="M2202" s="4" t="inlineStr">
        <is>
          <t>115/03/10</t>
        </is>
      </c>
      <c r="N2202" s="4" t="n"/>
      <c r="O2202" s="4" t="n"/>
      <c r="P2202" s="4" t="n"/>
      <c r="Q2202" s="4" t="n"/>
      <c r="R2202" s="6" t="n"/>
      <c r="S2202" s="4" t="inlineStr">
        <is>
          <t>上市KY：不在本國權數表，需外國企業版</t>
        </is>
      </c>
    </row>
    <row r="2203">
      <c r="A2203" s="4" t="inlineStr">
        <is>
          <t>興櫃</t>
        </is>
      </c>
      <c r="B2203" s="4" t="inlineStr">
        <is>
          <t>6580</t>
        </is>
      </c>
      <c r="C2203" s="4" t="inlineStr">
        <is>
          <t>台睿</t>
        </is>
      </c>
      <c r="D2203" s="4" t="inlineStr">
        <is>
          <t>怡秀代若瑛</t>
        </is>
      </c>
      <c r="E2203" s="4" t="inlineStr">
        <is>
          <t>林羣</t>
        </is>
      </c>
      <c r="F2203" s="4" t="inlineStr">
        <is>
          <t>台北市南港區三重路66號6樓之1</t>
        </is>
      </c>
      <c r="G2203" s="4" t="inlineStr">
        <is>
          <t>勤業眾信聯合會計師事務所</t>
        </is>
      </c>
      <c r="H2203" s="4" t="inlineStr">
        <is>
          <t>陳建瑋</t>
        </is>
      </c>
      <c r="I2203" s="4" t="inlineStr">
        <is>
          <t>趙永祥</t>
        </is>
      </c>
      <c r="J2203" s="5" t="n">
        <v>-2</v>
      </c>
      <c r="K2203" s="5" t="n">
        <v>3.94</v>
      </c>
      <c r="L2203" s="4" t="inlineStr">
        <is>
          <t>無保留意見</t>
        </is>
      </c>
      <c r="M2203" s="4" t="inlineStr">
        <is>
          <t>115/03/19</t>
        </is>
      </c>
      <c r="N2203" s="4" t="n"/>
      <c r="O2203" s="4" t="n"/>
      <c r="P2203" s="4" t="n"/>
      <c r="Q2203" s="4" t="n"/>
      <c r="R2203" s="6" t="n"/>
      <c r="S2203" s="4" t="n"/>
    </row>
    <row r="2204">
      <c r="A2204" s="4" t="inlineStr">
        <is>
          <t>興櫃</t>
        </is>
      </c>
      <c r="B2204" s="4" t="inlineStr">
        <is>
          <t>6583</t>
        </is>
      </c>
      <c r="C2204" s="4" t="inlineStr">
        <is>
          <t>友松</t>
        </is>
      </c>
      <c r="D2204" s="4" t="inlineStr">
        <is>
          <t>郭秀春</t>
        </is>
      </c>
      <c r="E2204" s="4" t="inlineStr">
        <is>
          <t>丁曉菁</t>
        </is>
      </c>
      <c r="F2204" s="4" t="inlineStr">
        <is>
          <t>台北市大同區重慶北路二段153號1樓</t>
        </is>
      </c>
      <c r="G2204" s="4" t="inlineStr">
        <is>
          <t>勤業眾信聯合會計師事務所</t>
        </is>
      </c>
      <c r="H2204" s="4" t="inlineStr">
        <is>
          <t>呂宜真</t>
        </is>
      </c>
      <c r="I2204" s="4" t="inlineStr">
        <is>
          <t>謝明忠</t>
        </is>
      </c>
      <c r="J2204" s="5" t="n">
        <v>-0.33</v>
      </c>
      <c r="K2204" s="5" t="n">
        <v>17.16</v>
      </c>
      <c r="L2204" s="4" t="inlineStr">
        <is>
          <t>無保留意見</t>
        </is>
      </c>
      <c r="M2204" s="4" t="inlineStr">
        <is>
          <t>115/03/30</t>
        </is>
      </c>
      <c r="N2204" s="4" t="n"/>
      <c r="O2204" s="4" t="n"/>
      <c r="P2204" s="4" t="n"/>
      <c r="Q2204" s="4" t="n"/>
      <c r="R2204" s="6" t="n"/>
      <c r="S2204" s="4" t="n"/>
    </row>
    <row r="2205">
      <c r="A2205" s="4" t="inlineStr">
        <is>
          <t>興櫃</t>
        </is>
      </c>
      <c r="B2205" s="4" t="inlineStr">
        <is>
          <t>6586</t>
        </is>
      </c>
      <c r="C2205" s="4" t="inlineStr">
        <is>
          <t>醣基</t>
        </is>
      </c>
      <c r="D2205" s="4" t="inlineStr">
        <is>
          <t>彭嘉衛</t>
        </is>
      </c>
      <c r="E2205" s="4" t="inlineStr">
        <is>
          <t>陳肇隆</t>
        </is>
      </c>
      <c r="F2205" s="4" t="inlineStr">
        <is>
          <t>台北市南港區研究院路一段130巷99號7樓</t>
        </is>
      </c>
      <c r="G2205" s="4" t="inlineStr">
        <is>
          <t>勤業眾信聯合會計師事務所</t>
        </is>
      </c>
      <c r="H2205" s="4" t="inlineStr">
        <is>
          <t>趙永祥</t>
        </is>
      </c>
      <c r="I2205" s="4" t="inlineStr">
        <is>
          <t>陳彥君</t>
        </is>
      </c>
      <c r="J2205" s="5" t="n">
        <v>-1.36</v>
      </c>
      <c r="K2205" s="5" t="n">
        <v>11.51</v>
      </c>
      <c r="L2205" s="4" t="inlineStr">
        <is>
          <t>無保留意見</t>
        </is>
      </c>
      <c r="M2205" s="4" t="inlineStr">
        <is>
          <t>115/04/23</t>
        </is>
      </c>
      <c r="N2205" s="4" t="n"/>
      <c r="O2205" s="4" t="n"/>
      <c r="P2205" s="4" t="n"/>
      <c r="Q2205" s="4" t="n"/>
      <c r="R2205" s="6" t="n"/>
      <c r="S2205" s="4" t="n"/>
    </row>
    <row r="2206">
      <c r="A2206" s="4" t="inlineStr">
        <is>
          <t>上市</t>
        </is>
      </c>
      <c r="B2206" s="4" t="inlineStr">
        <is>
          <t>6591</t>
        </is>
      </c>
      <c r="C2206" s="4" t="inlineStr">
        <is>
          <t>動力-KY</t>
        </is>
      </c>
      <c r="D2206" s="4" t="inlineStr">
        <is>
          <t>林育安(靖雅代)</t>
        </is>
      </c>
      <c r="E2206" s="4" t="inlineStr">
        <is>
          <t>許文昉</t>
        </is>
      </c>
      <c r="F2206" s="4" t="inlineStr">
        <is>
          <t>新北市中和區建一路166號9樓、9樓之一</t>
        </is>
      </c>
      <c r="G2206" s="4" t="inlineStr">
        <is>
          <t>勤業眾信聯合會計師事務所</t>
        </is>
      </c>
      <c r="H2206" s="4" t="inlineStr">
        <is>
          <t>張嘉銘</t>
        </is>
      </c>
      <c r="I2206" s="4" t="inlineStr">
        <is>
          <t>謝東儒</t>
        </is>
      </c>
      <c r="J2206" s="5" t="n">
        <v>5.37</v>
      </c>
      <c r="K2206" s="5" t="n">
        <v>54.58</v>
      </c>
      <c r="L2206" s="4" t="inlineStr">
        <is>
          <t>無保留意見</t>
        </is>
      </c>
      <c r="M2206" s="4" t="inlineStr">
        <is>
          <t>115/03/11</t>
        </is>
      </c>
      <c r="N2206" s="4" t="n"/>
      <c r="O2206" s="4" t="n"/>
      <c r="P2206" s="4" t="n"/>
      <c r="Q2206" s="4" t="n"/>
      <c r="R2206" s="6" t="n"/>
      <c r="S2206" s="4" t="inlineStr">
        <is>
          <t>上市KY：不在本國權數表，需外國企業版</t>
        </is>
      </c>
    </row>
    <row r="2207">
      <c r="A2207" s="4" t="inlineStr">
        <is>
          <t>興櫃</t>
        </is>
      </c>
      <c r="B2207" s="4" t="inlineStr">
        <is>
          <t>6595</t>
        </is>
      </c>
      <c r="C2207" s="4" t="inlineStr">
        <is>
          <t>光禹國際</t>
        </is>
      </c>
      <c r="D2207" s="4" t="inlineStr">
        <is>
          <t>邱棕晉</t>
        </is>
      </c>
      <c r="E2207" s="4" t="inlineStr">
        <is>
          <t>字維新</t>
        </is>
      </c>
      <c r="F2207" s="4" t="inlineStr">
        <is>
          <t>台北市松山區寶清街29號6樓</t>
        </is>
      </c>
      <c r="G2207" s="4" t="inlineStr">
        <is>
          <t>勤業眾信聯合會計師事務所</t>
        </is>
      </c>
      <c r="H2207" s="4" t="inlineStr">
        <is>
          <t>梁盛泰</t>
        </is>
      </c>
      <c r="I2207" s="4" t="inlineStr">
        <is>
          <t>李麗凰</t>
        </is>
      </c>
      <c r="J2207" s="5" t="n">
        <v>-0.38</v>
      </c>
      <c r="K2207" s="5" t="n">
        <v>9.949999999999999</v>
      </c>
      <c r="L2207" s="4" t="inlineStr">
        <is>
          <t>無保留意見</t>
        </is>
      </c>
      <c r="M2207" s="4" t="inlineStr">
        <is>
          <t>115/04/29</t>
        </is>
      </c>
      <c r="N2207" s="4" t="n"/>
      <c r="O2207" s="4" t="n"/>
      <c r="P2207" s="4" t="n"/>
      <c r="Q2207" s="4" t="n"/>
      <c r="R2207" s="6" t="n"/>
      <c r="S2207" s="4" t="n"/>
    </row>
    <row r="2208">
      <c r="A2208" s="4" t="inlineStr">
        <is>
          <t>上市</t>
        </is>
      </c>
      <c r="B2208" s="4" t="inlineStr">
        <is>
          <t>6598</t>
        </is>
      </c>
      <c r="C2208" s="4" t="inlineStr">
        <is>
          <t>ABC-KY</t>
        </is>
      </c>
      <c r="D2208" s="4" t="inlineStr">
        <is>
          <t>彭嘉衛</t>
        </is>
      </c>
      <c r="E2208" s="4" t="inlineStr">
        <is>
          <t>李家榮</t>
        </is>
      </c>
      <c r="F2208" s="4" t="inlineStr">
        <is>
          <t>台北市內湖區行忠路28巷1號6樓</t>
        </is>
      </c>
      <c r="G2208" s="4" t="inlineStr">
        <is>
          <t>資誠聯合會計師事務所</t>
        </is>
      </c>
      <c r="H2208" s="4" t="inlineStr">
        <is>
          <t>梁嬋女</t>
        </is>
      </c>
      <c r="I2208" s="4" t="inlineStr">
        <is>
          <t>簡汎亞</t>
        </is>
      </c>
      <c r="J2208" s="5" t="n">
        <v>-1.96</v>
      </c>
      <c r="K2208" s="5" t="n">
        <v>6.26</v>
      </c>
      <c r="L2208" s="4" t="inlineStr">
        <is>
          <t>無保留意見</t>
        </is>
      </c>
      <c r="M2208" s="4" t="inlineStr">
        <is>
          <t>115/03/11</t>
        </is>
      </c>
      <c r="N2208" s="4" t="n"/>
      <c r="O2208" s="4" t="n"/>
      <c r="P2208" s="4" t="n"/>
      <c r="Q2208" s="4" t="n"/>
      <c r="R2208" s="6" t="n"/>
      <c r="S2208" s="4" t="inlineStr">
        <is>
          <t>上市KY：不在本國權數表，需外國企業版</t>
        </is>
      </c>
    </row>
    <row r="2209">
      <c r="A2209" s="4" t="inlineStr">
        <is>
          <t>興櫃</t>
        </is>
      </c>
      <c r="B2209" s="4" t="inlineStr">
        <is>
          <t>6599</t>
        </is>
      </c>
      <c r="C2209" s="4" t="inlineStr">
        <is>
          <t>普達系統</t>
        </is>
      </c>
      <c r="D2209" s="4" t="inlineStr">
        <is>
          <t>瀚文代伯強</t>
        </is>
      </c>
      <c r="E2209" s="4" t="inlineStr">
        <is>
          <t>翁宗斌</t>
        </is>
      </c>
      <c r="F2209" s="4" t="inlineStr">
        <is>
          <t>臺北市內湖區行愛路77巷59號5樓</t>
        </is>
      </c>
      <c r="G2209" s="4" t="inlineStr">
        <is>
          <t>安侯建業聯合會計師事務所</t>
        </is>
      </c>
      <c r="H2209" s="4" t="inlineStr">
        <is>
          <t>郭冠纓</t>
        </is>
      </c>
      <c r="I2209" s="4" t="inlineStr">
        <is>
          <t>劉振興</t>
        </is>
      </c>
      <c r="J2209" s="5" t="n">
        <v>2.62</v>
      </c>
      <c r="K2209" s="5" t="n">
        <v>28.07</v>
      </c>
      <c r="L2209" s="4" t="inlineStr">
        <is>
          <t>無保留意見</t>
        </is>
      </c>
      <c r="M2209" s="4" t="inlineStr">
        <is>
          <t>115/04/22</t>
        </is>
      </c>
      <c r="N2209" s="4" t="n"/>
      <c r="O2209" s="4" t="n"/>
      <c r="P2209" s="4" t="n"/>
      <c r="Q2209" s="4" t="n"/>
      <c r="R2209" s="6" t="n"/>
      <c r="S2209" s="4" t="n"/>
    </row>
    <row r="2210">
      <c r="A2210" s="4" t="inlineStr">
        <is>
          <t>興櫃</t>
        </is>
      </c>
      <c r="B2210" s="4" t="inlineStr">
        <is>
          <t>6604</t>
        </is>
      </c>
      <c r="C2210" s="4" t="inlineStr">
        <is>
          <t>儒億</t>
        </is>
      </c>
      <c r="D2210" s="4" t="inlineStr">
        <is>
          <t>趙彥銨</t>
        </is>
      </c>
      <c r="E2210" s="4" t="inlineStr">
        <is>
          <t>吳國禎</t>
        </is>
      </c>
      <c r="F2210" s="4" t="inlineStr">
        <is>
          <t>台南市安南區工業三路25號</t>
        </is>
      </c>
      <c r="G2210" s="4" t="inlineStr">
        <is>
          <t>安永聯合會計師事務所</t>
        </is>
      </c>
      <c r="H2210" s="4" t="inlineStr">
        <is>
          <t>洪國森</t>
        </is>
      </c>
      <c r="I2210" s="4" t="inlineStr">
        <is>
          <t>姚世傑</t>
        </is>
      </c>
      <c r="J2210" s="5" t="n">
        <v>2.73</v>
      </c>
      <c r="K2210" s="5" t="n">
        <v>20.86</v>
      </c>
      <c r="L2210" s="4" t="inlineStr">
        <is>
          <t>無保留意見(強調事項或其他事項)-採用其他會計師查核(核閱)報告且欲區分責任</t>
        </is>
      </c>
      <c r="M2210" s="4" t="inlineStr">
        <is>
          <t>115/03/12</t>
        </is>
      </c>
      <c r="N2210" s="4" t="n"/>
      <c r="O2210" s="4" t="n"/>
      <c r="P2210" s="4" t="n"/>
      <c r="Q2210" s="4" t="n"/>
      <c r="R2210" s="6" t="n"/>
      <c r="S2210" s="4" t="n"/>
    </row>
    <row r="2211">
      <c r="A2211" s="4" t="inlineStr">
        <is>
          <t>興櫃</t>
        </is>
      </c>
      <c r="B2211" s="4" t="inlineStr">
        <is>
          <t>6610</t>
        </is>
      </c>
      <c r="C2211" s="4" t="inlineStr">
        <is>
          <t>安成生技</t>
        </is>
      </c>
      <c r="D2211" s="4" t="inlineStr">
        <is>
          <t>棕晉代伯強</t>
        </is>
      </c>
      <c r="E2211" s="4" t="inlineStr">
        <is>
          <t>吳怡君</t>
        </is>
      </c>
      <c r="F2211" s="4" t="inlineStr">
        <is>
          <t>台北市內湖區港墘路221巷41號8樓</t>
        </is>
      </c>
      <c r="G2211" s="4" t="inlineStr">
        <is>
          <t>資誠聯合會計師事務所</t>
        </is>
      </c>
      <c r="H2211" s="4" t="inlineStr">
        <is>
          <t>顏裕芳</t>
        </is>
      </c>
      <c r="I2211" s="4" t="inlineStr">
        <is>
          <t>游淑芬</t>
        </is>
      </c>
      <c r="J2211" s="5" t="n">
        <v>-1.84</v>
      </c>
      <c r="K2211" s="5" t="n">
        <v>3.1</v>
      </c>
      <c r="L2211" s="4" t="inlineStr">
        <is>
          <t>無保留意見(強調事項或其他事項)-其他</t>
        </is>
      </c>
      <c r="M2211" s="4" t="inlineStr">
        <is>
          <t>115/04/17</t>
        </is>
      </c>
      <c r="N2211" s="4" t="n"/>
      <c r="O2211" s="4" t="n"/>
      <c r="P2211" s="4" t="n"/>
      <c r="Q2211" s="4" t="n"/>
      <c r="R2211" s="6" t="n"/>
      <c r="S2211" s="4" t="n"/>
    </row>
    <row r="2212">
      <c r="A2212" s="4" t="inlineStr">
        <is>
          <t>興櫃</t>
        </is>
      </c>
      <c r="B2212" s="4" t="inlineStr">
        <is>
          <t>6618</t>
        </is>
      </c>
      <c r="C2212" s="4" t="inlineStr">
        <is>
          <t>永虹先進</t>
        </is>
      </c>
      <c r="D2212" s="4" t="inlineStr">
        <is>
          <t>張怡真</t>
        </is>
      </c>
      <c r="E2212" s="4" t="inlineStr">
        <is>
          <t>吳家幸</t>
        </is>
      </c>
      <c r="F2212" s="4" t="inlineStr">
        <is>
          <t>南投縣草屯鎮太平路一段223巷99號、101號</t>
        </is>
      </c>
      <c r="G2212" s="4" t="inlineStr">
        <is>
          <t>國富浩華聯合會計師事務所</t>
        </is>
      </c>
      <c r="H2212" s="4" t="inlineStr">
        <is>
          <t>黃勝義</t>
        </is>
      </c>
      <c r="I2212" s="4" t="inlineStr">
        <is>
          <t>林汀?</t>
        </is>
      </c>
      <c r="J2212" s="5" t="n">
        <v>-1.12</v>
      </c>
      <c r="K2212" s="5" t="n">
        <v>5.82</v>
      </c>
      <c r="L2212" s="4" t="inlineStr">
        <is>
          <t>無保留意見</t>
        </is>
      </c>
      <c r="M2212" s="4" t="inlineStr">
        <is>
          <t>115/04/13</t>
        </is>
      </c>
      <c r="N2212" s="4" t="n"/>
      <c r="O2212" s="4" t="n"/>
      <c r="P2212" s="4" t="n"/>
      <c r="Q2212" s="4" t="n"/>
      <c r="R2212" s="6" t="n"/>
      <c r="S2212" s="4" t="n"/>
    </row>
    <row r="2213">
      <c r="A2213" s="4" t="inlineStr">
        <is>
          <t>公開發行</t>
        </is>
      </c>
      <c r="B2213" s="4" t="inlineStr">
        <is>
          <t>662</t>
        </is>
      </c>
      <c r="C2213" s="4" t="inlineStr">
        <is>
          <t>口袋證券</t>
        </is>
      </c>
      <c r="D2213" s="4" t="inlineStr"/>
      <c r="E2213" s="4" t="inlineStr"/>
      <c r="F2213" s="4" t="inlineStr"/>
      <c r="G2213" s="4" t="inlineStr">
        <is>
          <t>國富浩華聯合會計師事務所</t>
        </is>
      </c>
      <c r="H2213" s="4" t="inlineStr">
        <is>
          <t>陳昭惠</t>
        </is>
      </c>
      <c r="I2213" s="4" t="inlineStr">
        <is>
          <t>邱繼盛</t>
        </is>
      </c>
      <c r="J2213" s="5" t="n"/>
      <c r="K2213" s="5" t="n"/>
      <c r="L2213" s="4" t="inlineStr">
        <is>
          <t>無保留意見</t>
        </is>
      </c>
      <c r="M2213" s="4" t="inlineStr">
        <is>
          <t>115/02/09</t>
        </is>
      </c>
      <c r="N2213" s="4" t="n"/>
      <c r="O2213" s="4" t="n"/>
      <c r="P2213" s="4" t="n"/>
      <c r="Q2213" s="4" t="n"/>
      <c r="R2213" s="6" t="n"/>
      <c r="S2213" s="4" t="n"/>
    </row>
    <row r="2214">
      <c r="A2214" s="4" t="inlineStr">
        <is>
          <t>興櫃</t>
        </is>
      </c>
      <c r="B2214" s="4" t="inlineStr">
        <is>
          <t>6621</t>
        </is>
      </c>
      <c r="C2214" s="4" t="inlineStr">
        <is>
          <t>華宇藥</t>
        </is>
      </c>
      <c r="D2214" s="4" t="inlineStr">
        <is>
          <t>郭秀春</t>
        </is>
      </c>
      <c r="E2214" s="4" t="inlineStr">
        <is>
          <t>陳正</t>
        </is>
      </c>
      <c r="F2214" s="4" t="inlineStr">
        <is>
          <t>台北市內湖區舊宗路二段171巷17號3樓</t>
        </is>
      </c>
      <c r="G2214" s="4" t="inlineStr">
        <is>
          <t>資誠聯合會計師事務所</t>
        </is>
      </c>
      <c r="H2214" s="4" t="inlineStr">
        <is>
          <t>周筱姿</t>
        </is>
      </c>
      <c r="I2214" s="4" t="inlineStr">
        <is>
          <t>劉倩瑜</t>
        </is>
      </c>
      <c r="J2214" s="5" t="n">
        <v>-1.14</v>
      </c>
      <c r="K2214" s="5" t="n">
        <v>6.47</v>
      </c>
      <c r="L2214" s="4" t="inlineStr">
        <is>
          <t>無保留意見</t>
        </is>
      </c>
      <c r="M2214" s="4" t="inlineStr">
        <is>
          <t>115/03/03</t>
        </is>
      </c>
      <c r="N2214" s="4" t="n"/>
      <c r="O2214" s="4" t="n"/>
      <c r="P2214" s="4" t="n"/>
      <c r="Q2214" s="4" t="n"/>
      <c r="R2214" s="6" t="n"/>
      <c r="S2214" s="4" t="n"/>
    </row>
    <row r="2215">
      <c r="A2215" s="4" t="inlineStr">
        <is>
          <t>興櫃</t>
        </is>
      </c>
      <c r="B2215" s="4" t="inlineStr">
        <is>
          <t>6622</t>
        </is>
      </c>
      <c r="C2215" s="4" t="inlineStr">
        <is>
          <t>百聿數碼</t>
        </is>
      </c>
      <c r="D2215" s="4" t="inlineStr">
        <is>
          <t>彭嘉衛</t>
        </is>
      </c>
      <c r="E2215" s="4" t="inlineStr">
        <is>
          <t>富德亞投資有限公司</t>
        </is>
      </c>
      <c r="F2215" s="4" t="inlineStr">
        <is>
          <t>台北市內湖區瑞光路478巷18弄34號5樓</t>
        </is>
      </c>
      <c r="G2215" s="4" t="inlineStr">
        <is>
          <t>勤業眾信聯合會計師事務所</t>
        </is>
      </c>
      <c r="H2215" s="4" t="inlineStr">
        <is>
          <t>莊業偉</t>
        </is>
      </c>
      <c r="I2215" s="4" t="inlineStr">
        <is>
          <t>周仕杰</t>
        </is>
      </c>
      <c r="J2215" s="5" t="n">
        <v>-1.64</v>
      </c>
      <c r="K2215" s="5" t="n">
        <v>10.15</v>
      </c>
      <c r="L2215" s="4" t="inlineStr">
        <is>
          <t>無保留意見</t>
        </is>
      </c>
      <c r="M2215" s="4" t="inlineStr">
        <is>
          <t>115/04/24</t>
        </is>
      </c>
      <c r="N2215" s="4" t="n"/>
      <c r="O2215" s="4" t="n"/>
      <c r="P2215" s="4" t="n"/>
      <c r="Q2215" s="4" t="n"/>
      <c r="R2215" s="6" t="n"/>
      <c r="S2215" s="4" t="n"/>
    </row>
    <row r="2216">
      <c r="A2216" s="4" t="inlineStr">
        <is>
          <t>公開發行</t>
        </is>
      </c>
      <c r="B2216" s="4" t="inlineStr">
        <is>
          <t>6623</t>
        </is>
      </c>
      <c r="C2216" s="4" t="inlineStr">
        <is>
          <t>施吉生技</t>
        </is>
      </c>
      <c r="D2216" s="4" t="inlineStr">
        <is>
          <t>彭嘉衛</t>
        </is>
      </c>
      <c r="E2216" s="4" t="inlineStr">
        <is>
          <t>吳建興</t>
        </is>
      </c>
      <c r="F2216" s="4" t="inlineStr">
        <is>
          <t>新竹縣湖口鄉光復北路10號1樓</t>
        </is>
      </c>
      <c r="G2216" s="4" t="inlineStr">
        <is>
          <t>勤業眾信聯合會計師事務所</t>
        </is>
      </c>
      <c r="H2216" s="4" t="inlineStr">
        <is>
          <t>陳彥君</t>
        </is>
      </c>
      <c r="I2216" s="4" t="inlineStr">
        <is>
          <t>方蘇立</t>
        </is>
      </c>
      <c r="J2216" s="5" t="n">
        <v>-2.53</v>
      </c>
      <c r="K2216" s="5" t="n">
        <v>8.74</v>
      </c>
      <c r="L2216" s="4" t="inlineStr">
        <is>
          <t>無保留意見</t>
        </is>
      </c>
      <c r="M2216" s="4" t="inlineStr">
        <is>
          <t>115/03/30</t>
        </is>
      </c>
      <c r="N2216" s="4" t="n"/>
      <c r="O2216" s="4" t="n"/>
      <c r="P2216" s="4" t="n"/>
      <c r="Q2216" s="4" t="n"/>
      <c r="R2216" s="6" t="n"/>
      <c r="S2216" s="4" t="n"/>
    </row>
    <row r="2217">
      <c r="A2217" s="4" t="inlineStr">
        <is>
          <t>興櫃</t>
        </is>
      </c>
      <c r="B2217" s="4" t="inlineStr">
        <is>
          <t>6634</t>
        </is>
      </c>
      <c r="C2217" s="4" t="inlineStr">
        <is>
          <t>欣耀</t>
        </is>
      </c>
      <c r="D2217" s="4" t="inlineStr">
        <is>
          <t>李佩琳</t>
        </is>
      </c>
      <c r="E2217" s="4" t="inlineStr">
        <is>
          <t>朱凱民</t>
        </is>
      </c>
      <c r="F2217" s="4" t="inlineStr">
        <is>
          <t>台北市南港區研究院路一段130巷99號C棟C516室</t>
        </is>
      </c>
      <c r="G2217" s="4" t="inlineStr">
        <is>
          <t>資誠聯合會計師事務所</t>
        </is>
      </c>
      <c r="H2217" s="4" t="inlineStr">
        <is>
          <t>黃珮娟</t>
        </is>
      </c>
      <c r="I2217" s="4" t="inlineStr">
        <is>
          <t>顏裕芳</t>
        </is>
      </c>
      <c r="J2217" s="5" t="n">
        <v>-1.74</v>
      </c>
      <c r="K2217" s="5" t="n">
        <v>15.31</v>
      </c>
      <c r="L2217" s="4" t="inlineStr">
        <is>
          <t>無保留意見</t>
        </is>
      </c>
      <c r="M2217" s="4" t="inlineStr">
        <is>
          <t>115/03/04</t>
        </is>
      </c>
      <c r="N2217" s="4" t="n"/>
      <c r="O2217" s="4" t="n"/>
      <c r="P2217" s="4" t="n"/>
      <c r="Q2217" s="4" t="n"/>
      <c r="R2217" s="6" t="n"/>
      <c r="S2217" s="4" t="n"/>
    </row>
    <row r="2218">
      <c r="A2218" s="4" t="inlineStr">
        <is>
          <t>興櫃</t>
        </is>
      </c>
      <c r="B2218" s="4" t="inlineStr">
        <is>
          <t>6638</t>
        </is>
      </c>
      <c r="C2218" s="4" t="inlineStr">
        <is>
          <t>沅聖</t>
        </is>
      </c>
      <c r="D2218" s="4" t="inlineStr">
        <is>
          <t>彭嘉衛</t>
        </is>
      </c>
      <c r="E2218" s="4" t="inlineStr">
        <is>
          <t>陳信宇</t>
        </is>
      </c>
      <c r="F2218" s="4" t="inlineStr">
        <is>
          <t>新北市中和區建一路166號16樓</t>
        </is>
      </c>
      <c r="G2218" s="4" t="inlineStr">
        <is>
          <t>安侯建業聯合會計師事務所</t>
        </is>
      </c>
      <c r="H2218" s="4" t="inlineStr">
        <is>
          <t>蕭佩如</t>
        </is>
      </c>
      <c r="I2218" s="4" t="inlineStr">
        <is>
          <t>周寶蓮</t>
        </is>
      </c>
      <c r="J2218" s="5" t="n">
        <v>-13.1</v>
      </c>
      <c r="K2218" s="5" t="n">
        <v>40.8</v>
      </c>
      <c r="L2218" s="4" t="inlineStr">
        <is>
          <t>無保留意見(強調事項或其他事項)-採用其他會計師查核(核閱)報告且欲區分責任</t>
        </is>
      </c>
      <c r="M2218" s="4" t="inlineStr">
        <is>
          <t>115/03/20</t>
        </is>
      </c>
      <c r="N2218" s="4" t="n"/>
      <c r="O2218" s="4" t="n"/>
      <c r="P2218" s="4" t="n"/>
      <c r="Q2218" s="4" t="n"/>
      <c r="R2218" s="6" t="n"/>
      <c r="S2218" s="4" t="n"/>
    </row>
    <row r="2219">
      <c r="A2219" s="4" t="inlineStr">
        <is>
          <t>興櫃</t>
        </is>
      </c>
      <c r="B2219" s="4" t="inlineStr">
        <is>
          <t>6639</t>
        </is>
      </c>
      <c r="C2219" s="4" t="inlineStr">
        <is>
          <t>源大環能</t>
        </is>
      </c>
      <c r="D2219" s="4" t="inlineStr">
        <is>
          <t>李佩琳</t>
        </is>
      </c>
      <c r="E2219" s="4" t="inlineStr">
        <is>
          <t>彭鴻俊</t>
        </is>
      </c>
      <c r="F2219" s="4" t="inlineStr">
        <is>
          <t>桃園市蘆竹區經國路908號4樓</t>
        </is>
      </c>
      <c r="G2219" s="4" t="inlineStr">
        <is>
          <t>安永聯合會計師事務所</t>
        </is>
      </c>
      <c r="H2219" s="4" t="inlineStr">
        <is>
          <t>羅文振</t>
        </is>
      </c>
      <c r="I2219" s="4" t="inlineStr">
        <is>
          <t>黃宇廷</t>
        </is>
      </c>
      <c r="J2219" s="5" t="n">
        <v>-0.82</v>
      </c>
      <c r="K2219" s="5" t="n">
        <v>6.18</v>
      </c>
      <c r="L2219" s="4" t="inlineStr">
        <is>
          <t>無保留意見</t>
        </is>
      </c>
      <c r="M2219" s="4" t="inlineStr">
        <is>
          <t>115/04/17</t>
        </is>
      </c>
      <c r="N2219" s="4" t="n"/>
      <c r="O2219" s="4" t="n"/>
      <c r="P2219" s="4" t="n"/>
      <c r="Q2219" s="4" t="n"/>
      <c r="R2219" s="6" t="n"/>
      <c r="S2219" s="4" t="n"/>
    </row>
    <row r="2220">
      <c r="A2220" s="4" t="inlineStr">
        <is>
          <t>上市</t>
        </is>
      </c>
      <c r="B2220" s="4" t="inlineStr">
        <is>
          <t>6641</t>
        </is>
      </c>
      <c r="C2220" s="4" t="inlineStr">
        <is>
          <t>基士德-KY</t>
        </is>
      </c>
      <c r="D2220" s="4" t="inlineStr">
        <is>
          <t>宛云代光遙</t>
        </is>
      </c>
      <c r="E2220" s="4" t="inlineStr">
        <is>
          <t>謝宏炅</t>
        </is>
      </c>
      <c r="F2220" s="4" t="inlineStr">
        <is>
          <t>高雄市鼓山區民利街15,17,19號(台灣分公司)</t>
        </is>
      </c>
      <c r="G2220" s="4" t="inlineStr">
        <is>
          <t>安永聯合會計師事務所</t>
        </is>
      </c>
      <c r="H2220" s="4" t="inlineStr">
        <is>
          <t>陳政初</t>
        </is>
      </c>
      <c r="I2220" s="4" t="inlineStr">
        <is>
          <t>謝勝安</t>
        </is>
      </c>
      <c r="J2220" s="5" t="n">
        <v>0.46</v>
      </c>
      <c r="K2220" s="5" t="n">
        <v>40.16</v>
      </c>
      <c r="L2220" s="4" t="inlineStr">
        <is>
          <t>無保留意見</t>
        </is>
      </c>
      <c r="M2220" s="4" t="inlineStr">
        <is>
          <t>115/03/10</t>
        </is>
      </c>
      <c r="N2220" s="4" t="n"/>
      <c r="O2220" s="4" t="n"/>
      <c r="P2220" s="4" t="n"/>
      <c r="Q2220" s="4" t="n"/>
      <c r="R2220" s="6" t="n"/>
      <c r="S2220" s="4" t="inlineStr">
        <is>
          <t>上市KY：不在本國權數表，需外國企業版</t>
        </is>
      </c>
    </row>
    <row r="2221">
      <c r="A2221" s="4" t="inlineStr">
        <is>
          <t>上市</t>
        </is>
      </c>
      <c r="B2221" s="4" t="inlineStr">
        <is>
          <t>6645</t>
        </is>
      </c>
      <c r="C2221" s="4" t="inlineStr">
        <is>
          <t>金萬林-創</t>
        </is>
      </c>
      <c r="D2221" s="4" t="inlineStr">
        <is>
          <t>彭嘉衛</t>
        </is>
      </c>
      <c r="E2221" s="4" t="inlineStr">
        <is>
          <t>陳惠娥</t>
        </is>
      </c>
      <c r="F2221" s="4" t="inlineStr">
        <is>
          <t>新北市汐止區新台五路一段97號30樓</t>
        </is>
      </c>
      <c r="G2221" s="4" t="inlineStr">
        <is>
          <t>資誠聯合會計師事務所</t>
        </is>
      </c>
      <c r="H2221" s="4" t="inlineStr">
        <is>
          <t>支秉鈞</t>
        </is>
      </c>
      <c r="I2221" s="4" t="inlineStr">
        <is>
          <t>余正富</t>
        </is>
      </c>
      <c r="J2221" s="5" t="n">
        <v>-2.41</v>
      </c>
      <c r="K2221" s="5" t="n">
        <v>8.1</v>
      </c>
      <c r="L2221" s="4" t="inlineStr">
        <is>
          <t>無保留意見</t>
        </is>
      </c>
      <c r="M2221" s="4" t="inlineStr">
        <is>
          <t>115/03/05</t>
        </is>
      </c>
      <c r="N2221" s="4" t="n"/>
      <c r="O2221" s="4" t="n"/>
      <c r="P2221" s="4" t="n"/>
      <c r="Q2221" s="4" t="n"/>
      <c r="R2221" s="6" t="n"/>
      <c r="S2221" s="4" t="n"/>
    </row>
    <row r="2222">
      <c r="A2222" s="4" t="inlineStr">
        <is>
          <t>公開發行</t>
        </is>
      </c>
      <c r="B2222" s="4" t="inlineStr">
        <is>
          <t>6647</t>
        </is>
      </c>
      <c r="C2222" s="4" t="inlineStr">
        <is>
          <t>合迪</t>
        </is>
      </c>
      <c r="D2222" s="4" t="inlineStr">
        <is>
          <t>廖昭慈</t>
        </is>
      </c>
      <c r="E2222" s="4" t="inlineStr">
        <is>
          <t>陳鳳龍</t>
        </is>
      </c>
      <c r="F2222" s="4" t="inlineStr">
        <is>
          <t>台北市內湖區瑞光路362號5樓</t>
        </is>
      </c>
      <c r="G2222" s="4" t="inlineStr">
        <is>
          <t>安侯建業聯合會計師事務所</t>
        </is>
      </c>
      <c r="H2222" s="4" t="inlineStr">
        <is>
          <t>郭柔蘭</t>
        </is>
      </c>
      <c r="I2222" s="4" t="inlineStr">
        <is>
          <t>陳宜君</t>
        </is>
      </c>
      <c r="J2222" s="5" t="n">
        <v>1.22</v>
      </c>
      <c r="K2222" s="5" t="n">
        <v>16.97</v>
      </c>
      <c r="L2222" s="4" t="inlineStr">
        <is>
          <t>無保留意見</t>
        </is>
      </c>
      <c r="M2222" s="4" t="inlineStr">
        <is>
          <t>115/03/05</t>
        </is>
      </c>
      <c r="N2222" s="4" t="n"/>
      <c r="O2222" s="4" t="n"/>
      <c r="P2222" s="4" t="n"/>
      <c r="Q2222" s="4" t="n"/>
      <c r="R2222" s="6" t="n"/>
      <c r="S2222" s="4" t="n"/>
    </row>
    <row r="2223">
      <c r="A2223" s="4" t="inlineStr">
        <is>
          <t>興櫃</t>
        </is>
      </c>
      <c r="B2223" s="4" t="inlineStr">
        <is>
          <t>6648</t>
        </is>
      </c>
      <c r="C2223" s="4" t="inlineStr">
        <is>
          <t>斯其大</t>
        </is>
      </c>
      <c r="D2223" s="4" t="inlineStr">
        <is>
          <t>邱棕晉</t>
        </is>
      </c>
      <c r="E2223" s="4" t="inlineStr">
        <is>
          <t>陳俊吉</t>
        </is>
      </c>
      <c r="F2223" s="4" t="inlineStr">
        <is>
          <t>台北市信義區基隆路2段51號6樓之5</t>
        </is>
      </c>
      <c r="G2223" s="4" t="inlineStr">
        <is>
          <t>德昌聯合會計師事務所</t>
        </is>
      </c>
      <c r="H2223" s="4" t="inlineStr">
        <is>
          <t>陳文彬</t>
        </is>
      </c>
      <c r="I2223" s="4" t="inlineStr">
        <is>
          <t>史岱平</t>
        </is>
      </c>
      <c r="J2223" s="5" t="n">
        <v>-1.43</v>
      </c>
      <c r="K2223" s="5" t="n">
        <v>12.42</v>
      </c>
      <c r="L2223" s="4" t="inlineStr">
        <is>
          <t>無保留意見</t>
        </is>
      </c>
      <c r="M2223" s="4" t="inlineStr">
        <is>
          <t>115/03/23</t>
        </is>
      </c>
      <c r="N2223" s="4" t="n"/>
      <c r="O2223" s="4" t="n"/>
      <c r="P2223" s="4" t="n"/>
      <c r="Q2223" s="4" t="n"/>
      <c r="R2223" s="6" t="n"/>
      <c r="S2223" s="4" t="n"/>
    </row>
    <row r="2224">
      <c r="A2224" s="4" t="inlineStr">
        <is>
          <t>興櫃</t>
        </is>
      </c>
      <c r="B2224" s="4" t="inlineStr">
        <is>
          <t>6650</t>
        </is>
      </c>
      <c r="C2224" s="4" t="inlineStr">
        <is>
          <t>帝圖</t>
        </is>
      </c>
      <c r="D2224" s="4" t="inlineStr">
        <is>
          <t>彭嘉衛</t>
        </is>
      </c>
      <c r="E2224" s="4" t="inlineStr">
        <is>
          <t>劉熙海</t>
        </is>
      </c>
      <c r="F2224" s="4" t="inlineStr">
        <is>
          <t>台北市大安區仁愛路3段136號3樓</t>
        </is>
      </c>
      <c r="G2224" s="4" t="inlineStr">
        <is>
          <t>安永聯合會計師事務所</t>
        </is>
      </c>
      <c r="H2224" s="4" t="inlineStr">
        <is>
          <t>傅文芳</t>
        </is>
      </c>
      <c r="I2224" s="4" t="inlineStr">
        <is>
          <t>馬君廷</t>
        </is>
      </c>
      <c r="J2224" s="5" t="n">
        <v>1.07</v>
      </c>
      <c r="K2224" s="5" t="n">
        <v>13.14</v>
      </c>
      <c r="L2224" s="4" t="inlineStr">
        <is>
          <t>無保留意見</t>
        </is>
      </c>
      <c r="M2224" s="4" t="inlineStr">
        <is>
          <t>115/04/14</t>
        </is>
      </c>
      <c r="N2224" s="4" t="n"/>
      <c r="O2224" s="4" t="n"/>
      <c r="P2224" s="4" t="n"/>
      <c r="Q2224" s="4" t="n"/>
      <c r="R2224" s="6" t="n"/>
      <c r="S2224" s="4" t="n"/>
    </row>
    <row r="2225">
      <c r="A2225" s="4" t="inlineStr">
        <is>
          <t>興櫃</t>
        </is>
      </c>
      <c r="B2225" s="4" t="inlineStr">
        <is>
          <t>6659</t>
        </is>
      </c>
      <c r="C2225" s="4" t="inlineStr">
        <is>
          <t>天明製藥</t>
        </is>
      </c>
      <c r="D2225" s="4" t="inlineStr">
        <is>
          <t>抒真代光遙</t>
        </is>
      </c>
      <c r="E2225" s="4" t="inlineStr">
        <is>
          <t>詹詠寧</t>
        </is>
      </c>
      <c r="F2225" s="4" t="inlineStr">
        <is>
          <t>新北市新莊區新北大道2段  217號13樓</t>
        </is>
      </c>
      <c r="G2225" s="4" t="inlineStr">
        <is>
          <t>資誠聯合會計師事務所</t>
        </is>
      </c>
      <c r="H2225" s="4" t="inlineStr">
        <is>
          <t>馮敏娟</t>
        </is>
      </c>
      <c r="I2225" s="4" t="inlineStr">
        <is>
          <t>林柏全</t>
        </is>
      </c>
      <c r="J2225" s="5" t="n">
        <v>0.7</v>
      </c>
      <c r="K2225" s="5" t="n">
        <v>12.57</v>
      </c>
      <c r="L2225" s="4" t="inlineStr">
        <is>
          <t>無保留意見</t>
        </is>
      </c>
      <c r="M2225" s="4" t="inlineStr">
        <is>
          <t>115/03/30</t>
        </is>
      </c>
      <c r="N2225" s="4" t="n"/>
      <c r="O2225" s="4" t="n"/>
      <c r="P2225" s="4" t="n"/>
      <c r="Q2225" s="4" t="n"/>
      <c r="R2225" s="6" t="n"/>
      <c r="S2225" s="4" t="n"/>
    </row>
    <row r="2226">
      <c r="A2226" s="4" t="inlineStr">
        <is>
          <t>公開發行</t>
        </is>
      </c>
      <c r="B2226" s="4" t="inlineStr">
        <is>
          <t>6660</t>
        </is>
      </c>
      <c r="C2226" s="4" t="inlineStr">
        <is>
          <t>厚美德</t>
        </is>
      </c>
      <c r="D2226" s="4" t="inlineStr">
        <is>
          <t>黃姵蓉</t>
        </is>
      </c>
      <c r="E2226" s="4" t="inlineStr">
        <is>
          <t>翟永萍</t>
        </is>
      </c>
      <c r="F2226" s="4" t="inlineStr">
        <is>
          <t>新竹縣新埔鎮民生街181號</t>
        </is>
      </c>
      <c r="G2226" s="4" t="inlineStr">
        <is>
          <t>勤業眾信聯合會計師事務所</t>
        </is>
      </c>
      <c r="H2226" s="4" t="inlineStr">
        <is>
          <t>陳明煇</t>
        </is>
      </c>
      <c r="I2226" s="4" t="inlineStr">
        <is>
          <t>林政治</t>
        </is>
      </c>
      <c r="J2226" s="5" t="n">
        <v>0.41</v>
      </c>
      <c r="K2226" s="5" t="n">
        <v>13.07</v>
      </c>
      <c r="L2226" s="4" t="inlineStr">
        <is>
          <t>無保留意見</t>
        </is>
      </c>
      <c r="M2226" s="4" t="inlineStr">
        <is>
          <t>115/04/10</t>
        </is>
      </c>
      <c r="N2226" s="4" t="n"/>
      <c r="O2226" s="4" t="n"/>
      <c r="P2226" s="4" t="n"/>
      <c r="Q2226" s="4" t="n"/>
      <c r="R2226" s="6" t="n"/>
      <c r="S2226" s="4" t="n"/>
    </row>
    <row r="2227">
      <c r="A2227" s="4" t="inlineStr">
        <is>
          <t>興櫃</t>
        </is>
      </c>
      <c r="B2227" s="4" t="inlineStr">
        <is>
          <t>6665</t>
        </is>
      </c>
      <c r="C2227" s="4" t="inlineStr">
        <is>
          <t>康聯生醫</t>
        </is>
      </c>
      <c r="D2227" s="4" t="inlineStr">
        <is>
          <t>彭嘉衛</t>
        </is>
      </c>
      <c r="E2227" s="4" t="inlineStr">
        <is>
          <t>黃英士</t>
        </is>
      </c>
      <c r="F2227" s="4" t="inlineStr">
        <is>
          <t>臺北市中正區忠孝東路1段54號5樓</t>
        </is>
      </c>
      <c r="G2227" s="4" t="inlineStr">
        <is>
          <t>資誠聯合會計師事務所</t>
        </is>
      </c>
      <c r="H2227" s="4" t="inlineStr">
        <is>
          <t>吳仁杰</t>
        </is>
      </c>
      <c r="I2227" s="4" t="inlineStr">
        <is>
          <t>徐潔如</t>
        </is>
      </c>
      <c r="J2227" s="5" t="n">
        <v>0.19</v>
      </c>
      <c r="K2227" s="5" t="n">
        <v>20.42</v>
      </c>
      <c r="L2227" s="4" t="inlineStr">
        <is>
          <t>無保留意見</t>
        </is>
      </c>
      <c r="M2227" s="4" t="inlineStr">
        <is>
          <t>115/03/05</t>
        </is>
      </c>
      <c r="N2227" s="4" t="n"/>
      <c r="O2227" s="4" t="n"/>
      <c r="P2227" s="4" t="n"/>
      <c r="Q2227" s="4" t="n"/>
      <c r="R2227" s="6" t="n"/>
      <c r="S2227" s="4" t="n"/>
    </row>
    <row r="2228">
      <c r="A2228" s="4" t="inlineStr">
        <is>
          <t>上市</t>
        </is>
      </c>
      <c r="B2228" s="4" t="inlineStr">
        <is>
          <t>6666</t>
        </is>
      </c>
      <c r="C2228" s="4" t="inlineStr">
        <is>
          <t>羅麗芬-KY</t>
        </is>
      </c>
      <c r="D2228" s="4" t="inlineStr">
        <is>
          <t>黃靖雅</t>
        </is>
      </c>
      <c r="E2228" s="4" t="inlineStr">
        <is>
          <t>嘉黛國際有限公司(代表人:羅麗芬)</t>
        </is>
      </c>
      <c r="F2228" s="4" t="inlineStr">
        <is>
          <t>新北市中和區圓通路301號生醫科技大樓15樓</t>
        </is>
      </c>
      <c r="G2228" s="4" t="inlineStr">
        <is>
          <t>資誠聯合會計師事務所</t>
        </is>
      </c>
      <c r="H2228" s="4" t="inlineStr">
        <is>
          <t>陳晉昌</t>
        </is>
      </c>
      <c r="I2228" s="4" t="inlineStr">
        <is>
          <t>廖福銘</t>
        </is>
      </c>
      <c r="J2228" s="5" t="n">
        <v>2.42</v>
      </c>
      <c r="K2228" s="5" t="n">
        <v>35.9</v>
      </c>
      <c r="L2228" s="4" t="inlineStr">
        <is>
          <t>無保留意見</t>
        </is>
      </c>
      <c r="M2228" s="4" t="inlineStr">
        <is>
          <t>115/03/12</t>
        </is>
      </c>
      <c r="N2228" s="4" t="n"/>
      <c r="O2228" s="4" t="n"/>
      <c r="P2228" s="4" t="n"/>
      <c r="Q2228" s="4" t="n"/>
      <c r="R2228" s="6" t="n"/>
      <c r="S2228" s="4" t="inlineStr">
        <is>
          <t>上市KY：不在本國權數表，需外國企業版</t>
        </is>
      </c>
    </row>
    <row r="2229">
      <c r="A2229" s="4" t="inlineStr">
        <is>
          <t>上市</t>
        </is>
      </c>
      <c r="B2229" s="4" t="inlineStr">
        <is>
          <t>6671</t>
        </is>
      </c>
      <c r="C2229" s="4" t="inlineStr">
        <is>
          <t>三能-KY</t>
        </is>
      </c>
      <c r="D2229" s="4" t="inlineStr">
        <is>
          <t>秀春代伯強</t>
        </is>
      </c>
      <c r="E2229" s="4" t="inlineStr">
        <is>
          <t>張瑞榮</t>
        </is>
      </c>
      <c r="F2229" s="4" t="inlineStr">
        <is>
          <t>臺中市大里區工業八路58號</t>
        </is>
      </c>
      <c r="G2229" s="4" t="inlineStr">
        <is>
          <t>勤業眾信聯合會計師事務所</t>
        </is>
      </c>
      <c r="H2229" s="4" t="inlineStr">
        <is>
          <t>劉力維</t>
        </is>
      </c>
      <c r="I2229" s="4" t="inlineStr">
        <is>
          <t>尤盟貴</t>
        </is>
      </c>
      <c r="J2229" s="5" t="n">
        <v>2.37</v>
      </c>
      <c r="K2229" s="5" t="n">
        <v>29.05</v>
      </c>
      <c r="L2229" s="4" t="inlineStr">
        <is>
          <t>無保留意見</t>
        </is>
      </c>
      <c r="M2229" s="4" t="inlineStr">
        <is>
          <t>115/03/27</t>
        </is>
      </c>
      <c r="N2229" s="4" t="n"/>
      <c r="O2229" s="4" t="n"/>
      <c r="P2229" s="4" t="n"/>
      <c r="Q2229" s="4" t="n"/>
      <c r="R2229" s="6" t="n"/>
      <c r="S2229" s="4" t="inlineStr">
        <is>
          <t>上市KY：不在本國權數表，需外國企業版</t>
        </is>
      </c>
    </row>
    <row r="2230">
      <c r="A2230" s="4" t="inlineStr">
        <is>
          <t>上市</t>
        </is>
      </c>
      <c r="B2230" s="4" t="inlineStr">
        <is>
          <t>6672</t>
        </is>
      </c>
      <c r="C2230" s="4" t="inlineStr">
        <is>
          <t>騰輝電子-KY</t>
        </is>
      </c>
      <c r="D2230" s="4" t="inlineStr">
        <is>
          <t>彭嘉衛</t>
        </is>
      </c>
      <c r="E2230" s="4" t="inlineStr">
        <is>
          <t>Alpha Victor Limited代表人：王有慈</t>
        </is>
      </c>
      <c r="F2230" s="4" t="inlineStr">
        <is>
          <t>桃園市平鎮區湧豐里工業五路10號</t>
        </is>
      </c>
      <c r="G2230" s="4" t="inlineStr">
        <is>
          <t>勤業眾信聯合會計師事務所</t>
        </is>
      </c>
      <c r="H2230" s="4" t="inlineStr">
        <is>
          <t>劉怡青</t>
        </is>
      </c>
      <c r="I2230" s="4" t="inlineStr">
        <is>
          <t>邱政俊</t>
        </is>
      </c>
      <c r="J2230" s="5" t="n">
        <v>4.85</v>
      </c>
      <c r="K2230" s="5" t="n">
        <v>49.95</v>
      </c>
      <c r="L2230" s="4" t="inlineStr">
        <is>
          <t>無保留意見</t>
        </is>
      </c>
      <c r="M2230" s="4" t="inlineStr">
        <is>
          <t>115/03/16</t>
        </is>
      </c>
      <c r="N2230" s="4" t="n"/>
      <c r="O2230" s="4" t="n"/>
      <c r="P2230" s="4" t="n"/>
      <c r="Q2230" s="4" t="n"/>
      <c r="R2230" s="6" t="n"/>
      <c r="S2230" s="4" t="inlineStr">
        <is>
          <t>上市KY：不在本國權數表，需外國企業版</t>
        </is>
      </c>
    </row>
    <row r="2231">
      <c r="A2231" s="4" t="inlineStr">
        <is>
          <t>興櫃</t>
        </is>
      </c>
      <c r="B2231" s="4" t="inlineStr">
        <is>
          <t>6673</t>
        </is>
      </c>
      <c r="C2231" s="4" t="inlineStr">
        <is>
          <t>和詮</t>
        </is>
      </c>
      <c r="D2231" s="4" t="inlineStr">
        <is>
          <t>詹孟真</t>
        </is>
      </c>
      <c r="E2231" s="4" t="inlineStr">
        <is>
          <t>鄭再興</t>
        </is>
      </c>
      <c r="F2231" s="4" t="inlineStr">
        <is>
          <t>高雄市前鎮區新生路248-20號1樓</t>
        </is>
      </c>
      <c r="G2231" s="4" t="inlineStr">
        <is>
          <t>資誠聯合會計師事務所</t>
        </is>
      </c>
      <c r="H2231" s="4" t="inlineStr">
        <is>
          <t>吳建志</t>
        </is>
      </c>
      <c r="I2231" s="4" t="inlineStr">
        <is>
          <t>廖阿甚</t>
        </is>
      </c>
      <c r="J2231" s="5" t="n">
        <v>-0.93</v>
      </c>
      <c r="K2231" s="5" t="n">
        <v>2.67</v>
      </c>
      <c r="L2231" s="4" t="inlineStr">
        <is>
          <t>無保留意見(強調事項或其他事項)</t>
        </is>
      </c>
      <c r="M2231" s="4" t="inlineStr">
        <is>
          <t>115/03/19</t>
        </is>
      </c>
      <c r="N2231" s="4" t="n"/>
      <c r="O2231" s="4" t="n"/>
      <c r="P2231" s="4" t="n"/>
      <c r="Q2231" s="4" t="n"/>
      <c r="R2231" s="6" t="n"/>
      <c r="S2231" s="4" t="n"/>
    </row>
    <row r="2232">
      <c r="A2232" s="4" t="inlineStr">
        <is>
          <t>興櫃</t>
        </is>
      </c>
      <c r="B2232" s="4" t="inlineStr">
        <is>
          <t>6676</t>
        </is>
      </c>
      <c r="C2232" s="4" t="inlineStr">
        <is>
          <t>祥翊</t>
        </is>
      </c>
      <c r="D2232" s="4" t="inlineStr">
        <is>
          <t>李佩琳</t>
        </is>
      </c>
      <c r="E2232" s="4" t="inlineStr">
        <is>
          <t>吳永連</t>
        </is>
      </c>
      <c r="F2232" s="4" t="inlineStr">
        <is>
          <t>新竹科學工業園區桃園市龍潭區龍園一路255號</t>
        </is>
      </c>
      <c r="G2232" s="4" t="inlineStr">
        <is>
          <t>資誠聯合會計師事務所</t>
        </is>
      </c>
      <c r="H2232" s="4" t="inlineStr">
        <is>
          <t>楊蕙慈</t>
        </is>
      </c>
      <c r="I2232" s="4" t="inlineStr">
        <is>
          <t>王菘澤</t>
        </is>
      </c>
      <c r="J2232" s="5" t="n">
        <v>-2.03</v>
      </c>
      <c r="K2232" s="5" t="n">
        <v>5.04</v>
      </c>
      <c r="L2232" s="4" t="inlineStr">
        <is>
          <t>無保留意見</t>
        </is>
      </c>
      <c r="M2232" s="4" t="inlineStr">
        <is>
          <t>115/03/20</t>
        </is>
      </c>
      <c r="N2232" s="4" t="n"/>
      <c r="O2232" s="4" t="n"/>
      <c r="P2232" s="4" t="n"/>
      <c r="Q2232" s="4" t="n"/>
      <c r="R2232" s="6" t="n"/>
      <c r="S2232" s="4" t="n"/>
    </row>
    <row r="2233">
      <c r="A2233" s="4" t="inlineStr">
        <is>
          <t>興櫃</t>
        </is>
      </c>
      <c r="B2233" s="4" t="inlineStr">
        <is>
          <t>6677</t>
        </is>
      </c>
      <c r="C2233" s="4" t="inlineStr">
        <is>
          <t>瑩碩生技</t>
        </is>
      </c>
      <c r="D2233" s="4" t="inlineStr">
        <is>
          <t>彭嘉衛</t>
        </is>
      </c>
      <c r="E2233" s="4" t="inlineStr">
        <is>
          <t>王建治</t>
        </is>
      </c>
      <c r="F2233" s="4" t="inlineStr">
        <is>
          <t>台北市中山區南京東路2段206號8樓之3</t>
        </is>
      </c>
      <c r="G2233" s="4" t="inlineStr">
        <is>
          <t>資誠聯合會計師事務所</t>
        </is>
      </c>
      <c r="H2233" s="4" t="inlineStr">
        <is>
          <t>顏裕芳</t>
        </is>
      </c>
      <c r="I2233" s="4" t="inlineStr">
        <is>
          <t>蔡蓓華</t>
        </is>
      </c>
      <c r="J2233" s="5" t="n">
        <v>-0.61</v>
      </c>
      <c r="K2233" s="5" t="n">
        <v>17.72</v>
      </c>
      <c r="L2233" s="4" t="inlineStr">
        <is>
          <t>無保留意見</t>
        </is>
      </c>
      <c r="M2233" s="4" t="inlineStr">
        <is>
          <t>115/04/17</t>
        </is>
      </c>
      <c r="N2233" s="4" t="n"/>
      <c r="O2233" s="4" t="n"/>
      <c r="P2233" s="4" t="n"/>
      <c r="Q2233" s="4" t="n"/>
      <c r="R2233" s="6" t="n"/>
      <c r="S2233" s="4" t="n"/>
    </row>
    <row r="2234">
      <c r="A2234" s="4" t="inlineStr">
        <is>
          <t>興櫃</t>
        </is>
      </c>
      <c r="B2234" s="4" t="inlineStr">
        <is>
          <t>6682</t>
        </is>
      </c>
      <c r="C2234" s="4" t="inlineStr">
        <is>
          <t>華旭先進</t>
        </is>
      </c>
      <c r="D2234" s="4" t="inlineStr">
        <is>
          <t>申宛云</t>
        </is>
      </c>
      <c r="E2234" s="4" t="inlineStr">
        <is>
          <t>黃文瑞</t>
        </is>
      </c>
      <c r="F2234" s="4" t="inlineStr">
        <is>
          <t>台中市西屯區協和里工業區十路8號</t>
        </is>
      </c>
      <c r="G2234" s="4" t="inlineStr">
        <is>
          <t>勤業眾信聯合會計師事務所</t>
        </is>
      </c>
      <c r="H2234" s="4" t="inlineStr">
        <is>
          <t>許瑞隆</t>
        </is>
      </c>
      <c r="I2234" s="4" t="inlineStr">
        <is>
          <t>蘇定堅</t>
        </is>
      </c>
      <c r="J2234" s="5" t="n">
        <v>-1.58</v>
      </c>
      <c r="K2234" s="5" t="n">
        <v>5.48</v>
      </c>
      <c r="L2234" s="4" t="inlineStr">
        <is>
          <t>標準式無保留核閱報告</t>
        </is>
      </c>
      <c r="M2234" s="4" t="inlineStr">
        <is>
          <t>115/03/27</t>
        </is>
      </c>
      <c r="N2234" s="4" t="n"/>
      <c r="O2234" s="4" t="n"/>
      <c r="P2234" s="4" t="n"/>
      <c r="Q2234" s="4" t="n"/>
      <c r="R2234" s="6" t="n"/>
      <c r="S2234" s="4" t="n"/>
    </row>
    <row r="2235">
      <c r="A2235" s="4" t="inlineStr">
        <is>
          <t>興櫃</t>
        </is>
      </c>
      <c r="B2235" s="4" t="inlineStr">
        <is>
          <t>6696</t>
        </is>
      </c>
      <c r="C2235" s="4" t="inlineStr">
        <is>
          <t>仁新</t>
        </is>
      </c>
      <c r="D2235" s="4" t="inlineStr">
        <is>
          <t>黃冠達</t>
        </is>
      </c>
      <c r="E2235" s="4" t="inlineStr">
        <is>
          <t>林雨新</t>
        </is>
      </c>
      <c r="F2235" s="4" t="inlineStr">
        <is>
          <t>臺北市信義區忠孝東路5段68號36樓</t>
        </is>
      </c>
      <c r="G2235" s="4" t="inlineStr">
        <is>
          <t>勤業眾信聯合會計師事務所</t>
        </is>
      </c>
      <c r="H2235" s="4" t="inlineStr">
        <is>
          <t>吳鈞麟</t>
        </is>
      </c>
      <c r="I2235" s="4" t="inlineStr">
        <is>
          <t>陳昭宇</t>
        </is>
      </c>
      <c r="J2235" s="5" t="n">
        <v>-16.6</v>
      </c>
      <c r="K2235" s="5" t="n">
        <v>129.48</v>
      </c>
      <c r="L2235" s="4" t="inlineStr">
        <is>
          <t>無保留意見</t>
        </is>
      </c>
      <c r="M2235" s="4" t="inlineStr">
        <is>
          <t>115/04/28</t>
        </is>
      </c>
      <c r="N2235" s="4" t="n"/>
      <c r="O2235" s="4" t="n"/>
      <c r="P2235" s="4" t="n"/>
      <c r="Q2235" s="4" t="n"/>
      <c r="R2235" s="6" t="n"/>
      <c r="S2235" s="4" t="n"/>
    </row>
    <row r="2236">
      <c r="A2236" s="4" t="inlineStr">
        <is>
          <t>興櫃</t>
        </is>
      </c>
      <c r="B2236" s="4" t="inlineStr">
        <is>
          <t>6704</t>
        </is>
      </c>
      <c r="C2236" s="4" t="inlineStr">
        <is>
          <t>國璽幹細胞</t>
        </is>
      </c>
      <c r="D2236" s="4" t="inlineStr">
        <is>
          <t>林育安(嘉衛代)</t>
        </is>
      </c>
      <c r="E2236" s="4" t="inlineStr">
        <is>
          <t>莊明熙</t>
        </is>
      </c>
      <c r="F2236" s="4" t="inlineStr">
        <is>
          <t>新竹縣竹北市生醫三路2號</t>
        </is>
      </c>
      <c r="G2236" s="4" t="inlineStr">
        <is>
          <t>勤業眾信聯合會計師事務所</t>
        </is>
      </c>
      <c r="H2236" s="4" t="inlineStr">
        <is>
          <t>莊業偉</t>
        </is>
      </c>
      <c r="I2236" s="4" t="inlineStr">
        <is>
          <t>水日皿智源</t>
        </is>
      </c>
      <c r="J2236" s="5" t="n">
        <v>-0.84</v>
      </c>
      <c r="K2236" s="5" t="n">
        <v>6.05</v>
      </c>
      <c r="L2236" s="4" t="inlineStr">
        <is>
          <t>無保留意見</t>
        </is>
      </c>
      <c r="M2236" s="4" t="inlineStr">
        <is>
          <t>115/03/23</t>
        </is>
      </c>
      <c r="N2236" s="4" t="n"/>
      <c r="O2236" s="4" t="n"/>
      <c r="P2236" s="4" t="n"/>
      <c r="Q2236" s="4" t="n"/>
      <c r="R2236" s="6" t="n"/>
      <c r="S2236" s="4" t="n"/>
    </row>
    <row r="2237">
      <c r="A2237" s="4" t="inlineStr">
        <is>
          <t>興櫃</t>
        </is>
      </c>
      <c r="B2237" s="4" t="inlineStr">
        <is>
          <t>6705</t>
        </is>
      </c>
      <c r="C2237" s="4" t="inlineStr">
        <is>
          <t>振躍精密</t>
        </is>
      </c>
      <c r="D2237" s="4" t="inlineStr">
        <is>
          <t>許瀚文</t>
        </is>
      </c>
      <c r="E2237" s="4" t="inlineStr">
        <is>
          <t>陳萬來</t>
        </is>
      </c>
      <c r="F2237" s="4" t="inlineStr">
        <is>
          <t>新北市土城區中央路三段222-1號</t>
        </is>
      </c>
      <c r="G2237" s="4" t="inlineStr">
        <is>
          <t>勤業眾信聯合會計師事務所</t>
        </is>
      </c>
      <c r="H2237" s="4" t="inlineStr">
        <is>
          <t>莊文源</t>
        </is>
      </c>
      <c r="I2237" s="4" t="inlineStr">
        <is>
          <t>李穗青</t>
        </is>
      </c>
      <c r="J2237" s="5" t="n">
        <v>2.71</v>
      </c>
      <c r="K2237" s="5" t="n">
        <v>18.68</v>
      </c>
      <c r="L2237" s="4" t="inlineStr">
        <is>
          <t>無保留意見</t>
        </is>
      </c>
      <c r="M2237" s="4" t="inlineStr">
        <is>
          <t>115/04/17</t>
        </is>
      </c>
      <c r="N2237" s="4" t="n"/>
      <c r="O2237" s="4" t="n"/>
      <c r="P2237" s="4" t="n"/>
      <c r="Q2237" s="4" t="n"/>
      <c r="R2237" s="6" t="n"/>
      <c r="S2237" s="4" t="n"/>
    </row>
    <row r="2238">
      <c r="A2238" s="4" t="inlineStr">
        <is>
          <t>興櫃</t>
        </is>
      </c>
      <c r="B2238" s="4" t="inlineStr">
        <is>
          <t>6707</t>
        </is>
      </c>
      <c r="C2238" s="4" t="inlineStr">
        <is>
          <t>富基電通</t>
        </is>
      </c>
      <c r="D2238" s="4" t="inlineStr">
        <is>
          <t>張怡真</t>
        </is>
      </c>
      <c r="E2238" s="4" t="inlineStr">
        <is>
          <t>楊連芳</t>
        </is>
      </c>
      <c r="F2238" s="4" t="inlineStr">
        <is>
          <t>台北市南港路三段48號10樓</t>
        </is>
      </c>
      <c r="G2238" s="4" t="inlineStr">
        <is>
          <t>安侯建業聯合會計師事務所</t>
        </is>
      </c>
      <c r="H2238" s="4" t="inlineStr">
        <is>
          <t>簡思娟</t>
        </is>
      </c>
      <c r="I2238" s="4" t="inlineStr">
        <is>
          <t>辛郁婷</t>
        </is>
      </c>
      <c r="J2238" s="5" t="n">
        <v>2.62</v>
      </c>
      <c r="K2238" s="5" t="n">
        <v>17.67</v>
      </c>
      <c r="L2238" s="4" t="inlineStr">
        <is>
          <t>無保留意見</t>
        </is>
      </c>
      <c r="M2238" s="4" t="inlineStr">
        <is>
          <t>115/04/27</t>
        </is>
      </c>
      <c r="N2238" s="4" t="n"/>
      <c r="O2238" s="4" t="n"/>
      <c r="P2238" s="4" t="n"/>
      <c r="Q2238" s="4" t="n"/>
      <c r="R2238" s="6" t="n"/>
      <c r="S2238" s="4" t="n"/>
    </row>
    <row r="2239">
      <c r="A2239" s="4" t="inlineStr">
        <is>
          <t>興櫃</t>
        </is>
      </c>
      <c r="B2239" s="4" t="inlineStr">
        <is>
          <t>6709</t>
        </is>
      </c>
      <c r="C2239" s="4" t="inlineStr">
        <is>
          <t>昱厚生技</t>
        </is>
      </c>
      <c r="D2239" s="4" t="inlineStr">
        <is>
          <t>申宛云</t>
        </is>
      </c>
      <c r="E2239" s="4" t="inlineStr">
        <is>
          <t>黃一旭</t>
        </is>
      </c>
      <c r="F2239" s="4" t="inlineStr">
        <is>
          <t>台北市內湖區內湖路一段308號6樓</t>
        </is>
      </c>
      <c r="G2239" s="4" t="inlineStr">
        <is>
          <t>資誠聯合會計師事務所</t>
        </is>
      </c>
      <c r="H2239" s="4" t="inlineStr">
        <is>
          <t>王銘義</t>
        </is>
      </c>
      <c r="I2239" s="4" t="inlineStr">
        <is>
          <t>黃珮娟</t>
        </is>
      </c>
      <c r="J2239" s="5" t="n">
        <v>-1.15</v>
      </c>
      <c r="K2239" s="5" t="n">
        <v>2.56</v>
      </c>
      <c r="L2239" s="4" t="inlineStr">
        <is>
          <t>無保留意見</t>
        </is>
      </c>
      <c r="M2239" s="4" t="inlineStr">
        <is>
          <t>115/02/25</t>
        </is>
      </c>
      <c r="N2239" s="4" t="n"/>
      <c r="O2239" s="4" t="n"/>
      <c r="P2239" s="4" t="n"/>
      <c r="Q2239" s="4" t="n"/>
      <c r="R2239" s="6" t="n"/>
      <c r="S2239" s="4" t="n"/>
    </row>
    <row r="2240">
      <c r="A2240" s="4" t="inlineStr">
        <is>
          <t>公開發行</t>
        </is>
      </c>
      <c r="B2240" s="4" t="inlineStr">
        <is>
          <t>6717</t>
        </is>
      </c>
      <c r="C2240" s="4" t="inlineStr">
        <is>
          <t>智慧光</t>
        </is>
      </c>
      <c r="D2240" s="4" t="inlineStr">
        <is>
          <t>林育安(佩琳代)</t>
        </is>
      </c>
      <c r="E2240" s="4" t="inlineStr">
        <is>
          <t>黃晟育</t>
        </is>
      </c>
      <c r="F2240" s="4" t="inlineStr">
        <is>
          <t>基隆市七堵區工建路2-1號</t>
        </is>
      </c>
      <c r="G2240" s="4" t="inlineStr">
        <is>
          <t>安永聯合會計師事務所</t>
        </is>
      </c>
      <c r="H2240" s="4" t="inlineStr">
        <is>
          <t>王甯寬</t>
        </is>
      </c>
      <c r="I2240" s="4" t="inlineStr">
        <is>
          <t>呂倩雯</t>
        </is>
      </c>
      <c r="J2240" s="5" t="n">
        <v>-1.12</v>
      </c>
      <c r="K2240" s="5" t="n">
        <v>13.43</v>
      </c>
      <c r="L2240" s="4" t="inlineStr">
        <is>
          <t>無保留意見</t>
        </is>
      </c>
      <c r="M2240" s="4" t="inlineStr">
        <is>
          <t>115/04/09</t>
        </is>
      </c>
      <c r="N2240" s="4" t="n"/>
      <c r="O2240" s="4" t="n"/>
      <c r="P2240" s="4" t="n"/>
      <c r="Q2240" s="4" t="n"/>
      <c r="R2240" s="6" t="n"/>
      <c r="S2240" s="4" t="n"/>
    </row>
    <row r="2241">
      <c r="A2241" s="4" t="inlineStr">
        <is>
          <t>興櫃</t>
        </is>
      </c>
      <c r="B2241" s="4" t="inlineStr">
        <is>
          <t>6723</t>
        </is>
      </c>
      <c r="C2241" s="4" t="inlineStr">
        <is>
          <t>傑智環境</t>
        </is>
      </c>
      <c r="D2241" s="4" t="inlineStr">
        <is>
          <t>趙彥銨</t>
        </is>
      </c>
      <c r="E2241" s="4" t="inlineStr">
        <is>
          <t>張豐堂</t>
        </is>
      </c>
      <c r="F2241" s="4" t="inlineStr">
        <is>
          <t>桃園市龍潭區中豐路461巷180號10樓</t>
        </is>
      </c>
      <c r="G2241" s="4" t="inlineStr">
        <is>
          <t>勤業眾信聯合會計師事務所</t>
        </is>
      </c>
      <c r="H2241" s="4" t="inlineStr">
        <is>
          <t>陳明煇</t>
        </is>
      </c>
      <c r="I2241" s="4" t="inlineStr">
        <is>
          <t>吳鈞麟</t>
        </is>
      </c>
      <c r="J2241" s="5" t="n">
        <v>3.96</v>
      </c>
      <c r="K2241" s="5" t="n">
        <v>18.51</v>
      </c>
      <c r="L2241" s="4" t="inlineStr">
        <is>
          <t>無保留意見</t>
        </is>
      </c>
      <c r="M2241" s="4" t="inlineStr">
        <is>
          <t>115/03/30</t>
        </is>
      </c>
      <c r="N2241" s="4" t="n"/>
      <c r="O2241" s="4" t="n"/>
      <c r="P2241" s="4" t="n"/>
      <c r="Q2241" s="4" t="n"/>
      <c r="R2241" s="6" t="n"/>
      <c r="S2241" s="4" t="n"/>
    </row>
    <row r="2242">
      <c r="A2242" s="4" t="inlineStr">
        <is>
          <t>公開發行</t>
        </is>
      </c>
      <c r="B2242" s="4" t="inlineStr">
        <is>
          <t>6726</t>
        </is>
      </c>
      <c r="C2242" s="4" t="inlineStr">
        <is>
          <t>鑫亞電通</t>
        </is>
      </c>
      <c r="D2242" s="4" t="inlineStr">
        <is>
          <t>廖昭慈</t>
        </is>
      </c>
      <c r="E2242" s="4" t="inlineStr">
        <is>
          <t>林玉忠</t>
        </is>
      </c>
      <c r="F2242" s="4" t="inlineStr">
        <is>
          <t>新北市新店區寶橋路233之2號5樓</t>
        </is>
      </c>
      <c r="G2242" s="4" t="inlineStr">
        <is>
          <t>勤業眾信聯合會計師事務所</t>
        </is>
      </c>
      <c r="H2242" s="4" t="inlineStr">
        <is>
          <t>黃惠敏</t>
        </is>
      </c>
      <c r="I2242" s="4" t="inlineStr">
        <is>
          <t>葉淑娟</t>
        </is>
      </c>
      <c r="J2242" s="5" t="n">
        <v>0.07000000000000001</v>
      </c>
      <c r="K2242" s="5" t="n">
        <v>14.74</v>
      </c>
      <c r="L2242" s="4" t="inlineStr">
        <is>
          <t>無保留意見</t>
        </is>
      </c>
      <c r="M2242" s="4" t="inlineStr">
        <is>
          <t>115/04/24</t>
        </is>
      </c>
      <c r="N2242" s="4" t="n"/>
      <c r="O2242" s="4" t="n"/>
      <c r="P2242" s="4" t="n"/>
      <c r="Q2242" s="4" t="n"/>
      <c r="R2242" s="6" t="n"/>
      <c r="S2242" s="4" t="n"/>
    </row>
    <row r="2243">
      <c r="A2243" s="4" t="inlineStr">
        <is>
          <t>興櫃</t>
        </is>
      </c>
      <c r="B2243" s="4" t="inlineStr">
        <is>
          <t>6729</t>
        </is>
      </c>
      <c r="C2243" s="4" t="inlineStr">
        <is>
          <t>機光科技</t>
        </is>
      </c>
      <c r="D2243" s="4" t="inlineStr">
        <is>
          <t>邱棕晉</t>
        </is>
      </c>
      <c r="E2243" s="4" t="inlineStr">
        <is>
          <t>顏豐文</t>
        </is>
      </c>
      <c r="F2243" s="4" t="inlineStr">
        <is>
          <t>新北市汐止區新台五路一段99號31樓之5</t>
        </is>
      </c>
      <c r="G2243" s="4" t="inlineStr">
        <is>
          <t>安侯建業聯合會計師事務所</t>
        </is>
      </c>
      <c r="H2243" s="4" t="inlineStr">
        <is>
          <t>黃海寧</t>
        </is>
      </c>
      <c r="I2243" s="4" t="inlineStr">
        <is>
          <t>吳俊源</t>
        </is>
      </c>
      <c r="J2243" s="5" t="n">
        <v>0.76</v>
      </c>
      <c r="K2243" s="5" t="n">
        <v>13.55</v>
      </c>
      <c r="L2243" s="4" t="inlineStr">
        <is>
          <t>無保留意見</t>
        </is>
      </c>
      <c r="M2243" s="4" t="inlineStr">
        <is>
          <t>115/04/21</t>
        </is>
      </c>
      <c r="N2243" s="4" t="n"/>
      <c r="O2243" s="4" t="n"/>
      <c r="P2243" s="4" t="n"/>
      <c r="Q2243" s="4" t="n"/>
      <c r="R2243" s="6" t="n"/>
      <c r="S2243" s="4" t="n"/>
    </row>
    <row r="2244">
      <c r="A2244" s="4" t="inlineStr">
        <is>
          <t>興櫃</t>
        </is>
      </c>
      <c r="B2244" s="4" t="inlineStr">
        <is>
          <t>6734</t>
        </is>
      </c>
      <c r="C2244" s="4" t="inlineStr">
        <is>
          <t>安盛生</t>
        </is>
      </c>
      <c r="D2244" s="4" t="inlineStr">
        <is>
          <t>黃姵蓉</t>
        </is>
      </c>
      <c r="E2244" s="4" t="inlineStr">
        <is>
          <t>陳彥宇</t>
        </is>
      </c>
      <c r="F2244" s="4" t="inlineStr">
        <is>
          <t>台北市內湖區基湖路35巷2弄9號6樓</t>
        </is>
      </c>
      <c r="G2244" s="4" t="inlineStr">
        <is>
          <t>資誠聯合會計師事務所</t>
        </is>
      </c>
      <c r="H2244" s="4" t="inlineStr">
        <is>
          <t>林冠宏</t>
        </is>
      </c>
      <c r="I2244" s="4" t="inlineStr">
        <is>
          <t>陳憲正</t>
        </is>
      </c>
      <c r="J2244" s="5" t="n">
        <v>-1.37</v>
      </c>
      <c r="K2244" s="5" t="n">
        <v>0.57</v>
      </c>
      <c r="L2244" s="4" t="inlineStr">
        <is>
          <t>無保留意見</t>
        </is>
      </c>
      <c r="M2244" s="4" t="inlineStr">
        <is>
          <t>115/04/17</t>
        </is>
      </c>
      <c r="N2244" s="4" t="n"/>
      <c r="O2244" s="4" t="n"/>
      <c r="P2244" s="4" t="n"/>
      <c r="Q2244" s="4" t="n"/>
      <c r="R2244" s="6" t="n"/>
      <c r="S2244" s="4" t="n"/>
    </row>
    <row r="2245">
      <c r="A2245" s="4" t="inlineStr">
        <is>
          <t>興櫃</t>
        </is>
      </c>
      <c r="B2245" s="4" t="inlineStr">
        <is>
          <t>6737</t>
        </is>
      </c>
      <c r="C2245" s="4" t="inlineStr">
        <is>
          <t>秀育</t>
        </is>
      </c>
      <c r="D2245" s="4" t="inlineStr">
        <is>
          <t>雅琳代光遙</t>
        </is>
      </c>
      <c r="E2245" s="4" t="inlineStr">
        <is>
          <t>梁徽彬</t>
        </is>
      </c>
      <c r="F2245" s="4" t="inlineStr">
        <is>
          <t>新北市汐止區新台五路一段97號18樓-11</t>
        </is>
      </c>
      <c r="G2245" s="4" t="inlineStr">
        <is>
          <t>勤業眾信聯合會計師事務所</t>
        </is>
      </c>
      <c r="H2245" s="4" t="inlineStr">
        <is>
          <t>蘇定堅</t>
        </is>
      </c>
      <c r="I2245" s="4" t="inlineStr">
        <is>
          <t>許瑞隆</t>
        </is>
      </c>
      <c r="J2245" s="5" t="n">
        <v>2.93</v>
      </c>
      <c r="K2245" s="5" t="n">
        <v>28.82</v>
      </c>
      <c r="L2245" s="4" t="inlineStr">
        <is>
          <t>無保留意見</t>
        </is>
      </c>
      <c r="M2245" s="4" t="inlineStr">
        <is>
          <t>115/03/27</t>
        </is>
      </c>
      <c r="N2245" s="4" t="n"/>
      <c r="O2245" s="4" t="n"/>
      <c r="P2245" s="4" t="n"/>
      <c r="Q2245" s="4" t="n"/>
      <c r="R2245" s="6" t="n"/>
      <c r="S2245" s="4" t="n"/>
    </row>
    <row r="2246">
      <c r="A2246" s="4" t="inlineStr">
        <is>
          <t>興櫃</t>
        </is>
      </c>
      <c r="B2246" s="4" t="inlineStr">
        <is>
          <t>6738</t>
        </is>
      </c>
      <c r="C2246" s="4" t="inlineStr">
        <is>
          <t>鼎恒</t>
        </is>
      </c>
      <c r="D2246" s="4" t="inlineStr">
        <is>
          <t>彭嘉衛</t>
        </is>
      </c>
      <c r="E2246" s="4" t="inlineStr">
        <is>
          <t>簡士評</t>
        </is>
      </c>
      <c r="F2246" s="4" t="inlineStr">
        <is>
          <t>台北市信義區東興路43號1樓</t>
        </is>
      </c>
      <c r="G2246" s="4" t="inlineStr">
        <is>
          <t>安侯建業聯合會計師事務所</t>
        </is>
      </c>
      <c r="H2246" s="4" t="inlineStr">
        <is>
          <t>黃明宏</t>
        </is>
      </c>
      <c r="I2246" s="4" t="inlineStr">
        <is>
          <t>楊雲筑</t>
        </is>
      </c>
      <c r="J2246" s="5" t="n">
        <v>-1.89</v>
      </c>
      <c r="K2246" s="5" t="n">
        <v>5.84</v>
      </c>
      <c r="L2246" s="4" t="inlineStr">
        <is>
          <t>無保留意見</t>
        </is>
      </c>
      <c r="M2246" s="4" t="inlineStr">
        <is>
          <t>115/03/23</t>
        </is>
      </c>
      <c r="N2246" s="4" t="n"/>
      <c r="O2246" s="4" t="n"/>
      <c r="P2246" s="4" t="n"/>
      <c r="Q2246" s="4" t="n"/>
      <c r="R2246" s="6" t="n"/>
      <c r="S2246" s="4" t="n"/>
    </row>
    <row r="2247">
      <c r="A2247" s="4" t="inlineStr">
        <is>
          <t>興櫃</t>
        </is>
      </c>
      <c r="B2247" s="4" t="inlineStr">
        <is>
          <t>6744</t>
        </is>
      </c>
      <c r="C2247" s="4" t="inlineStr">
        <is>
          <t>豐技生技</t>
        </is>
      </c>
      <c r="D2247" s="4" t="inlineStr">
        <is>
          <t>曾冠程</t>
        </is>
      </c>
      <c r="E2247" s="4" t="inlineStr">
        <is>
          <t>張宏名</t>
        </is>
      </c>
      <c r="F2247" s="4" t="inlineStr">
        <is>
          <t>台北市中正區紹興北街5號5樓之1</t>
        </is>
      </c>
      <c r="G2247" s="4" t="inlineStr">
        <is>
          <t>資誠聯合會計師事務所</t>
        </is>
      </c>
      <c r="H2247" s="4" t="inlineStr">
        <is>
          <t>黃世鈞</t>
        </is>
      </c>
      <c r="I2247" s="4" t="inlineStr">
        <is>
          <t>于智帆</t>
        </is>
      </c>
      <c r="J2247" s="5" t="n">
        <v>0.9399999999999999</v>
      </c>
      <c r="K2247" s="5" t="n">
        <v>15.58</v>
      </c>
      <c r="L2247" s="4" t="inlineStr">
        <is>
          <t>無保留意見</t>
        </is>
      </c>
      <c r="M2247" s="4" t="inlineStr">
        <is>
          <t>115/03/27</t>
        </is>
      </c>
      <c r="N2247" s="4" t="n"/>
      <c r="O2247" s="4" t="n"/>
      <c r="P2247" s="4" t="n"/>
      <c r="Q2247" s="4" t="n"/>
      <c r="R2247" s="6" t="n"/>
      <c r="S2247" s="4" t="n"/>
    </row>
    <row r="2248">
      <c r="A2248" s="4" t="inlineStr">
        <is>
          <t>公開發行</t>
        </is>
      </c>
      <c r="B2248" s="4" t="inlineStr">
        <is>
          <t>6746</t>
        </is>
      </c>
      <c r="C2248" s="4" t="inlineStr">
        <is>
          <t>全科綜電</t>
        </is>
      </c>
      <c r="D2248" s="4" t="inlineStr">
        <is>
          <t>張怡真</t>
        </is>
      </c>
      <c r="E2248" s="4" t="inlineStr">
        <is>
          <t>吳堉文</t>
        </is>
      </c>
      <c r="F2248" s="4" t="inlineStr">
        <is>
          <t>新北市汐止區大同路一段237號14樓之2</t>
        </is>
      </c>
      <c r="G2248" s="4" t="inlineStr">
        <is>
          <t>勤業眾信聯合會計師事務所</t>
        </is>
      </c>
      <c r="H2248" s="4" t="inlineStr">
        <is>
          <t>劉明賢</t>
        </is>
      </c>
      <c r="I2248" s="4" t="inlineStr">
        <is>
          <t>鄭欽宗</t>
        </is>
      </c>
      <c r="J2248" s="5" t="n">
        <v>0.65</v>
      </c>
      <c r="K2248" s="5" t="n">
        <v>14.15</v>
      </c>
      <c r="L2248" s="4" t="inlineStr">
        <is>
          <t>無保留意見</t>
        </is>
      </c>
      <c r="M2248" s="4" t="inlineStr">
        <is>
          <t>115/03/12</t>
        </is>
      </c>
      <c r="N2248" s="4" t="n"/>
      <c r="O2248" s="4" t="n"/>
      <c r="P2248" s="4" t="n"/>
      <c r="Q2248" s="4" t="n"/>
      <c r="R2248" s="6" t="n"/>
      <c r="S2248" s="4" t="n"/>
    </row>
    <row r="2249">
      <c r="A2249" s="4" t="inlineStr">
        <is>
          <t>興櫃</t>
        </is>
      </c>
      <c r="B2249" s="4" t="inlineStr">
        <is>
          <t>6748</t>
        </is>
      </c>
      <c r="C2249" s="4" t="inlineStr">
        <is>
          <t>亞果生醫</t>
        </is>
      </c>
      <c r="D2249" s="4" t="inlineStr">
        <is>
          <t>趙彥銨</t>
        </is>
      </c>
      <c r="E2249" s="4" t="inlineStr">
        <is>
          <t>謝達仁</t>
        </is>
      </c>
      <c r="F2249" s="4" t="inlineStr">
        <is>
          <t>高雄市路竹區路科二路57號2樓</t>
        </is>
      </c>
      <c r="G2249" s="4" t="inlineStr">
        <is>
          <t>資誠聯合會計師事務所</t>
        </is>
      </c>
      <c r="H2249" s="4" t="inlineStr">
        <is>
          <t>葉芳婷</t>
        </is>
      </c>
      <c r="I2249" s="4" t="inlineStr">
        <is>
          <t>徐惠榆</t>
        </is>
      </c>
      <c r="J2249" s="5" t="n">
        <v>-1.35</v>
      </c>
      <c r="K2249" s="5" t="n">
        <v>15.51</v>
      </c>
      <c r="L2249" s="4" t="inlineStr">
        <is>
          <t>無保留意見</t>
        </is>
      </c>
      <c r="M2249" s="4" t="inlineStr">
        <is>
          <t>115/03/26</t>
        </is>
      </c>
      <c r="N2249" s="4" t="n"/>
      <c r="O2249" s="4" t="n"/>
      <c r="P2249" s="4" t="n"/>
      <c r="Q2249" s="4" t="n"/>
      <c r="R2249" s="6" t="n"/>
      <c r="S2249" s="4" t="n"/>
    </row>
    <row r="2250">
      <c r="A2250" s="4" t="inlineStr">
        <is>
          <t>興櫃</t>
        </is>
      </c>
      <c r="B2250" s="4" t="inlineStr">
        <is>
          <t>6750</t>
        </is>
      </c>
      <c r="C2250" s="4" t="inlineStr">
        <is>
          <t>泰創工程</t>
        </is>
      </c>
      <c r="D2250" s="4" t="inlineStr">
        <is>
          <t>李佩琳</t>
        </is>
      </c>
      <c r="E2250" s="4" t="inlineStr">
        <is>
          <t>陳萬富</t>
        </is>
      </c>
      <c r="F2250" s="4" t="inlineStr">
        <is>
          <t>新北市中和區建康路158號10樓</t>
        </is>
      </c>
      <c r="G2250" s="4" t="inlineStr">
        <is>
          <t>勤業眾信聯合會計師事務所</t>
        </is>
      </c>
      <c r="H2250" s="4" t="inlineStr">
        <is>
          <t>薛峻泯</t>
        </is>
      </c>
      <c r="I2250" s="4" t="inlineStr">
        <is>
          <t>張淳儀</t>
        </is>
      </c>
      <c r="J2250" s="5" t="n">
        <v>5.05</v>
      </c>
      <c r="K2250" s="5" t="n">
        <v>24.88</v>
      </c>
      <c r="L2250" s="4" t="inlineStr">
        <is>
          <t>無保留意見</t>
        </is>
      </c>
      <c r="M2250" s="4" t="inlineStr">
        <is>
          <t>115/04/29</t>
        </is>
      </c>
      <c r="N2250" s="4" t="n"/>
      <c r="O2250" s="4" t="n"/>
      <c r="P2250" s="4" t="n"/>
      <c r="Q2250" s="4" t="n"/>
      <c r="R2250" s="6" t="n"/>
      <c r="S2250" s="4" t="n"/>
    </row>
    <row r="2251">
      <c r="A2251" s="4" t="inlineStr">
        <is>
          <t>興櫃</t>
        </is>
      </c>
      <c r="B2251" s="4" t="inlineStr">
        <is>
          <t>6755</t>
        </is>
      </c>
      <c r="C2251" s="4" t="inlineStr">
        <is>
          <t>連鋐科技</t>
        </is>
      </c>
      <c r="D2251" s="4" t="inlineStr">
        <is>
          <t>彥銨代光遙代蕭伯強</t>
        </is>
      </c>
      <c r="E2251" s="4" t="inlineStr">
        <is>
          <t>陳嘉輝</t>
        </is>
      </c>
      <c r="F2251" s="4" t="inlineStr">
        <is>
          <t>桃園市龜山區萬壽路一段492之1號5樓之2</t>
        </is>
      </c>
      <c r="G2251" s="4" t="inlineStr">
        <is>
          <t>資誠聯合會計師事務所</t>
        </is>
      </c>
      <c r="H2251" s="4" t="inlineStr">
        <is>
          <t>李燕娜</t>
        </is>
      </c>
      <c r="I2251" s="4" t="inlineStr">
        <is>
          <t>吳偉豪</t>
        </is>
      </c>
      <c r="J2251" s="5" t="n">
        <v>-0.28</v>
      </c>
      <c r="K2251" s="5" t="n">
        <v>21.21</v>
      </c>
      <c r="L2251" s="4" t="inlineStr">
        <is>
          <t>無保留意見(強調事項或其他事項)</t>
        </is>
      </c>
      <c r="M2251" s="4" t="inlineStr">
        <is>
          <t>115/04/14</t>
        </is>
      </c>
      <c r="N2251" s="4" t="n"/>
      <c r="O2251" s="4" t="n"/>
      <c r="P2251" s="4" t="n"/>
      <c r="Q2251" s="4" t="n"/>
      <c r="R2251" s="6" t="n"/>
      <c r="S2251" s="4" t="n"/>
    </row>
    <row r="2252">
      <c r="A2252" s="4" t="inlineStr">
        <is>
          <t>興櫃</t>
        </is>
      </c>
      <c r="B2252" s="4" t="inlineStr">
        <is>
          <t>6758</t>
        </is>
      </c>
      <c r="C2252" s="4" t="inlineStr">
        <is>
          <t>冠亞</t>
        </is>
      </c>
      <c r="D2252" s="4" t="inlineStr">
        <is>
          <t>林抒真</t>
        </is>
      </c>
      <c r="E2252" s="4" t="inlineStr">
        <is>
          <t>林延生</t>
        </is>
      </c>
      <c r="F2252" s="4" t="inlineStr">
        <is>
          <t>新北市永和區成功路一段80號20樓</t>
        </is>
      </c>
      <c r="G2252" s="4" t="inlineStr">
        <is>
          <t>安永聯合會計師事務所</t>
        </is>
      </c>
      <c r="H2252" s="4" t="inlineStr">
        <is>
          <t>林世寰</t>
        </is>
      </c>
      <c r="I2252" s="4" t="inlineStr">
        <is>
          <t>徐榮煌</t>
        </is>
      </c>
      <c r="J2252" s="5" t="n">
        <v>1.12</v>
      </c>
      <c r="K2252" s="5" t="n">
        <v>20.37</v>
      </c>
      <c r="L2252" s="4" t="inlineStr">
        <is>
          <t>無保留意見</t>
        </is>
      </c>
      <c r="M2252" s="4" t="inlineStr">
        <is>
          <t>115/03/12</t>
        </is>
      </c>
      <c r="N2252" s="4" t="n"/>
      <c r="O2252" s="4" t="n"/>
      <c r="P2252" s="4" t="n"/>
      <c r="Q2252" s="4" t="n"/>
      <c r="R2252" s="6" t="n"/>
      <c r="S2252" s="4" t="n"/>
    </row>
    <row r="2253">
      <c r="A2253" s="4" t="inlineStr">
        <is>
          <t>上市</t>
        </is>
      </c>
      <c r="B2253" s="4" t="inlineStr">
        <is>
          <t>6768</t>
        </is>
      </c>
      <c r="C2253" s="4" t="inlineStr">
        <is>
          <t>志強-KY</t>
        </is>
      </c>
      <c r="D2253" s="4" t="inlineStr">
        <is>
          <t>張馨云</t>
        </is>
      </c>
      <c r="E2253" s="4" t="inlineStr">
        <is>
          <t>陳維家</t>
        </is>
      </c>
      <c r="F2253" s="4" t="inlineStr">
        <is>
          <t>台中市西屯區市政北五路266號3樓</t>
        </is>
      </c>
      <c r="G2253" s="4" t="inlineStr">
        <is>
          <t>勤業眾信聯合會計師事務所</t>
        </is>
      </c>
      <c r="H2253" s="4" t="inlineStr">
        <is>
          <t>吳少君</t>
        </is>
      </c>
      <c r="I2253" s="4" t="inlineStr">
        <is>
          <t>劉力維</t>
        </is>
      </c>
      <c r="J2253" s="5" t="n">
        <v>6.77</v>
      </c>
      <c r="K2253" s="5" t="n">
        <v>75.11</v>
      </c>
      <c r="L2253" s="4" t="inlineStr">
        <is>
          <t>無保留意見</t>
        </is>
      </c>
      <c r="M2253" s="4" t="inlineStr">
        <is>
          <t>115/03/23</t>
        </is>
      </c>
      <c r="N2253" s="4" t="n"/>
      <c r="O2253" s="4" t="n"/>
      <c r="P2253" s="4" t="n"/>
      <c r="Q2253" s="4" t="n"/>
      <c r="R2253" s="6" t="n"/>
      <c r="S2253" s="4" t="inlineStr">
        <is>
          <t>上市KY：不在本國權數表，需外國企業版</t>
        </is>
      </c>
    </row>
    <row r="2254">
      <c r="A2254" s="4" t="inlineStr">
        <is>
          <t>上市</t>
        </is>
      </c>
      <c r="B2254" s="4" t="inlineStr">
        <is>
          <t>6771</t>
        </is>
      </c>
      <c r="C2254" s="4" t="inlineStr">
        <is>
          <t>平和環保-創</t>
        </is>
      </c>
      <c r="D2254" s="4" t="inlineStr">
        <is>
          <t>邱棕晉</t>
        </is>
      </c>
      <c r="E2254" s="4" t="inlineStr">
        <is>
          <t>吳明陽</t>
        </is>
      </c>
      <c r="F2254" s="4" t="inlineStr">
        <is>
          <t>高雄市岡山區本工路6號</t>
        </is>
      </c>
      <c r="G2254" s="4" t="inlineStr">
        <is>
          <t>安永聯合會計師事務所</t>
        </is>
      </c>
      <c r="H2254" s="4" t="inlineStr">
        <is>
          <t>洪國森</t>
        </is>
      </c>
      <c r="I2254" s="4" t="inlineStr">
        <is>
          <t>陳政初</t>
        </is>
      </c>
      <c r="J2254" s="5" t="n">
        <v>3.64</v>
      </c>
      <c r="K2254" s="5" t="n">
        <v>28.32</v>
      </c>
      <c r="L2254" s="4" t="inlineStr">
        <is>
          <t>無保留意見</t>
        </is>
      </c>
      <c r="M2254" s="4" t="inlineStr">
        <is>
          <t>115/03/06</t>
        </is>
      </c>
      <c r="N2254" s="4" t="n"/>
      <c r="O2254" s="4" t="n"/>
      <c r="P2254" s="4" t="n"/>
      <c r="Q2254" s="4" t="n"/>
      <c r="R2254" s="6" t="n"/>
      <c r="S2254" s="4" t="n"/>
    </row>
    <row r="2255">
      <c r="A2255" s="4" t="inlineStr">
        <is>
          <t>公開發行</t>
        </is>
      </c>
      <c r="B2255" s="4" t="inlineStr">
        <is>
          <t>6772</t>
        </is>
      </c>
      <c r="C2255" s="4" t="inlineStr">
        <is>
          <t>錫安生技</t>
        </is>
      </c>
      <c r="D2255" s="4" t="inlineStr">
        <is>
          <t>詹孟真</t>
        </is>
      </c>
      <c r="E2255" s="4" t="inlineStr">
        <is>
          <t>陳進安</t>
        </is>
      </c>
      <c r="F2255" s="4" t="inlineStr">
        <is>
          <t>新竹縣竹北市生醫路2段16號6樓</t>
        </is>
      </c>
      <c r="G2255" s="4" t="inlineStr">
        <is>
          <t>勤業眾信聯合會計師事務所</t>
        </is>
      </c>
      <c r="H2255" s="4" t="inlineStr">
        <is>
          <t>蔡美貞</t>
        </is>
      </c>
      <c r="I2255" s="4" t="inlineStr">
        <is>
          <t>方蘇立</t>
        </is>
      </c>
      <c r="J2255" s="5" t="n">
        <v>-0.96</v>
      </c>
      <c r="K2255" s="5" t="n">
        <v>6.83</v>
      </c>
      <c r="L2255" s="4" t="inlineStr">
        <is>
          <t>無保留意見</t>
        </is>
      </c>
      <c r="M2255" s="4" t="inlineStr">
        <is>
          <t>115/04/07</t>
        </is>
      </c>
      <c r="N2255" s="4" t="n"/>
      <c r="O2255" s="4" t="n"/>
      <c r="P2255" s="4" t="n"/>
      <c r="Q2255" s="4" t="n"/>
      <c r="R2255" s="6" t="n"/>
      <c r="S2255" s="4" t="n"/>
    </row>
    <row r="2256">
      <c r="A2256" s="4" t="inlineStr">
        <is>
          <t>興櫃</t>
        </is>
      </c>
      <c r="B2256" s="4" t="inlineStr">
        <is>
          <t>6775</t>
        </is>
      </c>
      <c r="C2256" s="4" t="inlineStr">
        <is>
          <t>穎台科技</t>
        </is>
      </c>
      <c r="D2256" s="4" t="inlineStr">
        <is>
          <t>徐雅琳</t>
        </is>
      </c>
      <c r="E2256" s="4" t="inlineStr">
        <is>
          <t>王志鴻</t>
        </is>
      </c>
      <c r="F2256" s="4" t="inlineStr">
        <is>
          <t>桃園市平鎮區工業五路12號</t>
        </is>
      </c>
      <c r="G2256" s="4" t="inlineStr">
        <is>
          <t>安永聯合會計師事務所</t>
        </is>
      </c>
      <c r="H2256" s="4" t="inlineStr">
        <is>
          <t>林政緯</t>
        </is>
      </c>
      <c r="I2256" s="4" t="inlineStr">
        <is>
          <t>陳國帥</t>
        </is>
      </c>
      <c r="J2256" s="5" t="n">
        <v>-3.18</v>
      </c>
      <c r="K2256" s="5" t="n">
        <v>2.03</v>
      </c>
      <c r="L2256" s="4" t="inlineStr">
        <is>
          <t>無保留意見</t>
        </is>
      </c>
      <c r="M2256" s="4" t="inlineStr">
        <is>
          <t>115/03/26</t>
        </is>
      </c>
      <c r="N2256" s="4" t="n"/>
      <c r="O2256" s="4" t="n"/>
      <c r="P2256" s="4" t="n"/>
      <c r="Q2256" s="4" t="n"/>
      <c r="R2256" s="6" t="n"/>
      <c r="S2256" s="4" t="n"/>
    </row>
    <row r="2257">
      <c r="A2257" s="4" t="inlineStr">
        <is>
          <t>公開發行</t>
        </is>
      </c>
      <c r="B2257" s="4" t="inlineStr">
        <is>
          <t>6778</t>
        </is>
      </c>
      <c r="C2257" s="4" t="inlineStr">
        <is>
          <t>安麗莎醫療器材</t>
        </is>
      </c>
      <c r="D2257" s="4" t="inlineStr">
        <is>
          <t>劉瓊遙</t>
        </is>
      </c>
      <c r="E2257" s="4" t="inlineStr">
        <is>
          <t>連炎</t>
        </is>
      </c>
      <c r="F2257" s="4" t="inlineStr">
        <is>
          <t>台北市南港區園區街3-1號6樓之2</t>
        </is>
      </c>
      <c r="G2257" s="4" t="inlineStr">
        <is>
          <t>勤業眾信聯合會計師事務所</t>
        </is>
      </c>
      <c r="H2257" s="4" t="inlineStr">
        <is>
          <t>黃國寧</t>
        </is>
      </c>
      <c r="I2257" s="4" t="inlineStr">
        <is>
          <t>葉淑娟</t>
        </is>
      </c>
      <c r="J2257" s="5" t="n">
        <v>-2.23</v>
      </c>
      <c r="K2257" s="5" t="n">
        <v>5.16</v>
      </c>
      <c r="L2257" s="4" t="inlineStr">
        <is>
          <t>無保留意見</t>
        </is>
      </c>
      <c r="M2257" s="4" t="inlineStr">
        <is>
          <t>115/04/30</t>
        </is>
      </c>
      <c r="N2257" s="4" t="n"/>
      <c r="O2257" s="4" t="n"/>
      <c r="P2257" s="4" t="n"/>
      <c r="Q2257" s="4" t="n"/>
      <c r="R2257" s="6" t="n"/>
      <c r="S2257" s="4" t="n"/>
    </row>
    <row r="2258">
      <c r="A2258" s="4" t="inlineStr">
        <is>
          <t>公開發行</t>
        </is>
      </c>
      <c r="B2258" s="4" t="inlineStr">
        <is>
          <t>6779</t>
        </is>
      </c>
      <c r="C2258" s="4" t="inlineStr">
        <is>
          <t>鋐昇</t>
        </is>
      </c>
      <c r="D2258" s="4" t="inlineStr">
        <is>
          <t>秀春代若瑛</t>
        </is>
      </c>
      <c r="E2258" s="4" t="inlineStr">
        <is>
          <t>黃文彬</t>
        </is>
      </c>
      <c r="F2258" s="4" t="inlineStr">
        <is>
          <t>高雄市苓雅區三多四路110號15樓之6</t>
        </is>
      </c>
      <c r="G2258" s="4" t="inlineStr">
        <is>
          <t>勤業眾信聯合會計師事務所</t>
        </is>
      </c>
      <c r="H2258" s="4" t="inlineStr">
        <is>
          <t>許瑞軒</t>
        </is>
      </c>
      <c r="I2258" s="4" t="inlineStr">
        <is>
          <t>陳秀雯</t>
        </is>
      </c>
      <c r="J2258" s="5" t="n">
        <v>0.79</v>
      </c>
      <c r="K2258" s="5" t="n">
        <v>22.72</v>
      </c>
      <c r="L2258" s="4" t="inlineStr">
        <is>
          <t>無保留意見</t>
        </is>
      </c>
      <c r="M2258" s="4" t="inlineStr">
        <is>
          <t>115/03/25</t>
        </is>
      </c>
      <c r="N2258" s="4" t="n"/>
      <c r="O2258" s="4" t="n"/>
      <c r="P2258" s="4" t="n"/>
      <c r="Q2258" s="4" t="n"/>
      <c r="R2258" s="6" t="n"/>
      <c r="S2258" s="4" t="n"/>
    </row>
    <row r="2259">
      <c r="A2259" s="4" t="inlineStr">
        <is>
          <t>興櫃</t>
        </is>
      </c>
      <c r="B2259" s="4" t="inlineStr">
        <is>
          <t>6780</t>
        </is>
      </c>
      <c r="C2259" s="4" t="inlineStr">
        <is>
          <t>學習王</t>
        </is>
      </c>
      <c r="D2259" s="4" t="inlineStr">
        <is>
          <t>彭嘉衛</t>
        </is>
      </c>
      <c r="E2259" s="4" t="inlineStr">
        <is>
          <t>張鎮麟</t>
        </is>
      </c>
      <c r="F2259" s="4" t="inlineStr">
        <is>
          <t>新北市板橋區文化路二段285號7樓</t>
        </is>
      </c>
      <c r="G2259" s="4" t="inlineStr">
        <is>
          <t>勤業眾信聯合會計師事務所</t>
        </is>
      </c>
      <c r="H2259" s="4" t="inlineStr">
        <is>
          <t>楊靜婷</t>
        </is>
      </c>
      <c r="I2259" s="4" t="inlineStr">
        <is>
          <t>水日皿智源</t>
        </is>
      </c>
      <c r="J2259" s="5" t="n">
        <v>1.44</v>
      </c>
      <c r="K2259" s="5" t="n">
        <v>14.36</v>
      </c>
      <c r="L2259" s="4" t="inlineStr">
        <is>
          <t>無保留意見</t>
        </is>
      </c>
      <c r="M2259" s="4" t="inlineStr">
        <is>
          <t>115/03/23</t>
        </is>
      </c>
      <c r="N2259" s="4" t="n"/>
      <c r="O2259" s="4" t="n"/>
      <c r="P2259" s="4" t="n"/>
      <c r="Q2259" s="4" t="n"/>
      <c r="R2259" s="6" t="n"/>
      <c r="S2259" s="4" t="n"/>
    </row>
    <row r="2260">
      <c r="A2260" s="4" t="inlineStr">
        <is>
          <t>上市</t>
        </is>
      </c>
      <c r="B2260" s="4" t="inlineStr">
        <is>
          <t>6781</t>
        </is>
      </c>
      <c r="C2260" s="4" t="inlineStr">
        <is>
          <t>AES-KY</t>
        </is>
      </c>
      <c r="D2260" s="4" t="inlineStr">
        <is>
          <t>郭秀春</t>
        </is>
      </c>
      <c r="E2260" s="4" t="inlineStr">
        <is>
          <t>宋福祥</t>
        </is>
      </c>
      <c r="F2260" s="4" t="inlineStr">
        <is>
          <t>新竹縣湖口鄉湖口村八德路二段656號5樓</t>
        </is>
      </c>
      <c r="G2260" s="4" t="inlineStr">
        <is>
          <t>勤業眾信聯合會計師事務所</t>
        </is>
      </c>
      <c r="H2260" s="4" t="inlineStr">
        <is>
          <t>方蘇立</t>
        </is>
      </c>
      <c r="I2260" s="4" t="inlineStr">
        <is>
          <t>施錦川</t>
        </is>
      </c>
      <c r="J2260" s="5" t="n">
        <v>38.2</v>
      </c>
      <c r="K2260" s="5" t="n">
        <v>196.68</v>
      </c>
      <c r="L2260" s="4" t="inlineStr">
        <is>
          <t>無保留意見</t>
        </is>
      </c>
      <c r="M2260" s="4" t="inlineStr">
        <is>
          <t>115/03/27</t>
        </is>
      </c>
      <c r="N2260" s="4" t="n"/>
      <c r="O2260" s="4" t="n"/>
      <c r="P2260" s="4" t="n"/>
      <c r="Q2260" s="4" t="n"/>
      <c r="R2260" s="6" t="n"/>
      <c r="S2260" s="4" t="inlineStr">
        <is>
          <t>上市KY：不在本國權數表，需外國企業版</t>
        </is>
      </c>
    </row>
    <row r="2261">
      <c r="A2261" s="4" t="inlineStr">
        <is>
          <t>興櫃</t>
        </is>
      </c>
      <c r="B2261" s="4" t="inlineStr">
        <is>
          <t>6784</t>
        </is>
      </c>
      <c r="C2261" s="4" t="inlineStr">
        <is>
          <t>天凱科技</t>
        </is>
      </c>
      <c r="D2261" s="4" t="inlineStr">
        <is>
          <t>張怡真</t>
        </is>
      </c>
      <c r="E2261" s="4" t="inlineStr">
        <is>
          <t>紀忠孝</t>
        </is>
      </c>
      <c r="F2261" s="4" t="inlineStr">
        <is>
          <t>新竹縣竹北市自強南路8號21樓之2</t>
        </is>
      </c>
      <c r="G2261" s="4" t="inlineStr">
        <is>
          <t>安永聯合會計師事務所</t>
        </is>
      </c>
      <c r="H2261" s="4" t="inlineStr">
        <is>
          <t>王慕凡</t>
        </is>
      </c>
      <c r="I2261" s="4" t="inlineStr">
        <is>
          <t>王甯寬</t>
        </is>
      </c>
      <c r="J2261" s="5" t="n">
        <v>0.48</v>
      </c>
      <c r="K2261" s="5" t="n">
        <v>11.05</v>
      </c>
      <c r="L2261" s="4" t="inlineStr">
        <is>
          <t>無保留意見</t>
        </is>
      </c>
      <c r="M2261" s="4" t="inlineStr">
        <is>
          <t>115/04/29</t>
        </is>
      </c>
      <c r="N2261" s="4" t="n"/>
      <c r="O2261" s="4" t="n"/>
      <c r="P2261" s="4" t="n"/>
      <c r="Q2261" s="4" t="n"/>
      <c r="R2261" s="6" t="n"/>
      <c r="S2261" s="4" t="n"/>
    </row>
    <row r="2262">
      <c r="A2262" s="4" t="inlineStr">
        <is>
          <t>興櫃</t>
        </is>
      </c>
      <c r="B2262" s="4" t="inlineStr">
        <is>
          <t>6786</t>
        </is>
      </c>
      <c r="C2262" s="4" t="inlineStr">
        <is>
          <t>芯測</t>
        </is>
      </c>
      <c r="D2262" s="4" t="inlineStr">
        <is>
          <t>張馨云</t>
        </is>
      </c>
      <c r="E2262" s="4" t="inlineStr">
        <is>
          <t>陳冠豪</t>
        </is>
      </c>
      <c r="F2262" s="4" t="inlineStr">
        <is>
          <t>新竹縣竹北市台元一街6號7樓之5</t>
        </is>
      </c>
      <c r="G2262" s="4" t="inlineStr">
        <is>
          <t>安永聯合會計師事務所</t>
        </is>
      </c>
      <c r="H2262" s="4" t="inlineStr">
        <is>
          <t>楊雨霓</t>
        </is>
      </c>
      <c r="I2262" s="4" t="inlineStr">
        <is>
          <t>邱琬茹</t>
        </is>
      </c>
      <c r="J2262" s="5" t="n">
        <v>-2.02</v>
      </c>
      <c r="K2262" s="5" t="n">
        <v>8.33</v>
      </c>
      <c r="L2262" s="4" t="inlineStr">
        <is>
          <t>無保留意見</t>
        </is>
      </c>
      <c r="M2262" s="4" t="inlineStr">
        <is>
          <t>115/03/24</t>
        </is>
      </c>
      <c r="N2262" s="4" t="n"/>
      <c r="O2262" s="4" t="n"/>
      <c r="P2262" s="4" t="n"/>
      <c r="Q2262" s="4" t="n"/>
      <c r="R2262" s="6" t="n"/>
      <c r="S2262" s="4" t="n"/>
    </row>
    <row r="2263">
      <c r="A2263" s="4" t="inlineStr">
        <is>
          <t>興櫃</t>
        </is>
      </c>
      <c r="B2263" s="4" t="inlineStr">
        <is>
          <t>6787</t>
        </is>
      </c>
      <c r="C2263" s="4" t="inlineStr">
        <is>
          <t>晶瑞光</t>
        </is>
      </c>
      <c r="D2263" s="4" t="inlineStr">
        <is>
          <t>趙彥銨</t>
        </is>
      </c>
      <c r="E2263" s="4" t="inlineStr">
        <is>
          <t>鄒政興</t>
        </is>
      </c>
      <c r="F2263" s="4" t="inlineStr">
        <is>
          <t>新竹縣竹東鎮大明路256號</t>
        </is>
      </c>
      <c r="G2263" s="4" t="inlineStr">
        <is>
          <t>國 富 浩 華 聯 合 會 計 師 事 務 所</t>
        </is>
      </c>
      <c r="H2263" s="4" t="inlineStr">
        <is>
          <t>潘金樹</t>
        </is>
      </c>
      <c r="I2263" s="4" t="inlineStr">
        <is>
          <t>吳孟達</t>
        </is>
      </c>
      <c r="J2263" s="5" t="n">
        <v>-2.64</v>
      </c>
      <c r="K2263" s="5" t="n">
        <v>7.21</v>
      </c>
      <c r="L2263" s="4" t="inlineStr">
        <is>
          <t>無保留意見</t>
        </is>
      </c>
      <c r="M2263" s="4" t="inlineStr">
        <is>
          <t>115/03/16</t>
        </is>
      </c>
      <c r="N2263" s="4" t="n"/>
      <c r="O2263" s="4" t="n"/>
      <c r="P2263" s="4" t="n"/>
      <c r="Q2263" s="4" t="n"/>
      <c r="R2263" s="6" t="n"/>
      <c r="S2263" s="4" t="n"/>
    </row>
    <row r="2264">
      <c r="A2264" s="4" t="inlineStr">
        <is>
          <t>興櫃</t>
        </is>
      </c>
      <c r="B2264" s="4" t="inlineStr">
        <is>
          <t>6793</t>
        </is>
      </c>
      <c r="C2264" s="4" t="inlineStr">
        <is>
          <t>天力離岸</t>
        </is>
      </c>
      <c r="D2264" s="4" t="inlineStr">
        <is>
          <t>詹孟真</t>
        </is>
      </c>
      <c r="E2264" s="4" t="inlineStr">
        <is>
          <t>吳坤達</t>
        </is>
      </c>
      <c r="F2264" s="4" t="inlineStr">
        <is>
          <t>台中市龍井區環港路235號</t>
        </is>
      </c>
      <c r="G2264" s="4" t="inlineStr">
        <is>
          <t>勤業眾信聯合會計師事務所</t>
        </is>
      </c>
      <c r="H2264" s="4" t="inlineStr">
        <is>
          <t>莊業偉</t>
        </is>
      </c>
      <c r="I2264" s="4" t="inlineStr">
        <is>
          <t>周仕杰</t>
        </is>
      </c>
      <c r="J2264" s="5" t="n">
        <v>-4.75</v>
      </c>
      <c r="K2264" s="5" t="n">
        <v>16.47</v>
      </c>
      <c r="L2264" s="4" t="inlineStr">
        <is>
          <t>無保留意見(繼續經營有關之重大不確定性)</t>
        </is>
      </c>
      <c r="M2264" s="4" t="inlineStr">
        <is>
          <t>115/04/30</t>
        </is>
      </c>
      <c r="N2264" s="4" t="n"/>
      <c r="O2264" s="4" t="n"/>
      <c r="P2264" s="4" t="n"/>
      <c r="Q2264" s="4" t="n"/>
      <c r="R2264" s="6" t="n"/>
      <c r="S2264" s="4" t="n"/>
    </row>
    <row r="2265">
      <c r="A2265" s="4" t="inlineStr">
        <is>
          <t>公開發行</t>
        </is>
      </c>
      <c r="B2265" s="4" t="inlineStr">
        <is>
          <t>6795</t>
        </is>
      </c>
      <c r="C2265" s="4" t="inlineStr">
        <is>
          <t>洹藝</t>
        </is>
      </c>
      <c r="D2265" s="4" t="inlineStr">
        <is>
          <t>李佩琳</t>
        </is>
      </c>
      <c r="E2265" s="4" t="inlineStr">
        <is>
          <t>章文仁</t>
        </is>
      </c>
      <c r="F2265" s="4" t="inlineStr">
        <is>
          <t>新竹縣寶山鄉工業東九路七號一樓</t>
        </is>
      </c>
      <c r="G2265" s="4" t="inlineStr">
        <is>
          <t>致遠聯合會計師事務所</t>
        </is>
      </c>
      <c r="H2265" s="4" t="inlineStr">
        <is>
          <t>曾瑞燕</t>
        </is>
      </c>
      <c r="I2265" s="4" t="inlineStr">
        <is>
          <t>侯委晉</t>
        </is>
      </c>
      <c r="J2265" s="5" t="n">
        <v>-0.72</v>
      </c>
      <c r="K2265" s="5" t="n">
        <v>7.4</v>
      </c>
      <c r="L2265" s="4" t="inlineStr">
        <is>
          <t>無保留意見</t>
        </is>
      </c>
      <c r="M2265" s="4" t="inlineStr">
        <is>
          <t>115/03/12</t>
        </is>
      </c>
      <c r="N2265" s="4" t="n"/>
      <c r="O2265" s="4" t="n"/>
      <c r="P2265" s="4" t="n"/>
      <c r="Q2265" s="4" t="n"/>
      <c r="R2265" s="6" t="n"/>
      <c r="S2265" s="4" t="n"/>
    </row>
    <row r="2266">
      <c r="A2266" s="4" t="inlineStr">
        <is>
          <t>興櫃</t>
        </is>
      </c>
      <c r="B2266" s="4" t="inlineStr">
        <is>
          <t>6797</t>
        </is>
      </c>
      <c r="C2266" s="4" t="inlineStr">
        <is>
          <t>圓點奈米</t>
        </is>
      </c>
      <c r="D2266" s="4" t="inlineStr">
        <is>
          <t>邱棕晉</t>
        </is>
      </c>
      <c r="E2266" s="4" t="inlineStr">
        <is>
          <t>章季芸</t>
        </is>
      </c>
      <c r="F2266" s="4" t="inlineStr">
        <is>
          <t>桃園市龜山區樂善里文禾路188號6樓</t>
        </is>
      </c>
      <c r="G2266" s="4" t="inlineStr">
        <is>
          <t>資誠聯合會計師事務所</t>
        </is>
      </c>
      <c r="H2266" s="4" t="inlineStr">
        <is>
          <t>吳偉豪</t>
        </is>
      </c>
      <c r="I2266" s="4" t="inlineStr">
        <is>
          <t>李燕娜</t>
        </is>
      </c>
      <c r="J2266" s="5" t="n">
        <v>-7.41</v>
      </c>
      <c r="K2266" s="5" t="n">
        <v>25.69</v>
      </c>
      <c r="L2266" s="4" t="inlineStr">
        <is>
          <t>無保留意見</t>
        </is>
      </c>
      <c r="M2266" s="4" t="inlineStr">
        <is>
          <t>115/03/23</t>
        </is>
      </c>
      <c r="N2266" s="4" t="n"/>
      <c r="O2266" s="4" t="n"/>
      <c r="P2266" s="4" t="n"/>
      <c r="Q2266" s="4" t="n"/>
      <c r="R2266" s="6" t="n"/>
      <c r="S2266" s="4" t="n"/>
    </row>
    <row r="2267">
      <c r="A2267" s="4" t="inlineStr">
        <is>
          <t>興櫃</t>
        </is>
      </c>
      <c r="B2267" s="4" t="inlineStr">
        <is>
          <t>6798</t>
        </is>
      </c>
      <c r="C2267" s="4" t="inlineStr">
        <is>
          <t>展逸</t>
        </is>
      </c>
      <c r="D2267" s="4" t="inlineStr">
        <is>
          <t>趙彥銨</t>
        </is>
      </c>
      <c r="E2267" s="4" t="inlineStr">
        <is>
          <t>張憲銘</t>
        </is>
      </c>
      <c r="F2267" s="4" t="inlineStr">
        <is>
          <t>台北市東興路51號11樓</t>
        </is>
      </c>
      <c r="G2267" s="4" t="inlineStr">
        <is>
          <t>勤業眾信聯合會計師事務所</t>
        </is>
      </c>
      <c r="H2267" s="4" t="inlineStr">
        <is>
          <t>劉明賢</t>
        </is>
      </c>
      <c r="I2267" s="4" t="inlineStr">
        <is>
          <t>趙永祥</t>
        </is>
      </c>
      <c r="J2267" s="5" t="n">
        <v>0.77</v>
      </c>
      <c r="K2267" s="5" t="n">
        <v>15.68</v>
      </c>
      <c r="L2267" s="4" t="inlineStr">
        <is>
          <t>無保留意見</t>
        </is>
      </c>
      <c r="M2267" s="4" t="inlineStr">
        <is>
          <t>115/04/29</t>
        </is>
      </c>
      <c r="N2267" s="4" t="n"/>
      <c r="O2267" s="4" t="n"/>
      <c r="P2267" s="4" t="n"/>
      <c r="Q2267" s="4" t="n"/>
      <c r="R2267" s="6" t="n"/>
      <c r="S2267" s="4" t="n"/>
    </row>
    <row r="2268">
      <c r="A2268" s="4" t="inlineStr">
        <is>
          <t>上市</t>
        </is>
      </c>
      <c r="B2268" s="4" t="inlineStr">
        <is>
          <t>6807</t>
        </is>
      </c>
      <c r="C2268" s="4" t="inlineStr">
        <is>
          <t>峰源-KY</t>
        </is>
      </c>
      <c r="D2268" s="4" t="inlineStr">
        <is>
          <t>郭秀春</t>
        </is>
      </c>
      <c r="E2268" s="4" t="inlineStr">
        <is>
          <t>蔡文達</t>
        </is>
      </c>
      <c r="F2268" s="4" t="inlineStr">
        <is>
          <t>The Grand Pavilion Commercial Centre, Oleander Way, 802 West</t>
        </is>
      </c>
      <c r="G2268" s="4" t="inlineStr">
        <is>
          <t>資誠聯合會計師事務所</t>
        </is>
      </c>
      <c r="H2268" s="4" t="inlineStr">
        <is>
          <t>廖福銘</t>
        </is>
      </c>
      <c r="I2268" s="4" t="inlineStr">
        <is>
          <t>林一帆</t>
        </is>
      </c>
      <c r="J2268" s="5" t="n">
        <v>4.69</v>
      </c>
      <c r="K2268" s="5" t="n">
        <v>48.28</v>
      </c>
      <c r="L2268" s="4" t="inlineStr">
        <is>
          <t>無保留意見</t>
        </is>
      </c>
      <c r="M2268" s="4" t="inlineStr">
        <is>
          <t>115/03/11</t>
        </is>
      </c>
      <c r="N2268" s="4" t="n"/>
      <c r="O2268" s="4" t="n"/>
      <c r="P2268" s="4" t="n"/>
      <c r="Q2268" s="4" t="n"/>
      <c r="R2268" s="6" t="n"/>
      <c r="S2268" s="4" t="inlineStr">
        <is>
          <t>上市KY：不在本國權數表，需外國企業版</t>
        </is>
      </c>
    </row>
    <row r="2269">
      <c r="A2269" s="4" t="inlineStr">
        <is>
          <t>興櫃</t>
        </is>
      </c>
      <c r="B2269" s="4" t="inlineStr">
        <is>
          <t>6808</t>
        </is>
      </c>
      <c r="C2269" s="4" t="inlineStr">
        <is>
          <t>三鼎生技</t>
        </is>
      </c>
      <c r="D2269" s="4" t="inlineStr">
        <is>
          <t>陳怡秀</t>
        </is>
      </c>
      <c r="E2269" s="4" t="inlineStr">
        <is>
          <t>歐耿良</t>
        </is>
      </c>
      <c r="F2269" s="4" t="inlineStr">
        <is>
          <t>新北市汐止區新台五路一段99號21樓之1</t>
        </is>
      </c>
      <c r="G2269" s="4" t="inlineStr">
        <is>
          <t>資誠聯合會計師事務所</t>
        </is>
      </c>
      <c r="H2269" s="4" t="inlineStr">
        <is>
          <t>顏裕芳</t>
        </is>
      </c>
      <c r="I2269" s="4" t="inlineStr">
        <is>
          <t>江采燕</t>
        </is>
      </c>
      <c r="J2269" s="5" t="n">
        <v>0.86</v>
      </c>
      <c r="K2269" s="5" t="n">
        <v>12.79</v>
      </c>
      <c r="L2269" s="4" t="inlineStr">
        <is>
          <t>無保留意見</t>
        </is>
      </c>
      <c r="M2269" s="4" t="inlineStr">
        <is>
          <t>115/03/11</t>
        </is>
      </c>
      <c r="N2269" s="4" t="n"/>
      <c r="O2269" s="4" t="n"/>
      <c r="P2269" s="4" t="n"/>
      <c r="Q2269" s="4" t="n"/>
      <c r="R2269" s="6" t="n"/>
      <c r="S2269" s="4" t="n"/>
    </row>
    <row r="2270">
      <c r="A2270" s="4" t="inlineStr">
        <is>
          <t>興櫃</t>
        </is>
      </c>
      <c r="B2270" s="4" t="inlineStr">
        <is>
          <t>6810</t>
        </is>
      </c>
      <c r="C2270" s="4" t="inlineStr">
        <is>
          <t>新穎生醫</t>
        </is>
      </c>
      <c r="D2270" s="4" t="inlineStr">
        <is>
          <t>林育安(彥銨代)</t>
        </is>
      </c>
      <c r="E2270" s="4" t="inlineStr">
        <is>
          <t>曾錙翎</t>
        </is>
      </c>
      <c r="F2270" s="4" t="inlineStr">
        <is>
          <t>新竹縣竹北市台元街18號6樓之1</t>
        </is>
      </c>
      <c r="G2270" s="4" t="inlineStr">
        <is>
          <t>資誠聯合會計師事務所</t>
        </is>
      </c>
      <c r="H2270" s="4" t="inlineStr">
        <is>
          <t>江采燕</t>
        </is>
      </c>
      <c r="I2270" s="4" t="inlineStr">
        <is>
          <t>周筱姿</t>
        </is>
      </c>
      <c r="J2270" s="5" t="n">
        <v>-2.02</v>
      </c>
      <c r="K2270" s="5" t="n">
        <v>6.21</v>
      </c>
      <c r="L2270" s="4" t="inlineStr">
        <is>
          <t>無保留意見</t>
        </is>
      </c>
      <c r="M2270" s="4" t="inlineStr">
        <is>
          <t>115/03/05</t>
        </is>
      </c>
      <c r="N2270" s="4" t="n"/>
      <c r="O2270" s="4" t="n"/>
      <c r="P2270" s="4" t="n"/>
      <c r="Q2270" s="4" t="n"/>
      <c r="R2270" s="6" t="n"/>
      <c r="S2270" s="4" t="n"/>
    </row>
    <row r="2271">
      <c r="A2271" s="4" t="inlineStr">
        <is>
          <t>興櫃</t>
        </is>
      </c>
      <c r="B2271" s="4" t="inlineStr">
        <is>
          <t>6812</t>
        </is>
      </c>
      <c r="C2271" s="4" t="inlineStr">
        <is>
          <t>梭特</t>
        </is>
      </c>
      <c r="D2271" s="4" t="inlineStr">
        <is>
          <t>彭嘉衛</t>
        </is>
      </c>
      <c r="E2271" s="4" t="inlineStr">
        <is>
          <t>盧彥豪</t>
        </is>
      </c>
      <c r="F2271" s="4" t="inlineStr">
        <is>
          <t>新竹縣竹北市台元二街6號7樓</t>
        </is>
      </c>
      <c r="G2271" s="4" t="inlineStr">
        <is>
          <t>勤業眾信聯合會計師事務所</t>
        </is>
      </c>
      <c r="H2271" s="4" t="inlineStr">
        <is>
          <t>彭詩玄</t>
        </is>
      </c>
      <c r="I2271" s="4" t="inlineStr">
        <is>
          <t>水日皿智源</t>
        </is>
      </c>
      <c r="J2271" s="5" t="n">
        <v>0.32</v>
      </c>
      <c r="K2271" s="5" t="n">
        <v>25.2</v>
      </c>
      <c r="L2271" s="4" t="inlineStr">
        <is>
          <t>無保留意見</t>
        </is>
      </c>
      <c r="M2271" s="4" t="inlineStr">
        <is>
          <t>115/03/31</t>
        </is>
      </c>
      <c r="N2271" s="4" t="n"/>
      <c r="O2271" s="4" t="n"/>
      <c r="P2271" s="4" t="n"/>
      <c r="Q2271" s="4" t="n"/>
      <c r="R2271" s="6" t="n"/>
      <c r="S2271" s="4" t="n"/>
    </row>
    <row r="2272">
      <c r="A2272" s="4" t="inlineStr">
        <is>
          <t>興櫃</t>
        </is>
      </c>
      <c r="B2272" s="4" t="inlineStr">
        <is>
          <t>6814</t>
        </is>
      </c>
      <c r="C2272" s="4" t="inlineStr">
        <is>
          <t>路迦生醫</t>
        </is>
      </c>
      <c r="D2272" s="4" t="inlineStr">
        <is>
          <t>雅琳代若瑛</t>
        </is>
      </c>
      <c r="E2272" s="4" t="inlineStr">
        <is>
          <t>唐稚超</t>
        </is>
      </c>
      <c r="F2272" s="4" t="inlineStr">
        <is>
          <t>新北市板橋區忠孝路14號(1樓)及16號(1樓)</t>
        </is>
      </c>
      <c r="G2272" s="4" t="inlineStr">
        <is>
          <t>安侯建業聯合會計師事務所</t>
        </is>
      </c>
      <c r="H2272" s="4" t="inlineStr">
        <is>
          <t>羅瑞芝</t>
        </is>
      </c>
      <c r="I2272" s="4" t="inlineStr">
        <is>
          <t>黃泳華</t>
        </is>
      </c>
      <c r="J2272" s="5" t="n">
        <v>-2.05</v>
      </c>
      <c r="K2272" s="5" t="n">
        <v>5.74</v>
      </c>
      <c r="L2272" s="4" t="inlineStr">
        <is>
          <t>無保留意見</t>
        </is>
      </c>
      <c r="M2272" s="4" t="inlineStr">
        <is>
          <t>115/04/24</t>
        </is>
      </c>
      <c r="N2272" s="4" t="n"/>
      <c r="O2272" s="4" t="n"/>
      <c r="P2272" s="4" t="n"/>
      <c r="Q2272" s="4" t="n"/>
      <c r="R2272" s="6" t="n"/>
      <c r="S2272" s="4" t="n"/>
    </row>
    <row r="2273">
      <c r="A2273" s="4" t="inlineStr">
        <is>
          <t>興櫃</t>
        </is>
      </c>
      <c r="B2273" s="4" t="inlineStr">
        <is>
          <t>6815</t>
        </is>
      </c>
      <c r="C2273" s="4" t="inlineStr">
        <is>
          <t>晶鑽生醫</t>
        </is>
      </c>
      <c r="D2273" s="4" t="inlineStr">
        <is>
          <t>許瀚文</t>
        </is>
      </c>
      <c r="E2273" s="4" t="inlineStr">
        <is>
          <t>謝佳憲</t>
        </is>
      </c>
      <c r="F2273" s="4" t="inlineStr">
        <is>
          <t>新北市汐止區新台五路一段95號14樓</t>
        </is>
      </c>
      <c r="G2273" s="4" t="inlineStr">
        <is>
          <t>資誠聯合會計師事務所</t>
        </is>
      </c>
      <c r="H2273" s="4" t="inlineStr">
        <is>
          <t>楊蕙慈</t>
        </is>
      </c>
      <c r="I2273" s="4" t="inlineStr">
        <is>
          <t>馮敏娟</t>
        </is>
      </c>
      <c r="J2273" s="5" t="n">
        <v>-1.78</v>
      </c>
      <c r="K2273" s="5" t="n">
        <v>13.72</v>
      </c>
      <c r="L2273" s="4" t="inlineStr">
        <is>
          <t>無保留意見</t>
        </is>
      </c>
      <c r="M2273" s="4" t="inlineStr">
        <is>
          <t>115/04/27</t>
        </is>
      </c>
      <c r="N2273" s="4" t="n"/>
      <c r="O2273" s="4" t="n"/>
      <c r="P2273" s="4" t="n"/>
      <c r="Q2273" s="4" t="n"/>
      <c r="R2273" s="6" t="n"/>
      <c r="S2273" s="4" t="n"/>
    </row>
    <row r="2274">
      <c r="A2274" s="4" t="inlineStr">
        <is>
          <t>興櫃</t>
        </is>
      </c>
      <c r="B2274" s="4" t="inlineStr">
        <is>
          <t>6816</t>
        </is>
      </c>
      <c r="C2274" s="4" t="inlineStr">
        <is>
          <t>捷智商訊</t>
        </is>
      </c>
      <c r="D2274" s="4" t="inlineStr">
        <is>
          <t>佩琳代伯強</t>
        </is>
      </c>
      <c r="E2274" s="4" t="inlineStr">
        <is>
          <t>林群國</t>
        </is>
      </c>
      <c r="F2274" s="4" t="inlineStr">
        <is>
          <t>台北市松山區光復南路1號2樓之1</t>
        </is>
      </c>
      <c r="G2274" s="4" t="inlineStr">
        <is>
          <t>勤業眾信聯合會計師事務所</t>
        </is>
      </c>
      <c r="H2274" s="4" t="inlineStr">
        <is>
          <t>劉怡青</t>
        </is>
      </c>
      <c r="I2274" s="4" t="inlineStr">
        <is>
          <t>邱政俊</t>
        </is>
      </c>
      <c r="J2274" s="5" t="n">
        <v>2.55</v>
      </c>
      <c r="K2274" s="5" t="n">
        <v>22.22</v>
      </c>
      <c r="L2274" s="4" t="inlineStr">
        <is>
          <t>無保留意見</t>
        </is>
      </c>
      <c r="M2274" s="4" t="inlineStr">
        <is>
          <t>115/03/10</t>
        </is>
      </c>
      <c r="N2274" s="4" t="n"/>
      <c r="O2274" s="4" t="n"/>
      <c r="P2274" s="4" t="n"/>
      <c r="Q2274" s="4" t="n"/>
      <c r="R2274" s="6" t="n"/>
      <c r="S2274" s="4" t="n"/>
    </row>
    <row r="2275">
      <c r="A2275" s="4" t="inlineStr">
        <is>
          <t>興櫃</t>
        </is>
      </c>
      <c r="B2275" s="4" t="inlineStr">
        <is>
          <t>6817</t>
        </is>
      </c>
      <c r="C2275" s="4" t="inlineStr">
        <is>
          <t>溫士頓</t>
        </is>
      </c>
      <c r="D2275" s="4" t="inlineStr">
        <is>
          <t>許瀚文</t>
        </is>
      </c>
      <c r="E2275" s="4" t="inlineStr">
        <is>
          <t>蔡森田</t>
        </is>
      </c>
      <c r="F2275" s="4" t="inlineStr">
        <is>
          <t>臺南市永康區鹽洲里仁愛街117號</t>
        </is>
      </c>
      <c r="G2275" s="4" t="inlineStr">
        <is>
          <t>安永聯合會計師事務所</t>
        </is>
      </c>
      <c r="H2275" s="4" t="inlineStr">
        <is>
          <t>余倩如</t>
        </is>
      </c>
      <c r="I2275" s="4" t="inlineStr">
        <is>
          <t>黃建澤</t>
        </is>
      </c>
      <c r="J2275" s="5" t="n">
        <v>6.37</v>
      </c>
      <c r="K2275" s="5" t="n">
        <v>23.22</v>
      </c>
      <c r="L2275" s="4" t="inlineStr">
        <is>
          <t>無保留意見</t>
        </is>
      </c>
      <c r="M2275" s="4" t="inlineStr">
        <is>
          <t>115/02/24</t>
        </is>
      </c>
      <c r="N2275" s="4" t="n"/>
      <c r="O2275" s="4" t="n"/>
      <c r="P2275" s="4" t="n"/>
      <c r="Q2275" s="4" t="n"/>
      <c r="R2275" s="6" t="n"/>
      <c r="S2275" s="4" t="n"/>
    </row>
    <row r="2276">
      <c r="A2276" s="4" t="inlineStr">
        <is>
          <t>興櫃</t>
        </is>
      </c>
      <c r="B2276" s="4" t="inlineStr">
        <is>
          <t>6818</t>
        </is>
      </c>
      <c r="C2276" s="4" t="inlineStr">
        <is>
          <t>連騰</t>
        </is>
      </c>
      <c r="D2276" s="4" t="inlineStr">
        <is>
          <t>孟真代若瑛</t>
        </is>
      </c>
      <c r="E2276" s="4" t="inlineStr">
        <is>
          <t>陳鴻儀</t>
        </is>
      </c>
      <c r="F2276" s="4" t="inlineStr">
        <is>
          <t>新北市新店區北新路三段225號5樓</t>
        </is>
      </c>
      <c r="G2276" s="4" t="inlineStr">
        <is>
          <t>資誠聯合會計師事務所</t>
        </is>
      </c>
      <c r="H2276" s="4" t="inlineStr">
        <is>
          <t>吳仁杰</t>
        </is>
      </c>
      <c r="I2276" s="4" t="inlineStr">
        <is>
          <t>徐潔如</t>
        </is>
      </c>
      <c r="J2276" s="5" t="n">
        <v>1.81</v>
      </c>
      <c r="K2276" s="5" t="n">
        <v>16.41</v>
      </c>
      <c r="L2276" s="4" t="inlineStr">
        <is>
          <t>無保留意見</t>
        </is>
      </c>
      <c r="M2276" s="4" t="inlineStr">
        <is>
          <t>115/03/11</t>
        </is>
      </c>
      <c r="N2276" s="4" t="n"/>
      <c r="O2276" s="4" t="n"/>
      <c r="P2276" s="4" t="n"/>
      <c r="Q2276" s="4" t="n"/>
      <c r="R2276" s="6" t="n"/>
      <c r="S2276" s="4" t="n"/>
    </row>
    <row r="2277">
      <c r="A2277" s="4" t="inlineStr">
        <is>
          <t>興櫃</t>
        </is>
      </c>
      <c r="B2277" s="4" t="inlineStr">
        <is>
          <t>6819</t>
        </is>
      </c>
      <c r="C2277" s="4" t="inlineStr">
        <is>
          <t>眾智</t>
        </is>
      </c>
      <c r="D2277" s="4" t="inlineStr">
        <is>
          <t>劉瓊遙</t>
        </is>
      </c>
      <c r="E2277" s="4" t="inlineStr">
        <is>
          <t>吳岱錡</t>
        </is>
      </c>
      <c r="F2277" s="4" t="inlineStr">
        <is>
          <t>新竹科學園區工業東九路25號</t>
        </is>
      </c>
      <c r="G2277" s="4" t="inlineStr">
        <is>
          <t>資誠聯合會計師事務所</t>
        </is>
      </c>
      <c r="H2277" s="4" t="inlineStr">
        <is>
          <t>王菘澤</t>
        </is>
      </c>
      <c r="I2277" s="4" t="inlineStr">
        <is>
          <t>楊蕙慈</t>
        </is>
      </c>
      <c r="J2277" s="5" t="n">
        <v>-0.49</v>
      </c>
      <c r="K2277" s="5" t="n">
        <v>9.58</v>
      </c>
      <c r="L2277" s="4" t="inlineStr">
        <is>
          <t>無保留意見</t>
        </is>
      </c>
      <c r="M2277" s="4" t="inlineStr">
        <is>
          <t>115/04/29</t>
        </is>
      </c>
      <c r="N2277" s="4" t="n"/>
      <c r="O2277" s="4" t="n"/>
      <c r="P2277" s="4" t="n"/>
      <c r="Q2277" s="4" t="n"/>
      <c r="R2277" s="6" t="n"/>
      <c r="S2277" s="4" t="n"/>
    </row>
    <row r="2278">
      <c r="A2278" s="4" t="inlineStr">
        <is>
          <t>興櫃</t>
        </is>
      </c>
      <c r="B2278" s="4" t="inlineStr">
        <is>
          <t>6820</t>
        </is>
      </c>
      <c r="C2278" s="4" t="inlineStr">
        <is>
          <t>連訊</t>
        </is>
      </c>
      <c r="D2278" s="4" t="inlineStr">
        <is>
          <t>彭嘉衛</t>
        </is>
      </c>
      <c r="E2278" s="4" t="inlineStr">
        <is>
          <t>陳鴻儀</t>
        </is>
      </c>
      <c r="F2278" s="4" t="inlineStr">
        <is>
          <t>新北市新店區寶興路45巷9弄4號5樓</t>
        </is>
      </c>
      <c r="G2278" s="4" t="inlineStr">
        <is>
          <t>資誠聯合會計師事務所</t>
        </is>
      </c>
      <c r="H2278" s="4" t="inlineStr">
        <is>
          <t>吳仁杰</t>
        </is>
      </c>
      <c r="I2278" s="4" t="inlineStr">
        <is>
          <t>徐潔如</t>
        </is>
      </c>
      <c r="J2278" s="5" t="n">
        <v>0.3</v>
      </c>
      <c r="K2278" s="5" t="n">
        <v>17.16</v>
      </c>
      <c r="L2278" s="4" t="inlineStr">
        <is>
          <t>無保留意見</t>
        </is>
      </c>
      <c r="M2278" s="4" t="inlineStr">
        <is>
          <t>115/03/10</t>
        </is>
      </c>
      <c r="N2278" s="4" t="n"/>
      <c r="O2278" s="4" t="n"/>
      <c r="P2278" s="4" t="n"/>
      <c r="Q2278" s="4" t="n"/>
      <c r="R2278" s="6" t="n"/>
      <c r="S2278" s="4" t="n"/>
    </row>
    <row r="2279">
      <c r="A2279" s="4" t="inlineStr">
        <is>
          <t>興櫃</t>
        </is>
      </c>
      <c r="B2279" s="4" t="inlineStr">
        <is>
          <t>6825</t>
        </is>
      </c>
      <c r="C2279" s="4" t="inlineStr">
        <is>
          <t>和暢科技</t>
        </is>
      </c>
      <c r="D2279" s="4" t="inlineStr">
        <is>
          <t>李靜平</t>
        </is>
      </c>
      <c r="E2279" s="4" t="inlineStr">
        <is>
          <t>周邦基</t>
        </is>
      </c>
      <c r="F2279" s="4" t="inlineStr">
        <is>
          <t>新北市汐止區新台五路1段99號26樓之12</t>
        </is>
      </c>
      <c r="G2279" s="4" t="inlineStr">
        <is>
          <t>勤業眾信聯合會計師事務所</t>
        </is>
      </c>
      <c r="H2279" s="4" t="inlineStr">
        <is>
          <t>李冠豪</t>
        </is>
      </c>
      <c r="I2279" s="4" t="inlineStr">
        <is>
          <t>劉明賢</t>
        </is>
      </c>
      <c r="J2279" s="5" t="n">
        <v>2.68</v>
      </c>
      <c r="K2279" s="5" t="n">
        <v>18.13</v>
      </c>
      <c r="L2279" s="4" t="inlineStr">
        <is>
          <t>無保留意見</t>
        </is>
      </c>
      <c r="M2279" s="4" t="inlineStr">
        <is>
          <t>115/04/22</t>
        </is>
      </c>
      <c r="N2279" s="4" t="n"/>
      <c r="O2279" s="4" t="n"/>
      <c r="P2279" s="4" t="n"/>
      <c r="Q2279" s="4" t="n"/>
      <c r="R2279" s="6" t="n"/>
      <c r="S2279" s="4" t="n"/>
    </row>
    <row r="2280">
      <c r="A2280" s="4" t="inlineStr">
        <is>
          <t>興櫃</t>
        </is>
      </c>
      <c r="B2280" s="4" t="inlineStr">
        <is>
          <t>6826</t>
        </is>
      </c>
      <c r="C2280" s="4" t="inlineStr">
        <is>
          <t>和淞</t>
        </is>
      </c>
      <c r="D2280" s="4" t="inlineStr">
        <is>
          <t>廖昭慈</t>
        </is>
      </c>
      <c r="E2280" s="4" t="inlineStr">
        <is>
          <t>應柔爾</t>
        </is>
      </c>
      <c r="F2280" s="4" t="inlineStr">
        <is>
          <t>新竹縣湖口鄉光復南路33號</t>
        </is>
      </c>
      <c r="G2280" s="4" t="inlineStr">
        <is>
          <t>安永聯合會計師事務所</t>
        </is>
      </c>
      <c r="H2280" s="4" t="inlineStr">
        <is>
          <t>張巧穎</t>
        </is>
      </c>
      <c r="I2280" s="4" t="inlineStr">
        <is>
          <t>王瑄瑄</t>
        </is>
      </c>
      <c r="J2280" s="5" t="n">
        <v>27.33</v>
      </c>
      <c r="K2280" s="5" t="n">
        <v>87.73999999999999</v>
      </c>
      <c r="L2280" s="4" t="inlineStr">
        <is>
          <t>無保留意見</t>
        </is>
      </c>
      <c r="M2280" s="4" t="inlineStr">
        <is>
          <t>115/03/10</t>
        </is>
      </c>
      <c r="N2280" s="4" t="n"/>
      <c r="O2280" s="4" t="n"/>
      <c r="P2280" s="4" t="n"/>
      <c r="Q2280" s="4" t="n"/>
      <c r="R2280" s="6" t="n"/>
      <c r="S2280" s="4" t="n"/>
    </row>
    <row r="2281">
      <c r="A2281" s="4" t="inlineStr">
        <is>
          <t>興櫃</t>
        </is>
      </c>
      <c r="B2281" s="4" t="inlineStr">
        <is>
          <t>6827</t>
        </is>
      </c>
      <c r="C2281" s="4" t="inlineStr">
        <is>
          <t>巨生醫</t>
        </is>
      </c>
      <c r="D2281" s="4" t="inlineStr">
        <is>
          <t>黃靖雅</t>
        </is>
      </c>
      <c r="E2281" s="4" t="inlineStr">
        <is>
          <t>蔣為峰</t>
        </is>
      </c>
      <c r="F2281" s="4" t="inlineStr">
        <is>
          <t>新竹科學園區新竹縣竹北市生醫五路66號10樓之1</t>
        </is>
      </c>
      <c r="G2281" s="4" t="inlineStr">
        <is>
          <t>安侯建業聯合會計師事務所</t>
        </is>
      </c>
      <c r="H2281" s="4" t="inlineStr">
        <is>
          <t>張肇文</t>
        </is>
      </c>
      <c r="I2281" s="4" t="inlineStr">
        <is>
          <t>寇惠植</t>
        </is>
      </c>
      <c r="J2281" s="5" t="n">
        <v>-1.81</v>
      </c>
      <c r="K2281" s="5" t="n">
        <v>3.31</v>
      </c>
      <c r="L2281" s="4" t="inlineStr">
        <is>
          <t>無保留意見</t>
        </is>
      </c>
      <c r="M2281" s="4" t="inlineStr">
        <is>
          <t>115/03/20</t>
        </is>
      </c>
      <c r="N2281" s="4" t="n"/>
      <c r="O2281" s="4" t="n"/>
      <c r="P2281" s="4" t="n"/>
      <c r="Q2281" s="4" t="n"/>
      <c r="R2281" s="6" t="n"/>
      <c r="S2281" s="4" t="n"/>
    </row>
    <row r="2282">
      <c r="A2282" s="4" t="inlineStr">
        <is>
          <t>興櫃</t>
        </is>
      </c>
      <c r="B2282" s="4" t="inlineStr">
        <is>
          <t>6832</t>
        </is>
      </c>
      <c r="C2282" s="4" t="inlineStr">
        <is>
          <t>金鼎科</t>
        </is>
      </c>
      <c r="D2282" s="4" t="inlineStr">
        <is>
          <t>李佩琳</t>
        </is>
      </c>
      <c r="E2282" s="4" t="inlineStr">
        <is>
          <t>林瑞岳</t>
        </is>
      </c>
      <c r="F2282" s="4" t="inlineStr">
        <is>
          <t>臺中市后里區泉州路2之9號</t>
        </is>
      </c>
      <c r="G2282" s="4" t="inlineStr">
        <is>
          <t>安侯建業聯合會計師事務所</t>
        </is>
      </c>
      <c r="H2282" s="4" t="inlineStr">
        <is>
          <t>鄒依芸</t>
        </is>
      </c>
      <c r="I2282" s="4" t="inlineStr">
        <is>
          <t>黃欣婷</t>
        </is>
      </c>
      <c r="J2282" s="5" t="n">
        <v>3.15</v>
      </c>
      <c r="K2282" s="5" t="n">
        <v>19.98</v>
      </c>
      <c r="L2282" s="4" t="inlineStr">
        <is>
          <t>無保留意見</t>
        </is>
      </c>
      <c r="M2282" s="4" t="inlineStr">
        <is>
          <t>115/03/09</t>
        </is>
      </c>
      <c r="N2282" s="4" t="n"/>
      <c r="O2282" s="4" t="n"/>
      <c r="P2282" s="4" t="n"/>
      <c r="Q2282" s="4" t="n"/>
      <c r="R2282" s="6" t="n"/>
      <c r="S2282" s="4" t="n"/>
    </row>
    <row r="2283">
      <c r="A2283" s="4" t="inlineStr">
        <is>
          <t>興櫃</t>
        </is>
      </c>
      <c r="B2283" s="4" t="inlineStr">
        <is>
          <t>6833</t>
        </is>
      </c>
      <c r="C2283" s="4" t="inlineStr">
        <is>
          <t>太康精密</t>
        </is>
      </c>
      <c r="D2283" s="4" t="inlineStr">
        <is>
          <t>詹孟真</t>
        </is>
      </c>
      <c r="E2283" s="4" t="inlineStr">
        <is>
          <t>葉辛池</t>
        </is>
      </c>
      <c r="F2283" s="4" t="inlineStr">
        <is>
          <t>新北市汐止區新台五路1段79號5樓之2</t>
        </is>
      </c>
      <c r="G2283" s="4" t="inlineStr">
        <is>
          <t>勤業眾信聯合會計師事務所</t>
        </is>
      </c>
      <c r="H2283" s="4" t="inlineStr">
        <is>
          <t>吳少君</t>
        </is>
      </c>
      <c r="I2283" s="4" t="inlineStr">
        <is>
          <t>蔣淑菁</t>
        </is>
      </c>
      <c r="J2283" s="5" t="n">
        <v>-2.09</v>
      </c>
      <c r="K2283" s="5" t="n">
        <v>4.99</v>
      </c>
      <c r="L2283" s="4" t="inlineStr">
        <is>
          <t>無保留意見(強調事項或其他事項)-其他</t>
        </is>
      </c>
      <c r="M2283" s="4" t="inlineStr">
        <is>
          <t>115/03/04</t>
        </is>
      </c>
      <c r="N2283" s="4" t="n"/>
      <c r="O2283" s="4" t="n"/>
      <c r="P2283" s="4" t="n"/>
      <c r="Q2283" s="4" t="n"/>
      <c r="R2283" s="6" t="n"/>
      <c r="S2283" s="4" t="n"/>
    </row>
    <row r="2284">
      <c r="A2284" s="4" t="inlineStr">
        <is>
          <t>公開發行</t>
        </is>
      </c>
      <c r="B2284" s="4" t="inlineStr">
        <is>
          <t>6837</t>
        </is>
      </c>
      <c r="C2284" s="4" t="inlineStr">
        <is>
          <t>富利康科技</t>
        </is>
      </c>
      <c r="D2284" s="4" t="inlineStr">
        <is>
          <t>林育安(怡真代)</t>
        </is>
      </c>
      <c r="E2284" s="4" t="inlineStr">
        <is>
          <t>林永清</t>
        </is>
      </c>
      <c r="F2284" s="4" t="inlineStr">
        <is>
          <t>高雄市大寮區和業五路85號</t>
        </is>
      </c>
      <c r="G2284" s="4" t="inlineStr">
        <is>
          <t>德昌聯合會計師事務所</t>
        </is>
      </c>
      <c r="H2284" s="4" t="inlineStr">
        <is>
          <t>陳文彬</t>
        </is>
      </c>
      <c r="I2284" s="4" t="inlineStr">
        <is>
          <t>史岱平</t>
        </is>
      </c>
      <c r="J2284" s="5" t="n">
        <v>-1.98</v>
      </c>
      <c r="K2284" s="5" t="n">
        <v>15.03</v>
      </c>
      <c r="L2284" s="4" t="inlineStr">
        <is>
          <t>無保留意見</t>
        </is>
      </c>
      <c r="M2284" s="4" t="inlineStr">
        <is>
          <t>115/04/07</t>
        </is>
      </c>
      <c r="N2284" s="4" t="n"/>
      <c r="O2284" s="4" t="n"/>
      <c r="P2284" s="4" t="n"/>
      <c r="Q2284" s="4" t="n"/>
      <c r="R2284" s="6" t="n"/>
      <c r="S2284" s="4" t="n"/>
    </row>
    <row r="2285">
      <c r="A2285" s="4" t="inlineStr">
        <is>
          <t>興櫃</t>
        </is>
      </c>
      <c r="B2285" s="4" t="inlineStr">
        <is>
          <t>6839</t>
        </is>
      </c>
      <c r="C2285" s="4" t="inlineStr">
        <is>
          <t>開陽能源</t>
        </is>
      </c>
      <c r="D2285" s="4" t="inlineStr">
        <is>
          <t>曾冠程</t>
        </is>
      </c>
      <c r="E2285" s="4" t="inlineStr">
        <is>
          <t>蔡孟庭</t>
        </is>
      </c>
      <c r="F2285" s="4" t="inlineStr">
        <is>
          <t>新北市新莊區中正路651-3號8樓</t>
        </is>
      </c>
      <c r="G2285" s="4" t="inlineStr">
        <is>
          <t>勤業眾信聯合會計師事務所</t>
        </is>
      </c>
      <c r="H2285" s="4" t="inlineStr">
        <is>
          <t>張至誼</t>
        </is>
      </c>
      <c r="I2285" s="4" t="inlineStr">
        <is>
          <t>劉書琳</t>
        </is>
      </c>
      <c r="J2285" s="5" t="n">
        <v>-0.92</v>
      </c>
      <c r="K2285" s="5" t="n">
        <v>19.01</v>
      </c>
      <c r="L2285" s="4" t="inlineStr">
        <is>
          <t>無保留意見</t>
        </is>
      </c>
      <c r="M2285" s="4" t="inlineStr">
        <is>
          <t>115/04/30</t>
        </is>
      </c>
      <c r="N2285" s="4" t="n"/>
      <c r="O2285" s="4" t="n"/>
      <c r="P2285" s="4" t="n"/>
      <c r="Q2285" s="4" t="n"/>
      <c r="R2285" s="6" t="n"/>
      <c r="S2285" s="4" t="n"/>
    </row>
    <row r="2286">
      <c r="A2286" s="4" t="inlineStr">
        <is>
          <t>興櫃</t>
        </is>
      </c>
      <c r="B2286" s="4" t="inlineStr">
        <is>
          <t>6842</t>
        </is>
      </c>
      <c r="C2286" s="4" t="inlineStr">
        <is>
          <t>瑞宇</t>
        </is>
      </c>
      <c r="D2286" s="4" t="inlineStr">
        <is>
          <t>趙彥銨</t>
        </is>
      </c>
      <c r="E2286" s="4" t="inlineStr">
        <is>
          <t>陳慧銘</t>
        </is>
      </c>
      <c r="F2286" s="4" t="inlineStr">
        <is>
          <t>臺北市內湖區瑞光路76巷61號5樓</t>
        </is>
      </c>
      <c r="G2286" s="4" t="inlineStr">
        <is>
          <t>勤業眾信聯合會計師事務所</t>
        </is>
      </c>
      <c r="H2286" s="4" t="inlineStr">
        <is>
          <t>蔡宗遠</t>
        </is>
      </c>
      <c r="I2286" s="4" t="inlineStr">
        <is>
          <t>李芸珊</t>
        </is>
      </c>
      <c r="J2286" s="5" t="n">
        <v>3.77</v>
      </c>
      <c r="K2286" s="5" t="n">
        <v>19.26</v>
      </c>
      <c r="L2286" s="4" t="inlineStr">
        <is>
          <t>無保留意見</t>
        </is>
      </c>
      <c r="M2286" s="4" t="inlineStr">
        <is>
          <t>115/04/24</t>
        </is>
      </c>
      <c r="N2286" s="4" t="n"/>
      <c r="O2286" s="4" t="n"/>
      <c r="P2286" s="4" t="n"/>
      <c r="Q2286" s="4" t="n"/>
      <c r="R2286" s="6" t="n"/>
      <c r="S2286" s="4" t="n"/>
    </row>
    <row r="2287">
      <c r="A2287" s="4" t="inlineStr">
        <is>
          <t>公開發行</t>
        </is>
      </c>
      <c r="B2287" s="4" t="inlineStr">
        <is>
          <t>6845</t>
        </is>
      </c>
      <c r="C2287" s="4" t="inlineStr">
        <is>
          <t>仲信資融</t>
        </is>
      </c>
      <c r="D2287" s="4" t="inlineStr">
        <is>
          <t>申宛云</t>
        </is>
      </c>
      <c r="E2287" s="4" t="inlineStr">
        <is>
          <t>陳鳳龍</t>
        </is>
      </c>
      <c r="F2287" s="4" t="inlineStr">
        <is>
          <t>台北市內湖區內湖路一段392號6樓</t>
        </is>
      </c>
      <c r="G2287" s="4" t="inlineStr">
        <is>
          <t>安侯建業聯合會計師事務所</t>
        </is>
      </c>
      <c r="H2287" s="4" t="inlineStr">
        <is>
          <t>郭柔蘭</t>
        </is>
      </c>
      <c r="I2287" s="4" t="inlineStr">
        <is>
          <t>陳宜君</t>
        </is>
      </c>
      <c r="J2287" s="5" t="n">
        <v>0.85</v>
      </c>
      <c r="K2287" s="5" t="n">
        <v>16.92</v>
      </c>
      <c r="L2287" s="4" t="inlineStr">
        <is>
          <t>無保留意見</t>
        </is>
      </c>
      <c r="M2287" s="4" t="inlineStr">
        <is>
          <t>115/03/03</t>
        </is>
      </c>
      <c r="N2287" s="4" t="n"/>
      <c r="O2287" s="4" t="n"/>
      <c r="P2287" s="4" t="n"/>
      <c r="Q2287" s="4" t="n"/>
      <c r="R2287" s="6" t="n"/>
      <c r="S2287" s="4" t="n"/>
    </row>
    <row r="2288">
      <c r="A2288" s="4" t="inlineStr">
        <is>
          <t>興櫃</t>
        </is>
      </c>
      <c r="B2288" s="4" t="inlineStr">
        <is>
          <t>6847</t>
        </is>
      </c>
      <c r="C2288" s="4" t="inlineStr">
        <is>
          <t>普瑞博</t>
        </is>
      </c>
      <c r="D2288" s="4" t="inlineStr">
        <is>
          <t>徐雅琳</t>
        </is>
      </c>
      <c r="E2288" s="4" t="inlineStr">
        <is>
          <t>陳彥文</t>
        </is>
      </c>
      <c r="F2288" s="4" t="inlineStr">
        <is>
          <t>新竹科學園區新竹縣工業東九路11號2樓</t>
        </is>
      </c>
      <c r="G2288" s="4" t="inlineStr">
        <is>
          <t>安永聯合會計師事務所</t>
        </is>
      </c>
      <c r="H2288" s="4" t="inlineStr">
        <is>
          <t>邱琬茹</t>
        </is>
      </c>
      <c r="I2288" s="4" t="inlineStr">
        <is>
          <t>胡慎緁</t>
        </is>
      </c>
      <c r="J2288" s="5" t="n">
        <v>-2.74</v>
      </c>
      <c r="K2288" s="5" t="n">
        <v>9.85</v>
      </c>
      <c r="L2288" s="4" t="inlineStr">
        <is>
          <t>無保留意見</t>
        </is>
      </c>
      <c r="M2288" s="4" t="inlineStr">
        <is>
          <t>115/03/30</t>
        </is>
      </c>
      <c r="N2288" s="4" t="n"/>
      <c r="O2288" s="4" t="n"/>
      <c r="P2288" s="4" t="n"/>
      <c r="Q2288" s="4" t="n"/>
      <c r="R2288" s="6" t="n"/>
      <c r="S2288" s="4" t="n"/>
    </row>
    <row r="2289">
      <c r="A2289" s="4" t="inlineStr">
        <is>
          <t>興櫃</t>
        </is>
      </c>
      <c r="B2289" s="4" t="inlineStr">
        <is>
          <t>6848</t>
        </is>
      </c>
      <c r="C2289" s="4" t="inlineStr">
        <is>
          <t>拉法醫</t>
        </is>
      </c>
      <c r="D2289" s="4" t="inlineStr">
        <is>
          <t>李佩琳</t>
        </is>
      </c>
      <c r="E2289" s="4" t="inlineStr">
        <is>
          <t>卓明偉</t>
        </is>
      </c>
      <c r="F2289" s="4" t="inlineStr">
        <is>
          <t>新北市中和區橋和路15號15樓</t>
        </is>
      </c>
      <c r="G2289" s="4" t="inlineStr">
        <is>
          <t>安侯建業聯合會計師事務所</t>
        </is>
      </c>
      <c r="H2289" s="4" t="inlineStr">
        <is>
          <t>辛郁婷</t>
        </is>
      </c>
      <c r="I2289" s="4" t="inlineStr">
        <is>
          <t>黃更佳</t>
        </is>
      </c>
      <c r="J2289" s="5" t="n">
        <v>1.65</v>
      </c>
      <c r="K2289" s="5" t="n">
        <v>18.81</v>
      </c>
      <c r="L2289" s="4" t="inlineStr">
        <is>
          <t>無保留意見</t>
        </is>
      </c>
      <c r="M2289" s="4" t="inlineStr">
        <is>
          <t>115/03/31</t>
        </is>
      </c>
      <c r="N2289" s="4" t="n"/>
      <c r="O2289" s="4" t="n"/>
      <c r="P2289" s="4" t="n"/>
      <c r="Q2289" s="4" t="n"/>
      <c r="R2289" s="6" t="n"/>
      <c r="S2289" s="4" t="n"/>
    </row>
    <row r="2290">
      <c r="A2290" s="4" t="inlineStr">
        <is>
          <t>興櫃</t>
        </is>
      </c>
      <c r="B2290" s="4" t="inlineStr">
        <is>
          <t>6849</t>
        </is>
      </c>
      <c r="C2290" s="4" t="inlineStr">
        <is>
          <t>奇鼎科技</t>
        </is>
      </c>
      <c r="D2290" s="4" t="inlineStr">
        <is>
          <t>黃姵蓉</t>
        </is>
      </c>
      <c r="E2290" s="4" t="inlineStr">
        <is>
          <t>鄭智文</t>
        </is>
      </c>
      <c r="F2290" s="4" t="inlineStr">
        <is>
          <t>新竹縣湖口鄉鳳工二街86號</t>
        </is>
      </c>
      <c r="G2290" s="4" t="inlineStr">
        <is>
          <t>安侯建業聯合會計師事務所</t>
        </is>
      </c>
      <c r="H2290" s="4" t="inlineStr">
        <is>
          <t>楊樹芝</t>
        </is>
      </c>
      <c r="I2290" s="4" t="inlineStr">
        <is>
          <t>林恒昇</t>
        </is>
      </c>
      <c r="J2290" s="5" t="n">
        <v>-3.41</v>
      </c>
      <c r="K2290" s="5" t="n">
        <v>23</v>
      </c>
      <c r="L2290" s="4" t="inlineStr">
        <is>
          <t>無保留意見</t>
        </is>
      </c>
      <c r="M2290" s="4" t="inlineStr">
        <is>
          <t>115/03/24</t>
        </is>
      </c>
      <c r="N2290" s="4" t="n"/>
      <c r="O2290" s="4" t="n"/>
      <c r="P2290" s="4" t="n"/>
      <c r="Q2290" s="4" t="n"/>
      <c r="R2290" s="6" t="n"/>
      <c r="S2290" s="4" t="n"/>
    </row>
    <row r="2291">
      <c r="A2291" s="4" t="inlineStr">
        <is>
          <t>興櫃</t>
        </is>
      </c>
      <c r="B2291" s="4" t="inlineStr">
        <is>
          <t>6850</t>
        </is>
      </c>
      <c r="C2291" s="4" t="inlineStr">
        <is>
          <t>光鼎生技</t>
        </is>
      </c>
      <c r="D2291" s="4" t="inlineStr">
        <is>
          <t>劉瓊遙</t>
        </is>
      </c>
      <c r="E2291" s="4" t="inlineStr">
        <is>
          <t>蔡守冠</t>
        </is>
      </c>
      <c r="F2291" s="4" t="inlineStr">
        <is>
          <t>新北市新店區民權路108之3號4樓</t>
        </is>
      </c>
      <c r="G2291" s="4" t="inlineStr">
        <is>
          <t>資誠聯合會計師事務所</t>
        </is>
      </c>
      <c r="H2291" s="4" t="inlineStr">
        <is>
          <t>林冠宏</t>
        </is>
      </c>
      <c r="I2291" s="4" t="inlineStr">
        <is>
          <t>陳憲正</t>
        </is>
      </c>
      <c r="J2291" s="5" t="n">
        <v>0.04</v>
      </c>
      <c r="K2291" s="5" t="n">
        <v>13.35</v>
      </c>
      <c r="L2291" s="4" t="inlineStr">
        <is>
          <t>無保留意見</t>
        </is>
      </c>
      <c r="M2291" s="4" t="inlineStr">
        <is>
          <t>115/04/17</t>
        </is>
      </c>
      <c r="N2291" s="4" t="n"/>
      <c r="O2291" s="4" t="n"/>
      <c r="P2291" s="4" t="n"/>
      <c r="Q2291" s="4" t="n"/>
      <c r="R2291" s="6" t="n"/>
      <c r="S2291" s="4" t="n"/>
    </row>
    <row r="2292">
      <c r="A2292" s="4" t="inlineStr">
        <is>
          <t>公開發行</t>
        </is>
      </c>
      <c r="B2292" s="4" t="inlineStr">
        <is>
          <t>6851</t>
        </is>
      </c>
      <c r="C2292" s="4" t="inlineStr">
        <is>
          <t>立視科</t>
        </is>
      </c>
      <c r="D2292" s="4" t="inlineStr">
        <is>
          <t>彭嘉衛</t>
        </is>
      </c>
      <c r="E2292" s="4" t="inlineStr">
        <is>
          <t>錢大衛</t>
        </is>
      </c>
      <c r="F2292" s="4" t="inlineStr">
        <is>
          <t>台北市松山區八德路四段760號6樓</t>
        </is>
      </c>
      <c r="G2292" s="4" t="inlineStr">
        <is>
          <t>安侯建業聯合會計師事務所</t>
        </is>
      </c>
      <c r="H2292" s="4" t="inlineStr">
        <is>
          <t>王怡文</t>
        </is>
      </c>
      <c r="I2292" s="4" t="inlineStr">
        <is>
          <t>簡思娟</t>
        </is>
      </c>
      <c r="J2292" s="5" t="n">
        <v>-2.23</v>
      </c>
      <c r="K2292" s="5" t="n">
        <v>1.21</v>
      </c>
      <c r="L2292" s="4" t="inlineStr">
        <is>
          <t>無保留意見</t>
        </is>
      </c>
      <c r="M2292" s="4" t="inlineStr">
        <is>
          <t>115/04/29</t>
        </is>
      </c>
      <c r="N2292" s="4" t="n"/>
      <c r="O2292" s="4" t="n"/>
      <c r="P2292" s="4" t="n"/>
      <c r="Q2292" s="4" t="n"/>
      <c r="R2292" s="6" t="n"/>
      <c r="S2292" s="4" t="n"/>
    </row>
    <row r="2293">
      <c r="A2293" s="4" t="inlineStr">
        <is>
          <t>公開發行</t>
        </is>
      </c>
      <c r="B2293" s="4" t="inlineStr">
        <is>
          <t>6852</t>
        </is>
      </c>
      <c r="C2293" s="4" t="inlineStr">
        <is>
          <t>精能醫學</t>
        </is>
      </c>
      <c r="D2293" s="4" t="inlineStr">
        <is>
          <t>瀚文代光遙</t>
        </is>
      </c>
      <c r="E2293" s="4" t="inlineStr">
        <is>
          <t>林錦標</t>
        </is>
      </c>
      <c r="F2293" s="4" t="inlineStr">
        <is>
          <t>新北市汐止區新台五路1段97號9樓之5</t>
        </is>
      </c>
      <c r="G2293" s="4" t="inlineStr">
        <is>
          <t>安侯建業聯合會計師事務所</t>
        </is>
      </c>
      <c r="H2293" s="4" t="inlineStr">
        <is>
          <t>許淑敏</t>
        </is>
      </c>
      <c r="I2293" s="4" t="inlineStr">
        <is>
          <t>江曉苓</t>
        </is>
      </c>
      <c r="J2293" s="5" t="n">
        <v>-1.03</v>
      </c>
      <c r="K2293" s="5" t="n">
        <v>5.36</v>
      </c>
      <c r="L2293" s="4" t="inlineStr">
        <is>
          <t>無保留意見(強調事項或其他事項)-採用其他會計師查核(核閱)報告且欲區分責任</t>
        </is>
      </c>
      <c r="M2293" s="4" t="inlineStr">
        <is>
          <t>115/03/31</t>
        </is>
      </c>
      <c r="N2293" s="4" t="n"/>
      <c r="O2293" s="4" t="n"/>
      <c r="P2293" s="4" t="n"/>
      <c r="Q2293" s="4" t="n"/>
      <c r="R2293" s="6" t="n"/>
      <c r="S2293" s="4" t="n"/>
    </row>
    <row r="2294">
      <c r="A2294" s="4" t="inlineStr">
        <is>
          <t>上市</t>
        </is>
      </c>
      <c r="B2294" s="4" t="inlineStr">
        <is>
          <t>6854</t>
        </is>
      </c>
      <c r="C2294" s="4" t="inlineStr">
        <is>
          <t>錼創科技-KY創</t>
        </is>
      </c>
      <c r="D2294" s="4" t="inlineStr">
        <is>
          <t>張怡真</t>
        </is>
      </c>
      <c r="E2294" s="4" t="inlineStr">
        <is>
          <t>李允立</t>
        </is>
      </c>
      <c r="F2294" s="4" t="inlineStr">
        <is>
          <t>苗栗縣竹南鎮科中路13號8樓</t>
        </is>
      </c>
      <c r="G2294" s="4" t="inlineStr">
        <is>
          <t>安侯建業聯合會計師事務所</t>
        </is>
      </c>
      <c r="H2294" s="4" t="inlineStr">
        <is>
          <t>鄭安志</t>
        </is>
      </c>
      <c r="I2294" s="4" t="inlineStr">
        <is>
          <t>黃海寧</t>
        </is>
      </c>
      <c r="J2294" s="5" t="n">
        <v>-1.02</v>
      </c>
      <c r="K2294" s="5" t="n">
        <v>33.12</v>
      </c>
      <c r="L2294" s="4" t="inlineStr">
        <is>
          <t>無保留意見</t>
        </is>
      </c>
      <c r="M2294" s="4" t="inlineStr">
        <is>
          <t>115/03/06</t>
        </is>
      </c>
      <c r="N2294" s="4" t="n"/>
      <c r="O2294" s="4" t="n"/>
      <c r="P2294" s="4" t="n"/>
      <c r="Q2294" s="4" t="n"/>
      <c r="R2294" s="6" t="n"/>
      <c r="S2294" s="4" t="inlineStr">
        <is>
          <t>上市KY：不在本國權數表，需外國企業版</t>
        </is>
      </c>
    </row>
    <row r="2295">
      <c r="A2295" s="4" t="inlineStr">
        <is>
          <t>興櫃</t>
        </is>
      </c>
      <c r="B2295" s="4" t="inlineStr">
        <is>
          <t>6857</t>
        </is>
      </c>
      <c r="C2295" s="4" t="inlineStr">
        <is>
          <t>宏碁智醫</t>
        </is>
      </c>
      <c r="D2295" s="4" t="inlineStr">
        <is>
          <t>申宛云</t>
        </is>
      </c>
      <c r="E2295" s="4" t="inlineStr">
        <is>
          <t>連加恩</t>
        </is>
      </c>
      <c r="F2295" s="4" t="inlineStr">
        <is>
          <t>新北市汐止區新台五路1段86號7樓</t>
        </is>
      </c>
      <c r="G2295" s="4" t="inlineStr">
        <is>
          <t>勤業眾信聯合會計師事務所</t>
        </is>
      </c>
      <c r="H2295" s="4" t="inlineStr">
        <is>
          <t>陳建瑋</t>
        </is>
      </c>
      <c r="I2295" s="4" t="inlineStr">
        <is>
          <t>王浚宇</t>
        </is>
      </c>
      <c r="J2295" s="5" t="n">
        <v>-1.95</v>
      </c>
      <c r="K2295" s="5" t="n">
        <v>10.83</v>
      </c>
      <c r="L2295" s="4" t="inlineStr">
        <is>
          <t>無保留意見</t>
        </is>
      </c>
      <c r="M2295" s="4" t="inlineStr">
        <is>
          <t>115/03/09</t>
        </is>
      </c>
      <c r="N2295" s="4" t="n"/>
      <c r="O2295" s="4" t="n"/>
      <c r="P2295" s="4" t="n"/>
      <c r="Q2295" s="4" t="n"/>
      <c r="R2295" s="6" t="n"/>
      <c r="S2295" s="4" t="n"/>
    </row>
    <row r="2296">
      <c r="A2296" s="4" t="inlineStr">
        <is>
          <t>興櫃</t>
        </is>
      </c>
      <c r="B2296" s="4" t="inlineStr">
        <is>
          <t>6858</t>
        </is>
      </c>
      <c r="C2296" s="4" t="inlineStr">
        <is>
          <t>愛比科技</t>
        </is>
      </c>
      <c r="D2296" s="4" t="inlineStr">
        <is>
          <t>黃冠達</t>
        </is>
      </c>
      <c r="E2296" s="4" t="inlineStr">
        <is>
          <t>洪裕鈞</t>
        </is>
      </c>
      <c r="F2296" s="4" t="inlineStr">
        <is>
          <t>台北市內湖區南京東路六段348號</t>
        </is>
      </c>
      <c r="G2296" s="4" t="inlineStr">
        <is>
          <t>安侯建業聯合會計師事務所</t>
        </is>
      </c>
      <c r="H2296" s="4" t="inlineStr">
        <is>
          <t>郭仰倫</t>
        </is>
      </c>
      <c r="I2296" s="4" t="inlineStr">
        <is>
          <t>區耀軍</t>
        </is>
      </c>
      <c r="J2296" s="5" t="n">
        <v>-1.55</v>
      </c>
      <c r="K2296" s="5" t="n">
        <v>11.6</v>
      </c>
      <c r="L2296" s="4" t="inlineStr">
        <is>
          <t>無保留意見</t>
        </is>
      </c>
      <c r="M2296" s="4" t="inlineStr">
        <is>
          <t>115/03/03</t>
        </is>
      </c>
      <c r="N2296" s="4" t="n"/>
      <c r="O2296" s="4" t="n"/>
      <c r="P2296" s="4" t="n"/>
      <c r="Q2296" s="4" t="n"/>
      <c r="R2296" s="6" t="n"/>
      <c r="S2296" s="4" t="n"/>
    </row>
    <row r="2297">
      <c r="A2297" s="4" t="inlineStr">
        <is>
          <t>上市</t>
        </is>
      </c>
      <c r="B2297" s="4" t="inlineStr">
        <is>
          <t>6862</t>
        </is>
      </c>
      <c r="C2297" s="4" t="inlineStr">
        <is>
          <t>三集瑞-KY</t>
        </is>
      </c>
      <c r="D2297" s="4" t="inlineStr">
        <is>
          <t>棕晉代光遙</t>
        </is>
      </c>
      <c r="E2297" s="4" t="inlineStr">
        <is>
          <t>林伙利</t>
        </is>
      </c>
      <c r="F2297" s="4" t="inlineStr">
        <is>
          <t>新北市中和區連城路268號14樓之9</t>
        </is>
      </c>
      <c r="G2297" s="4" t="inlineStr">
        <is>
          <t>勤業眾信聯合會計師事務所</t>
        </is>
      </c>
      <c r="H2297" s="4" t="inlineStr">
        <is>
          <t>吳恪昌</t>
        </is>
      </c>
      <c r="I2297" s="4" t="inlineStr">
        <is>
          <t>張至誼</t>
        </is>
      </c>
      <c r="J2297" s="5" t="n">
        <v>8.289999999999999</v>
      </c>
      <c r="K2297" s="5" t="n">
        <v>59.69</v>
      </c>
      <c r="L2297" s="4" t="inlineStr">
        <is>
          <t>無保留意見</t>
        </is>
      </c>
      <c r="M2297" s="4" t="inlineStr">
        <is>
          <t>115/03/12</t>
        </is>
      </c>
      <c r="N2297" s="4" t="n"/>
      <c r="O2297" s="4" t="n"/>
      <c r="P2297" s="4" t="n"/>
      <c r="Q2297" s="4" t="n"/>
      <c r="R2297" s="6" t="n"/>
      <c r="S2297" s="4" t="inlineStr">
        <is>
          <t>上市KY：不在本國權數表，需外國企業版</t>
        </is>
      </c>
    </row>
    <row r="2298">
      <c r="A2298" s="4" t="inlineStr">
        <is>
          <t>上市</t>
        </is>
      </c>
      <c r="B2298" s="4" t="inlineStr">
        <is>
          <t>6863</t>
        </is>
      </c>
      <c r="C2298" s="4" t="inlineStr">
        <is>
          <t>永道-KY</t>
        </is>
      </c>
      <c r="D2298" s="4" t="inlineStr">
        <is>
          <t>許瀚文</t>
        </is>
      </c>
      <c r="E2298" s="4" t="inlineStr">
        <is>
          <t>何奕達</t>
        </is>
      </c>
      <c r="F2298" s="4" t="inlineStr">
        <is>
          <t>P.O. Box 32052, Grand Cayman KY1-1208, Cayman Islands.</t>
        </is>
      </c>
      <c r="G2298" s="4" t="inlineStr">
        <is>
          <t>勤業眾信聯合會計師事務所</t>
        </is>
      </c>
      <c r="H2298" s="4" t="inlineStr">
        <is>
          <t>林淑婉</t>
        </is>
      </c>
      <c r="I2298" s="4" t="inlineStr">
        <is>
          <t>邵志明</t>
        </is>
      </c>
      <c r="J2298" s="5" t="n">
        <v>3</v>
      </c>
      <c r="K2298" s="5" t="n">
        <v>79.42</v>
      </c>
      <c r="L2298" s="4" t="inlineStr">
        <is>
          <t>無保留意見</t>
        </is>
      </c>
      <c r="M2298" s="4" t="inlineStr">
        <is>
          <t>115/02/25</t>
        </is>
      </c>
      <c r="N2298" s="4" t="n"/>
      <c r="O2298" s="4" t="n"/>
      <c r="P2298" s="4" t="n"/>
      <c r="Q2298" s="4" t="n"/>
      <c r="R2298" s="6" t="n"/>
      <c r="S2298" s="4" t="inlineStr">
        <is>
          <t>上市KY：不在本國權數表，需外國企業版</t>
        </is>
      </c>
    </row>
    <row r="2299">
      <c r="A2299" s="4" t="inlineStr">
        <is>
          <t>興櫃</t>
        </is>
      </c>
      <c r="B2299" s="4" t="inlineStr">
        <is>
          <t>6864</t>
        </is>
      </c>
      <c r="C2299" s="4" t="inlineStr">
        <is>
          <t>元樟生技</t>
        </is>
      </c>
      <c r="D2299" s="4" t="inlineStr">
        <is>
          <t>張馨云</t>
        </is>
      </c>
      <c r="E2299" s="4" t="inlineStr">
        <is>
          <t>蔡宜儒</t>
        </is>
      </c>
      <c r="F2299" s="4" t="inlineStr">
        <is>
          <t>高雄市苓雅區四維三路6號7樓之2</t>
        </is>
      </c>
      <c r="G2299" s="4" t="inlineStr">
        <is>
          <t>安永聯合會計師事務所</t>
        </is>
      </c>
      <c r="H2299" s="4" t="inlineStr">
        <is>
          <t>洪國森</t>
        </is>
      </c>
      <c r="I2299" s="4" t="inlineStr">
        <is>
          <t>陳政初</t>
        </is>
      </c>
      <c r="J2299" s="5" t="n">
        <v>-2.88</v>
      </c>
      <c r="K2299" s="5" t="n">
        <v>13.53</v>
      </c>
      <c r="L2299" s="4" t="inlineStr">
        <is>
          <t>無保留意見</t>
        </is>
      </c>
      <c r="M2299" s="4" t="inlineStr">
        <is>
          <t>115/03/12</t>
        </is>
      </c>
      <c r="N2299" s="4" t="n"/>
      <c r="O2299" s="4" t="n"/>
      <c r="P2299" s="4" t="n"/>
      <c r="Q2299" s="4" t="n"/>
      <c r="R2299" s="6" t="n"/>
      <c r="S2299" s="4" t="n"/>
    </row>
    <row r="2300">
      <c r="A2300" s="4" t="inlineStr">
        <is>
          <t>公開發行</t>
        </is>
      </c>
      <c r="B2300" s="4" t="inlineStr">
        <is>
          <t>6866</t>
        </is>
      </c>
      <c r="C2300" s="4" t="inlineStr">
        <is>
          <t>中大生醫</t>
        </is>
      </c>
      <c r="D2300" s="4" t="inlineStr">
        <is>
          <t>郭秀春</t>
        </is>
      </c>
      <c r="E2300" s="4" t="inlineStr">
        <is>
          <t>羅玉珍</t>
        </is>
      </c>
      <c r="F2300" s="4" t="inlineStr">
        <is>
          <t>台南市中西區民權路二段158號2樓</t>
        </is>
      </c>
      <c r="G2300" s="4" t="inlineStr">
        <is>
          <t>勤業眾信聯合會計師事務所</t>
        </is>
      </c>
      <c r="H2300" s="4" t="inlineStr">
        <is>
          <t>虞成全</t>
        </is>
      </c>
      <c r="I2300" s="4" t="inlineStr">
        <is>
          <t>梁盛泰</t>
        </is>
      </c>
      <c r="J2300" s="5" t="n">
        <v>2.93</v>
      </c>
      <c r="K2300" s="5" t="n">
        <v>38.16</v>
      </c>
      <c r="L2300" s="4" t="inlineStr">
        <is>
          <t>無保留意見</t>
        </is>
      </c>
      <c r="M2300" s="4" t="inlineStr">
        <is>
          <t>115/03/31</t>
        </is>
      </c>
      <c r="N2300" s="4" t="n"/>
      <c r="O2300" s="4" t="n"/>
      <c r="P2300" s="4" t="n"/>
      <c r="Q2300" s="4" t="n"/>
      <c r="R2300" s="6" t="n"/>
      <c r="S2300" s="4" t="n"/>
    </row>
    <row r="2301">
      <c r="A2301" s="4" t="inlineStr">
        <is>
          <t>興櫃</t>
        </is>
      </c>
      <c r="B2301" s="4" t="inlineStr">
        <is>
          <t>6867</t>
        </is>
      </c>
      <c r="C2301" s="4" t="inlineStr">
        <is>
          <t>坦德科技</t>
        </is>
      </c>
      <c r="D2301" s="4" t="inlineStr">
        <is>
          <t>李靜平</t>
        </is>
      </c>
      <c r="E2301" s="4" t="inlineStr">
        <is>
          <t>江凱量</t>
        </is>
      </c>
      <c r="F2301" s="4" t="inlineStr">
        <is>
          <t>雲林縣斗六市榴南里斗工九路8號</t>
        </is>
      </c>
      <c r="G2301" s="4" t="inlineStr">
        <is>
          <t>安永聯合會計師事務所</t>
        </is>
      </c>
      <c r="H2301" s="4" t="inlineStr">
        <is>
          <t>賴書晨</t>
        </is>
      </c>
      <c r="I2301" s="4" t="inlineStr">
        <is>
          <t>黃宇廷</t>
        </is>
      </c>
      <c r="J2301" s="5" t="n">
        <v>-0.78</v>
      </c>
      <c r="K2301" s="5" t="n">
        <v>10.05</v>
      </c>
      <c r="L2301" s="4" t="inlineStr">
        <is>
          <t>無保留意見</t>
        </is>
      </c>
      <c r="M2301" s="4" t="inlineStr">
        <is>
          <t>115/02/26</t>
        </is>
      </c>
      <c r="N2301" s="4" t="n"/>
      <c r="O2301" s="4" t="n"/>
      <c r="P2301" s="4" t="n"/>
      <c r="Q2301" s="4" t="n"/>
      <c r="R2301" s="6" t="n"/>
      <c r="S2301" s="4" t="n"/>
    </row>
    <row r="2302">
      <c r="A2302" s="4" t="inlineStr">
        <is>
          <t>興櫃</t>
        </is>
      </c>
      <c r="B2302" s="4" t="inlineStr">
        <is>
          <t>6868</t>
        </is>
      </c>
      <c r="C2302" s="4" t="inlineStr">
        <is>
          <t>采威國際</t>
        </is>
      </c>
      <c r="D2302" s="4" t="inlineStr">
        <is>
          <t>邱棕晉</t>
        </is>
      </c>
      <c r="E2302" s="4" t="inlineStr">
        <is>
          <t>蕭哲君</t>
        </is>
      </c>
      <c r="F2302" s="4" t="inlineStr">
        <is>
          <t>臺中市西屯區漢翔東路33號</t>
        </is>
      </c>
      <c r="G2302" s="4" t="inlineStr">
        <is>
          <t>勤業眾信聯合會計師事務所</t>
        </is>
      </c>
      <c r="H2302" s="4" t="inlineStr">
        <is>
          <t>彭以驊</t>
        </is>
      </c>
      <c r="I2302" s="4" t="inlineStr">
        <is>
          <t>蘇定堅</t>
        </is>
      </c>
      <c r="J2302" s="5" t="n">
        <v>-2.11</v>
      </c>
      <c r="K2302" s="5" t="n">
        <v>18.13</v>
      </c>
      <c r="L2302" s="4" t="inlineStr">
        <is>
          <t>無保留意見(強調事項或其他事項)-前期由其他會計師查核</t>
        </is>
      </c>
      <c r="M2302" s="4" t="inlineStr">
        <is>
          <t>115/04/27</t>
        </is>
      </c>
      <c r="N2302" s="4" t="n"/>
      <c r="O2302" s="4" t="n"/>
      <c r="P2302" s="4" t="n"/>
      <c r="Q2302" s="4" t="n"/>
      <c r="R2302" s="6" t="n"/>
      <c r="S2302" s="4" t="inlineStr">
        <is>
          <t>新承接（審計510 期初餘額）</t>
        </is>
      </c>
    </row>
    <row r="2303">
      <c r="A2303" s="4" t="inlineStr">
        <is>
          <t>公開發行</t>
        </is>
      </c>
      <c r="B2303" s="4" t="inlineStr">
        <is>
          <t>6871</t>
        </is>
      </c>
      <c r="C2303" s="4" t="inlineStr">
        <is>
          <t>新鑫</t>
        </is>
      </c>
      <c r="D2303" s="4" t="inlineStr">
        <is>
          <t>詹孟真</t>
        </is>
      </c>
      <c r="E2303" s="4" t="inlineStr">
        <is>
          <t>闕源龍</t>
        </is>
      </c>
      <c r="F2303" s="4" t="inlineStr">
        <is>
          <t>台北市大安區敦化南路二段二號十四樓</t>
        </is>
      </c>
      <c r="G2303" s="4" t="inlineStr">
        <is>
          <t>勤業眾信聯合會計師事務所</t>
        </is>
      </c>
      <c r="H2303" s="4" t="inlineStr">
        <is>
          <t>戴信維</t>
        </is>
      </c>
      <c r="I2303" s="4" t="inlineStr">
        <is>
          <t>陳培德</t>
        </is>
      </c>
      <c r="J2303" s="5" t="n">
        <v>2.6</v>
      </c>
      <c r="K2303" s="5" t="n">
        <v>27.57</v>
      </c>
      <c r="L2303" s="4" t="inlineStr">
        <is>
          <t>無保留意見</t>
        </is>
      </c>
      <c r="M2303" s="4" t="inlineStr">
        <is>
          <t>115/03/13</t>
        </is>
      </c>
      <c r="N2303" s="4" t="n"/>
      <c r="O2303" s="4" t="n"/>
      <c r="P2303" s="4" t="n"/>
      <c r="Q2303" s="4" t="n"/>
      <c r="R2303" s="6" t="n"/>
      <c r="S2303" s="4" t="n"/>
    </row>
    <row r="2304">
      <c r="A2304" s="4" t="inlineStr">
        <is>
          <t>興櫃</t>
        </is>
      </c>
      <c r="B2304" s="4" t="inlineStr">
        <is>
          <t>6876</t>
        </is>
      </c>
      <c r="C2304" s="4" t="inlineStr">
        <is>
          <t>朗齊生醫*</t>
        </is>
      </c>
      <c r="D2304" s="4" t="inlineStr">
        <is>
          <t>黃冠達</t>
        </is>
      </c>
      <c r="E2304" s="4" t="inlineStr">
        <is>
          <t>王繼賢</t>
        </is>
      </c>
      <c r="F2304" s="4" t="inlineStr">
        <is>
          <t>新竹縣竹北市生醫路二段2號2樓A214室</t>
        </is>
      </c>
      <c r="G2304" s="4" t="inlineStr">
        <is>
          <t>勤業眾信聯合會計師事務所</t>
        </is>
      </c>
      <c r="H2304" s="4" t="inlineStr">
        <is>
          <t>虞成全</t>
        </is>
      </c>
      <c r="I2304" s="4" t="inlineStr">
        <is>
          <t>劉力維</t>
        </is>
      </c>
      <c r="J2304" s="5" t="n">
        <v>-2.78</v>
      </c>
      <c r="K2304" s="5" t="n">
        <v>5.22</v>
      </c>
      <c r="L2304" s="4" t="inlineStr">
        <is>
          <t>無保留意見</t>
        </is>
      </c>
      <c r="M2304" s="4" t="inlineStr">
        <is>
          <t>115/03/31</t>
        </is>
      </c>
      <c r="N2304" s="4" t="n"/>
      <c r="O2304" s="4" t="n"/>
      <c r="P2304" s="4" t="n"/>
      <c r="Q2304" s="4" t="n"/>
      <c r="R2304" s="6" t="n"/>
      <c r="S2304" s="4" t="n"/>
    </row>
    <row r="2305">
      <c r="A2305" s="4" t="inlineStr">
        <is>
          <t>興櫃</t>
        </is>
      </c>
      <c r="B2305" s="4" t="inlineStr">
        <is>
          <t>6878</t>
        </is>
      </c>
      <c r="C2305" s="4" t="inlineStr">
        <is>
          <t>歐付寶</t>
        </is>
      </c>
      <c r="D2305" s="4" t="inlineStr">
        <is>
          <t>曾冠程</t>
        </is>
      </c>
      <c r="E2305" s="4" t="inlineStr">
        <is>
          <t>林秀芳</t>
        </is>
      </c>
      <c r="F2305" s="4" t="inlineStr">
        <is>
          <t>台北市南港區成功路一段58號3樓</t>
        </is>
      </c>
      <c r="G2305" s="4" t="inlineStr">
        <is>
          <t>勤業眾信聯合會計師事務所</t>
        </is>
      </c>
      <c r="H2305" s="4" t="inlineStr">
        <is>
          <t>張青霞</t>
        </is>
      </c>
      <c r="I2305" s="4" t="inlineStr">
        <is>
          <t>趙永祥</t>
        </is>
      </c>
      <c r="J2305" s="5" t="n">
        <v>-1.08</v>
      </c>
      <c r="K2305" s="5" t="n">
        <v>7.07</v>
      </c>
      <c r="L2305" s="4" t="inlineStr">
        <is>
          <t>無保留意見</t>
        </is>
      </c>
      <c r="M2305" s="4" t="inlineStr">
        <is>
          <t>115/03/10</t>
        </is>
      </c>
      <c r="N2305" s="4" t="n"/>
      <c r="O2305" s="4" t="n"/>
      <c r="P2305" s="4" t="n"/>
      <c r="Q2305" s="4" t="n"/>
      <c r="R2305" s="6" t="n"/>
      <c r="S2305" s="4" t="n"/>
    </row>
    <row r="2306">
      <c r="A2306" s="4" t="inlineStr">
        <is>
          <t>興櫃</t>
        </is>
      </c>
      <c r="B2306" s="4" t="inlineStr">
        <is>
          <t>6879</t>
        </is>
      </c>
      <c r="C2306" s="4" t="inlineStr">
        <is>
          <t>大江基因</t>
        </is>
      </c>
      <c r="D2306" s="4" t="inlineStr">
        <is>
          <t>李靜平</t>
        </is>
      </c>
      <c r="E2306" s="4" t="inlineStr">
        <is>
          <t>林詠翔</t>
        </is>
      </c>
      <c r="F2306" s="4" t="inlineStr">
        <is>
          <t>台北市內湖區港墘路185號10樓之1</t>
        </is>
      </c>
      <c r="G2306" s="4" t="inlineStr">
        <is>
          <t>資誠聯合會計師事務所</t>
        </is>
      </c>
      <c r="H2306" s="4" t="inlineStr">
        <is>
          <t>支秉鈞</t>
        </is>
      </c>
      <c r="I2306" s="4" t="inlineStr">
        <is>
          <t>賴宗羲</t>
        </is>
      </c>
      <c r="J2306" s="5" t="n">
        <v>1.53</v>
      </c>
      <c r="K2306" s="5" t="n">
        <v>33.66</v>
      </c>
      <c r="L2306" s="4" t="inlineStr">
        <is>
          <t>無保留意見</t>
        </is>
      </c>
      <c r="M2306" s="4" t="inlineStr">
        <is>
          <t>115/03/10</t>
        </is>
      </c>
      <c r="N2306" s="4" t="n"/>
      <c r="O2306" s="4" t="n"/>
      <c r="P2306" s="4" t="n"/>
      <c r="Q2306" s="4" t="n"/>
      <c r="R2306" s="6" t="n"/>
      <c r="S2306" s="4" t="n"/>
    </row>
    <row r="2307">
      <c r="A2307" s="4" t="inlineStr">
        <is>
          <t>興櫃</t>
        </is>
      </c>
      <c r="B2307" s="4" t="inlineStr">
        <is>
          <t>6882</t>
        </is>
      </c>
      <c r="C2307" s="4" t="inlineStr">
        <is>
          <t>甲尚</t>
        </is>
      </c>
      <c r="D2307" s="4" t="inlineStr">
        <is>
          <t>黃靖雅</t>
        </is>
      </c>
      <c r="E2307" s="4" t="inlineStr">
        <is>
          <t>王宏洋</t>
        </is>
      </c>
      <c r="F2307" s="4" t="inlineStr">
        <is>
          <t>新北市新店區寶橋路235巷126號2樓</t>
        </is>
      </c>
      <c r="G2307" s="4" t="inlineStr">
        <is>
          <t>勤業眾信聯合會計師事務所</t>
        </is>
      </c>
      <c r="H2307" s="4" t="inlineStr">
        <is>
          <t>楊啟聖</t>
        </is>
      </c>
      <c r="I2307" s="4" t="inlineStr">
        <is>
          <t>水曰皿智源</t>
        </is>
      </c>
      <c r="J2307" s="5" t="n">
        <v>-1.18</v>
      </c>
      <c r="K2307" s="5" t="n">
        <v>11.64</v>
      </c>
      <c r="L2307" s="4" t="inlineStr">
        <is>
          <t>無保留意見</t>
        </is>
      </c>
      <c r="M2307" s="4" t="inlineStr">
        <is>
          <t>115/03/19</t>
        </is>
      </c>
      <c r="N2307" s="4" t="n"/>
      <c r="O2307" s="4" t="n"/>
      <c r="P2307" s="4" t="n"/>
      <c r="Q2307" s="4" t="n"/>
      <c r="R2307" s="6" t="n"/>
      <c r="S2307" s="4" t="n"/>
    </row>
    <row r="2308">
      <c r="A2308" s="4" t="inlineStr">
        <is>
          <t>興櫃</t>
        </is>
      </c>
      <c r="B2308" s="4" t="inlineStr">
        <is>
          <t>6883</t>
        </is>
      </c>
      <c r="C2308" s="4" t="inlineStr">
        <is>
          <t>微電能源</t>
        </is>
      </c>
      <c r="D2308" s="4" t="inlineStr">
        <is>
          <t>申宛云</t>
        </is>
      </c>
      <c r="E2308" s="4" t="inlineStr">
        <is>
          <t>王愍廸</t>
        </is>
      </c>
      <c r="F2308" s="4" t="inlineStr">
        <is>
          <t>新竹縣竹北市文興路二段186號</t>
        </is>
      </c>
      <c r="G2308" s="4" t="inlineStr">
        <is>
          <t>馬施云大華聯合會計師事務所</t>
        </is>
      </c>
      <c r="H2308" s="4" t="inlineStr">
        <is>
          <t>吳昆益</t>
        </is>
      </c>
      <c r="I2308" s="4" t="inlineStr">
        <is>
          <t>黃俊諺</t>
        </is>
      </c>
      <c r="J2308" s="5" t="n">
        <v>-3.41</v>
      </c>
      <c r="K2308" s="5" t="n">
        <v>10.81</v>
      </c>
      <c r="L2308" s="4" t="inlineStr">
        <is>
          <t>無保留意見(強調事項或其他事項)-前期由其他會計師查核</t>
        </is>
      </c>
      <c r="M2308" s="4" t="inlineStr">
        <is>
          <t>115/04/24</t>
        </is>
      </c>
      <c r="N2308" s="4" t="n"/>
      <c r="O2308" s="4" t="n"/>
      <c r="P2308" s="4" t="n"/>
      <c r="Q2308" s="4" t="n"/>
      <c r="R2308" s="6" t="n"/>
      <c r="S2308" s="4" t="inlineStr">
        <is>
          <t>新承接（審計510 期初餘額）</t>
        </is>
      </c>
    </row>
    <row r="2309">
      <c r="A2309" s="4" t="inlineStr">
        <is>
          <t>興櫃</t>
        </is>
      </c>
      <c r="B2309" s="4" t="inlineStr">
        <is>
          <t>6886</t>
        </is>
      </c>
      <c r="C2309" s="4" t="inlineStr">
        <is>
          <t>遠東生技</t>
        </is>
      </c>
      <c r="D2309" s="4" t="inlineStr">
        <is>
          <t>李佩琳</t>
        </is>
      </c>
      <c r="E2309" s="4" t="inlineStr">
        <is>
          <t>闕壯群</t>
        </is>
      </c>
      <c r="F2309" s="4" t="inlineStr">
        <is>
          <t>台北市南港區園區街3號13樓A室(南軟生技園區)</t>
        </is>
      </c>
      <c r="G2309" s="4" t="inlineStr">
        <is>
          <t>資誠聯合會計師事務所</t>
        </is>
      </c>
      <c r="H2309" s="4" t="inlineStr">
        <is>
          <t>鄧聖偉</t>
        </is>
      </c>
      <c r="I2309" s="4" t="inlineStr">
        <is>
          <t>顏裕芳</t>
        </is>
      </c>
      <c r="J2309" s="5" t="n">
        <v>1.89</v>
      </c>
      <c r="K2309" s="5" t="n">
        <v>18.5</v>
      </c>
      <c r="L2309" s="4" t="inlineStr">
        <is>
          <t>無保留意見</t>
        </is>
      </c>
      <c r="M2309" s="4" t="inlineStr">
        <is>
          <t>115/04/21</t>
        </is>
      </c>
      <c r="N2309" s="4" t="n"/>
      <c r="O2309" s="4" t="n"/>
      <c r="P2309" s="4" t="n"/>
      <c r="Q2309" s="4" t="n"/>
      <c r="R2309" s="6" t="n"/>
      <c r="S2309" s="4" t="n"/>
    </row>
    <row r="2310">
      <c r="A2310" s="4" t="inlineStr">
        <is>
          <t>上市</t>
        </is>
      </c>
      <c r="B2310" s="4" t="inlineStr">
        <is>
          <t>6887</t>
        </is>
      </c>
      <c r="C2310" s="4" t="inlineStr">
        <is>
          <t>寶綠特-KY</t>
        </is>
      </c>
      <c r="D2310" s="4" t="inlineStr">
        <is>
          <t>林育安(孟真代)</t>
        </is>
      </c>
      <c r="E2310" s="4" t="inlineStr">
        <is>
          <t>歐晢文</t>
        </is>
      </c>
      <c r="F2310" s="4" t="inlineStr">
        <is>
          <t>台南市柳營區工六路2號</t>
        </is>
      </c>
      <c r="G2310" s="4" t="inlineStr">
        <is>
          <t>資誠聯合會計師事務所</t>
        </is>
      </c>
      <c r="H2310" s="4" t="inlineStr">
        <is>
          <t>徐明釧</t>
        </is>
      </c>
      <c r="I2310" s="4" t="inlineStr">
        <is>
          <t>田中玉</t>
        </is>
      </c>
      <c r="J2310" s="5" t="n">
        <v>4.58</v>
      </c>
      <c r="K2310" s="5" t="n">
        <v>39.69</v>
      </c>
      <c r="L2310" s="4" t="inlineStr">
        <is>
          <t>無保留意見</t>
        </is>
      </c>
      <c r="M2310" s="4" t="inlineStr">
        <is>
          <t>115/03/20</t>
        </is>
      </c>
      <c r="N2310" s="4" t="n"/>
      <c r="O2310" s="4" t="n"/>
      <c r="P2310" s="4" t="n"/>
      <c r="Q2310" s="4" t="n"/>
      <c r="R2310" s="6" t="n"/>
      <c r="S2310" s="4" t="inlineStr">
        <is>
          <t>上市KY：不在本國權數表，需外國企業版</t>
        </is>
      </c>
    </row>
    <row r="2311">
      <c r="A2311" s="4" t="inlineStr">
        <is>
          <t>上市</t>
        </is>
      </c>
      <c r="B2311" s="4" t="inlineStr">
        <is>
          <t>6890</t>
        </is>
      </c>
      <c r="C2311" s="4" t="inlineStr">
        <is>
          <t>來億-KY</t>
        </is>
      </c>
      <c r="D2311" s="4" t="inlineStr">
        <is>
          <t>黃靖雅</t>
        </is>
      </c>
      <c r="E2311" s="4" t="inlineStr">
        <is>
          <t>鐘德禮</t>
        </is>
      </c>
      <c r="F2311" s="4" t="inlineStr">
        <is>
          <t>臺中市大雅區雅潭路四段370巷13號</t>
        </is>
      </c>
      <c r="G2311" s="4" t="inlineStr">
        <is>
          <t>資誠聯合會計師事務所</t>
        </is>
      </c>
      <c r="H2311" s="4" t="inlineStr">
        <is>
          <t>賴志維</t>
        </is>
      </c>
      <c r="I2311" s="4" t="inlineStr">
        <is>
          <t>吳松源</t>
        </is>
      </c>
      <c r="J2311" s="5" t="n">
        <v>13.02</v>
      </c>
      <c r="K2311" s="5" t="n">
        <v>96.90000000000001</v>
      </c>
      <c r="L2311" s="4" t="inlineStr">
        <is>
          <t>無保留意見</t>
        </is>
      </c>
      <c r="M2311" s="4" t="inlineStr">
        <is>
          <t>115/03/05</t>
        </is>
      </c>
      <c r="N2311" s="4" t="n"/>
      <c r="O2311" s="4" t="n"/>
      <c r="P2311" s="4" t="n"/>
      <c r="Q2311" s="4" t="n"/>
      <c r="R2311" s="6" t="n"/>
      <c r="S2311" s="4" t="inlineStr">
        <is>
          <t>上市KY：不在本國權數表，需外國企業版</t>
        </is>
      </c>
    </row>
    <row r="2312">
      <c r="A2312" s="4" t="inlineStr">
        <is>
          <t>興櫃</t>
        </is>
      </c>
      <c r="B2312" s="4" t="inlineStr">
        <is>
          <t>6891</t>
        </is>
      </c>
      <c r="C2312" s="4" t="inlineStr">
        <is>
          <t>樂迦再生</t>
        </is>
      </c>
      <c r="D2312" s="4" t="inlineStr">
        <is>
          <t>許瀚文</t>
        </is>
      </c>
      <c r="E2312" s="4" t="inlineStr">
        <is>
          <t>邱俊榮</t>
        </is>
      </c>
      <c r="F2312" s="4" t="inlineStr">
        <is>
          <t>新北市汐止區新台五路一段97號19樓之12</t>
        </is>
      </c>
      <c r="G2312" s="4" t="inlineStr">
        <is>
          <t>安侯建業聯合會計師事務所</t>
        </is>
      </c>
      <c r="H2312" s="4" t="inlineStr">
        <is>
          <t>郭欣頤</t>
        </is>
      </c>
      <c r="I2312" s="4" t="inlineStr">
        <is>
          <t>張肇文</t>
        </is>
      </c>
      <c r="J2312" s="5" t="n">
        <v>-0.91</v>
      </c>
      <c r="K2312" s="5" t="n">
        <v>7.75</v>
      </c>
      <c r="L2312" s="4" t="inlineStr">
        <is>
          <t>無保留意見(強調事項或其他事項)-前期由其他會計師查核</t>
        </is>
      </c>
      <c r="M2312" s="4" t="inlineStr">
        <is>
          <t>115/03/09</t>
        </is>
      </c>
      <c r="N2312" s="4" t="n"/>
      <c r="O2312" s="4" t="n"/>
      <c r="P2312" s="4" t="n"/>
      <c r="Q2312" s="4" t="n"/>
      <c r="R2312" s="6" t="n"/>
      <c r="S2312" s="4" t="inlineStr">
        <is>
          <t>新承接（審計510 期初餘額）</t>
        </is>
      </c>
    </row>
    <row r="2313">
      <c r="A2313" s="4" t="inlineStr">
        <is>
          <t>興櫃</t>
        </is>
      </c>
      <c r="B2313" s="4" t="inlineStr">
        <is>
          <t>6892</t>
        </is>
      </c>
      <c r="C2313" s="4" t="inlineStr">
        <is>
          <t>台寶生醫</t>
        </is>
      </c>
      <c r="D2313" s="4" t="inlineStr">
        <is>
          <t>林育安(怡秀代)</t>
        </is>
      </c>
      <c r="E2313" s="4" t="inlineStr">
        <is>
          <t>郭旭崧</t>
        </is>
      </c>
      <c r="F2313" s="4" t="inlineStr">
        <is>
          <t>新竹科學園區新竹縣竹北市生醫二路66號4樓</t>
        </is>
      </c>
      <c r="G2313" s="4" t="inlineStr">
        <is>
          <t>安永聯合會計師事務所</t>
        </is>
      </c>
      <c r="H2313" s="4" t="inlineStr">
        <is>
          <t>余倩如</t>
        </is>
      </c>
      <c r="I2313" s="4" t="inlineStr">
        <is>
          <t>張巧穎</t>
        </is>
      </c>
      <c r="J2313" s="5" t="n">
        <v>-4.51</v>
      </c>
      <c r="K2313" s="5" t="n">
        <v>8.609999999999999</v>
      </c>
      <c r="L2313" s="4" t="inlineStr">
        <is>
          <t>無保留意見(強調事項或其他事項)</t>
        </is>
      </c>
      <c r="M2313" s="4" t="inlineStr">
        <is>
          <t>115/03/30</t>
        </is>
      </c>
      <c r="N2313" s="4" t="n"/>
      <c r="O2313" s="4" t="n"/>
      <c r="P2313" s="4" t="n"/>
      <c r="Q2313" s="4" t="n"/>
      <c r="R2313" s="6" t="n"/>
      <c r="S2313" s="4" t="n"/>
    </row>
    <row r="2314">
      <c r="A2314" s="4" t="inlineStr">
        <is>
          <t>興櫃</t>
        </is>
      </c>
      <c r="B2314" s="4" t="inlineStr">
        <is>
          <t>6898</t>
        </is>
      </c>
      <c r="C2314" s="4" t="inlineStr">
        <is>
          <t>程曦資訊</t>
        </is>
      </c>
      <c r="D2314" s="4" t="inlineStr">
        <is>
          <t>陳怡秀</t>
        </is>
      </c>
      <c r="E2314" s="4" t="inlineStr">
        <is>
          <t>黃士軍</t>
        </is>
      </c>
      <c r="F2314" s="4" t="inlineStr">
        <is>
          <t>臺北市大同區重慶北路1段1之1號10樓</t>
        </is>
      </c>
      <c r="G2314" s="4" t="inlineStr">
        <is>
          <t>勤業眾信聯合會計師事務所</t>
        </is>
      </c>
      <c r="H2314" s="4" t="inlineStr">
        <is>
          <t>陳致源</t>
        </is>
      </c>
      <c r="I2314" s="4" t="inlineStr">
        <is>
          <t>周仕杰</t>
        </is>
      </c>
      <c r="J2314" s="5" t="n">
        <v>6.09</v>
      </c>
      <c r="K2314" s="5" t="n">
        <v>23.05</v>
      </c>
      <c r="L2314" s="4" t="inlineStr">
        <is>
          <t>無保留意見(強調事項或其他事項)</t>
        </is>
      </c>
      <c r="M2314" s="4" t="inlineStr">
        <is>
          <t>115/04/17</t>
        </is>
      </c>
      <c r="N2314" s="4" t="n"/>
      <c r="O2314" s="4" t="n"/>
      <c r="P2314" s="4" t="n"/>
      <c r="Q2314" s="4" t="n"/>
      <c r="R2314" s="6" t="n"/>
      <c r="S2314" s="4" t="n"/>
    </row>
    <row r="2315">
      <c r="A2315" s="4" t="inlineStr">
        <is>
          <t>上市</t>
        </is>
      </c>
      <c r="B2315" s="4" t="inlineStr">
        <is>
          <t>6908</t>
        </is>
      </c>
      <c r="C2315" s="4" t="inlineStr">
        <is>
          <t>宏碁遊戲-創</t>
        </is>
      </c>
      <c r="D2315" s="4" t="inlineStr">
        <is>
          <t>李佩琳</t>
        </is>
      </c>
      <c r="E2315" s="4" t="inlineStr">
        <is>
          <t>高樹國</t>
        </is>
      </c>
      <c r="F2315" s="4" t="inlineStr">
        <is>
          <t>新北市汐止區新台五路一段84號15樓</t>
        </is>
      </c>
      <c r="G2315" s="4" t="inlineStr">
        <is>
          <t>安侯建業聯合會計師事務所</t>
        </is>
      </c>
      <c r="H2315" s="4" t="inlineStr">
        <is>
          <t>施威銘</t>
        </is>
      </c>
      <c r="I2315" s="4" t="inlineStr">
        <is>
          <t>張純怡</t>
        </is>
      </c>
      <c r="J2315" s="5" t="n">
        <v>1.44</v>
      </c>
      <c r="K2315" s="5" t="n">
        <v>33.15</v>
      </c>
      <c r="L2315" s="4" t="inlineStr">
        <is>
          <t>無保留意見(強調事項或其他事項)-其他</t>
        </is>
      </c>
      <c r="M2315" s="4" t="inlineStr">
        <is>
          <t>115/03/09</t>
        </is>
      </c>
      <c r="N2315" s="4" t="n"/>
      <c r="O2315" s="4" t="n"/>
      <c r="P2315" s="4" t="n"/>
      <c r="Q2315" s="4" t="n"/>
      <c r="R2315" s="6" t="n"/>
      <c r="S2315" s="4" t="n"/>
    </row>
    <row r="2316">
      <c r="A2316" s="4" t="inlineStr">
        <is>
          <t>興櫃</t>
        </is>
      </c>
      <c r="B2316" s="4" t="inlineStr">
        <is>
          <t>6911</t>
        </is>
      </c>
      <c r="C2316" s="4" t="inlineStr">
        <is>
          <t>群運</t>
        </is>
      </c>
      <c r="D2316" s="4" t="inlineStr">
        <is>
          <t>黃姵蓉</t>
        </is>
      </c>
      <c r="E2316" s="4" t="inlineStr">
        <is>
          <t>李天佑</t>
        </is>
      </c>
      <c r="F2316" s="4" t="inlineStr">
        <is>
          <t>台南市安南區安明路四段100號</t>
        </is>
      </c>
      <c r="G2316" s="4" t="inlineStr">
        <is>
          <t>資誠聯合會計師事務所</t>
        </is>
      </c>
      <c r="H2316" s="4" t="inlineStr">
        <is>
          <t>葉芳婷</t>
        </is>
      </c>
      <c r="I2316" s="4" t="inlineStr">
        <is>
          <t>田中玉</t>
        </is>
      </c>
      <c r="J2316" s="5" t="n">
        <v>1.25</v>
      </c>
      <c r="K2316" s="5" t="n">
        <v>20.17</v>
      </c>
      <c r="L2316" s="4" t="inlineStr">
        <is>
          <t>無保留意見(強調事項或其他事項)-採用其他會計師查核(核閱)報告且欲區分責任</t>
        </is>
      </c>
      <c r="M2316" s="4" t="inlineStr">
        <is>
          <t>115/04/01</t>
        </is>
      </c>
      <c r="N2316" s="4" t="n"/>
      <c r="O2316" s="4" t="n"/>
      <c r="P2316" s="4" t="n"/>
      <c r="Q2316" s="4" t="n"/>
      <c r="R2316" s="6" t="n"/>
      <c r="S2316" s="4" t="n"/>
    </row>
    <row r="2317">
      <c r="A2317" s="4" t="inlineStr">
        <is>
          <t>興櫃</t>
        </is>
      </c>
      <c r="B2317" s="4" t="inlineStr">
        <is>
          <t>6912</t>
        </is>
      </c>
      <c r="C2317" s="4" t="inlineStr">
        <is>
          <t>益鈞環科*</t>
        </is>
      </c>
      <c r="D2317" s="4" t="inlineStr">
        <is>
          <t>許瀚文</t>
        </is>
      </c>
      <c r="E2317" s="4" t="inlineStr">
        <is>
          <t>秦嘉鴻</t>
        </is>
      </c>
      <c r="F2317" s="4" t="inlineStr">
        <is>
          <t>桃園市蘆竹區油管路二段761號</t>
        </is>
      </c>
      <c r="G2317" s="4" t="inlineStr">
        <is>
          <t>資誠聯合會計師事務所</t>
        </is>
      </c>
      <c r="H2317" s="4" t="inlineStr">
        <is>
          <t>蔡蓓華</t>
        </is>
      </c>
      <c r="I2317" s="4" t="inlineStr">
        <is>
          <t>顏裕芳</t>
        </is>
      </c>
      <c r="J2317" s="5" t="n">
        <v>-0.79</v>
      </c>
      <c r="K2317" s="5" t="n">
        <v>1.4</v>
      </c>
      <c r="L2317" s="4" t="inlineStr">
        <is>
          <t>無保留意見</t>
        </is>
      </c>
      <c r="M2317" s="4" t="inlineStr">
        <is>
          <t>115/03/16</t>
        </is>
      </c>
      <c r="N2317" s="4" t="n"/>
      <c r="O2317" s="4" t="n"/>
      <c r="P2317" s="4" t="n"/>
      <c r="Q2317" s="4" t="n"/>
      <c r="R2317" s="6" t="n"/>
      <c r="S2317" s="4" t="n"/>
    </row>
    <row r="2318">
      <c r="A2318" s="4" t="inlineStr">
        <is>
          <t>興櫃</t>
        </is>
      </c>
      <c r="B2318" s="4" t="inlineStr">
        <is>
          <t>6915</t>
        </is>
      </c>
      <c r="C2318" s="4" t="inlineStr">
        <is>
          <t>美強光</t>
        </is>
      </c>
      <c r="D2318" s="4" t="inlineStr">
        <is>
          <t>黃冠達</t>
        </is>
      </c>
      <c r="E2318" s="4" t="inlineStr">
        <is>
          <t>高志誠</t>
        </is>
      </c>
      <c r="F2318" s="4" t="inlineStr">
        <is>
          <t>新竹縣湖口鄉中華路13-1號</t>
        </is>
      </c>
      <c r="G2318" s="4" t="inlineStr">
        <is>
          <t>勤業眾信聯合會計師事務所</t>
        </is>
      </c>
      <c r="H2318" s="4" t="inlineStr">
        <is>
          <t>張嘉銘</t>
        </is>
      </c>
      <c r="I2318" s="4" t="inlineStr">
        <is>
          <t>楊承修</t>
        </is>
      </c>
      <c r="J2318" s="5" t="n">
        <v>-0.44</v>
      </c>
      <c r="K2318" s="5" t="n">
        <v>9.82</v>
      </c>
      <c r="L2318" s="4" t="inlineStr">
        <is>
          <t>無保留意見</t>
        </is>
      </c>
      <c r="M2318" s="4" t="inlineStr">
        <is>
          <t>115/03/23</t>
        </is>
      </c>
      <c r="N2318" s="4" t="n"/>
      <c r="O2318" s="4" t="n"/>
      <c r="P2318" s="4" t="n"/>
      <c r="Q2318" s="4" t="n"/>
      <c r="R2318" s="6" t="n"/>
      <c r="S2318" s="4" t="n"/>
    </row>
    <row r="2319">
      <c r="A2319" s="4" t="inlineStr">
        <is>
          <t>興櫃</t>
        </is>
      </c>
      <c r="B2319" s="4" t="inlineStr">
        <is>
          <t>6917</t>
        </is>
      </c>
      <c r="C2319" s="4" t="inlineStr">
        <is>
          <t>竟天</t>
        </is>
      </c>
      <c r="D2319" s="4" t="inlineStr">
        <is>
          <t>林抒真</t>
        </is>
      </c>
      <c r="E2319" s="4" t="inlineStr">
        <is>
          <t>王藹君</t>
        </is>
      </c>
      <c r="F2319" s="4" t="inlineStr">
        <is>
          <t>新竹縣竹北市生醫路2段22號6樓</t>
        </is>
      </c>
      <c r="G2319" s="4" t="inlineStr">
        <is>
          <t>資誠聯合會計師事務所</t>
        </is>
      </c>
      <c r="H2319" s="4" t="inlineStr">
        <is>
          <t>鄧聖偉</t>
        </is>
      </c>
      <c r="I2319" s="4" t="inlineStr">
        <is>
          <t>劉倩瑜</t>
        </is>
      </c>
      <c r="J2319" s="5" t="n">
        <v>-1.16</v>
      </c>
      <c r="K2319" s="5" t="n">
        <v>9.33</v>
      </c>
      <c r="L2319" s="4" t="inlineStr">
        <is>
          <t>無保留意見</t>
        </is>
      </c>
      <c r="M2319" s="4" t="inlineStr">
        <is>
          <t>115/03/30</t>
        </is>
      </c>
      <c r="N2319" s="4" t="n"/>
      <c r="O2319" s="4" t="n"/>
      <c r="P2319" s="4" t="n"/>
      <c r="Q2319" s="4" t="n"/>
      <c r="R2319" s="6" t="n"/>
      <c r="S2319" s="4" t="n"/>
    </row>
    <row r="2320">
      <c r="A2320" s="4" t="inlineStr">
        <is>
          <t>興櫃</t>
        </is>
      </c>
      <c r="B2320" s="4" t="inlineStr">
        <is>
          <t>6920</t>
        </is>
      </c>
      <c r="C2320" s="4" t="inlineStr">
        <is>
          <t>恆勁科技</t>
        </is>
      </c>
      <c r="D2320" s="4" t="inlineStr">
        <is>
          <t>張馨云</t>
        </is>
      </c>
      <c r="E2320" s="4" t="inlineStr">
        <is>
          <t>莊遠平</t>
        </is>
      </c>
      <c r="F2320" s="4" t="inlineStr">
        <is>
          <t>新竹縣湖口鄉新興路458-17號</t>
        </is>
      </c>
      <c r="G2320" s="4" t="inlineStr">
        <is>
          <t>資誠聯合會計師事務所</t>
        </is>
      </c>
      <c r="H2320" s="4" t="inlineStr">
        <is>
          <t>謝智政</t>
        </is>
      </c>
      <c r="I2320" s="4" t="inlineStr">
        <is>
          <t>江采燕</t>
        </is>
      </c>
      <c r="J2320" s="5" t="n">
        <v>-2.34</v>
      </c>
      <c r="K2320" s="5" t="n">
        <v>7.63</v>
      </c>
      <c r="L2320" s="4" t="inlineStr">
        <is>
          <t>無保留意見</t>
        </is>
      </c>
      <c r="M2320" s="4" t="inlineStr">
        <is>
          <t>115/03/26</t>
        </is>
      </c>
      <c r="N2320" s="4" t="n"/>
      <c r="O2320" s="4" t="n"/>
      <c r="P2320" s="4" t="n"/>
      <c r="Q2320" s="4" t="n"/>
      <c r="R2320" s="6" t="n"/>
      <c r="S2320" s="4" t="n"/>
    </row>
    <row r="2321">
      <c r="A2321" s="4" t="inlineStr">
        <is>
          <t>上市</t>
        </is>
      </c>
      <c r="B2321" s="4" t="inlineStr">
        <is>
          <t>6921</t>
        </is>
      </c>
      <c r="C2321" s="4" t="inlineStr">
        <is>
          <t>嘉雨思-創</t>
        </is>
      </c>
      <c r="D2321" s="4" t="inlineStr">
        <is>
          <t>邱棕晉</t>
        </is>
      </c>
      <c r="E2321" s="4" t="inlineStr">
        <is>
          <t>朱德祥</t>
        </is>
      </c>
      <c r="F2321" s="4" t="inlineStr">
        <is>
          <t>新北市中和區連城路268號5樓之2</t>
        </is>
      </c>
      <c r="G2321" s="4" t="inlineStr">
        <is>
          <t>安侯建業聯合會計師事務所</t>
        </is>
      </c>
      <c r="H2321" s="4" t="inlineStr">
        <is>
          <t>蔡佩汝</t>
        </is>
      </c>
      <c r="I2321" s="4" t="inlineStr">
        <is>
          <t>李逢暉</t>
        </is>
      </c>
      <c r="J2321" s="5" t="n">
        <v>0.35</v>
      </c>
      <c r="K2321" s="5" t="n">
        <v>9.050000000000001</v>
      </c>
      <c r="L2321" s="4" t="inlineStr">
        <is>
          <t>無保留意見</t>
        </is>
      </c>
      <c r="M2321" s="4" t="inlineStr">
        <is>
          <t>115/03/06</t>
        </is>
      </c>
      <c r="N2321" s="4" t="n"/>
      <c r="O2321" s="4" t="n"/>
      <c r="P2321" s="4" t="n"/>
      <c r="Q2321" s="4" t="n"/>
      <c r="R2321" s="6" t="n"/>
      <c r="S2321" s="4" t="n"/>
    </row>
    <row r="2322">
      <c r="A2322" s="4" t="inlineStr">
        <is>
          <t>上市</t>
        </is>
      </c>
      <c r="B2322" s="4" t="inlineStr">
        <is>
          <t>6924</t>
        </is>
      </c>
      <c r="C2322" s="4" t="inlineStr">
        <is>
          <t>榮惠-KY創</t>
        </is>
      </c>
      <c r="D2322" s="4" t="inlineStr">
        <is>
          <t>邱棕晉</t>
        </is>
      </c>
      <c r="E2322" s="4" t="inlineStr">
        <is>
          <t>劉世璘</t>
        </is>
      </c>
      <c r="F2322" s="4" t="inlineStr">
        <is>
          <t>台北市內湖區瑞光路102號3樓</t>
        </is>
      </c>
      <c r="G2322" s="4" t="inlineStr">
        <is>
          <t>資誠聯合會計師事務所</t>
        </is>
      </c>
      <c r="H2322" s="4" t="inlineStr">
        <is>
          <t>陳啟東</t>
        </is>
      </c>
      <c r="I2322" s="4" t="inlineStr">
        <is>
          <t>賴宗羲</t>
        </is>
      </c>
      <c r="J2322" s="5" t="n">
        <v>5.68</v>
      </c>
      <c r="K2322" s="5" t="n">
        <v>27.9</v>
      </c>
      <c r="L2322" s="4" t="inlineStr">
        <is>
          <t>無保留意見</t>
        </is>
      </c>
      <c r="M2322" s="4" t="inlineStr">
        <is>
          <t>115/03/11</t>
        </is>
      </c>
      <c r="N2322" s="4" t="n"/>
      <c r="O2322" s="4" t="n"/>
      <c r="P2322" s="4" t="n"/>
      <c r="Q2322" s="4" t="n"/>
      <c r="R2322" s="6" t="n"/>
      <c r="S2322" s="4" t="inlineStr">
        <is>
          <t>上市KY：不在本國權數表，需外國企業版</t>
        </is>
      </c>
    </row>
    <row r="2323">
      <c r="A2323" s="4" t="inlineStr">
        <is>
          <t>興櫃</t>
        </is>
      </c>
      <c r="B2323" s="4" t="inlineStr">
        <is>
          <t>6926</t>
        </is>
      </c>
      <c r="C2323" s="4" t="inlineStr">
        <is>
          <t>聖安生醫</t>
        </is>
      </c>
      <c r="D2323" s="4" t="inlineStr">
        <is>
          <t>申宛云</t>
        </is>
      </c>
      <c r="E2323" s="4" t="inlineStr">
        <is>
          <t>黃秋錦</t>
        </is>
      </c>
      <c r="F2323" s="4" t="inlineStr">
        <is>
          <t>臺中市西區臺灣大道二段573號10樓</t>
        </is>
      </c>
      <c r="G2323" s="4" t="inlineStr">
        <is>
          <t>安永聯合會計師事務所</t>
        </is>
      </c>
      <c r="H2323" s="4" t="inlineStr">
        <is>
          <t>陳明宏</t>
        </is>
      </c>
      <c r="I2323" s="4" t="inlineStr">
        <is>
          <t>羅文振</t>
        </is>
      </c>
      <c r="J2323" s="5" t="n">
        <v>-2.21</v>
      </c>
      <c r="K2323" s="5" t="n">
        <v>18.22</v>
      </c>
      <c r="L2323" s="4" t="inlineStr">
        <is>
          <t>無保留意見</t>
        </is>
      </c>
      <c r="M2323" s="4" t="inlineStr">
        <is>
          <t>115/03/12</t>
        </is>
      </c>
      <c r="N2323" s="4" t="n"/>
      <c r="O2323" s="4" t="n"/>
      <c r="P2323" s="4" t="n"/>
      <c r="Q2323" s="4" t="n"/>
      <c r="R2323" s="6" t="n"/>
      <c r="S2323" s="4" t="n"/>
    </row>
    <row r="2324">
      <c r="A2324" s="4" t="inlineStr">
        <is>
          <t>興櫃</t>
        </is>
      </c>
      <c r="B2324" s="4" t="inlineStr">
        <is>
          <t>6927</t>
        </is>
      </c>
      <c r="C2324" s="4" t="inlineStr">
        <is>
          <t>聯合聚晶</t>
        </is>
      </c>
      <c r="D2324" s="4" t="inlineStr">
        <is>
          <t>廖昭慈</t>
        </is>
      </c>
      <c r="E2324" s="4" t="inlineStr">
        <is>
          <t>陳俊賢</t>
        </is>
      </c>
      <c r="F2324" s="4" t="inlineStr">
        <is>
          <t>台北市內湖區瑞光路188巷51號3樓</t>
        </is>
      </c>
      <c r="G2324" s="4" t="inlineStr">
        <is>
          <t>勤業眾信聯合會計師事務所</t>
        </is>
      </c>
      <c r="H2324" s="4" t="inlineStr">
        <is>
          <t>尤志峰</t>
        </is>
      </c>
      <c r="I2324" s="4" t="inlineStr">
        <is>
          <t>邱政俊</t>
        </is>
      </c>
      <c r="J2324" s="5" t="n">
        <v>-1</v>
      </c>
      <c r="K2324" s="5" t="n">
        <v>12.72</v>
      </c>
      <c r="L2324" s="4" t="inlineStr">
        <is>
          <t>無保留意見</t>
        </is>
      </c>
      <c r="M2324" s="4" t="inlineStr">
        <is>
          <t>115/03/10</t>
        </is>
      </c>
      <c r="N2324" s="4" t="n"/>
      <c r="O2324" s="4" t="n"/>
      <c r="P2324" s="4" t="n"/>
      <c r="Q2324" s="4" t="n"/>
      <c r="R2324" s="6" t="n"/>
      <c r="S2324" s="4" t="n"/>
    </row>
    <row r="2325">
      <c r="A2325" s="4" t="inlineStr">
        <is>
          <t>公開發行</t>
        </is>
      </c>
      <c r="B2325" s="4" t="inlineStr">
        <is>
          <t>6930</t>
        </is>
      </c>
      <c r="C2325" s="4" t="inlineStr">
        <is>
          <t>盛新</t>
        </is>
      </c>
      <c r="D2325" s="4" t="inlineStr">
        <is>
          <t>彭嘉衛</t>
        </is>
      </c>
      <c r="E2325" s="4" t="inlineStr">
        <is>
          <t>謝明凱</t>
        </is>
      </c>
      <c r="F2325" s="4" t="inlineStr">
        <is>
          <t>桃園市中壢區中壢工業區自強一路5號</t>
        </is>
      </c>
      <c r="G2325" s="4" t="inlineStr">
        <is>
          <t>勤業眾信聯合會計師事務所</t>
        </is>
      </c>
      <c r="H2325" s="4" t="inlineStr">
        <is>
          <t>李麗凰</t>
        </is>
      </c>
      <c r="I2325" s="4" t="inlineStr">
        <is>
          <t>廖婉怡</t>
        </is>
      </c>
      <c r="J2325" s="5" t="n">
        <v>-4.36</v>
      </c>
      <c r="K2325" s="5" t="n">
        <v>3.37</v>
      </c>
      <c r="L2325" s="4" t="inlineStr">
        <is>
          <t>無保留意見</t>
        </is>
      </c>
      <c r="M2325" s="4" t="inlineStr">
        <is>
          <t>115/03/20</t>
        </is>
      </c>
      <c r="N2325" s="4" t="n"/>
      <c r="O2325" s="4" t="n"/>
      <c r="P2325" s="4" t="n"/>
      <c r="Q2325" s="4" t="n"/>
      <c r="R2325" s="6" t="n"/>
      <c r="S2325" s="4" t="n"/>
    </row>
    <row r="2326">
      <c r="A2326" s="4" t="inlineStr">
        <is>
          <t>興櫃</t>
        </is>
      </c>
      <c r="B2326" s="4" t="inlineStr">
        <is>
          <t>6932</t>
        </is>
      </c>
      <c r="C2326" s="4" t="inlineStr">
        <is>
          <t>水星生醫*</t>
        </is>
      </c>
      <c r="D2326" s="4" t="inlineStr">
        <is>
          <t>林育安(瓊瑤代)</t>
        </is>
      </c>
      <c r="E2326" s="4" t="inlineStr">
        <is>
          <t>林玉龍</t>
        </is>
      </c>
      <c r="F2326" s="4" t="inlineStr">
        <is>
          <t>新北市中和區中正路780號</t>
        </is>
      </c>
      <c r="G2326" s="4" t="inlineStr">
        <is>
          <t>資誠聯合會計師事務所</t>
        </is>
      </c>
      <c r="H2326" s="4" t="inlineStr">
        <is>
          <t>顏裕芳</t>
        </is>
      </c>
      <c r="I2326" s="4" t="inlineStr">
        <is>
          <t>鄧聖偉</t>
        </is>
      </c>
      <c r="J2326" s="5" t="n">
        <v>-0.16</v>
      </c>
      <c r="K2326" s="5" t="n">
        <v>0.53</v>
      </c>
      <c r="L2326" s="4" t="inlineStr">
        <is>
          <t>無保留意見</t>
        </is>
      </c>
      <c r="M2326" s="4" t="inlineStr">
        <is>
          <t>115/03/23</t>
        </is>
      </c>
      <c r="N2326" s="4" t="n"/>
      <c r="O2326" s="4" t="n"/>
      <c r="P2326" s="4" t="n"/>
      <c r="Q2326" s="4" t="n"/>
      <c r="R2326" s="6" t="n"/>
      <c r="S2326" s="4" t="n"/>
    </row>
    <row r="2327">
      <c r="A2327" s="4" t="inlineStr">
        <is>
          <t>上市</t>
        </is>
      </c>
      <c r="B2327" s="4" t="inlineStr">
        <is>
          <t>6933</t>
        </is>
      </c>
      <c r="C2327" s="4" t="inlineStr">
        <is>
          <t>AMAX-KY</t>
        </is>
      </c>
      <c r="D2327" s="4" t="inlineStr">
        <is>
          <t>郭秀春</t>
        </is>
      </c>
      <c r="E2327" s="4" t="inlineStr">
        <is>
          <t>倪小菁</t>
        </is>
      </c>
      <c r="F2327" s="4" t="inlineStr">
        <is>
          <t>Suite102,Cannon Place,North Sound Rd.,George Town,Cayman</t>
        </is>
      </c>
      <c r="G2327" s="4" t="inlineStr">
        <is>
          <t>資誠聯合會計師事務所</t>
        </is>
      </c>
      <c r="H2327" s="4" t="inlineStr">
        <is>
          <t>張志安</t>
        </is>
      </c>
      <c r="I2327" s="4" t="inlineStr">
        <is>
          <t>郭加龍</t>
        </is>
      </c>
      <c r="J2327" s="5" t="n">
        <v>5.04</v>
      </c>
      <c r="K2327" s="5" t="n">
        <v>54.08</v>
      </c>
      <c r="L2327" s="4" t="inlineStr">
        <is>
          <t>無保留意見</t>
        </is>
      </c>
      <c r="M2327" s="4" t="inlineStr">
        <is>
          <t>115/03/11</t>
        </is>
      </c>
      <c r="N2327" s="4" t="n"/>
      <c r="O2327" s="4" t="n"/>
      <c r="P2327" s="4" t="n"/>
      <c r="Q2327" s="4" t="n"/>
      <c r="R2327" s="6" t="n"/>
      <c r="S2327" s="4" t="inlineStr">
        <is>
          <t>上市KY：不在本國權數表，需外國企業版</t>
        </is>
      </c>
    </row>
    <row r="2328">
      <c r="A2328" s="4" t="inlineStr">
        <is>
          <t>興櫃</t>
        </is>
      </c>
      <c r="B2328" s="4" t="inlineStr">
        <is>
          <t>6935</t>
        </is>
      </c>
      <c r="C2328" s="4" t="inlineStr">
        <is>
          <t>王子製藥</t>
        </is>
      </c>
      <c r="D2328" s="4" t="inlineStr">
        <is>
          <t>張馨云</t>
        </is>
      </c>
      <c r="E2328" s="4" t="inlineStr">
        <is>
          <t>李啓達</t>
        </is>
      </c>
      <c r="F2328" s="4" t="inlineStr">
        <is>
          <t>雲林縣虎尾鎮墾地里科雲南路168號</t>
        </is>
      </c>
      <c r="G2328" s="4" t="inlineStr">
        <is>
          <t>安侯建業聯合會計師事務所</t>
        </is>
      </c>
      <c r="H2328" s="4" t="inlineStr">
        <is>
          <t>許淑敏</t>
        </is>
      </c>
      <c r="I2328" s="4" t="inlineStr">
        <is>
          <t>陳宜君</t>
        </is>
      </c>
      <c r="J2328" s="5" t="n">
        <v>2.62</v>
      </c>
      <c r="K2328" s="5" t="n">
        <v>22.42</v>
      </c>
      <c r="L2328" s="4" t="inlineStr">
        <is>
          <t>無保留意見</t>
        </is>
      </c>
      <c r="M2328" s="4" t="inlineStr">
        <is>
          <t>115/03/10</t>
        </is>
      </c>
      <c r="N2328" s="4" t="n"/>
      <c r="O2328" s="4" t="n"/>
      <c r="P2328" s="4" t="n"/>
      <c r="Q2328" s="4" t="n"/>
      <c r="R2328" s="6" t="n"/>
      <c r="S2328" s="4" t="n"/>
    </row>
    <row r="2329">
      <c r="A2329" s="4" t="inlineStr">
        <is>
          <t>興櫃</t>
        </is>
      </c>
      <c r="B2329" s="4" t="inlineStr">
        <is>
          <t>6938</t>
        </is>
      </c>
      <c r="C2329" s="4" t="inlineStr">
        <is>
          <t>藍新資訊</t>
        </is>
      </c>
      <c r="D2329" s="4" t="inlineStr">
        <is>
          <t>郭秀春</t>
        </is>
      </c>
      <c r="E2329" s="4" t="inlineStr">
        <is>
          <t>郭廷群</t>
        </is>
      </c>
      <c r="F2329" s="4" t="inlineStr">
        <is>
          <t>台北市內湖區行忠路42號2樓</t>
        </is>
      </c>
      <c r="G2329" s="4" t="inlineStr">
        <is>
          <t>勤業眾信聯合會計師事務所</t>
        </is>
      </c>
      <c r="H2329" s="4" t="inlineStr">
        <is>
          <t>黃國寧</t>
        </is>
      </c>
      <c r="I2329" s="4" t="inlineStr">
        <is>
          <t>林淑婉</t>
        </is>
      </c>
      <c r="J2329" s="5" t="n">
        <v>6.15</v>
      </c>
      <c r="K2329" s="5" t="n">
        <v>24.32</v>
      </c>
      <c r="L2329" s="4" t="inlineStr">
        <is>
          <t>無保留意見</t>
        </is>
      </c>
      <c r="M2329" s="4" t="inlineStr">
        <is>
          <t>115/03/16</t>
        </is>
      </c>
      <c r="N2329" s="4" t="n"/>
      <c r="O2329" s="4" t="n"/>
      <c r="P2329" s="4" t="n"/>
      <c r="Q2329" s="4" t="n"/>
      <c r="R2329" s="6" t="n"/>
      <c r="S2329" s="4" t="n"/>
    </row>
    <row r="2330">
      <c r="A2330" s="4" t="inlineStr">
        <is>
          <t>興櫃</t>
        </is>
      </c>
      <c r="B2330" s="4" t="inlineStr">
        <is>
          <t>6939</t>
        </is>
      </c>
      <c r="C2330" s="4" t="inlineStr">
        <is>
          <t>啟弘生技</t>
        </is>
      </c>
      <c r="D2330" s="4" t="inlineStr">
        <is>
          <t>李靜平</t>
        </is>
      </c>
      <c r="E2330" s="4" t="inlineStr">
        <is>
          <t>阮大同</t>
        </is>
      </c>
      <c r="F2330" s="4" t="inlineStr">
        <is>
          <t>新北市汐止區康寧街169巷103號3樓</t>
        </is>
      </c>
      <c r="G2330" s="4" t="inlineStr">
        <is>
          <t>資誠聯合會計師事務所</t>
        </is>
      </c>
      <c r="H2330" s="4" t="inlineStr">
        <is>
          <t>楊蕙慈</t>
        </is>
      </c>
      <c r="I2330" s="4" t="inlineStr">
        <is>
          <t>游淑芬</t>
        </is>
      </c>
      <c r="J2330" s="5" t="n">
        <v>-2.13</v>
      </c>
      <c r="K2330" s="5" t="n">
        <v>33.24</v>
      </c>
      <c r="L2330" s="4" t="inlineStr">
        <is>
          <t>無保留意見</t>
        </is>
      </c>
      <c r="M2330" s="4" t="inlineStr">
        <is>
          <t>115/04/08</t>
        </is>
      </c>
      <c r="N2330" s="4" t="n"/>
      <c r="O2330" s="4" t="n"/>
      <c r="P2330" s="4" t="n"/>
      <c r="Q2330" s="4" t="n"/>
      <c r="R2330" s="6" t="n"/>
      <c r="S2330" s="4" t="n"/>
    </row>
    <row r="2331">
      <c r="A2331" s="4" t="inlineStr">
        <is>
          <t>興櫃</t>
        </is>
      </c>
      <c r="B2331" s="4" t="inlineStr">
        <is>
          <t>6940</t>
        </is>
      </c>
      <c r="C2331" s="4" t="inlineStr">
        <is>
          <t>格斯科技*</t>
        </is>
      </c>
      <c r="D2331" s="4" t="inlineStr">
        <is>
          <t>廖昭慈</t>
        </is>
      </c>
      <c r="E2331" s="4" t="inlineStr">
        <is>
          <t>張忠傑</t>
        </is>
      </c>
      <c r="F2331" s="4" t="inlineStr">
        <is>
          <t>桃園市中壢區東園路79號</t>
        </is>
      </c>
      <c r="G2331" s="4" t="inlineStr">
        <is>
          <t>立本台灣聯合會計師事務所</t>
        </is>
      </c>
      <c r="H2331" s="4" t="inlineStr">
        <is>
          <t>鄧欣珊</t>
        </is>
      </c>
      <c r="I2331" s="4" t="inlineStr">
        <is>
          <t>張宜鈞</t>
        </is>
      </c>
      <c r="J2331" s="5" t="n">
        <v>-3.75</v>
      </c>
      <c r="K2331" s="5" t="n">
        <v>10.57</v>
      </c>
      <c r="L2331" s="4" t="inlineStr">
        <is>
          <t>無保留意見(強調事項或其他事項)-前期由其他會計師查核</t>
        </is>
      </c>
      <c r="M2331" s="4" t="inlineStr">
        <is>
          <t>115/04/27</t>
        </is>
      </c>
      <c r="N2331" s="4" t="n"/>
      <c r="O2331" s="4" t="n"/>
      <c r="P2331" s="4" t="n"/>
      <c r="Q2331" s="4" t="n"/>
      <c r="R2331" s="6" t="n"/>
      <c r="S2331" s="4" t="inlineStr">
        <is>
          <t>新承接（審計510 期初餘額）</t>
        </is>
      </c>
    </row>
    <row r="2332">
      <c r="A2332" s="4" t="inlineStr">
        <is>
          <t>公開發行</t>
        </is>
      </c>
      <c r="B2332" s="4" t="inlineStr">
        <is>
          <t>6942</t>
        </is>
      </c>
      <c r="C2332" s="4" t="inlineStr">
        <is>
          <t>威達高</t>
        </is>
      </c>
      <c r="D2332" s="4" t="inlineStr">
        <is>
          <t>申宛云</t>
        </is>
      </c>
      <c r="E2332" s="4" t="inlineStr">
        <is>
          <t>陳陽成</t>
        </is>
      </c>
      <c r="F2332" s="4" t="inlineStr">
        <is>
          <t>新竹科學園區研新三路4號3樓</t>
        </is>
      </c>
      <c r="G2332" s="4" t="inlineStr">
        <is>
          <t>勤業眾信聯合會計師事務所</t>
        </is>
      </c>
      <c r="H2332" s="4" t="inlineStr">
        <is>
          <t>張雅芸</t>
        </is>
      </c>
      <c r="I2332" s="4" t="inlineStr">
        <is>
          <t>林政治</t>
        </is>
      </c>
      <c r="J2332" s="5" t="n">
        <v>-1</v>
      </c>
      <c r="K2332" s="5" t="n">
        <v>1.12</v>
      </c>
      <c r="L2332" s="4" t="inlineStr">
        <is>
          <t>無保留意見</t>
        </is>
      </c>
      <c r="M2332" s="4" t="inlineStr">
        <is>
          <t>115/04/07</t>
        </is>
      </c>
      <c r="N2332" s="4" t="n"/>
      <c r="O2332" s="4" t="n"/>
      <c r="P2332" s="4" t="n"/>
      <c r="Q2332" s="4" t="n"/>
      <c r="R2332" s="6" t="n"/>
      <c r="S2332" s="4" t="n"/>
    </row>
    <row r="2333">
      <c r="A2333" s="4" t="inlineStr">
        <is>
          <t>公開發行</t>
        </is>
      </c>
      <c r="B2333" s="4" t="inlineStr">
        <is>
          <t>6943</t>
        </is>
      </c>
      <c r="C2333" s="4" t="inlineStr">
        <is>
          <t>明緯企業</t>
        </is>
      </c>
      <c r="D2333" s="4" t="inlineStr">
        <is>
          <t>徐雅琳</t>
        </is>
      </c>
      <c r="E2333" s="4" t="inlineStr">
        <is>
          <t>鄭志得</t>
        </is>
      </c>
      <c r="F2333" s="4" t="inlineStr">
        <is>
          <t>新北市五股區五權三路28號</t>
        </is>
      </c>
      <c r="G2333" s="4" t="inlineStr">
        <is>
          <t>勤業眾信聯合會計師事務所</t>
        </is>
      </c>
      <c r="H2333" s="4" t="inlineStr">
        <is>
          <t>陳文香</t>
        </is>
      </c>
      <c r="I2333" s="4" t="inlineStr">
        <is>
          <t>洪國田</t>
        </is>
      </c>
      <c r="J2333" s="5" t="n">
        <v>43.76</v>
      </c>
      <c r="K2333" s="5" t="n">
        <v>195.33</v>
      </c>
      <c r="L2333" s="4" t="inlineStr">
        <is>
          <t>無保留意見</t>
        </is>
      </c>
      <c r="M2333" s="4" t="inlineStr">
        <is>
          <t>115/04/27</t>
        </is>
      </c>
      <c r="N2333" s="4" t="n"/>
      <c r="O2333" s="4" t="n"/>
      <c r="P2333" s="4" t="n"/>
      <c r="Q2333" s="4" t="n"/>
      <c r="R2333" s="6" t="n"/>
      <c r="S2333" s="4" t="n"/>
    </row>
    <row r="2334">
      <c r="A2334" s="4" t="inlineStr">
        <is>
          <t>上櫃</t>
        </is>
      </c>
      <c r="B2334" s="4" t="inlineStr">
        <is>
          <t>6945</t>
        </is>
      </c>
      <c r="C2334" s="4" t="inlineStr">
        <is>
          <t>圓祥生技</t>
        </is>
      </c>
      <c r="D2334" s="4" t="inlineStr">
        <is>
          <t>詹孟真</t>
        </is>
      </c>
      <c r="E2334" s="4" t="inlineStr">
        <is>
          <t>陳志全</t>
        </is>
      </c>
      <c r="F2334" s="4" t="inlineStr">
        <is>
          <t>台北市南港區忠孝東路七段508號11樓之2</t>
        </is>
      </c>
      <c r="G2334" s="4" t="inlineStr">
        <is>
          <t>資誠聯合會計師事務所</t>
        </is>
      </c>
      <c r="H2334" s="4" t="inlineStr">
        <is>
          <t>顏裕芳</t>
        </is>
      </c>
      <c r="I2334" s="4" t="inlineStr">
        <is>
          <t>鄧聖偉</t>
        </is>
      </c>
      <c r="J2334" s="5" t="n">
        <v>-5.23</v>
      </c>
      <c r="K2334" s="5" t="n">
        <v>14.85</v>
      </c>
      <c r="L2334" s="4" t="inlineStr">
        <is>
          <t>無保留意見</t>
        </is>
      </c>
      <c r="M2334" s="4" t="inlineStr">
        <is>
          <t>115/02/25</t>
        </is>
      </c>
      <c r="N2334" s="4" t="n"/>
      <c r="O2334" s="4" t="n"/>
      <c r="P2334" s="4" t="n"/>
      <c r="Q2334" s="4" t="n"/>
      <c r="R2334" s="6" t="n"/>
      <c r="S2334" s="4" t="n"/>
    </row>
    <row r="2335">
      <c r="A2335" s="4" t="inlineStr">
        <is>
          <t>興櫃</t>
        </is>
      </c>
      <c r="B2335" s="4" t="inlineStr">
        <is>
          <t>6946</t>
        </is>
      </c>
      <c r="C2335" s="4" t="inlineStr">
        <is>
          <t>三地能源</t>
        </is>
      </c>
      <c r="D2335" s="4" t="inlineStr">
        <is>
          <t>林育安(雅琳代)</t>
        </is>
      </c>
      <c r="E2335" s="4" t="inlineStr">
        <is>
          <t>鍾炳利</t>
        </is>
      </c>
      <c r="F2335" s="4" t="inlineStr">
        <is>
          <t>高雄市苓雅區中正二路175號15樓之3</t>
        </is>
      </c>
      <c r="G2335" s="4" t="inlineStr">
        <is>
          <t>安侯建業聯合會計師事務所</t>
        </is>
      </c>
      <c r="H2335" s="4" t="inlineStr">
        <is>
          <t>余聖河</t>
        </is>
      </c>
      <c r="I2335" s="4" t="inlineStr">
        <is>
          <t>蔡孟娟</t>
        </is>
      </c>
      <c r="J2335" s="5" t="n">
        <v>-0.39</v>
      </c>
      <c r="K2335" s="5" t="n">
        <v>9.66</v>
      </c>
      <c r="L2335" s="4" t="inlineStr">
        <is>
          <t>無保留意見(強調事項或其他事項)-其他</t>
        </is>
      </c>
      <c r="M2335" s="4" t="inlineStr">
        <is>
          <t>114/12/31</t>
        </is>
      </c>
      <c r="N2335" s="4" t="n"/>
      <c r="O2335" s="4" t="n"/>
      <c r="P2335" s="4" t="n"/>
      <c r="Q2335" s="4" t="n"/>
      <c r="R2335" s="6" t="n"/>
      <c r="S2335" s="4" t="n"/>
    </row>
    <row r="2336">
      <c r="A2336" s="4" t="inlineStr">
        <is>
          <t>興櫃</t>
        </is>
      </c>
      <c r="B2336" s="4" t="inlineStr">
        <is>
          <t>6947</t>
        </is>
      </c>
      <c r="C2336" s="4" t="inlineStr">
        <is>
          <t>台鎔科技</t>
        </is>
      </c>
      <c r="D2336" s="4" t="inlineStr">
        <is>
          <t>邱棕晉</t>
        </is>
      </c>
      <c r="E2336" s="4" t="inlineStr">
        <is>
          <t>陳麗麗</t>
        </is>
      </c>
      <c r="F2336" s="4" t="inlineStr">
        <is>
          <t>桃園市觀音區環科路216號</t>
        </is>
      </c>
      <c r="G2336" s="4" t="inlineStr">
        <is>
          <t>安永聯合會計師事務所</t>
        </is>
      </c>
      <c r="H2336" s="4" t="inlineStr">
        <is>
          <t>林政緯</t>
        </is>
      </c>
      <c r="I2336" s="4" t="inlineStr">
        <is>
          <t>陳國帥</t>
        </is>
      </c>
      <c r="J2336" s="5" t="n">
        <v>0.7</v>
      </c>
      <c r="K2336" s="5" t="n">
        <v>23.23</v>
      </c>
      <c r="L2336" s="4" t="inlineStr">
        <is>
          <t>無保留意見</t>
        </is>
      </c>
      <c r="M2336" s="4" t="inlineStr">
        <is>
          <t>115/03/31</t>
        </is>
      </c>
      <c r="N2336" s="4" t="n"/>
      <c r="O2336" s="4" t="n"/>
      <c r="P2336" s="4" t="n"/>
      <c r="Q2336" s="4" t="n"/>
      <c r="R2336" s="6" t="n"/>
      <c r="S2336" s="4" t="n"/>
    </row>
    <row r="2337">
      <c r="A2337" s="4" t="inlineStr">
        <is>
          <t>上市</t>
        </is>
      </c>
      <c r="B2337" s="4" t="inlineStr">
        <is>
          <t>6949</t>
        </is>
      </c>
      <c r="C2337" s="4" t="inlineStr">
        <is>
          <t>沛爾生醫-創</t>
        </is>
      </c>
      <c r="D2337" s="4" t="inlineStr">
        <is>
          <t>劉瓊遙</t>
        </is>
      </c>
      <c r="E2337" s="4" t="inlineStr">
        <is>
          <t>林成龍</t>
        </is>
      </c>
      <c r="F2337" s="4" t="inlineStr">
        <is>
          <t>臺北市內湖區新湖二路87號4樓</t>
        </is>
      </c>
      <c r="G2337" s="4" t="inlineStr">
        <is>
          <t>資誠聯合會計師事務所</t>
        </is>
      </c>
      <c r="H2337" s="4" t="inlineStr">
        <is>
          <t>廖阿甚</t>
        </is>
      </c>
      <c r="I2337" s="4" t="inlineStr">
        <is>
          <t>鄧聖偉</t>
        </is>
      </c>
      <c r="J2337" s="5" t="n">
        <v>-7.23</v>
      </c>
      <c r="K2337" s="5" t="n">
        <v>23.44</v>
      </c>
      <c r="L2337" s="4" t="inlineStr">
        <is>
          <t>無保留意見</t>
        </is>
      </c>
      <c r="M2337" s="4" t="inlineStr">
        <is>
          <t>115/03/04</t>
        </is>
      </c>
      <c r="N2337" s="4" t="n"/>
      <c r="O2337" s="4" t="n"/>
      <c r="P2337" s="4" t="n"/>
      <c r="Q2337" s="4" t="n"/>
      <c r="R2337" s="6" t="n"/>
      <c r="S2337" s="4" t="n"/>
    </row>
    <row r="2338">
      <c r="A2338" s="4" t="inlineStr">
        <is>
          <t>公開發行</t>
        </is>
      </c>
      <c r="B2338" s="4" t="inlineStr">
        <is>
          <t>695</t>
        </is>
      </c>
      <c r="C2338" s="4" t="inlineStr">
        <is>
          <t>福勝證券</t>
        </is>
      </c>
      <c r="D2338" s="4" t="inlineStr"/>
      <c r="E2338" s="4" t="inlineStr"/>
      <c r="F2338" s="4" t="inlineStr"/>
      <c r="G2338" s="4" t="inlineStr">
        <is>
          <t>國富浩華聯合會計師事務所</t>
        </is>
      </c>
      <c r="H2338" s="4" t="inlineStr">
        <is>
          <t>林松樹</t>
        </is>
      </c>
      <c r="I2338" s="4" t="inlineStr">
        <is>
          <t>林金鳳</t>
        </is>
      </c>
      <c r="J2338" s="5" t="n"/>
      <c r="K2338" s="5" t="n"/>
      <c r="L2338" s="4" t="inlineStr">
        <is>
          <t>無保留意見</t>
        </is>
      </c>
      <c r="M2338" s="4" t="inlineStr">
        <is>
          <t>115/02/25</t>
        </is>
      </c>
      <c r="N2338" s="4" t="n"/>
      <c r="O2338" s="4" t="n"/>
      <c r="P2338" s="4" t="n"/>
      <c r="Q2338" s="4" t="n"/>
      <c r="R2338" s="6" t="n"/>
      <c r="S2338" s="4" t="n"/>
    </row>
    <row r="2339">
      <c r="A2339" s="4" t="inlineStr">
        <is>
          <t>上市</t>
        </is>
      </c>
      <c r="B2339" s="4" t="inlineStr">
        <is>
          <t>6951</t>
        </is>
      </c>
      <c r="C2339" s="4" t="inlineStr">
        <is>
          <t>青新-創</t>
        </is>
      </c>
      <c r="D2339" s="4" t="inlineStr">
        <is>
          <t>劉瓊遙</t>
        </is>
      </c>
      <c r="E2339" s="4" t="inlineStr">
        <is>
          <t>張芳正</t>
        </is>
      </c>
      <c r="F2339" s="4" t="inlineStr">
        <is>
          <t>雲林縣莿桐鄉延平路58-1號</t>
        </is>
      </c>
      <c r="G2339" s="4" t="inlineStr">
        <is>
          <t>資誠聯合會計師事務所</t>
        </is>
      </c>
      <c r="H2339" s="4" t="inlineStr">
        <is>
          <t>黃金連</t>
        </is>
      </c>
      <c r="I2339" s="4" t="inlineStr">
        <is>
          <t>李秀玲</t>
        </is>
      </c>
      <c r="J2339" s="5" t="n">
        <v>5.39</v>
      </c>
      <c r="K2339" s="5" t="n">
        <v>24.99</v>
      </c>
      <c r="L2339" s="4" t="inlineStr">
        <is>
          <t>無保留意見(強調事項或其他事項)</t>
        </is>
      </c>
      <c r="M2339" s="4" t="inlineStr">
        <is>
          <t>115/03/05</t>
        </is>
      </c>
      <c r="N2339" s="4" t="n"/>
      <c r="O2339" s="4" t="n"/>
      <c r="P2339" s="4" t="n"/>
      <c r="Q2339" s="4" t="n"/>
      <c r="R2339" s="6" t="n"/>
      <c r="S2339" s="4" t="n"/>
    </row>
    <row r="2340">
      <c r="A2340" s="4" t="inlineStr">
        <is>
          <t>公開發行</t>
        </is>
      </c>
      <c r="B2340" s="4" t="inlineStr">
        <is>
          <t>6954</t>
        </is>
      </c>
      <c r="C2340" s="4" t="inlineStr">
        <is>
          <t>全盈支付</t>
        </is>
      </c>
      <c r="D2340" s="4" t="inlineStr">
        <is>
          <t>怡秀代伯強代林育安</t>
        </is>
      </c>
      <c r="E2340" s="4" t="inlineStr">
        <is>
          <t>薛東都</t>
        </is>
      </c>
      <c r="F2340" s="4" t="inlineStr">
        <is>
          <t>臺北市中山區中山北路2段96號5樓</t>
        </is>
      </c>
      <c r="G2340" s="4" t="inlineStr">
        <is>
          <t>資誠聯合會計師事務所</t>
        </is>
      </c>
      <c r="H2340" s="4" t="inlineStr">
        <is>
          <t>羅蕉森</t>
        </is>
      </c>
      <c r="I2340" s="4" t="inlineStr">
        <is>
          <t>吳尚燉</t>
        </is>
      </c>
      <c r="J2340" s="5" t="n">
        <v>-2.18</v>
      </c>
      <c r="K2340" s="5" t="n">
        <v>5.38</v>
      </c>
      <c r="L2340" s="4" t="inlineStr">
        <is>
          <t>無保留意見</t>
        </is>
      </c>
      <c r="M2340" s="4" t="inlineStr">
        <is>
          <t>115/03/02</t>
        </is>
      </c>
      <c r="N2340" s="4" t="n"/>
      <c r="O2340" s="4" t="n"/>
      <c r="P2340" s="4" t="n"/>
      <c r="Q2340" s="4" t="n"/>
      <c r="R2340" s="6" t="n"/>
      <c r="S2340" s="4" t="n"/>
    </row>
    <row r="2341">
      <c r="A2341" s="4" t="inlineStr">
        <is>
          <t>上市</t>
        </is>
      </c>
      <c r="B2341" s="4" t="inlineStr">
        <is>
          <t>6955</t>
        </is>
      </c>
      <c r="C2341" s="4" t="inlineStr">
        <is>
          <t>邦睿生技-創</t>
        </is>
      </c>
      <c r="D2341" s="4" t="inlineStr">
        <is>
          <t>黃冠達</t>
        </is>
      </c>
      <c r="E2341" s="4" t="inlineStr">
        <is>
          <t>徐振騰</t>
        </is>
      </c>
      <c r="F2341" s="4" t="inlineStr">
        <is>
          <t>台中市大里區工業九路118號4樓</t>
        </is>
      </c>
      <c r="G2341" s="4" t="inlineStr">
        <is>
          <t>資誠聯合會計師事務所</t>
        </is>
      </c>
      <c r="H2341" s="4" t="inlineStr">
        <is>
          <t>王玉娟</t>
        </is>
      </c>
      <c r="I2341" s="4" t="inlineStr">
        <is>
          <t>劉美蘭</t>
        </is>
      </c>
      <c r="J2341" s="5" t="n">
        <v>4.13</v>
      </c>
      <c r="K2341" s="5" t="n">
        <v>25.86</v>
      </c>
      <c r="L2341" s="4" t="inlineStr">
        <is>
          <t>無保留意見</t>
        </is>
      </c>
      <c r="M2341" s="4" t="inlineStr">
        <is>
          <t>115/03/03</t>
        </is>
      </c>
      <c r="N2341" s="4" t="n"/>
      <c r="O2341" s="4" t="n"/>
      <c r="P2341" s="4" t="n"/>
      <c r="Q2341" s="4" t="n"/>
      <c r="R2341" s="6" t="n"/>
      <c r="S2341" s="4" t="n"/>
    </row>
    <row r="2342">
      <c r="A2342" s="4" t="inlineStr">
        <is>
          <t>上市</t>
        </is>
      </c>
      <c r="B2342" s="4" t="inlineStr">
        <is>
          <t>6957</t>
        </is>
      </c>
      <c r="C2342" s="4" t="inlineStr">
        <is>
          <t>裕慶-KY</t>
        </is>
      </c>
      <c r="D2342" s="4" t="inlineStr">
        <is>
          <t>靜平代伯強</t>
        </is>
      </c>
      <c r="E2342" s="4" t="inlineStr">
        <is>
          <t>廖昭宜</t>
        </is>
      </c>
      <c r="F2342" s="4" t="inlineStr">
        <is>
          <t>南投縣南投市永豐里成功三路 122 號</t>
        </is>
      </c>
      <c r="G2342" s="4" t="inlineStr">
        <is>
          <t>資誠聯合會計師事務所</t>
        </is>
      </c>
      <c r="H2342" s="4" t="inlineStr">
        <is>
          <t>文雅芳</t>
        </is>
      </c>
      <c r="I2342" s="4" t="inlineStr">
        <is>
          <t>梁益彰</t>
        </is>
      </c>
      <c r="J2342" s="5" t="n">
        <v>10.18</v>
      </c>
      <c r="K2342" s="5" t="n">
        <v>48.17</v>
      </c>
      <c r="L2342" s="4" t="inlineStr">
        <is>
          <t>無保留意見</t>
        </is>
      </c>
      <c r="M2342" s="4" t="inlineStr">
        <is>
          <t>115/03/25</t>
        </is>
      </c>
      <c r="N2342" s="4" t="n"/>
      <c r="O2342" s="4" t="n"/>
      <c r="P2342" s="4" t="n"/>
      <c r="Q2342" s="4" t="n"/>
      <c r="R2342" s="6" t="n"/>
      <c r="S2342" s="4" t="inlineStr">
        <is>
          <t>上市KY：不在本國權數表，需外國企業版</t>
        </is>
      </c>
    </row>
    <row r="2343">
      <c r="A2343" s="4" t="inlineStr">
        <is>
          <t>興櫃</t>
        </is>
      </c>
      <c r="B2343" s="4" t="inlineStr">
        <is>
          <t>6959</t>
        </is>
      </c>
      <c r="C2343" s="4" t="inlineStr">
        <is>
          <t>兆捷科技</t>
        </is>
      </c>
      <c r="D2343" s="4" t="inlineStr">
        <is>
          <t>林抒真</t>
        </is>
      </c>
      <c r="E2343" s="4" t="inlineStr">
        <is>
          <t>高啓全</t>
        </is>
      </c>
      <c r="F2343" s="4" t="inlineStr">
        <is>
          <t>新竹科學園區苗栗縣銅鑼鄉九湖村銅科九路4號</t>
        </is>
      </c>
      <c r="G2343" s="4" t="inlineStr">
        <is>
          <t>安侯建業聯合會計師事務所</t>
        </is>
      </c>
      <c r="H2343" s="4" t="inlineStr">
        <is>
          <t>余聖河</t>
        </is>
      </c>
      <c r="I2343" s="4" t="inlineStr">
        <is>
          <t>羅瑞芝</t>
        </is>
      </c>
      <c r="J2343" s="5" t="n">
        <v>-2.7</v>
      </c>
      <c r="K2343" s="5" t="n">
        <v>37.78</v>
      </c>
      <c r="L2343" s="4" t="inlineStr">
        <is>
          <t>無保留意見</t>
        </is>
      </c>
      <c r="M2343" s="4" t="inlineStr">
        <is>
          <t>115/04/17</t>
        </is>
      </c>
      <c r="N2343" s="4" t="n"/>
      <c r="O2343" s="4" t="n"/>
      <c r="P2343" s="4" t="n"/>
      <c r="Q2343" s="4" t="n"/>
      <c r="R2343" s="6" t="n"/>
      <c r="S2343" s="4" t="n"/>
    </row>
    <row r="2344">
      <c r="A2344" s="4" t="inlineStr">
        <is>
          <t>公開發行</t>
        </is>
      </c>
      <c r="B2344" s="4" t="inlineStr">
        <is>
          <t>6960</t>
        </is>
      </c>
      <c r="C2344" s="4" t="inlineStr">
        <is>
          <t>南山產物</t>
        </is>
      </c>
      <c r="D2344" s="4" t="inlineStr">
        <is>
          <t>張怡真</t>
        </is>
      </c>
      <c r="E2344" s="4" t="inlineStr">
        <is>
          <t>蔡漢凌</t>
        </is>
      </c>
      <c r="F2344" s="4" t="inlineStr">
        <is>
          <t>臺北市中正區黎明里忠孝西路1段6號15、17、18及19樓</t>
        </is>
      </c>
      <c r="G2344" s="4" t="inlineStr">
        <is>
          <t>資誠聯合會計師事務所</t>
        </is>
      </c>
      <c r="H2344" s="4" t="inlineStr">
        <is>
          <t>施敏智</t>
        </is>
      </c>
      <c r="I2344" s="4" t="inlineStr">
        <is>
          <t>徐聖忠</t>
        </is>
      </c>
      <c r="J2344" s="5" t="n">
        <v>4.36</v>
      </c>
      <c r="K2344" s="5" t="n">
        <v>23.85</v>
      </c>
      <c r="L2344" s="4" t="inlineStr">
        <is>
          <t>無保留意見</t>
        </is>
      </c>
      <c r="M2344" s="4" t="inlineStr">
        <is>
          <t>115/03/04</t>
        </is>
      </c>
      <c r="N2344" s="4" t="n"/>
      <c r="O2344" s="4" t="n"/>
      <c r="P2344" s="4" t="n"/>
      <c r="Q2344" s="4" t="n"/>
      <c r="R2344" s="6" t="n"/>
      <c r="S2344" s="4" t="n"/>
    </row>
    <row r="2345">
      <c r="A2345" s="4" t="inlineStr">
        <is>
          <t>上市</t>
        </is>
      </c>
      <c r="B2345" s="4" t="inlineStr">
        <is>
          <t>6962</t>
        </is>
      </c>
      <c r="C2345" s="4" t="inlineStr">
        <is>
          <t>奕力-KY</t>
        </is>
      </c>
      <c r="D2345" s="4" t="inlineStr">
        <is>
          <t>黃冠達</t>
        </is>
      </c>
      <c r="E2345" s="4" t="inlineStr">
        <is>
          <t>梁公偉</t>
        </is>
      </c>
      <c r="F2345" s="4" t="inlineStr">
        <is>
          <t>新竹縣竹北市台元二街1號10樓之1</t>
        </is>
      </c>
      <c r="G2345" s="4" t="inlineStr">
        <is>
          <t>資誠聯合會計師事務所</t>
        </is>
      </c>
      <c r="H2345" s="4" t="inlineStr">
        <is>
          <t>劉倩瑜</t>
        </is>
      </c>
      <c r="I2345" s="4" t="inlineStr">
        <is>
          <t>鄭雅慧</t>
        </is>
      </c>
      <c r="J2345" s="5" t="n">
        <v>2.87</v>
      </c>
      <c r="K2345" s="5" t="n">
        <v>40.64</v>
      </c>
      <c r="L2345" s="4" t="inlineStr">
        <is>
          <t>無保留意見</t>
        </is>
      </c>
      <c r="M2345" s="4" t="inlineStr">
        <is>
          <t>115/02/25</t>
        </is>
      </c>
      <c r="N2345" s="4" t="n"/>
      <c r="O2345" s="4" t="n"/>
      <c r="P2345" s="4" t="n"/>
      <c r="Q2345" s="4" t="n"/>
      <c r="R2345" s="6" t="n"/>
      <c r="S2345" s="4" t="inlineStr">
        <is>
          <t>上市KY：不在本國權數表，需外國企業版</t>
        </is>
      </c>
    </row>
    <row r="2346">
      <c r="A2346" s="4" t="inlineStr">
        <is>
          <t>興櫃</t>
        </is>
      </c>
      <c r="B2346" s="4" t="inlineStr">
        <is>
          <t>6963</t>
        </is>
      </c>
      <c r="C2346" s="4" t="inlineStr">
        <is>
          <t>品元</t>
        </is>
      </c>
      <c r="D2346" s="4" t="inlineStr">
        <is>
          <t>郭秀春</t>
        </is>
      </c>
      <c r="E2346" s="4" t="inlineStr">
        <is>
          <t>曾仁佑</t>
        </is>
      </c>
      <c r="F2346" s="4" t="inlineStr">
        <is>
          <t>新北市淡水區中正東路2段27之8號28樓</t>
        </is>
      </c>
      <c r="G2346" s="4" t="inlineStr">
        <is>
          <t>資誠聯合會計師事務所</t>
        </is>
      </c>
      <c r="H2346" s="4" t="inlineStr">
        <is>
          <t>林柏全</t>
        </is>
      </c>
      <c r="I2346" s="4" t="inlineStr">
        <is>
          <t>謝瑋莉</t>
        </is>
      </c>
      <c r="J2346" s="5" t="n">
        <v>-1.71</v>
      </c>
      <c r="K2346" s="5" t="n">
        <v>20.63</v>
      </c>
      <c r="L2346" s="4" t="inlineStr">
        <is>
          <t>無保留意見</t>
        </is>
      </c>
      <c r="M2346" s="4" t="inlineStr">
        <is>
          <t>115/03/31</t>
        </is>
      </c>
      <c r="N2346" s="4" t="n"/>
      <c r="O2346" s="4" t="n"/>
      <c r="P2346" s="4" t="n"/>
      <c r="Q2346" s="4" t="n"/>
      <c r="R2346" s="6" t="n"/>
      <c r="S2346" s="4" t="n"/>
    </row>
    <row r="2347">
      <c r="A2347" s="4" t="inlineStr">
        <is>
          <t>上市</t>
        </is>
      </c>
      <c r="B2347" s="4" t="inlineStr">
        <is>
          <t>6965</t>
        </is>
      </c>
      <c r="C2347" s="4" t="inlineStr">
        <is>
          <t>中傑-KY</t>
        </is>
      </c>
      <c r="D2347" s="4" t="inlineStr">
        <is>
          <t>徐雅琳</t>
        </is>
      </c>
      <c r="E2347" s="4" t="inlineStr">
        <is>
          <t>劉安哲</t>
        </is>
      </c>
      <c r="F2347" s="4" t="inlineStr">
        <is>
          <t>台中市大雅區中清路四段628號</t>
        </is>
      </c>
      <c r="G2347" s="4" t="inlineStr">
        <is>
          <t>勤業眾信聯合會計師事務所</t>
        </is>
      </c>
      <c r="H2347" s="4" t="inlineStr">
        <is>
          <t>張青霞</t>
        </is>
      </c>
      <c r="I2347" s="4" t="inlineStr">
        <is>
          <t>邱盟捷</t>
        </is>
      </c>
      <c r="J2347" s="5" t="n">
        <v>3.5</v>
      </c>
      <c r="K2347" s="5" t="n">
        <v>77.15000000000001</v>
      </c>
      <c r="L2347" s="4" t="inlineStr">
        <is>
          <t>無保留意見</t>
        </is>
      </c>
      <c r="M2347" s="4" t="inlineStr">
        <is>
          <t>115/03/09</t>
        </is>
      </c>
      <c r="N2347" s="4" t="n"/>
      <c r="O2347" s="4" t="n"/>
      <c r="P2347" s="4" t="n"/>
      <c r="Q2347" s="4" t="n"/>
      <c r="R2347" s="6" t="n"/>
      <c r="S2347" s="4" t="inlineStr">
        <is>
          <t>上市KY：不在本國權數表，需外國企業版</t>
        </is>
      </c>
    </row>
    <row r="2348">
      <c r="A2348" s="4" t="inlineStr">
        <is>
          <t>上市</t>
        </is>
      </c>
      <c r="B2348" s="4" t="inlineStr">
        <is>
          <t>6969</t>
        </is>
      </c>
      <c r="C2348" s="4" t="inlineStr">
        <is>
          <t>成信實業*-創</t>
        </is>
      </c>
      <c r="D2348" s="4" t="inlineStr">
        <is>
          <t>許瀚文</t>
        </is>
      </c>
      <c r="E2348" s="4" t="inlineStr">
        <is>
          <t>陳鵬</t>
        </is>
      </c>
      <c r="F2348" s="4" t="inlineStr">
        <is>
          <t>台南市柳營區環園東路一段23號</t>
        </is>
      </c>
      <c r="G2348" s="4" t="inlineStr">
        <is>
          <t>資誠聯合會計師事務所</t>
        </is>
      </c>
      <c r="H2348" s="4" t="inlineStr">
        <is>
          <t>徐潔如</t>
        </is>
      </c>
      <c r="I2348" s="4" t="inlineStr">
        <is>
          <t>徐聖忠</t>
        </is>
      </c>
      <c r="J2348" s="5" t="n">
        <v>-0.09</v>
      </c>
      <c r="K2348" s="5" t="n">
        <v>8.52</v>
      </c>
      <c r="L2348" s="4" t="inlineStr">
        <is>
          <t>無保留意見(強調事項或其他事項)-採用其他會計師查核(核閱)報告且欲區分責任</t>
        </is>
      </c>
      <c r="M2348" s="4" t="inlineStr">
        <is>
          <t>115/03/05</t>
        </is>
      </c>
      <c r="N2348" s="4" t="n"/>
      <c r="O2348" s="4" t="n"/>
      <c r="P2348" s="4" t="n"/>
      <c r="Q2348" s="4" t="n"/>
      <c r="R2348" s="6" t="n"/>
      <c r="S2348" s="4" t="n"/>
    </row>
    <row r="2349">
      <c r="A2349" s="4" t="inlineStr">
        <is>
          <t>興櫃</t>
        </is>
      </c>
      <c r="B2349" s="4" t="inlineStr">
        <is>
          <t>6972</t>
        </is>
      </c>
      <c r="C2349" s="4" t="inlineStr">
        <is>
          <t>博瑞達應材</t>
        </is>
      </c>
      <c r="D2349" s="4" t="inlineStr">
        <is>
          <t>黃靖雅</t>
        </is>
      </c>
      <c r="E2349" s="4" t="inlineStr">
        <is>
          <t>林佳璋</t>
        </is>
      </c>
      <c r="F2349" s="4" t="inlineStr">
        <is>
          <t>臺北市南港區南港路3段9之1號10樓</t>
        </is>
      </c>
      <c r="G2349" s="4" t="inlineStr">
        <is>
          <t>安侯建業聯合會計師事務所</t>
        </is>
      </c>
      <c r="H2349" s="4" t="inlineStr">
        <is>
          <t>江家齊</t>
        </is>
      </c>
      <c r="I2349" s="4" t="inlineStr">
        <is>
          <t>張純怡</t>
        </is>
      </c>
      <c r="J2349" s="5" t="n">
        <v>-0.98</v>
      </c>
      <c r="K2349" s="5" t="n">
        <v>21.45</v>
      </c>
      <c r="L2349" s="4" t="inlineStr">
        <is>
          <t>無保留意見</t>
        </is>
      </c>
      <c r="M2349" s="4" t="inlineStr">
        <is>
          <t>115/03/10</t>
        </is>
      </c>
      <c r="N2349" s="4" t="n"/>
      <c r="O2349" s="4" t="n"/>
      <c r="P2349" s="4" t="n"/>
      <c r="Q2349" s="4" t="n"/>
      <c r="R2349" s="6" t="n"/>
      <c r="S2349" s="4" t="n"/>
    </row>
    <row r="2350">
      <c r="A2350" s="4" t="inlineStr">
        <is>
          <t>興櫃</t>
        </is>
      </c>
      <c r="B2350" s="4" t="inlineStr">
        <is>
          <t>6973</t>
        </is>
      </c>
      <c r="C2350" s="4" t="inlineStr">
        <is>
          <t>永立榮</t>
        </is>
      </c>
      <c r="D2350" s="4" t="inlineStr">
        <is>
          <t>宛云代伯強</t>
        </is>
      </c>
      <c r="E2350" s="4" t="inlineStr">
        <is>
          <t>簡奉任</t>
        </is>
      </c>
      <c r="F2350" s="4" t="inlineStr">
        <is>
          <t>新竹科學園區新竹縣竹北市生醫路2段150號2樓之1</t>
        </is>
      </c>
      <c r="G2350" s="4" t="inlineStr">
        <is>
          <t>資誠聯合會計師事務所</t>
        </is>
      </c>
      <c r="H2350" s="4" t="inlineStr">
        <is>
          <t>馮敏娟</t>
        </is>
      </c>
      <c r="I2350" s="4" t="inlineStr">
        <is>
          <t>阮呂曼玉</t>
        </is>
      </c>
      <c r="J2350" s="5" t="n">
        <v>-1.42</v>
      </c>
      <c r="K2350" s="5" t="n">
        <v>18.45</v>
      </c>
      <c r="L2350" s="4" t="inlineStr">
        <is>
          <t>無保留意見</t>
        </is>
      </c>
      <c r="M2350" s="4" t="inlineStr">
        <is>
          <t>115/03/24</t>
        </is>
      </c>
      <c r="N2350" s="4" t="n"/>
      <c r="O2350" s="4" t="n"/>
      <c r="P2350" s="4" t="n"/>
      <c r="Q2350" s="4" t="n"/>
      <c r="R2350" s="6" t="n"/>
      <c r="S2350" s="4" t="n"/>
    </row>
    <row r="2351">
      <c r="A2351" s="4" t="inlineStr">
        <is>
          <t>興櫃</t>
        </is>
      </c>
      <c r="B2351" s="4" t="inlineStr">
        <is>
          <t>6976</t>
        </is>
      </c>
      <c r="C2351" s="4" t="inlineStr">
        <is>
          <t>育世博-KY</t>
        </is>
      </c>
      <c r="D2351" s="4" t="inlineStr">
        <is>
          <t>許瀚文</t>
        </is>
      </c>
      <c r="E2351" s="4" t="inlineStr">
        <is>
          <t>蕭世嘉</t>
        </is>
      </c>
      <c r="F2351" s="4" t="inlineStr">
        <is>
          <t>PO BOX309,Ugland House,Grand Cayman, KY1-1104,Cayman Island</t>
        </is>
      </c>
      <c r="G2351" s="4" t="inlineStr">
        <is>
          <t>資誠聯合會計師事務所</t>
        </is>
      </c>
      <c r="H2351" s="4" t="inlineStr">
        <is>
          <t>鄧聖偉</t>
        </is>
      </c>
      <c r="I2351" s="4" t="inlineStr">
        <is>
          <t>梁嬋女</t>
        </is>
      </c>
      <c r="J2351" s="5" t="n">
        <v>-1.3</v>
      </c>
      <c r="K2351" s="5" t="n">
        <v>9.31</v>
      </c>
      <c r="L2351" s="4" t="inlineStr">
        <is>
          <t>無保留意見</t>
        </is>
      </c>
      <c r="M2351" s="4" t="inlineStr">
        <is>
          <t>115/03/04</t>
        </is>
      </c>
      <c r="N2351" s="4" t="n"/>
      <c r="O2351" s="4" t="n"/>
      <c r="P2351" s="4" t="n"/>
      <c r="Q2351" s="4" t="n"/>
      <c r="R2351" s="6" t="n"/>
      <c r="S2351" s="4" t="inlineStr">
        <is>
          <t>上市KY：不在本國權數表，需外國企業版</t>
        </is>
      </c>
    </row>
    <row r="2352">
      <c r="A2352" s="4" t="inlineStr">
        <is>
          <t>興櫃</t>
        </is>
      </c>
      <c r="B2352" s="4" t="inlineStr">
        <is>
          <t>6977</t>
        </is>
      </c>
      <c r="C2352" s="4" t="inlineStr">
        <is>
          <t>聯純</t>
        </is>
      </c>
      <c r="D2352" s="4" t="inlineStr">
        <is>
          <t>申宛云</t>
        </is>
      </c>
      <c r="E2352" s="4" t="inlineStr">
        <is>
          <t>許銘喬</t>
        </is>
      </c>
      <c r="F2352" s="4" t="inlineStr">
        <is>
          <t>台中市西屯區工業區十二路9號1樓</t>
        </is>
      </c>
      <c r="G2352" s="4" t="inlineStr">
        <is>
          <t>安永聯合會計師事務所</t>
        </is>
      </c>
      <c r="H2352" s="4" t="inlineStr">
        <is>
          <t>林政緯</t>
        </is>
      </c>
      <c r="I2352" s="4" t="inlineStr">
        <is>
          <t>鄭清標</t>
        </is>
      </c>
      <c r="J2352" s="5" t="n">
        <v>16.41</v>
      </c>
      <c r="K2352" s="5" t="n">
        <v>51.99</v>
      </c>
      <c r="L2352" s="4" t="inlineStr">
        <is>
          <t>無保留意見</t>
        </is>
      </c>
      <c r="M2352" s="4" t="inlineStr">
        <is>
          <t>115/03/12</t>
        </is>
      </c>
      <c r="N2352" s="4" t="n"/>
      <c r="O2352" s="4" t="n"/>
      <c r="P2352" s="4" t="n"/>
      <c r="Q2352" s="4" t="n"/>
      <c r="R2352" s="6" t="n"/>
      <c r="S2352" s="4" t="n"/>
    </row>
    <row r="2353">
      <c r="A2353" s="4" t="inlineStr">
        <is>
          <t>公開發行</t>
        </is>
      </c>
      <c r="B2353" s="4" t="inlineStr">
        <is>
          <t>6978</t>
        </is>
      </c>
      <c r="C2353" s="4" t="inlineStr">
        <is>
          <t>愛盛科技</t>
        </is>
      </c>
      <c r="D2353" s="4" t="inlineStr">
        <is>
          <t>徐雅琳</t>
        </is>
      </c>
      <c r="E2353" s="4" t="inlineStr">
        <is>
          <t>賴孟煌</t>
        </is>
      </c>
      <c r="F2353" s="4" t="inlineStr">
        <is>
          <t>新北市汐止區新台五路一段77號21樓之4</t>
        </is>
      </c>
      <c r="G2353" s="4" t="inlineStr">
        <is>
          <t>勤業眾信聯合會計師事務所</t>
        </is>
      </c>
      <c r="H2353" s="4" t="inlineStr">
        <is>
          <t>尤志峰</t>
        </is>
      </c>
      <c r="I2353" s="4" t="inlineStr">
        <is>
          <t>邱政俊</t>
        </is>
      </c>
      <c r="J2353" s="5" t="n">
        <v>-1.78</v>
      </c>
      <c r="K2353" s="5" t="n">
        <v>8.74</v>
      </c>
      <c r="L2353" s="4" t="inlineStr">
        <is>
          <t>無保留意見</t>
        </is>
      </c>
      <c r="M2353" s="4" t="inlineStr">
        <is>
          <t>115/04/07</t>
        </is>
      </c>
      <c r="N2353" s="4" t="n"/>
      <c r="O2353" s="4" t="n"/>
      <c r="P2353" s="4" t="n"/>
      <c r="Q2353" s="4" t="n"/>
      <c r="R2353" s="6" t="n"/>
      <c r="S2353" s="4" t="n"/>
    </row>
    <row r="2354">
      <c r="A2354" s="4" t="inlineStr">
        <is>
          <t>興櫃</t>
        </is>
      </c>
      <c r="B2354" s="4" t="inlineStr">
        <is>
          <t>6979</t>
        </is>
      </c>
      <c r="C2354" s="4" t="inlineStr">
        <is>
          <t>勝釩</t>
        </is>
      </c>
      <c r="D2354" s="4" t="inlineStr">
        <is>
          <t>李佩琳</t>
        </is>
      </c>
      <c r="E2354" s="4" t="inlineStr">
        <is>
          <t>黃閔晨</t>
        </is>
      </c>
      <c r="F2354" s="4" t="inlineStr">
        <is>
          <t>高雄市仁武區高楠公路30號(第五廠區)</t>
        </is>
      </c>
      <c r="G2354" s="4" t="inlineStr">
        <is>
          <t>安侯建業聯合會計師事務所</t>
        </is>
      </c>
      <c r="H2354" s="4" t="inlineStr">
        <is>
          <t>陳永祥</t>
        </is>
      </c>
      <c r="I2354" s="4" t="inlineStr">
        <is>
          <t>蘇彥達</t>
        </is>
      </c>
      <c r="J2354" s="5" t="n">
        <v>5.9</v>
      </c>
      <c r="K2354" s="5" t="n">
        <v>18.5</v>
      </c>
      <c r="L2354" s="4" t="inlineStr">
        <is>
          <t>無保留意見</t>
        </is>
      </c>
      <c r="M2354" s="4" t="inlineStr">
        <is>
          <t>115/03/18</t>
        </is>
      </c>
      <c r="N2354" s="4" t="n"/>
      <c r="O2354" s="4" t="n"/>
      <c r="P2354" s="4" t="n"/>
      <c r="Q2354" s="4" t="n"/>
      <c r="R2354" s="6" t="n"/>
      <c r="S2354" s="4" t="n"/>
    </row>
    <row r="2355">
      <c r="A2355" s="4" t="inlineStr">
        <is>
          <t>興櫃</t>
        </is>
      </c>
      <c r="B2355" s="4" t="inlineStr">
        <is>
          <t>6980</t>
        </is>
      </c>
      <c r="C2355" s="4" t="inlineStr">
        <is>
          <t>鐳洋科技</t>
        </is>
      </c>
      <c r="D2355" s="4" t="inlineStr">
        <is>
          <t>林育安(秀春代)</t>
        </is>
      </c>
      <c r="E2355" s="4" t="inlineStr">
        <is>
          <t>王奕翔</t>
        </is>
      </c>
      <c r="F2355" s="4" t="inlineStr">
        <is>
          <t>新北市汐止區新台五路一段75號20樓之3</t>
        </is>
      </c>
      <c r="G2355" s="4" t="inlineStr">
        <is>
          <t>勤業眾信聯合會計師事務所</t>
        </is>
      </c>
      <c r="H2355" s="4" t="inlineStr">
        <is>
          <t>胡家熀</t>
        </is>
      </c>
      <c r="I2355" s="4" t="inlineStr">
        <is>
          <t>莊碧玉</t>
        </is>
      </c>
      <c r="J2355" s="5" t="n">
        <v>1.02</v>
      </c>
      <c r="K2355" s="5" t="n">
        <v>17.95</v>
      </c>
      <c r="L2355" s="4" t="inlineStr">
        <is>
          <t>無保留意見</t>
        </is>
      </c>
      <c r="M2355" s="4" t="inlineStr">
        <is>
          <t>115/04/21</t>
        </is>
      </c>
      <c r="N2355" s="4" t="n"/>
      <c r="O2355" s="4" t="n"/>
      <c r="P2355" s="4" t="n"/>
      <c r="Q2355" s="4" t="n"/>
      <c r="R2355" s="6" t="n"/>
      <c r="S2355" s="4" t="n"/>
    </row>
    <row r="2356">
      <c r="A2356" s="4" t="inlineStr">
        <is>
          <t>上櫃</t>
        </is>
      </c>
      <c r="B2356" s="4" t="inlineStr">
        <is>
          <t>6983</t>
        </is>
      </c>
      <c r="C2356" s="4" t="inlineStr">
        <is>
          <t>華洋精機</t>
        </is>
      </c>
      <c r="D2356" s="4" t="inlineStr">
        <is>
          <t>黃姵蓉</t>
        </is>
      </c>
      <c r="E2356" s="4" t="inlineStr">
        <is>
          <t>邱見泰</t>
        </is>
      </c>
      <c r="F2356" s="4" t="inlineStr">
        <is>
          <t>台南市新化區中正路686巷56號</t>
        </is>
      </c>
      <c r="G2356" s="4" t="inlineStr">
        <is>
          <t>資誠聯合會計師事務所</t>
        </is>
      </c>
      <c r="H2356" s="4" t="inlineStr">
        <is>
          <t>林永智</t>
        </is>
      </c>
      <c r="I2356" s="4" t="inlineStr">
        <is>
          <t>徐惠榆</t>
        </is>
      </c>
      <c r="J2356" s="5" t="n">
        <v>4.46</v>
      </c>
      <c r="K2356" s="5" t="n">
        <v>28.1</v>
      </c>
      <c r="L2356" s="4" t="inlineStr">
        <is>
          <t>無保留意見</t>
        </is>
      </c>
      <c r="M2356" s="4" t="inlineStr">
        <is>
          <t>115/03/13</t>
        </is>
      </c>
      <c r="N2356" s="4" t="n"/>
      <c r="O2356" s="4" t="n"/>
      <c r="P2356" s="4" t="n"/>
      <c r="Q2356" s="4" t="n"/>
      <c r="R2356" s="6" t="n"/>
      <c r="S2356" s="4" t="n"/>
    </row>
    <row r="2357">
      <c r="A2357" s="4" t="inlineStr">
        <is>
          <t>興櫃</t>
        </is>
      </c>
      <c r="B2357" s="4" t="inlineStr">
        <is>
          <t>6984</t>
        </is>
      </c>
      <c r="C2357" s="4" t="inlineStr">
        <is>
          <t>ACpay</t>
        </is>
      </c>
      <c r="D2357" s="4" t="inlineStr">
        <is>
          <t>彭嘉衛</t>
        </is>
      </c>
      <c r="E2357" s="4" t="inlineStr">
        <is>
          <t>陳彥甫</t>
        </is>
      </c>
      <c r="F2357" s="4" t="inlineStr">
        <is>
          <t>臺北市內湖區安康路20號4樓之7</t>
        </is>
      </c>
      <c r="G2357" s="4" t="inlineStr">
        <is>
          <t>勤業眾信聯合會計師事務所</t>
        </is>
      </c>
      <c r="H2357" s="4" t="inlineStr">
        <is>
          <t>李冠豪</t>
        </is>
      </c>
      <c r="I2357" s="4" t="inlineStr">
        <is>
          <t>錢奕圻</t>
        </is>
      </c>
      <c r="J2357" s="5" t="n">
        <v>-5.3</v>
      </c>
      <c r="K2357" s="5" t="n">
        <v>6.69</v>
      </c>
      <c r="L2357" s="4" t="inlineStr">
        <is>
          <t>無保留意見</t>
        </is>
      </c>
      <c r="M2357" s="4" t="inlineStr">
        <is>
          <t>115/04/28</t>
        </is>
      </c>
      <c r="N2357" s="4" t="n"/>
      <c r="O2357" s="4" t="n"/>
      <c r="P2357" s="4" t="n"/>
      <c r="Q2357" s="4" t="n"/>
      <c r="R2357" s="6" t="n"/>
      <c r="S2357" s="4" t="n"/>
    </row>
    <row r="2358">
      <c r="A2358" s="4" t="inlineStr">
        <is>
          <t>公開發行</t>
        </is>
      </c>
      <c r="B2358" s="4" t="inlineStr">
        <is>
          <t>6985</t>
        </is>
      </c>
      <c r="C2358" s="4" t="inlineStr">
        <is>
          <t>新光人壽</t>
        </is>
      </c>
      <c r="D2358" s="4" t="inlineStr">
        <is>
          <t>張怡真</t>
        </is>
      </c>
      <c r="E2358" s="4" t="inlineStr">
        <is>
          <t>魏寶生</t>
        </is>
      </c>
      <c r="F2358" s="4" t="inlineStr">
        <is>
          <t>台北市中正區忠孝西路一段66號31~43樓</t>
        </is>
      </c>
      <c r="G2358" s="4" t="inlineStr">
        <is>
          <t>安永聯合會計師事務所</t>
        </is>
      </c>
      <c r="H2358" s="4" t="inlineStr">
        <is>
          <t>謝勝安</t>
        </is>
      </c>
      <c r="I2358" s="4" t="inlineStr">
        <is>
          <t>傅文芳</t>
        </is>
      </c>
      <c r="J2358" s="5" t="n">
        <v>1.74</v>
      </c>
      <c r="K2358" s="5" t="n">
        <v>19.47</v>
      </c>
      <c r="L2358" s="4" t="inlineStr">
        <is>
          <t>無保留意見(強調事項或其他事項)-前期由其他會計師查核</t>
        </is>
      </c>
      <c r="M2358" s="4" t="inlineStr">
        <is>
          <t>115/02/24</t>
        </is>
      </c>
      <c r="N2358" s="4" t="n"/>
      <c r="O2358" s="4" t="n"/>
      <c r="P2358" s="4" t="n"/>
      <c r="Q2358" s="4" t="n"/>
      <c r="R2358" s="6" t="n"/>
      <c r="S2358" s="4" t="inlineStr">
        <is>
          <t>新承接（審計510 期初餘額）</t>
        </is>
      </c>
    </row>
    <row r="2359">
      <c r="A2359" s="4" t="inlineStr">
        <is>
          <t>上櫃</t>
        </is>
      </c>
      <c r="B2359" s="4" t="inlineStr">
        <is>
          <t>6986</t>
        </is>
      </c>
      <c r="C2359" s="4" t="inlineStr">
        <is>
          <t>和迅</t>
        </is>
      </c>
      <c r="D2359" s="4" t="inlineStr">
        <is>
          <t>李靜平</t>
        </is>
      </c>
      <c r="E2359" s="4" t="inlineStr">
        <is>
          <t>黃濟鴻</t>
        </is>
      </c>
      <c r="F2359" s="4" t="inlineStr">
        <is>
          <t>桃園市桃園區春日路1490號6樓</t>
        </is>
      </c>
      <c r="G2359" s="4" t="inlineStr">
        <is>
          <t>安侯建業聯合會計師事務所</t>
        </is>
      </c>
      <c r="H2359" s="4" t="inlineStr">
        <is>
          <t>陳蓓琪</t>
        </is>
      </c>
      <c r="I2359" s="4" t="inlineStr">
        <is>
          <t>許明芳</t>
        </is>
      </c>
      <c r="J2359" s="5" t="n">
        <v>2.43</v>
      </c>
      <c r="K2359" s="5" t="n">
        <v>16.12</v>
      </c>
      <c r="L2359" s="4" t="inlineStr">
        <is>
          <t>無保留意見</t>
        </is>
      </c>
      <c r="M2359" s="4" t="inlineStr">
        <is>
          <t>115/03/12</t>
        </is>
      </c>
      <c r="N2359" s="4" t="n"/>
      <c r="O2359" s="4" t="n"/>
      <c r="P2359" s="4" t="n"/>
      <c r="Q2359" s="4" t="n"/>
      <c r="R2359" s="6" t="n"/>
      <c r="S2359" s="4" t="n"/>
    </row>
    <row r="2360">
      <c r="A2360" s="4" t="inlineStr">
        <is>
          <t>興櫃</t>
        </is>
      </c>
      <c r="B2360" s="4" t="inlineStr">
        <is>
          <t>6987</t>
        </is>
      </c>
      <c r="C2360" s="4" t="inlineStr">
        <is>
          <t>寶晶能源*</t>
        </is>
      </c>
      <c r="D2360" s="4" t="inlineStr">
        <is>
          <t>許瀚文</t>
        </is>
      </c>
      <c r="E2360" s="4" t="inlineStr">
        <is>
          <t>蔡佳晋</t>
        </is>
      </c>
      <c r="F2360" s="4" t="inlineStr">
        <is>
          <t>台北市內湖區行善路463號8樓</t>
        </is>
      </c>
      <c r="G2360" s="4" t="inlineStr">
        <is>
          <t>安侯建業聯合會計師事務所</t>
        </is>
      </c>
      <c r="H2360" s="4" t="inlineStr">
        <is>
          <t>陳明輝</t>
        </is>
      </c>
      <c r="I2360" s="4" t="inlineStr">
        <is>
          <t>寇惠植</t>
        </is>
      </c>
      <c r="J2360" s="5" t="n">
        <v>1.05</v>
      </c>
      <c r="K2360" s="5" t="n">
        <v>18.23</v>
      </c>
      <c r="L2360" s="4" t="inlineStr">
        <is>
          <t>無保留意見(強調事項或其他事項)</t>
        </is>
      </c>
      <c r="M2360" s="4" t="inlineStr">
        <is>
          <t>115/04/20</t>
        </is>
      </c>
      <c r="N2360" s="4" t="n"/>
      <c r="O2360" s="4" t="n"/>
      <c r="P2360" s="4" t="n"/>
      <c r="Q2360" s="4" t="n"/>
      <c r="R2360" s="6" t="n"/>
      <c r="S2360" s="4" t="n"/>
    </row>
    <row r="2361">
      <c r="A2361" s="4" t="inlineStr">
        <is>
          <t>上市</t>
        </is>
      </c>
      <c r="B2361" s="4" t="inlineStr">
        <is>
          <t>6988</t>
        </is>
      </c>
      <c r="C2361" s="4" t="inlineStr">
        <is>
          <t>威力暘-創</t>
        </is>
      </c>
      <c r="D2361" s="4" t="inlineStr">
        <is>
          <t>抒真代伯強</t>
        </is>
      </c>
      <c r="E2361" s="4" t="inlineStr">
        <is>
          <t>劉一郎</t>
        </is>
      </c>
      <c r="F2361" s="4" t="inlineStr">
        <is>
          <t>新竹縣竹北市台元二街12號11樓之8</t>
        </is>
      </c>
      <c r="G2361" s="4" t="inlineStr">
        <is>
          <t>資誠聯合會計師事務所</t>
        </is>
      </c>
      <c r="H2361" s="4" t="inlineStr">
        <is>
          <t>江采燕</t>
        </is>
      </c>
      <c r="I2361" s="4" t="inlineStr">
        <is>
          <t>李典易</t>
        </is>
      </c>
      <c r="J2361" s="5" t="n">
        <v>-1.13</v>
      </c>
      <c r="K2361" s="5" t="n">
        <v>15.31</v>
      </c>
      <c r="L2361" s="4" t="inlineStr">
        <is>
          <t>無保留意見</t>
        </is>
      </c>
      <c r="M2361" s="4" t="inlineStr">
        <is>
          <t>115/03/03</t>
        </is>
      </c>
      <c r="N2361" s="4" t="n"/>
      <c r="O2361" s="4" t="n"/>
      <c r="P2361" s="4" t="n"/>
      <c r="Q2361" s="4" t="n"/>
      <c r="R2361" s="6" t="n"/>
      <c r="S2361" s="4" t="n"/>
    </row>
    <row r="2362">
      <c r="A2362" s="4" t="inlineStr">
        <is>
          <t>興櫃</t>
        </is>
      </c>
      <c r="B2362" s="4" t="inlineStr">
        <is>
          <t>6990</t>
        </is>
      </c>
      <c r="C2362" s="4" t="inlineStr">
        <is>
          <t>華鉬</t>
        </is>
      </c>
      <c r="D2362" s="4" t="inlineStr">
        <is>
          <t>詹孟真</t>
        </is>
      </c>
      <c r="E2362" s="4" t="inlineStr">
        <is>
          <t>王大介</t>
        </is>
      </c>
      <c r="F2362" s="4" t="inlineStr">
        <is>
          <t>彰化縣鹿港鎮工業西一路19號</t>
        </is>
      </c>
      <c r="G2362" s="4" t="inlineStr">
        <is>
          <t>資誠聯合會計師事務所</t>
        </is>
      </c>
      <c r="H2362" s="4" t="inlineStr">
        <is>
          <t>吳松源</t>
        </is>
      </c>
      <c r="I2362" s="4" t="inlineStr">
        <is>
          <t>徐建業</t>
        </is>
      </c>
      <c r="J2362" s="5" t="n">
        <v>0.78</v>
      </c>
      <c r="K2362" s="5" t="n">
        <v>14.64</v>
      </c>
      <c r="L2362" s="4" t="inlineStr">
        <is>
          <t>無保留意見</t>
        </is>
      </c>
      <c r="M2362" s="4" t="inlineStr">
        <is>
          <t>115/04/09</t>
        </is>
      </c>
      <c r="N2362" s="4" t="n"/>
      <c r="O2362" s="4" t="n"/>
      <c r="P2362" s="4" t="n"/>
      <c r="Q2362" s="4" t="n"/>
      <c r="R2362" s="6" t="n"/>
      <c r="S2362" s="4" t="n"/>
    </row>
    <row r="2363">
      <c r="A2363" s="4" t="inlineStr">
        <is>
          <t>公開發行</t>
        </is>
      </c>
      <c r="B2363" s="4" t="inlineStr">
        <is>
          <t>6991</t>
        </is>
      </c>
      <c r="C2363" s="4" t="inlineStr">
        <is>
          <t>精準健康</t>
        </is>
      </c>
      <c r="D2363" s="4" t="inlineStr">
        <is>
          <t>黃冠達</t>
        </is>
      </c>
      <c r="E2363" s="4" t="inlineStr">
        <is>
          <t>楊弘仁</t>
        </is>
      </c>
      <c r="F2363" s="4" t="inlineStr">
        <is>
          <t>桃園市桃園區經國路168號 (19樓)</t>
        </is>
      </c>
      <c r="G2363" s="4" t="inlineStr">
        <is>
          <t>安侯建業聯合會計師事務所</t>
        </is>
      </c>
      <c r="H2363" s="4" t="inlineStr">
        <is>
          <t>寇惠植</t>
        </is>
      </c>
      <c r="I2363" s="4" t="inlineStr">
        <is>
          <t>郭欣頤</t>
        </is>
      </c>
      <c r="J2363" s="5" t="n">
        <v>-0.72</v>
      </c>
      <c r="K2363" s="5" t="n">
        <v>5.96</v>
      </c>
      <c r="L2363" s="4" t="inlineStr">
        <is>
          <t>無保留意見</t>
        </is>
      </c>
      <c r="M2363" s="4" t="inlineStr">
        <is>
          <t>115/03/12</t>
        </is>
      </c>
      <c r="N2363" s="4" t="n"/>
      <c r="O2363" s="4" t="n"/>
      <c r="P2363" s="4" t="n"/>
      <c r="Q2363" s="4" t="n"/>
      <c r="R2363" s="6" t="n"/>
      <c r="S2363" s="4" t="n"/>
    </row>
    <row r="2364">
      <c r="A2364" s="4" t="inlineStr">
        <is>
          <t>公開發行</t>
        </is>
      </c>
      <c r="B2364" s="4" t="inlineStr">
        <is>
          <t>6992</t>
        </is>
      </c>
      <c r="C2364" s="4" t="inlineStr">
        <is>
          <t>萬勝發科技</t>
        </is>
      </c>
      <c r="D2364" s="4" t="inlineStr">
        <is>
          <t>陳怡秀</t>
        </is>
      </c>
      <c r="E2364" s="4" t="inlineStr">
        <is>
          <t>張家祥</t>
        </is>
      </c>
      <c r="F2364" s="4" t="inlineStr">
        <is>
          <t>新竹縣竹北市高鐵二路32號20樓之3</t>
        </is>
      </c>
      <c r="G2364" s="4" t="inlineStr">
        <is>
          <t>勤業眾信聯合會計師事務所</t>
        </is>
      </c>
      <c r="H2364" s="4" t="inlineStr">
        <is>
          <t>劉怡青</t>
        </is>
      </c>
      <c r="I2364" s="4" t="inlineStr">
        <is>
          <t>黃秀椿</t>
        </is>
      </c>
      <c r="J2364" s="5" t="n">
        <v>-2.42</v>
      </c>
      <c r="K2364" s="5" t="n">
        <v>3.82</v>
      </c>
      <c r="L2364" s="4" t="inlineStr">
        <is>
          <t>無保留意見</t>
        </is>
      </c>
      <c r="M2364" s="4" t="inlineStr">
        <is>
          <t>115/03/12</t>
        </is>
      </c>
      <c r="N2364" s="4" t="n"/>
      <c r="O2364" s="4" t="n"/>
      <c r="P2364" s="4" t="n"/>
      <c r="Q2364" s="4" t="n"/>
      <c r="R2364" s="6" t="n"/>
      <c r="S2364" s="4" t="n"/>
    </row>
    <row r="2365">
      <c r="A2365" s="4" t="inlineStr">
        <is>
          <t>公開發行</t>
        </is>
      </c>
      <c r="B2365" s="4" t="inlineStr">
        <is>
          <t>6993</t>
        </is>
      </c>
      <c r="C2365" s="4" t="inlineStr">
        <is>
          <t>凱納</t>
        </is>
      </c>
      <c r="D2365" s="4" t="inlineStr">
        <is>
          <t>林抒真</t>
        </is>
      </c>
      <c r="E2365" s="4" t="inlineStr">
        <is>
          <t>莊侑頲</t>
        </is>
      </c>
      <c r="F2365" s="4" t="inlineStr">
        <is>
          <t>台中市南屯區精科北路25號</t>
        </is>
      </c>
      <c r="G2365" s="4" t="inlineStr">
        <is>
          <t>資誠聯合會計師事務所</t>
        </is>
      </c>
      <c r="H2365" s="4" t="inlineStr">
        <is>
          <t>劉美蘭</t>
        </is>
      </c>
      <c r="I2365" s="4" t="inlineStr">
        <is>
          <t>徐建業</t>
        </is>
      </c>
      <c r="J2365" s="5" t="n">
        <v>-3.88</v>
      </c>
      <c r="K2365" s="5" t="n">
        <v>4.79</v>
      </c>
      <c r="L2365" s="4" t="inlineStr">
        <is>
          <t>無保留意見</t>
        </is>
      </c>
      <c r="M2365" s="4" t="inlineStr">
        <is>
          <t>115/04/14</t>
        </is>
      </c>
      <c r="N2365" s="4" t="n"/>
      <c r="O2365" s="4" t="n"/>
      <c r="P2365" s="4" t="n"/>
      <c r="Q2365" s="4" t="n"/>
      <c r="R2365" s="6" t="n"/>
      <c r="S2365" s="4" t="n"/>
    </row>
    <row r="2366">
      <c r="A2366" s="4" t="inlineStr">
        <is>
          <t>興櫃</t>
        </is>
      </c>
      <c r="B2366" s="4" t="inlineStr">
        <is>
          <t>6995</t>
        </is>
      </c>
      <c r="C2366" s="4" t="inlineStr">
        <is>
          <t>野獸國</t>
        </is>
      </c>
      <c r="D2366" s="4" t="inlineStr">
        <is>
          <t>廖昭慈</t>
        </is>
      </c>
      <c r="E2366" s="4" t="inlineStr">
        <is>
          <t>楊詠喨</t>
        </is>
      </c>
      <c r="F2366" s="4" t="inlineStr">
        <is>
          <t>新北市板橋區三民路一段210號12樓</t>
        </is>
      </c>
      <c r="G2366" s="4" t="inlineStr">
        <is>
          <t>勤業眾信聯合會計師事務所</t>
        </is>
      </c>
      <c r="H2366" s="4" t="inlineStr">
        <is>
          <t>蔡宗遠</t>
        </is>
      </c>
      <c r="I2366" s="4" t="inlineStr">
        <is>
          <t>池瑞全</t>
        </is>
      </c>
      <c r="J2366" s="5" t="n">
        <v>0.9</v>
      </c>
      <c r="K2366" s="5" t="n">
        <v>13.68</v>
      </c>
      <c r="L2366" s="4" t="inlineStr">
        <is>
          <t>無保留意見</t>
        </is>
      </c>
      <c r="M2366" s="4" t="inlineStr">
        <is>
          <t>115/04/24</t>
        </is>
      </c>
      <c r="N2366" s="4" t="n"/>
      <c r="O2366" s="4" t="n"/>
      <c r="P2366" s="4" t="n"/>
      <c r="Q2366" s="4" t="n"/>
      <c r="R2366" s="6" t="n"/>
      <c r="S2366" s="4" t="n"/>
    </row>
    <row r="2367">
      <c r="A2367" s="4" t="inlineStr">
        <is>
          <t>公開發行</t>
        </is>
      </c>
      <c r="B2367" s="4" t="inlineStr">
        <is>
          <t>6998</t>
        </is>
      </c>
      <c r="C2367" s="4" t="inlineStr">
        <is>
          <t>友上科</t>
        </is>
      </c>
      <c r="D2367" s="4" t="inlineStr">
        <is>
          <t>邱棕晉</t>
        </is>
      </c>
      <c r="E2367" s="4" t="inlineStr">
        <is>
          <t>羅文保</t>
        </is>
      </c>
      <c r="F2367" s="4" t="inlineStr">
        <is>
          <t>台南市新市區南科一路8號</t>
        </is>
      </c>
      <c r="G2367" s="4" t="inlineStr">
        <is>
          <t>勤業眾信聯合會計師事務所</t>
        </is>
      </c>
      <c r="H2367" s="4" t="inlineStr">
        <is>
          <t>廖鴻儒</t>
        </is>
      </c>
      <c r="I2367" s="4" t="inlineStr">
        <is>
          <t>楊朝欽</t>
        </is>
      </c>
      <c r="J2367" s="5" t="n">
        <v>-4.65</v>
      </c>
      <c r="K2367" s="5" t="n">
        <v>3.31</v>
      </c>
      <c r="L2367" s="4" t="inlineStr">
        <is>
          <t>無保留意見(繼續經營有關之重大不確定性)-採用其他會計師查核(核閱)報告且欲區分責任、繼續經營能力存在重大不確定性/繼續經營假設存有重大疑慮</t>
        </is>
      </c>
      <c r="M2367" s="4" t="inlineStr">
        <is>
          <t>115/04/29</t>
        </is>
      </c>
      <c r="N2367" s="4" t="n"/>
      <c r="O2367" s="4" t="n"/>
      <c r="P2367" s="4" t="n"/>
      <c r="Q2367" s="4" t="n"/>
      <c r="R2367" s="6" t="n"/>
      <c r="S2367" s="4" t="n"/>
    </row>
    <row r="2368">
      <c r="A2368" s="4" t="inlineStr">
        <is>
          <t>興櫃</t>
        </is>
      </c>
      <c r="B2368" s="4" t="inlineStr">
        <is>
          <t>6999</t>
        </is>
      </c>
      <c r="C2368" s="4" t="inlineStr">
        <is>
          <t>瀚醫生技</t>
        </is>
      </c>
      <c r="D2368" s="4" t="inlineStr">
        <is>
          <t>徐雅琳</t>
        </is>
      </c>
      <c r="E2368" s="4" t="inlineStr">
        <is>
          <t>陳昌慧</t>
        </is>
      </c>
      <c r="F2368" s="4" t="inlineStr">
        <is>
          <t>新北市汐止區新台五路一段99號15樓之11</t>
        </is>
      </c>
      <c r="G2368" s="4" t="inlineStr">
        <is>
          <t>資誠聯合會計師事務所</t>
        </is>
      </c>
      <c r="H2368" s="4" t="inlineStr">
        <is>
          <t>林永智</t>
        </is>
      </c>
      <c r="I2368" s="4" t="inlineStr">
        <is>
          <t>廖福銘</t>
        </is>
      </c>
      <c r="J2368" s="5" t="n">
        <v>1.03</v>
      </c>
      <c r="K2368" s="5" t="n">
        <v>11.81</v>
      </c>
      <c r="L2368" s="4" t="inlineStr">
        <is>
          <t>無保留意見</t>
        </is>
      </c>
      <c r="M2368" s="4" t="inlineStr">
        <is>
          <t>115/03/24</t>
        </is>
      </c>
      <c r="N2368" s="4" t="n"/>
      <c r="O2368" s="4" t="n"/>
      <c r="P2368" s="4" t="n"/>
      <c r="Q2368" s="4" t="n"/>
      <c r="R2368" s="6" t="n"/>
      <c r="S2368" s="4" t="n"/>
    </row>
    <row r="2369">
      <c r="A2369" s="4" t="inlineStr">
        <is>
          <t>公開發行</t>
        </is>
      </c>
      <c r="B2369" s="4" t="inlineStr">
        <is>
          <t>700</t>
        </is>
      </c>
      <c r="C2369" s="4" t="inlineStr">
        <is>
          <t>兆豐證券</t>
        </is>
      </c>
      <c r="D2369" s="4" t="inlineStr"/>
      <c r="E2369" s="4" t="inlineStr"/>
      <c r="F2369" s="4" t="inlineStr"/>
      <c r="G2369" s="4" t="inlineStr">
        <is>
          <t>資誠聯合會計師事務所</t>
        </is>
      </c>
      <c r="H2369" s="4" t="inlineStr">
        <is>
          <t>郭柏如</t>
        </is>
      </c>
      <c r="I2369" s="4" t="inlineStr">
        <is>
          <t>吳尚燉</t>
        </is>
      </c>
      <c r="J2369" s="5" t="n"/>
      <c r="K2369" s="5" t="n"/>
      <c r="L2369" s="4" t="inlineStr">
        <is>
          <t>無保留意見</t>
        </is>
      </c>
      <c r="M2369" s="4" t="inlineStr">
        <is>
          <t>115/02/25</t>
        </is>
      </c>
      <c r="N2369" s="4" t="n"/>
      <c r="O2369" s="4" t="n"/>
      <c r="P2369" s="4" t="n"/>
      <c r="Q2369" s="4" t="n"/>
      <c r="R2369" s="6" t="n"/>
      <c r="S2369" s="4" t="n"/>
    </row>
    <row r="2370">
      <c r="A2370" s="4" t="inlineStr">
        <is>
          <t>公開發行</t>
        </is>
      </c>
      <c r="B2370" s="4" t="inlineStr">
        <is>
          <t>700</t>
        </is>
      </c>
      <c r="C2370" s="4" t="inlineStr">
        <is>
          <t>兆豐證券</t>
        </is>
      </c>
      <c r="D2370" s="4" t="inlineStr"/>
      <c r="E2370" s="4" t="inlineStr"/>
      <c r="F2370" s="4" t="inlineStr"/>
      <c r="G2370" s="4" t="inlineStr">
        <is>
          <t>資誠聯合會計師事務所</t>
        </is>
      </c>
      <c r="H2370" s="4" t="inlineStr">
        <is>
          <t>郭柏如</t>
        </is>
      </c>
      <c r="I2370" s="4" t="inlineStr">
        <is>
          <t>吳尚燉</t>
        </is>
      </c>
      <c r="J2370" s="5" t="n"/>
      <c r="K2370" s="5" t="n"/>
      <c r="L2370" s="4" t="inlineStr">
        <is>
          <t>無保留意見</t>
        </is>
      </c>
      <c r="M2370" s="4" t="inlineStr">
        <is>
          <t>115/02/25</t>
        </is>
      </c>
      <c r="N2370" s="4" t="n"/>
      <c r="O2370" s="4" t="n"/>
      <c r="P2370" s="4" t="n"/>
      <c r="Q2370" s="4" t="n"/>
      <c r="R2370" s="6" t="n"/>
      <c r="S2370" s="4" t="n"/>
    </row>
    <row r="2371">
      <c r="A2371" s="4" t="inlineStr">
        <is>
          <t>公開發行</t>
        </is>
      </c>
      <c r="B2371" s="4" t="inlineStr">
        <is>
          <t>708</t>
        </is>
      </c>
      <c r="C2371" s="4" t="inlineStr">
        <is>
          <t>石橋</t>
        </is>
      </c>
      <c r="D2371" s="4" t="inlineStr"/>
      <c r="E2371" s="4" t="inlineStr"/>
      <c r="F2371" s="4" t="inlineStr"/>
      <c r="G2371" s="4" t="inlineStr">
        <is>
          <t>安永聯合會計師事務所</t>
        </is>
      </c>
      <c r="H2371" s="4" t="inlineStr">
        <is>
          <t>王慕凡</t>
        </is>
      </c>
      <c r="I2371" s="4" t="inlineStr">
        <is>
          <t>徐榮煌</t>
        </is>
      </c>
      <c r="J2371" s="5" t="n"/>
      <c r="K2371" s="5" t="n"/>
      <c r="L2371" s="4" t="inlineStr">
        <is>
          <t>無保留意見(強調事項或其他事項)-前期由其他會計師查核</t>
        </is>
      </c>
      <c r="M2371" s="4" t="inlineStr">
        <is>
          <t>115/03/12</t>
        </is>
      </c>
      <c r="N2371" s="4" t="n"/>
      <c r="O2371" s="4" t="n"/>
      <c r="P2371" s="4" t="n"/>
      <c r="Q2371" s="4" t="n"/>
      <c r="R2371" s="6" t="n"/>
      <c r="S2371" s="4" t="inlineStr">
        <is>
          <t>新承接（審計510 期初餘額）</t>
        </is>
      </c>
    </row>
    <row r="2372">
      <c r="A2372" s="4" t="inlineStr">
        <is>
          <t>公開發行</t>
        </is>
      </c>
      <c r="B2372" s="4" t="inlineStr">
        <is>
          <t>73</t>
        </is>
      </c>
      <c r="C2372" s="4" t="inlineStr">
        <is>
          <t>摩根大通</t>
        </is>
      </c>
      <c r="D2372" s="4" t="inlineStr"/>
      <c r="E2372" s="4" t="inlineStr"/>
      <c r="F2372" s="4" t="inlineStr"/>
      <c r="G2372" s="4" t="inlineStr">
        <is>
          <t>資誠聯合會計師事務所</t>
        </is>
      </c>
      <c r="H2372" s="4" t="inlineStr">
        <is>
          <t>羅蕉森</t>
        </is>
      </c>
      <c r="I2372" s="4" t="inlineStr">
        <is>
          <t>N/A</t>
        </is>
      </c>
      <c r="J2372" s="5" t="n"/>
      <c r="K2372" s="5" t="n"/>
      <c r="L2372" s="4" t="inlineStr">
        <is>
          <t>無保留意見</t>
        </is>
      </c>
      <c r="M2372" s="4" t="inlineStr">
        <is>
          <t>115/04/22</t>
        </is>
      </c>
      <c r="N2372" s="4" t="n"/>
      <c r="O2372" s="4" t="n"/>
      <c r="P2372" s="4" t="n"/>
      <c r="Q2372" s="4" t="n"/>
      <c r="R2372" s="6" t="n"/>
      <c r="S2372" s="4" t="n"/>
    </row>
    <row r="2373">
      <c r="A2373" s="4" t="inlineStr">
        <is>
          <t>興櫃</t>
        </is>
      </c>
      <c r="B2373" s="4" t="inlineStr">
        <is>
          <t>7415</t>
        </is>
      </c>
      <c r="C2373" s="4" t="inlineStr">
        <is>
          <t>元澄半導體</t>
        </is>
      </c>
      <c r="D2373" s="4" t="inlineStr">
        <is>
          <t>詹孟真</t>
        </is>
      </c>
      <c r="E2373" s="4" t="inlineStr">
        <is>
          <t>蕭文雄</t>
        </is>
      </c>
      <c r="F2373" s="4" t="inlineStr">
        <is>
          <t>高雄市苓雅區海邊路29號21樓之2</t>
        </is>
      </c>
      <c r="G2373" s="4" t="inlineStr">
        <is>
          <t>安永聯合會計師事務所</t>
        </is>
      </c>
      <c r="H2373" s="4" t="inlineStr">
        <is>
          <t>邱琬茹</t>
        </is>
      </c>
      <c r="I2373" s="4" t="inlineStr">
        <is>
          <t>黃敏如</t>
        </is>
      </c>
      <c r="J2373" s="5" t="n">
        <v>9.050000000000001</v>
      </c>
      <c r="K2373" s="5" t="n">
        <v>25.74</v>
      </c>
      <c r="L2373" s="4" t="inlineStr">
        <is>
          <t>無保留意見</t>
        </is>
      </c>
      <c r="M2373" s="4" t="inlineStr">
        <is>
          <t>115/04/08</t>
        </is>
      </c>
      <c r="N2373" s="4" t="n"/>
      <c r="O2373" s="4" t="n"/>
      <c r="P2373" s="4" t="n"/>
      <c r="Q2373" s="4" t="n"/>
      <c r="R2373" s="6" t="n"/>
      <c r="S2373" s="4" t="n"/>
    </row>
    <row r="2374">
      <c r="A2374" s="4" t="inlineStr">
        <is>
          <t>興櫃</t>
        </is>
      </c>
      <c r="B2374" s="4" t="inlineStr">
        <is>
          <t>7418</t>
        </is>
      </c>
      <c r="C2374" s="4" t="inlineStr">
        <is>
          <t>香繼光</t>
        </is>
      </c>
      <c r="D2374" s="4" t="inlineStr">
        <is>
          <t>昭慈代伯強</t>
        </is>
      </c>
      <c r="E2374" s="4" t="inlineStr">
        <is>
          <t>黃宏偉</t>
        </is>
      </c>
      <c r="F2374" s="4" t="inlineStr">
        <is>
          <t>臺中市太平區新光路62之1號2樓</t>
        </is>
      </c>
      <c r="G2374" s="4" t="inlineStr">
        <is>
          <t>安侯建業聯合會計師事務所</t>
        </is>
      </c>
      <c r="H2374" s="4" t="inlineStr">
        <is>
          <t>陳政學</t>
        </is>
      </c>
      <c r="I2374" s="4" t="inlineStr">
        <is>
          <t>張字信</t>
        </is>
      </c>
      <c r="J2374" s="5" t="n">
        <v>4.95</v>
      </c>
      <c r="K2374" s="5" t="n">
        <v>23.41</v>
      </c>
      <c r="L2374" s="4" t="inlineStr">
        <is>
          <t>無保留意見(強調事項或其他事項)-其他</t>
        </is>
      </c>
      <c r="M2374" s="4" t="inlineStr">
        <is>
          <t>115/04/15</t>
        </is>
      </c>
      <c r="N2374" s="4" t="n"/>
      <c r="O2374" s="4" t="n"/>
      <c r="P2374" s="4" t="n"/>
      <c r="Q2374" s="4" t="n"/>
      <c r="R2374" s="6" t="n"/>
      <c r="S2374" s="4" t="n"/>
    </row>
    <row r="2375">
      <c r="A2375" s="4" t="inlineStr">
        <is>
          <t>興櫃</t>
        </is>
      </c>
      <c r="B2375" s="4" t="inlineStr">
        <is>
          <t>7419</t>
        </is>
      </c>
      <c r="C2375" s="4" t="inlineStr">
        <is>
          <t>達勝</t>
        </is>
      </c>
      <c r="D2375" s="4" t="inlineStr">
        <is>
          <t>怡秀代伯強</t>
        </is>
      </c>
      <c r="E2375" s="4" t="inlineStr">
        <is>
          <t>孫德崢</t>
        </is>
      </c>
      <c r="F2375" s="4" t="inlineStr">
        <is>
          <t>桃園市平鎮區工業二路2-6號</t>
        </is>
      </c>
      <c r="G2375" s="4" t="inlineStr">
        <is>
          <t>資誠聯合會計師事務所</t>
        </is>
      </c>
      <c r="H2375" s="4" t="inlineStr">
        <is>
          <t>李燕娜</t>
        </is>
      </c>
      <c r="I2375" s="4" t="inlineStr">
        <is>
          <t>鄭雅慧</t>
        </is>
      </c>
      <c r="J2375" s="5" t="n">
        <v>-0.84</v>
      </c>
      <c r="K2375" s="5" t="n">
        <v>7</v>
      </c>
      <c r="L2375" s="4" t="inlineStr">
        <is>
          <t>無保留意見</t>
        </is>
      </c>
      <c r="M2375" s="4" t="inlineStr">
        <is>
          <t>115/03/19</t>
        </is>
      </c>
      <c r="N2375" s="4" t="n"/>
      <c r="O2375" s="4" t="n"/>
      <c r="P2375" s="4" t="n"/>
      <c r="Q2375" s="4" t="n"/>
      <c r="R2375" s="6" t="n"/>
      <c r="S2375" s="4" t="n"/>
    </row>
    <row r="2376">
      <c r="A2376" s="4" t="inlineStr">
        <is>
          <t>興櫃</t>
        </is>
      </c>
      <c r="B2376" s="4" t="inlineStr">
        <is>
          <t>7427</t>
        </is>
      </c>
      <c r="C2376" s="4" t="inlineStr">
        <is>
          <t>華上生醫</t>
        </is>
      </c>
      <c r="D2376" s="4" t="inlineStr">
        <is>
          <t>黃冠達</t>
        </is>
      </c>
      <c r="E2376" s="4" t="inlineStr">
        <is>
          <t>陳嘉南</t>
        </is>
      </c>
      <c r="F2376" s="4" t="inlineStr">
        <is>
          <t>台北市南港區忠孝東路7段508號16樓之5</t>
        </is>
      </c>
      <c r="G2376" s="4" t="inlineStr">
        <is>
          <t>安永聯合會計師事務所</t>
        </is>
      </c>
      <c r="H2376" s="4" t="inlineStr">
        <is>
          <t>林世寰</t>
        </is>
      </c>
      <c r="I2376" s="4" t="inlineStr">
        <is>
          <t>張巧穎</t>
        </is>
      </c>
      <c r="J2376" s="5" t="n">
        <v>-2.26</v>
      </c>
      <c r="K2376" s="5" t="n">
        <v>11.81</v>
      </c>
      <c r="L2376" s="4" t="inlineStr">
        <is>
          <t>無保留意見</t>
        </is>
      </c>
      <c r="M2376" s="4" t="inlineStr">
        <is>
          <t>115/03/03</t>
        </is>
      </c>
      <c r="N2376" s="4" t="n"/>
      <c r="O2376" s="4" t="n"/>
      <c r="P2376" s="4" t="n"/>
      <c r="Q2376" s="4" t="n"/>
      <c r="R2376" s="6" t="n"/>
      <c r="S2376" s="4" t="n"/>
    </row>
    <row r="2377">
      <c r="A2377" s="4" t="inlineStr">
        <is>
          <t>興櫃</t>
        </is>
      </c>
      <c r="B2377" s="4" t="inlineStr">
        <is>
          <t>7443</t>
        </is>
      </c>
      <c r="C2377" s="4" t="inlineStr">
        <is>
          <t>凡事康</t>
        </is>
      </c>
      <c r="D2377" s="4" t="inlineStr">
        <is>
          <t>張馨云</t>
        </is>
      </c>
      <c r="E2377" s="4" t="inlineStr">
        <is>
          <t>賴炎村</t>
        </is>
      </c>
      <c r="F2377" s="4" t="inlineStr">
        <is>
          <t>屏東市前進里經建路21號</t>
        </is>
      </c>
      <c r="G2377" s="4" t="inlineStr">
        <is>
          <t>勤業眾信聯合會計師事務所</t>
        </is>
      </c>
      <c r="H2377" s="4" t="inlineStr">
        <is>
          <t>張慈媛</t>
        </is>
      </c>
      <c r="I2377" s="4" t="inlineStr">
        <is>
          <t>王騰葦</t>
        </is>
      </c>
      <c r="J2377" s="5" t="n">
        <v>0.83</v>
      </c>
      <c r="K2377" s="5" t="n">
        <v>11.63</v>
      </c>
      <c r="L2377" s="4" t="inlineStr">
        <is>
          <t>無保留意見</t>
        </is>
      </c>
      <c r="M2377" s="4" t="inlineStr">
        <is>
          <t>115/03/27</t>
        </is>
      </c>
      <c r="N2377" s="4" t="n"/>
      <c r="O2377" s="4" t="n"/>
      <c r="P2377" s="4" t="n"/>
      <c r="Q2377" s="4" t="n"/>
      <c r="R2377" s="6" t="n"/>
      <c r="S2377" s="4" t="n"/>
    </row>
    <row r="2378">
      <c r="A2378" s="4" t="inlineStr">
        <is>
          <t>興櫃</t>
        </is>
      </c>
      <c r="B2378" s="4" t="inlineStr">
        <is>
          <t>7455</t>
        </is>
      </c>
      <c r="C2378" s="4" t="inlineStr">
        <is>
          <t>樺緯物聯</t>
        </is>
      </c>
      <c r="D2378" s="4" t="inlineStr">
        <is>
          <t>徐雅琳</t>
        </is>
      </c>
      <c r="E2378" s="4" t="inlineStr">
        <is>
          <t>朱復銓</t>
        </is>
      </c>
      <c r="F2378" s="4" t="inlineStr">
        <is>
          <t>新北市汐止區新台五路一段81號16樓之1</t>
        </is>
      </c>
      <c r="G2378" s="4" t="inlineStr">
        <is>
          <t>安永聯合會計師事務所</t>
        </is>
      </c>
      <c r="H2378" s="4" t="inlineStr">
        <is>
          <t>羅筱靖</t>
        </is>
      </c>
      <c r="I2378" s="4" t="inlineStr">
        <is>
          <t>陳國帥</t>
        </is>
      </c>
      <c r="J2378" s="5" t="n">
        <v>4.3</v>
      </c>
      <c r="K2378" s="5" t="n">
        <v>27.59</v>
      </c>
      <c r="L2378" s="4" t="inlineStr">
        <is>
          <t>無保留意見</t>
        </is>
      </c>
      <c r="M2378" s="4" t="inlineStr">
        <is>
          <t>115/03/26</t>
        </is>
      </c>
      <c r="N2378" s="4" t="n"/>
      <c r="O2378" s="4" t="n"/>
      <c r="P2378" s="4" t="n"/>
      <c r="Q2378" s="4" t="n"/>
      <c r="R2378" s="6" t="n"/>
      <c r="S2378" s="4" t="n"/>
    </row>
    <row r="2379">
      <c r="A2379" s="4" t="inlineStr">
        <is>
          <t>興櫃</t>
        </is>
      </c>
      <c r="B2379" s="4" t="inlineStr">
        <is>
          <t>7507</t>
        </is>
      </c>
      <c r="C2379" s="4" t="inlineStr">
        <is>
          <t>環拓科技</t>
        </is>
      </c>
      <c r="D2379" s="4" t="inlineStr">
        <is>
          <t>徐雅琳</t>
        </is>
      </c>
      <c r="E2379" s="4" t="inlineStr">
        <is>
          <t>袁連惟</t>
        </is>
      </c>
      <c r="F2379" s="4" t="inlineStr">
        <is>
          <t>屏東縣枋寮鄉東海村永翔路25號</t>
        </is>
      </c>
      <c r="G2379" s="4" t="inlineStr">
        <is>
          <t>安侯建業聯合會計師事務所 會計師</t>
        </is>
      </c>
      <c r="H2379" s="4" t="inlineStr">
        <is>
          <t>高鈺倫</t>
        </is>
      </c>
      <c r="I2379" s="4" t="inlineStr">
        <is>
          <t>陳永祥</t>
        </is>
      </c>
      <c r="J2379" s="5" t="n">
        <v>-0.55</v>
      </c>
      <c r="K2379" s="5" t="n">
        <v>7.79</v>
      </c>
      <c r="L2379" s="4" t="inlineStr">
        <is>
          <t>無保留意見</t>
        </is>
      </c>
      <c r="M2379" s="4" t="inlineStr">
        <is>
          <t>115/03/26</t>
        </is>
      </c>
      <c r="N2379" s="4" t="n"/>
      <c r="O2379" s="4" t="n"/>
      <c r="P2379" s="4" t="n"/>
      <c r="Q2379" s="4" t="n"/>
      <c r="R2379" s="6" t="n"/>
      <c r="S2379" s="4" t="n"/>
    </row>
    <row r="2380">
      <c r="A2380" s="4" t="inlineStr">
        <is>
          <t>興櫃</t>
        </is>
      </c>
      <c r="B2380" s="4" t="inlineStr">
        <is>
          <t>7516</t>
        </is>
      </c>
      <c r="C2380" s="4" t="inlineStr">
        <is>
          <t>清淨海</t>
        </is>
      </c>
      <c r="D2380" s="4" t="inlineStr">
        <is>
          <t>詹孟真</t>
        </is>
      </c>
      <c r="E2380" s="4" t="inlineStr">
        <is>
          <t>羅允俊</t>
        </is>
      </c>
      <c r="F2380" s="4" t="inlineStr">
        <is>
          <t>桃園市平鎮區關爺東路43號</t>
        </is>
      </c>
      <c r="G2380" s="4" t="inlineStr">
        <is>
          <t>安侯建業聯合會計師事務所</t>
        </is>
      </c>
      <c r="H2380" s="4" t="inlineStr">
        <is>
          <t>高鈺倫</t>
        </is>
      </c>
      <c r="I2380" s="4" t="inlineStr">
        <is>
          <t>張淑瑩</t>
        </is>
      </c>
      <c r="J2380" s="5" t="n">
        <v>0.46</v>
      </c>
      <c r="K2380" s="5" t="n">
        <v>5.73</v>
      </c>
      <c r="L2380" s="4" t="inlineStr">
        <is>
          <t>無保留意見</t>
        </is>
      </c>
      <c r="M2380" s="4" t="inlineStr">
        <is>
          <t>115/04/16</t>
        </is>
      </c>
      <c r="N2380" s="4" t="n"/>
      <c r="O2380" s="4" t="n"/>
      <c r="P2380" s="4" t="n"/>
      <c r="Q2380" s="4" t="n"/>
      <c r="R2380" s="6" t="n"/>
      <c r="S2380" s="4" t="n"/>
    </row>
    <row r="2381">
      <c r="A2381" s="4" t="inlineStr">
        <is>
          <t>興櫃</t>
        </is>
      </c>
      <c r="B2381" s="4" t="inlineStr">
        <is>
          <t>7530</t>
        </is>
      </c>
      <c r="C2381" s="4" t="inlineStr">
        <is>
          <t>鋒魁科技</t>
        </is>
      </c>
      <c r="D2381" s="4" t="inlineStr">
        <is>
          <t>林抒真</t>
        </is>
      </c>
      <c r="E2381" s="4" t="inlineStr">
        <is>
          <t>張育銓</t>
        </is>
      </c>
      <c r="F2381" s="4" t="inlineStr">
        <is>
          <t>苗栗縣竹南鎮廣源科學園區友義路232號</t>
        </is>
      </c>
      <c r="G2381" s="4" t="inlineStr">
        <is>
          <t>資誠聯合會計師事務所</t>
        </is>
      </c>
      <c r="H2381" s="4" t="inlineStr">
        <is>
          <t>白淑蒨</t>
        </is>
      </c>
      <c r="I2381" s="4" t="inlineStr">
        <is>
          <t>江采燕</t>
        </is>
      </c>
      <c r="J2381" s="5" t="n">
        <v>-2.41</v>
      </c>
      <c r="K2381" s="5" t="n">
        <v>9.279999999999999</v>
      </c>
      <c r="L2381" s="4" t="inlineStr">
        <is>
          <t>無保留意見</t>
        </is>
      </c>
      <c r="M2381" s="4" t="inlineStr">
        <is>
          <t>115/03/25</t>
        </is>
      </c>
      <c r="N2381" s="4" t="n"/>
      <c r="O2381" s="4" t="n"/>
      <c r="P2381" s="4" t="n"/>
      <c r="Q2381" s="4" t="n"/>
      <c r="R2381" s="6" t="n"/>
      <c r="S2381" s="4" t="n"/>
    </row>
    <row r="2382">
      <c r="A2382" s="4" t="inlineStr">
        <is>
          <t>興櫃</t>
        </is>
      </c>
      <c r="B2382" s="4" t="inlineStr">
        <is>
          <t>7551</t>
        </is>
      </c>
      <c r="C2382" s="4" t="inlineStr">
        <is>
          <t>知識科技</t>
        </is>
      </c>
      <c r="D2382" s="4" t="inlineStr">
        <is>
          <t>廖昭慈</t>
        </is>
      </c>
      <c r="E2382" s="4" t="inlineStr">
        <is>
          <t>任正偉</t>
        </is>
      </c>
      <c r="F2382" s="4" t="inlineStr">
        <is>
          <t>台南市中西區青年路137巷16號</t>
        </is>
      </c>
      <c r="G2382" s="4" t="inlineStr">
        <is>
          <t>安永聯合會計師事務所</t>
        </is>
      </c>
      <c r="H2382" s="4" t="inlineStr">
        <is>
          <t>洪國森</t>
        </is>
      </c>
      <c r="I2382" s="4" t="inlineStr">
        <is>
          <t>黃子評</t>
        </is>
      </c>
      <c r="J2382" s="5" t="n">
        <v>-1.24</v>
      </c>
      <c r="K2382" s="5" t="n">
        <v>6.65</v>
      </c>
      <c r="L2382" s="4" t="inlineStr">
        <is>
          <t>無保留意見</t>
        </is>
      </c>
      <c r="M2382" s="4" t="inlineStr">
        <is>
          <t>115/03/30</t>
        </is>
      </c>
      <c r="N2382" s="4" t="n"/>
      <c r="O2382" s="4" t="n"/>
      <c r="P2382" s="4" t="n"/>
      <c r="Q2382" s="4" t="n"/>
      <c r="R2382" s="6" t="n"/>
      <c r="S2382" s="4" t="n"/>
    </row>
    <row r="2383">
      <c r="A2383" s="4" t="inlineStr">
        <is>
          <t>興櫃</t>
        </is>
      </c>
      <c r="B2383" s="4" t="inlineStr">
        <is>
          <t>7558</t>
        </is>
      </c>
      <c r="C2383" s="4" t="inlineStr">
        <is>
          <t>群利科技</t>
        </is>
      </c>
      <c r="D2383" s="4" t="inlineStr">
        <is>
          <t>雅琳代伯強</t>
        </is>
      </c>
      <c r="E2383" s="4" t="inlineStr">
        <is>
          <t>王聖(敏心)</t>
        </is>
      </c>
      <c r="F2383" s="4" t="inlineStr">
        <is>
          <t>台北市內湖區洲子街75號7樓</t>
        </is>
      </c>
      <c r="G2383" s="4" t="inlineStr">
        <is>
          <t>安永聯合會計師事務所</t>
        </is>
      </c>
      <c r="H2383" s="4" t="inlineStr">
        <is>
          <t>劉榮進</t>
        </is>
      </c>
      <c r="I2383" s="4" t="inlineStr">
        <is>
          <t>謝勝安</t>
        </is>
      </c>
      <c r="J2383" s="5" t="n">
        <v>1.61</v>
      </c>
      <c r="K2383" s="5" t="n">
        <v>11.7</v>
      </c>
      <c r="L2383" s="4" t="inlineStr">
        <is>
          <t>無保留意見</t>
        </is>
      </c>
      <c r="M2383" s="4" t="inlineStr">
        <is>
          <t>115/03/09</t>
        </is>
      </c>
      <c r="N2383" s="4" t="n"/>
      <c r="O2383" s="4" t="n"/>
      <c r="P2383" s="4" t="n"/>
      <c r="Q2383" s="4" t="n"/>
      <c r="R2383" s="6" t="n"/>
      <c r="S2383" s="4" t="n"/>
    </row>
    <row r="2384">
      <c r="A2384" s="4" t="inlineStr">
        <is>
          <t>興櫃</t>
        </is>
      </c>
      <c r="B2384" s="4" t="inlineStr">
        <is>
          <t>7561</t>
        </is>
      </c>
      <c r="C2384" s="4" t="inlineStr">
        <is>
          <t>光晟生技</t>
        </is>
      </c>
      <c r="D2384" s="4" t="inlineStr">
        <is>
          <t>李佩琳</t>
        </is>
      </c>
      <c r="E2384" s="4" t="inlineStr">
        <is>
          <t>許庭源</t>
        </is>
      </c>
      <c r="F2384" s="4" t="inlineStr">
        <is>
          <t>南部科學園區台南市善化區大利二路1號</t>
        </is>
      </c>
      <c r="G2384" s="4" t="inlineStr">
        <is>
          <t>安永聯合會計師事務所</t>
        </is>
      </c>
      <c r="H2384" s="4" t="inlineStr">
        <is>
          <t>陳政初</t>
        </is>
      </c>
      <c r="I2384" s="4" t="inlineStr">
        <is>
          <t>洪國森</t>
        </is>
      </c>
      <c r="J2384" s="5" t="n">
        <v>1.09</v>
      </c>
      <c r="K2384" s="5" t="n">
        <v>15.31</v>
      </c>
      <c r="L2384" s="4" t="inlineStr">
        <is>
          <t>無保留意見</t>
        </is>
      </c>
      <c r="M2384" s="4" t="inlineStr">
        <is>
          <t>115/03/25</t>
        </is>
      </c>
      <c r="N2384" s="4" t="n"/>
      <c r="O2384" s="4" t="n"/>
      <c r="P2384" s="4" t="n"/>
      <c r="Q2384" s="4" t="n"/>
      <c r="R2384" s="6" t="n"/>
      <c r="S2384" s="4" t="n"/>
    </row>
    <row r="2385">
      <c r="A2385" s="4" t="inlineStr">
        <is>
          <t>興櫃</t>
        </is>
      </c>
      <c r="B2385" s="4" t="inlineStr">
        <is>
          <t>7562</t>
        </is>
      </c>
      <c r="C2385" s="4" t="inlineStr">
        <is>
          <t>博來科技</t>
        </is>
      </c>
      <c r="D2385" s="4" t="inlineStr">
        <is>
          <t>張馨云</t>
        </is>
      </c>
      <c r="E2385" s="4" t="inlineStr">
        <is>
          <t>蔣永慶</t>
        </is>
      </c>
      <c r="F2385" s="4" t="inlineStr">
        <is>
          <t>新北市中和區立德街77號3樓</t>
        </is>
      </c>
      <c r="G2385" s="4" t="inlineStr">
        <is>
          <t>勤業眾信聯合會計師事務所</t>
        </is>
      </c>
      <c r="H2385" s="4" t="inlineStr">
        <is>
          <t>李麗凰</t>
        </is>
      </c>
      <c r="I2385" s="4" t="inlineStr">
        <is>
          <t>蔡宗遠</t>
        </is>
      </c>
      <c r="J2385" s="5" t="n">
        <v>3.35</v>
      </c>
      <c r="K2385" s="5" t="n">
        <v>17.37</v>
      </c>
      <c r="L2385" s="4" t="inlineStr">
        <is>
          <t>無保留意見</t>
        </is>
      </c>
      <c r="M2385" s="4" t="inlineStr">
        <is>
          <t>115/04/29</t>
        </is>
      </c>
      <c r="N2385" s="4" t="n"/>
      <c r="O2385" s="4" t="n"/>
      <c r="P2385" s="4" t="n"/>
      <c r="Q2385" s="4" t="n"/>
      <c r="R2385" s="6" t="n"/>
      <c r="S2385" s="4" t="n"/>
    </row>
    <row r="2386">
      <c r="A2386" s="4" t="inlineStr">
        <is>
          <t>興櫃</t>
        </is>
      </c>
      <c r="B2386" s="4" t="inlineStr">
        <is>
          <t>7566</t>
        </is>
      </c>
      <c r="C2386" s="4" t="inlineStr">
        <is>
          <t>亞果遊艇</t>
        </is>
      </c>
      <c r="D2386" s="4" t="inlineStr">
        <is>
          <t>廖昭慈</t>
        </is>
      </c>
      <c r="E2386" s="4" t="inlineStr">
        <is>
          <t>侯佑霖</t>
        </is>
      </c>
      <c r="F2386" s="4" t="inlineStr">
        <is>
          <t>台南市安平區國平里新港路二段777號</t>
        </is>
      </c>
      <c r="G2386" s="4" t="inlineStr">
        <is>
          <t>國富浩華聯合會計師事務所</t>
        </is>
      </c>
      <c r="H2386" s="4" t="inlineStr">
        <is>
          <t>邱繼盛</t>
        </is>
      </c>
      <c r="I2386" s="4" t="inlineStr">
        <is>
          <t>鄭翔宇</t>
        </is>
      </c>
      <c r="J2386" s="5" t="n">
        <v>-0.27</v>
      </c>
      <c r="K2386" s="5" t="n">
        <v>23.97</v>
      </c>
      <c r="L2386" s="4" t="inlineStr">
        <is>
          <t>無保留意見</t>
        </is>
      </c>
      <c r="M2386" s="4" t="inlineStr">
        <is>
          <t>114/04/22</t>
        </is>
      </c>
      <c r="N2386" s="4" t="n"/>
      <c r="O2386" s="4" t="n"/>
      <c r="P2386" s="4" t="n"/>
      <c r="Q2386" s="4" t="n"/>
      <c r="R2386" s="6" t="n"/>
      <c r="S2386" s="4" t="n"/>
    </row>
    <row r="2387">
      <c r="A2387" s="4" t="inlineStr">
        <is>
          <t>公開發行</t>
        </is>
      </c>
      <c r="B2387" s="4" t="inlineStr">
        <is>
          <t>7570</t>
        </is>
      </c>
      <c r="C2387" s="4" t="inlineStr">
        <is>
          <t>紫金堂</t>
        </is>
      </c>
      <c r="D2387" s="4" t="inlineStr">
        <is>
          <t>陳怡秀</t>
        </is>
      </c>
      <c r="E2387" s="4" t="inlineStr">
        <is>
          <t>吳金德</t>
        </is>
      </c>
      <c r="F2387" s="4" t="inlineStr">
        <is>
          <t>台北市內湖區堤頂大道二段293號8樓</t>
        </is>
      </c>
      <c r="G2387" s="4" t="inlineStr">
        <is>
          <t>資誠聯合會計師事務所</t>
        </is>
      </c>
      <c r="H2387" s="4" t="inlineStr">
        <is>
          <t>吳偉豪</t>
        </is>
      </c>
      <c r="I2387" s="4" t="inlineStr">
        <is>
          <t>李燕娜</t>
        </is>
      </c>
      <c r="J2387" s="5" t="n">
        <v>-0.97</v>
      </c>
      <c r="K2387" s="5" t="n">
        <v>7.74</v>
      </c>
      <c r="L2387" s="4" t="inlineStr">
        <is>
          <t>無保留意見</t>
        </is>
      </c>
      <c r="M2387" s="4" t="inlineStr">
        <is>
          <t>115/04/26</t>
        </is>
      </c>
      <c r="N2387" s="4" t="n"/>
      <c r="O2387" s="4" t="n"/>
      <c r="P2387" s="4" t="n"/>
      <c r="Q2387" s="4" t="n"/>
      <c r="R2387" s="6" t="n"/>
      <c r="S2387" s="4" t="n"/>
    </row>
    <row r="2388">
      <c r="A2388" s="4" t="inlineStr">
        <is>
          <t>興櫃</t>
        </is>
      </c>
      <c r="B2388" s="4" t="inlineStr">
        <is>
          <t>7575</t>
        </is>
      </c>
      <c r="C2388" s="4" t="inlineStr">
        <is>
          <t>安美得</t>
        </is>
      </c>
      <c r="D2388" s="4" t="inlineStr">
        <is>
          <t>徐雅琳</t>
        </is>
      </c>
      <c r="E2388" s="4" t="inlineStr">
        <is>
          <t>王耀乾</t>
        </is>
      </c>
      <c r="F2388" s="4" t="inlineStr">
        <is>
          <t>新北市五股區五權七路14號之一</t>
        </is>
      </c>
      <c r="G2388" s="4" t="inlineStr">
        <is>
          <t>安永聯合會計師事務所</t>
        </is>
      </c>
      <c r="H2388" s="4" t="inlineStr">
        <is>
          <t>陳智忠</t>
        </is>
      </c>
      <c r="I2388" s="4" t="inlineStr">
        <is>
          <t>余倩如</t>
        </is>
      </c>
      <c r="J2388" s="5" t="n">
        <v>1.19</v>
      </c>
      <c r="K2388" s="5" t="n">
        <v>13.23</v>
      </c>
      <c r="L2388" s="4" t="inlineStr">
        <is>
          <t>無保留意見(強調事項或其他事項)-前期由其他會計師查核</t>
        </is>
      </c>
      <c r="M2388" s="4" t="inlineStr">
        <is>
          <t>115/04/24</t>
        </is>
      </c>
      <c r="N2388" s="4" t="n"/>
      <c r="O2388" s="4" t="n"/>
      <c r="P2388" s="4" t="n"/>
      <c r="Q2388" s="4" t="n"/>
      <c r="R2388" s="6" t="n"/>
      <c r="S2388" s="4" t="inlineStr">
        <is>
          <t>新承接（審計510 期初餘額）</t>
        </is>
      </c>
    </row>
    <row r="2389">
      <c r="A2389" s="4" t="inlineStr">
        <is>
          <t>興櫃</t>
        </is>
      </c>
      <c r="B2389" s="4" t="inlineStr">
        <is>
          <t>7578</t>
        </is>
      </c>
      <c r="C2389" s="4" t="inlineStr">
        <is>
          <t>利百景</t>
        </is>
      </c>
      <c r="D2389" s="4" t="inlineStr">
        <is>
          <t>張怡真</t>
        </is>
      </c>
      <c r="E2389" s="4" t="inlineStr">
        <is>
          <t>鍾政祐</t>
        </is>
      </c>
      <c r="F2389" s="4" t="inlineStr">
        <is>
          <t>台南市柳營區工一路28號</t>
        </is>
      </c>
      <c r="G2389" s="4" t="inlineStr">
        <is>
          <t>勤業眾信聯合會計師事務所</t>
        </is>
      </c>
      <c r="H2389" s="4" t="inlineStr">
        <is>
          <t>楊朝欽</t>
        </is>
      </c>
      <c r="I2389" s="4" t="inlineStr">
        <is>
          <t>廖鴻儒</t>
        </is>
      </c>
      <c r="J2389" s="5" t="n">
        <v>0.35</v>
      </c>
      <c r="K2389" s="5" t="n">
        <v>25.02</v>
      </c>
      <c r="L2389" s="4" t="inlineStr">
        <is>
          <t>無保留意見</t>
        </is>
      </c>
      <c r="M2389" s="4" t="inlineStr">
        <is>
          <t>115/03/31</t>
        </is>
      </c>
      <c r="N2389" s="4" t="n"/>
      <c r="O2389" s="4" t="n"/>
      <c r="P2389" s="4" t="n"/>
      <c r="Q2389" s="4" t="n"/>
      <c r="R2389" s="6" t="n"/>
      <c r="S2389" s="4" t="n"/>
    </row>
    <row r="2390">
      <c r="A2390" s="4" t="inlineStr">
        <is>
          <t>興櫃</t>
        </is>
      </c>
      <c r="B2390" s="4" t="inlineStr">
        <is>
          <t>7583</t>
        </is>
      </c>
      <c r="C2390" s="4" t="inlineStr">
        <is>
          <t>國際海洋</t>
        </is>
      </c>
      <c r="D2390" s="4" t="inlineStr">
        <is>
          <t>孟真代伯強</t>
        </is>
      </c>
      <c r="E2390" s="4" t="inlineStr">
        <is>
          <t>蔡明格</t>
        </is>
      </c>
      <c r="F2390" s="4" t="inlineStr">
        <is>
          <t>台北市松山區南京東路五段89號9樓</t>
        </is>
      </c>
      <c r="G2390" s="4" t="inlineStr">
        <is>
          <t>勤業眾信聯合會計師事務所</t>
        </is>
      </c>
      <c r="H2390" s="4" t="inlineStr">
        <is>
          <t>陳昭宇</t>
        </is>
      </c>
      <c r="I2390" s="4" t="inlineStr">
        <is>
          <t>吳鈞麟</t>
        </is>
      </c>
      <c r="J2390" s="5" t="n">
        <v>3.94</v>
      </c>
      <c r="K2390" s="5" t="n">
        <v>34.32</v>
      </c>
      <c r="L2390" s="4" t="inlineStr">
        <is>
          <t>無保留意見</t>
        </is>
      </c>
      <c r="M2390" s="4" t="inlineStr">
        <is>
          <t>115/03/02</t>
        </is>
      </c>
      <c r="N2390" s="4" t="n"/>
      <c r="O2390" s="4" t="n"/>
      <c r="P2390" s="4" t="n"/>
      <c r="Q2390" s="4" t="n"/>
      <c r="R2390" s="6" t="n"/>
      <c r="S2390" s="4" t="n"/>
    </row>
    <row r="2391">
      <c r="A2391" s="4" t="inlineStr">
        <is>
          <t>興櫃</t>
        </is>
      </c>
      <c r="B2391" s="4" t="inlineStr">
        <is>
          <t>7590</t>
        </is>
      </c>
      <c r="C2391" s="4" t="inlineStr">
        <is>
          <t>怡和國際</t>
        </is>
      </c>
      <c r="D2391" s="4" t="inlineStr">
        <is>
          <t>黃姵蓉</t>
        </is>
      </c>
      <c r="E2391" s="4" t="inlineStr">
        <is>
          <t>朱文煌</t>
        </is>
      </c>
      <c r="F2391" s="4" t="inlineStr">
        <is>
          <t>高雄市新興區中正三路55號26樓-2</t>
        </is>
      </c>
      <c r="G2391" s="4" t="inlineStr">
        <is>
          <t>安永聯合會計師事務所</t>
        </is>
      </c>
      <c r="H2391" s="4" t="inlineStr">
        <is>
          <t>李芳文</t>
        </is>
      </c>
      <c r="I2391" s="4" t="inlineStr">
        <is>
          <t>陳政初</t>
        </is>
      </c>
      <c r="J2391" s="5" t="n">
        <v>0.62</v>
      </c>
      <c r="K2391" s="5" t="n">
        <v>13.51</v>
      </c>
      <c r="L2391" s="4" t="inlineStr">
        <is>
          <t>無保留意見</t>
        </is>
      </c>
      <c r="M2391" s="4" t="inlineStr">
        <is>
          <t>115/03/25</t>
        </is>
      </c>
      <c r="N2391" s="4" t="n"/>
      <c r="O2391" s="4" t="n"/>
      <c r="P2391" s="4" t="n"/>
      <c r="Q2391" s="4" t="n"/>
      <c r="R2391" s="6" t="n"/>
      <c r="S2391" s="4" t="n"/>
    </row>
    <row r="2392">
      <c r="A2392" s="4" t="inlineStr">
        <is>
          <t>興櫃</t>
        </is>
      </c>
      <c r="B2392" s="4" t="inlineStr">
        <is>
          <t>7595</t>
        </is>
      </c>
      <c r="C2392" s="4" t="inlineStr">
        <is>
          <t>世基生醫</t>
        </is>
      </c>
      <c r="D2392" s="4" t="inlineStr">
        <is>
          <t>瓊遙代伯強</t>
        </is>
      </c>
      <c r="E2392" s="4" t="inlineStr">
        <is>
          <t>蔡詩辰</t>
        </is>
      </c>
      <c r="F2392" s="4" t="inlineStr">
        <is>
          <t>新北市新莊區建國一路302號7樓</t>
        </is>
      </c>
      <c r="G2392" s="4" t="inlineStr">
        <is>
          <t>安侯建業聯合會計師事務所</t>
        </is>
      </c>
      <c r="H2392" s="4" t="inlineStr">
        <is>
          <t>池世欽</t>
        </is>
      </c>
      <c r="I2392" s="4" t="inlineStr">
        <is>
          <t>黃欣婷</t>
        </is>
      </c>
      <c r="J2392" s="5" t="n">
        <v>-1.45</v>
      </c>
      <c r="K2392" s="5" t="n">
        <v>5.52</v>
      </c>
      <c r="L2392" s="4" t="inlineStr">
        <is>
          <t>無保留意見</t>
        </is>
      </c>
      <c r="M2392" s="4" t="inlineStr">
        <is>
          <t>115/04/24</t>
        </is>
      </c>
      <c r="N2392" s="4" t="n"/>
      <c r="O2392" s="4" t="n"/>
      <c r="P2392" s="4" t="n"/>
      <c r="Q2392" s="4" t="n"/>
      <c r="R2392" s="6" t="n"/>
      <c r="S2392" s="4" t="n"/>
    </row>
    <row r="2393">
      <c r="A2393" s="4" t="inlineStr">
        <is>
          <t>興櫃</t>
        </is>
      </c>
      <c r="B2393" s="4" t="inlineStr">
        <is>
          <t>7607</t>
        </is>
      </c>
      <c r="C2393" s="4" t="inlineStr">
        <is>
          <t>通用幹細胞*</t>
        </is>
      </c>
      <c r="D2393" s="4" t="inlineStr">
        <is>
          <t>趙彥銨</t>
        </is>
      </c>
      <c r="E2393" s="4" t="inlineStr">
        <is>
          <t>蘇鴻麟</t>
        </is>
      </c>
      <c r="F2393" s="4" t="inlineStr">
        <is>
          <t>臺中市太平區太平21街10巷18號</t>
        </is>
      </c>
      <c r="G2393" s="4" t="inlineStr">
        <is>
          <t>安永聯合會計師事務所</t>
        </is>
      </c>
      <c r="H2393" s="4" t="inlineStr">
        <is>
          <t>陳明宏</t>
        </is>
      </c>
      <c r="I2393" s="4" t="inlineStr">
        <is>
          <t>羅文振</t>
        </is>
      </c>
      <c r="J2393" s="5" t="n">
        <v>-0.83</v>
      </c>
      <c r="K2393" s="5" t="n">
        <v>1.43</v>
      </c>
      <c r="L2393" s="4" t="inlineStr">
        <is>
          <t>無保留意見</t>
        </is>
      </c>
      <c r="M2393" s="4" t="inlineStr">
        <is>
          <t>115/03/30</t>
        </is>
      </c>
      <c r="N2393" s="4" t="n"/>
      <c r="O2393" s="4" t="n"/>
      <c r="P2393" s="4" t="n"/>
      <c r="Q2393" s="4" t="n"/>
      <c r="R2393" s="6" t="n"/>
      <c r="S2393" s="4" t="n"/>
    </row>
    <row r="2394">
      <c r="A2394" s="4" t="inlineStr">
        <is>
          <t>上市</t>
        </is>
      </c>
      <c r="B2394" s="4" t="inlineStr">
        <is>
          <t>7610</t>
        </is>
      </c>
      <c r="C2394" s="4" t="inlineStr">
        <is>
          <t>聯友金屬-創</t>
        </is>
      </c>
      <c r="D2394" s="4" t="inlineStr">
        <is>
          <t>徐雅琳</t>
        </is>
      </c>
      <c r="E2394" s="4" t="inlineStr">
        <is>
          <t>吳永中</t>
        </is>
      </c>
      <c r="F2394" s="4" t="inlineStr">
        <is>
          <t>屏東縣枋寮鄉太源村中山路三段103號</t>
        </is>
      </c>
      <c r="G2394" s="4" t="inlineStr">
        <is>
          <t>資誠聯合會計師事務所</t>
        </is>
      </c>
      <c r="H2394" s="4" t="inlineStr">
        <is>
          <t>林秀珊</t>
        </is>
      </c>
      <c r="I2394" s="4" t="inlineStr">
        <is>
          <t>廖阿甚</t>
        </is>
      </c>
      <c r="J2394" s="5" t="n">
        <v>5.45</v>
      </c>
      <c r="K2394" s="5" t="n">
        <v>32.84</v>
      </c>
      <c r="L2394" s="4" t="inlineStr">
        <is>
          <t>無保留意見</t>
        </is>
      </c>
      <c r="M2394" s="4" t="inlineStr">
        <is>
          <t>115/03/12</t>
        </is>
      </c>
      <c r="N2394" s="4" t="n"/>
      <c r="O2394" s="4" t="n"/>
      <c r="P2394" s="4" t="n"/>
      <c r="Q2394" s="4" t="n"/>
      <c r="R2394" s="6" t="n"/>
      <c r="S2394" s="4" t="n"/>
    </row>
    <row r="2395">
      <c r="A2395" s="4" t="inlineStr">
        <is>
          <t>上市</t>
        </is>
      </c>
      <c r="B2395" s="4" t="inlineStr">
        <is>
          <t>7631</t>
        </is>
      </c>
      <c r="C2395" s="4" t="inlineStr">
        <is>
          <t>聚賢研發-創</t>
        </is>
      </c>
      <c r="D2395" s="4" t="inlineStr">
        <is>
          <t>詹孟真</t>
        </is>
      </c>
      <c r="E2395" s="4" t="inlineStr">
        <is>
          <t>曾國強</t>
        </is>
      </c>
      <c r="F2395" s="4" t="inlineStr">
        <is>
          <t>新竹市東區林森路231號9樓</t>
        </is>
      </c>
      <c r="G2395" s="4" t="inlineStr">
        <is>
          <t>安永聯合會計師事務所</t>
        </is>
      </c>
      <c r="H2395" s="4" t="inlineStr">
        <is>
          <t>黃靖雅</t>
        </is>
      </c>
      <c r="I2395" s="4" t="inlineStr">
        <is>
          <t>羅文振</t>
        </is>
      </c>
      <c r="J2395" s="5" t="n">
        <v>6.56</v>
      </c>
      <c r="K2395" s="5" t="n">
        <v>41.75</v>
      </c>
      <c r="L2395" s="4" t="inlineStr">
        <is>
          <t>無保留意見</t>
        </is>
      </c>
      <c r="M2395" s="4" t="inlineStr">
        <is>
          <t>115/03/10</t>
        </is>
      </c>
      <c r="N2395" s="4" t="n"/>
      <c r="O2395" s="4" t="n"/>
      <c r="P2395" s="4" t="n"/>
      <c r="Q2395" s="4" t="n"/>
      <c r="R2395" s="6" t="n"/>
      <c r="S2395" s="4" t="n"/>
    </row>
    <row r="2396">
      <c r="A2396" s="4" t="inlineStr">
        <is>
          <t>公開發行</t>
        </is>
      </c>
      <c r="B2396" s="4" t="inlineStr">
        <is>
          <t>7660</t>
        </is>
      </c>
      <c r="C2396" s="4" t="inlineStr">
        <is>
          <t>元勛</t>
        </is>
      </c>
      <c r="D2396" s="4" t="inlineStr">
        <is>
          <t>廖昭慈</t>
        </is>
      </c>
      <c r="E2396" s="4" t="inlineStr">
        <is>
          <t>吳志賢</t>
        </is>
      </c>
      <c r="F2396" s="4" t="inlineStr">
        <is>
          <t>新北市新店區中興路2段196號2樓</t>
        </is>
      </c>
      <c r="G2396" s="4" t="inlineStr">
        <is>
          <t>資誠聯合會計師事務所</t>
        </is>
      </c>
      <c r="H2396" s="4" t="inlineStr">
        <is>
          <t>顏裕芳</t>
        </is>
      </c>
      <c r="I2396" s="4" t="inlineStr">
        <is>
          <t>劉倩瑜</t>
        </is>
      </c>
      <c r="J2396" s="5" t="n">
        <v>0.07000000000000001</v>
      </c>
      <c r="K2396" s="5" t="n">
        <v>13.28</v>
      </c>
      <c r="L2396" s="4" t="inlineStr">
        <is>
          <t>無保留意見</t>
        </is>
      </c>
      <c r="M2396" s="4" t="inlineStr">
        <is>
          <t>115/04/27</t>
        </is>
      </c>
      <c r="N2396" s="4" t="n"/>
      <c r="O2396" s="4" t="n"/>
      <c r="P2396" s="4" t="n"/>
      <c r="Q2396" s="4" t="n"/>
      <c r="R2396" s="6" t="n"/>
      <c r="S2396" s="4" t="n"/>
    </row>
    <row r="2397">
      <c r="A2397" s="4" t="inlineStr">
        <is>
          <t>興櫃</t>
        </is>
      </c>
      <c r="B2397" s="4" t="inlineStr">
        <is>
          <t>7669</t>
        </is>
      </c>
      <c r="C2397" s="4" t="inlineStr">
        <is>
          <t>碩正科技</t>
        </is>
      </c>
      <c r="D2397" s="4" t="inlineStr">
        <is>
          <t>李靜平</t>
        </is>
      </c>
      <c r="E2397" s="4" t="inlineStr">
        <is>
          <t>楊允斌</t>
        </is>
      </c>
      <c r="F2397" s="4" t="inlineStr">
        <is>
          <t>桃園市蘆竹區南工路72號</t>
        </is>
      </c>
      <c r="G2397" s="4" t="inlineStr">
        <is>
          <t>資誠聯合會計師事務所</t>
        </is>
      </c>
      <c r="H2397" s="4" t="inlineStr">
        <is>
          <t>林冠宏</t>
        </is>
      </c>
      <c r="I2397" s="4" t="inlineStr">
        <is>
          <t>陳憲正</t>
        </is>
      </c>
      <c r="J2397" s="5" t="n">
        <v>6.09</v>
      </c>
      <c r="K2397" s="5" t="n">
        <v>27.8</v>
      </c>
      <c r="L2397" s="4" t="inlineStr">
        <is>
          <t>無保留意見</t>
        </is>
      </c>
      <c r="M2397" s="4" t="inlineStr">
        <is>
          <t>115/03/30</t>
        </is>
      </c>
      <c r="N2397" s="4" t="n"/>
      <c r="O2397" s="4" t="n"/>
      <c r="P2397" s="4" t="n"/>
      <c r="Q2397" s="4" t="n"/>
      <c r="R2397" s="6" t="n"/>
      <c r="S2397" s="4" t="n"/>
    </row>
    <row r="2398">
      <c r="A2398" s="4" t="inlineStr">
        <is>
          <t>興櫃</t>
        </is>
      </c>
      <c r="B2398" s="4" t="inlineStr">
        <is>
          <t>7689</t>
        </is>
      </c>
      <c r="C2398" s="4" t="inlineStr">
        <is>
          <t>大鵬科CLMX</t>
        </is>
      </c>
      <c r="D2398" s="4" t="inlineStr">
        <is>
          <t>許瀚文</t>
        </is>
      </c>
      <c r="E2398" s="4" t="inlineStr">
        <is>
          <t>張再發</t>
        </is>
      </c>
      <c r="F2398" s="4" t="inlineStr">
        <is>
          <t>台北市內湖區新湖二路258號</t>
        </is>
      </c>
      <c r="G2398" s="4" t="inlineStr">
        <is>
          <t>安永聯合會計師事務所</t>
        </is>
      </c>
      <c r="H2398" s="4" t="inlineStr">
        <is>
          <t>林素雯</t>
        </is>
      </c>
      <c r="I2398" s="4" t="inlineStr">
        <is>
          <t>張巧穎</t>
        </is>
      </c>
      <c r="J2398" s="5" t="n">
        <v>10.38</v>
      </c>
      <c r="K2398" s="5" t="n">
        <v>30.1</v>
      </c>
      <c r="L2398" s="4" t="inlineStr">
        <is>
          <t>無保留意見</t>
        </is>
      </c>
      <c r="M2398" s="4" t="inlineStr">
        <is>
          <t>114/12/31</t>
        </is>
      </c>
      <c r="N2398" s="4" t="n"/>
      <c r="O2398" s="4" t="n"/>
      <c r="P2398" s="4" t="n"/>
      <c r="Q2398" s="4" t="n"/>
      <c r="R2398" s="6" t="n"/>
      <c r="S2398" s="4" t="n"/>
    </row>
    <row r="2399">
      <c r="A2399" s="4" t="inlineStr">
        <is>
          <t>興櫃</t>
        </is>
      </c>
      <c r="B2399" s="4" t="inlineStr">
        <is>
          <t>7702</t>
        </is>
      </c>
      <c r="C2399" s="4" t="inlineStr">
        <is>
          <t>前端風電</t>
        </is>
      </c>
      <c r="D2399" s="4" t="inlineStr">
        <is>
          <t>陳怡秀</t>
        </is>
      </c>
      <c r="E2399" s="4" t="inlineStr">
        <is>
          <t>粟明德</t>
        </is>
      </c>
      <c r="F2399" s="4" t="inlineStr">
        <is>
          <t>新北市三重區重新路四段97號17樓</t>
        </is>
      </c>
      <c r="G2399" s="4" t="inlineStr">
        <is>
          <t>勤業眾信聯合會計師事務所</t>
        </is>
      </c>
      <c r="H2399" s="4" t="inlineStr">
        <is>
          <t>褚世蘭</t>
        </is>
      </c>
      <c r="I2399" s="4" t="inlineStr">
        <is>
          <t>虞成全</t>
        </is>
      </c>
      <c r="J2399" s="5" t="n">
        <v>0.16</v>
      </c>
      <c r="K2399" s="5" t="n">
        <v>11.11</v>
      </c>
      <c r="L2399" s="4" t="inlineStr">
        <is>
          <t>無保留意見</t>
        </is>
      </c>
      <c r="M2399" s="4" t="inlineStr">
        <is>
          <t>115/03/06</t>
        </is>
      </c>
      <c r="N2399" s="4" t="n"/>
      <c r="O2399" s="4" t="n"/>
      <c r="P2399" s="4" t="n"/>
      <c r="Q2399" s="4" t="n"/>
      <c r="R2399" s="6" t="n"/>
      <c r="S2399" s="4" t="n"/>
    </row>
    <row r="2400">
      <c r="A2400" s="4" t="inlineStr">
        <is>
          <t>興櫃</t>
        </is>
      </c>
      <c r="B2400" s="4" t="inlineStr">
        <is>
          <t>7706</t>
        </is>
      </c>
      <c r="C2400" s="4" t="inlineStr">
        <is>
          <t>宏碁創達</t>
        </is>
      </c>
      <c r="D2400" s="4" t="inlineStr">
        <is>
          <t>林育安(靜平代)</t>
        </is>
      </c>
      <c r="E2400" s="4" t="inlineStr">
        <is>
          <t>林弘道</t>
        </is>
      </c>
      <c r="F2400" s="4" t="inlineStr">
        <is>
          <t>新竹縣竹北市環科一路33號6樓之2</t>
        </is>
      </c>
      <c r="G2400" s="4" t="inlineStr">
        <is>
          <t>勤業眾信聯合會計師事務所</t>
        </is>
      </c>
      <c r="H2400" s="4" t="inlineStr">
        <is>
          <t>王浚宇</t>
        </is>
      </c>
      <c r="I2400" s="4" t="inlineStr">
        <is>
          <t>陳建瑋</t>
        </is>
      </c>
      <c r="J2400" s="5" t="n">
        <v>1.31</v>
      </c>
      <c r="K2400" s="5" t="n">
        <v>14.19</v>
      </c>
      <c r="L2400" s="4" t="inlineStr">
        <is>
          <t>無保留意見</t>
        </is>
      </c>
      <c r="M2400" s="4" t="inlineStr">
        <is>
          <t>115/03/09</t>
        </is>
      </c>
      <c r="N2400" s="4" t="n"/>
      <c r="O2400" s="4" t="n"/>
      <c r="P2400" s="4" t="n"/>
      <c r="Q2400" s="4" t="n"/>
      <c r="R2400" s="6" t="n"/>
      <c r="S2400" s="4" t="n"/>
    </row>
    <row r="2401">
      <c r="A2401" s="4" t="inlineStr">
        <is>
          <t>興櫃</t>
        </is>
      </c>
      <c r="B2401" s="4" t="inlineStr">
        <is>
          <t>7707</t>
        </is>
      </c>
      <c r="C2401" s="4" t="inlineStr">
        <is>
          <t>益芯科</t>
        </is>
      </c>
      <c r="D2401" s="4" t="inlineStr">
        <is>
          <t>瓊遙代若瑛</t>
        </is>
      </c>
      <c r="E2401" s="4" t="inlineStr">
        <is>
          <t>陳仲羲</t>
        </is>
      </c>
      <c r="F2401" s="4" t="inlineStr">
        <is>
          <t>新竹科學園區園區二路42號2樓</t>
        </is>
      </c>
      <c r="G2401" s="4" t="inlineStr">
        <is>
          <t>資誠聯合會計師事務所</t>
        </is>
      </c>
      <c r="H2401" s="4" t="inlineStr">
        <is>
          <t>江采燕</t>
        </is>
      </c>
      <c r="I2401" s="4" t="inlineStr">
        <is>
          <t>謝智政</t>
        </is>
      </c>
      <c r="J2401" s="5" t="n">
        <v>0.57</v>
      </c>
      <c r="K2401" s="5" t="n">
        <v>16.36</v>
      </c>
      <c r="L2401" s="4" t="inlineStr">
        <is>
          <t>無保留意見</t>
        </is>
      </c>
      <c r="M2401" s="4" t="inlineStr">
        <is>
          <t>115/02/06</t>
        </is>
      </c>
      <c r="N2401" s="4" t="n"/>
      <c r="O2401" s="4" t="n"/>
      <c r="P2401" s="4" t="n"/>
      <c r="Q2401" s="4" t="n"/>
      <c r="R2401" s="6" t="n"/>
      <c r="S2401" s="4" t="n"/>
    </row>
    <row r="2402">
      <c r="A2402" s="4" t="inlineStr">
        <is>
          <t>興櫃</t>
        </is>
      </c>
      <c r="B2402" s="4" t="inlineStr">
        <is>
          <t>7710</t>
        </is>
      </c>
      <c r="C2402" s="4" t="inlineStr">
        <is>
          <t>東擎科技</t>
        </is>
      </c>
      <c r="D2402" s="4" t="inlineStr">
        <is>
          <t>張怡真</t>
        </is>
      </c>
      <c r="E2402" s="4" t="inlineStr">
        <is>
          <t>李俊瑩</t>
        </is>
      </c>
      <c r="F2402" s="4" t="inlineStr">
        <is>
          <t>臺北市北投區立功街79巷9號7樓</t>
        </is>
      </c>
      <c r="G2402" s="4" t="inlineStr">
        <is>
          <t>安永聯合會計師事務所</t>
        </is>
      </c>
      <c r="H2402" s="4" t="inlineStr">
        <is>
          <t>王瑄瑄</t>
        </is>
      </c>
      <c r="I2402" s="4" t="inlineStr">
        <is>
          <t>余倩如</t>
        </is>
      </c>
      <c r="J2402" s="5" t="n">
        <v>3.68</v>
      </c>
      <c r="K2402" s="5" t="n">
        <v>16.53</v>
      </c>
      <c r="L2402" s="4" t="inlineStr">
        <is>
          <t>無保留意見(強調事項或其他事項)-其他</t>
        </is>
      </c>
      <c r="M2402" s="4" t="inlineStr">
        <is>
          <t>115/02/12</t>
        </is>
      </c>
      <c r="N2402" s="4" t="n"/>
      <c r="O2402" s="4" t="n"/>
      <c r="P2402" s="4" t="n"/>
      <c r="Q2402" s="4" t="n"/>
      <c r="R2402" s="6" t="n"/>
      <c r="S2402" s="4" t="n"/>
    </row>
    <row r="2403">
      <c r="A2403" s="4" t="inlineStr">
        <is>
          <t>興櫃</t>
        </is>
      </c>
      <c r="B2403" s="4" t="inlineStr">
        <is>
          <t>7719</t>
        </is>
      </c>
      <c r="C2403" s="4" t="inlineStr">
        <is>
          <t>碳基</t>
        </is>
      </c>
      <c r="D2403" s="4" t="inlineStr">
        <is>
          <t>李佩琳</t>
        </is>
      </c>
      <c r="E2403" s="4" t="inlineStr">
        <is>
          <t>陳文宏</t>
        </is>
      </c>
      <c r="F2403" s="4" t="inlineStr">
        <is>
          <t>台中市西屯區工業區三十五路18號</t>
        </is>
      </c>
      <c r="G2403" s="4" t="inlineStr">
        <is>
          <t>國富浩華聯合會計師事務所</t>
        </is>
      </c>
      <c r="H2403" s="4" t="inlineStr">
        <is>
          <t>陳桂美</t>
        </is>
      </c>
      <c r="I2403" s="4" t="inlineStr">
        <is>
          <t>鄭翔宇</t>
        </is>
      </c>
      <c r="J2403" s="5" t="n">
        <v>-4.48</v>
      </c>
      <c r="K2403" s="5" t="n">
        <v>12.93</v>
      </c>
      <c r="L2403" s="4" t="inlineStr">
        <is>
          <t>無保留意見</t>
        </is>
      </c>
      <c r="M2403" s="4" t="inlineStr">
        <is>
          <t>115/04/28</t>
        </is>
      </c>
      <c r="N2403" s="4" t="n"/>
      <c r="O2403" s="4" t="n"/>
      <c r="P2403" s="4" t="n"/>
      <c r="Q2403" s="4" t="n"/>
      <c r="R2403" s="6" t="n"/>
      <c r="S2403" s="4" t="n"/>
    </row>
    <row r="2404">
      <c r="A2404" s="4" t="inlineStr">
        <is>
          <t>興櫃</t>
        </is>
      </c>
      <c r="B2404" s="4" t="inlineStr">
        <is>
          <t>7724</t>
        </is>
      </c>
      <c r="C2404" s="4" t="inlineStr">
        <is>
          <t>諾亞克</t>
        </is>
      </c>
      <c r="D2404" s="4" t="inlineStr">
        <is>
          <t>徐雅琳</t>
        </is>
      </c>
      <c r="E2404" s="4" t="inlineStr">
        <is>
          <t>JONE JENGHORNG CHEN</t>
        </is>
      </c>
      <c r="F2404" s="4" t="inlineStr">
        <is>
          <t>臺北市松山區民生東路3段129號12樓</t>
        </is>
      </c>
      <c r="G2404" s="4" t="inlineStr">
        <is>
          <t>安永聯合會計師事務所</t>
        </is>
      </c>
      <c r="H2404" s="4" t="inlineStr">
        <is>
          <t>王彥鈞</t>
        </is>
      </c>
      <c r="I2404" s="4" t="inlineStr">
        <is>
          <t>張巧穎</t>
        </is>
      </c>
      <c r="J2404" s="5" t="n">
        <v>0.2</v>
      </c>
      <c r="K2404" s="5" t="n">
        <v>14.44</v>
      </c>
      <c r="L2404" s="4" t="inlineStr">
        <is>
          <t>無保留意見</t>
        </is>
      </c>
      <c r="M2404" s="4" t="inlineStr">
        <is>
          <t>115/04/24</t>
        </is>
      </c>
      <c r="N2404" s="4" t="n"/>
      <c r="O2404" s="4" t="n"/>
      <c r="P2404" s="4" t="n"/>
      <c r="Q2404" s="4" t="n"/>
      <c r="R2404" s="6" t="n"/>
      <c r="S2404" s="4" t="n"/>
    </row>
    <row r="2405">
      <c r="A2405" s="4" t="inlineStr">
        <is>
          <t>興櫃</t>
        </is>
      </c>
      <c r="B2405" s="4" t="inlineStr">
        <is>
          <t>7725</t>
        </is>
      </c>
      <c r="C2405" s="4" t="inlineStr">
        <is>
          <t>列特博</t>
        </is>
      </c>
      <c r="D2405" s="4" t="inlineStr">
        <is>
          <t>佩琳代光遙</t>
        </is>
      </c>
      <c r="E2405" s="4" t="inlineStr">
        <is>
          <t>戴子煌</t>
        </is>
      </c>
      <c r="F2405" s="4" t="inlineStr">
        <is>
          <t>臺北市士林區承德路四段150號3樓之1</t>
        </is>
      </c>
      <c r="G2405" s="4" t="inlineStr">
        <is>
          <t>資誠聯合會計師事務所</t>
        </is>
      </c>
      <c r="H2405" s="4" t="inlineStr">
        <is>
          <t>林冠宏</t>
        </is>
      </c>
      <c r="I2405" s="4" t="inlineStr">
        <is>
          <t>周筱姿</t>
        </is>
      </c>
      <c r="J2405" s="5" t="n">
        <v>-2.74</v>
      </c>
      <c r="K2405" s="5" t="n">
        <v>24.33</v>
      </c>
      <c r="L2405" s="4" t="inlineStr">
        <is>
          <t>無保留意見</t>
        </is>
      </c>
      <c r="M2405" s="4" t="inlineStr">
        <is>
          <t>115/04/21</t>
        </is>
      </c>
      <c r="N2405" s="4" t="n"/>
      <c r="O2405" s="4" t="n"/>
      <c r="P2405" s="4" t="n"/>
      <c r="Q2405" s="4" t="n"/>
      <c r="R2405" s="6" t="n"/>
      <c r="S2405" s="4" t="n"/>
    </row>
    <row r="2406">
      <c r="A2406" s="4" t="inlineStr">
        <is>
          <t>興櫃</t>
        </is>
      </c>
      <c r="B2406" s="4" t="inlineStr">
        <is>
          <t>7726</t>
        </is>
      </c>
      <c r="C2406" s="4" t="inlineStr">
        <is>
          <t>暄達</t>
        </is>
      </c>
      <c r="D2406" s="4" t="inlineStr">
        <is>
          <t>許瀚文</t>
        </is>
      </c>
      <c r="E2406" s="4" t="inlineStr">
        <is>
          <t>鄭瑋勳</t>
        </is>
      </c>
      <c r="F2406" s="4" t="inlineStr">
        <is>
          <t>桃園市龜山區科技一路77號</t>
        </is>
      </c>
      <c r="G2406" s="4" t="inlineStr">
        <is>
          <t>勤業眾信聯合會計師事務所</t>
        </is>
      </c>
      <c r="H2406" s="4" t="inlineStr">
        <is>
          <t>錢奕圻</t>
        </is>
      </c>
      <c r="I2406" s="4" t="inlineStr">
        <is>
          <t>李冠豪</t>
        </is>
      </c>
      <c r="J2406" s="5" t="n">
        <v>-1.43</v>
      </c>
      <c r="K2406" s="5" t="n">
        <v>14.33</v>
      </c>
      <c r="L2406" s="4" t="inlineStr">
        <is>
          <t>無保留意見</t>
        </is>
      </c>
      <c r="M2406" s="4" t="inlineStr">
        <is>
          <t>115/04/22</t>
        </is>
      </c>
      <c r="N2406" s="4" t="n"/>
      <c r="O2406" s="4" t="n"/>
      <c r="P2406" s="4" t="n"/>
      <c r="Q2406" s="4" t="n"/>
      <c r="R2406" s="6" t="n"/>
      <c r="S2406" s="4" t="n"/>
    </row>
    <row r="2407">
      <c r="A2407" s="4" t="inlineStr">
        <is>
          <t>興櫃</t>
        </is>
      </c>
      <c r="B2407" s="4" t="inlineStr">
        <is>
          <t>7729</t>
        </is>
      </c>
      <c r="C2407" s="4" t="inlineStr">
        <is>
          <t>仲恩生醫</t>
        </is>
      </c>
      <c r="D2407" s="4" t="inlineStr">
        <is>
          <t>林育安(昭慈代)</t>
        </is>
      </c>
      <c r="E2407" s="4" t="inlineStr">
        <is>
          <t>王玲美</t>
        </is>
      </c>
      <c r="F2407" s="4" t="inlineStr">
        <is>
          <t>台北市內湖區文湖街12號4樓之1</t>
        </is>
      </c>
      <c r="G2407" s="4" t="inlineStr">
        <is>
          <t>安侯建業聯合會計師事務所</t>
        </is>
      </c>
      <c r="H2407" s="4" t="inlineStr">
        <is>
          <t>陳富仁</t>
        </is>
      </c>
      <c r="I2407" s="4" t="inlineStr">
        <is>
          <t>吳政諺</t>
        </is>
      </c>
      <c r="J2407" s="5" t="n">
        <v>-2.95</v>
      </c>
      <c r="K2407" s="5" t="n">
        <v>8.24</v>
      </c>
      <c r="L2407" s="4" t="inlineStr">
        <is>
          <t>無保留意見</t>
        </is>
      </c>
      <c r="M2407" s="4" t="inlineStr">
        <is>
          <t>115/03/30</t>
        </is>
      </c>
      <c r="N2407" s="4" t="n"/>
      <c r="O2407" s="4" t="n"/>
      <c r="P2407" s="4" t="n"/>
      <c r="Q2407" s="4" t="n"/>
      <c r="R2407" s="6" t="n"/>
      <c r="S2407" s="4" t="n"/>
    </row>
    <row r="2408">
      <c r="A2408" s="4" t="inlineStr">
        <is>
          <t>上市</t>
        </is>
      </c>
      <c r="B2408" s="4" t="inlineStr">
        <is>
          <t>7730</t>
        </is>
      </c>
      <c r="C2408" s="4" t="inlineStr">
        <is>
          <t>暉盛-創</t>
        </is>
      </c>
      <c r="D2408" s="4" t="inlineStr">
        <is>
          <t>黃冠達</t>
        </is>
      </c>
      <c r="E2408" s="4" t="inlineStr">
        <is>
          <t>宋俊毅</t>
        </is>
      </c>
      <c r="F2408" s="4" t="inlineStr">
        <is>
          <t>臺南市安南區科技五路100號</t>
        </is>
      </c>
      <c r="G2408" s="4" t="inlineStr">
        <is>
          <t>國富浩華聯合會計師事務所</t>
        </is>
      </c>
      <c r="H2408" s="4" t="inlineStr">
        <is>
          <t>李國銘</t>
        </is>
      </c>
      <c r="I2408" s="4" t="inlineStr">
        <is>
          <t>郭怡伶</t>
        </is>
      </c>
      <c r="J2408" s="5" t="n">
        <v>1.73</v>
      </c>
      <c r="K2408" s="5" t="n">
        <v>26.97</v>
      </c>
      <c r="L2408" s="4" t="inlineStr">
        <is>
          <t>無保留意見</t>
        </is>
      </c>
      <c r="M2408" s="4" t="inlineStr">
        <is>
          <t>115/03/04</t>
        </is>
      </c>
      <c r="N2408" s="4" t="n"/>
      <c r="O2408" s="4" t="n"/>
      <c r="P2408" s="4" t="n"/>
      <c r="Q2408" s="4" t="n"/>
      <c r="R2408" s="6" t="n"/>
      <c r="S2408" s="4" t="n"/>
    </row>
    <row r="2409">
      <c r="A2409" s="4" t="inlineStr">
        <is>
          <t>興櫃</t>
        </is>
      </c>
      <c r="B2409" s="4" t="inlineStr">
        <is>
          <t>7731</t>
        </is>
      </c>
      <c r="C2409" s="4" t="inlineStr">
        <is>
          <t>火星生技*</t>
        </is>
      </c>
      <c r="D2409" s="4" t="inlineStr">
        <is>
          <t>陳怡秀</t>
        </is>
      </c>
      <c r="E2409" s="4" t="inlineStr">
        <is>
          <t>林玉龍</t>
        </is>
      </c>
      <c r="F2409" s="4" t="inlineStr">
        <is>
          <t>新北市中和區板南路655號13樓</t>
        </is>
      </c>
      <c r="G2409" s="4" t="inlineStr">
        <is>
          <t>資誠聯合會計師事務所</t>
        </is>
      </c>
      <c r="H2409" s="4" t="inlineStr">
        <is>
          <t>顏裕芳</t>
        </is>
      </c>
      <c r="I2409" s="4" t="inlineStr">
        <is>
          <t>鄧聖偉</t>
        </is>
      </c>
      <c r="J2409" s="5" t="n">
        <v>0.08</v>
      </c>
      <c r="K2409" s="5" t="n">
        <v>27.54</v>
      </c>
      <c r="L2409" s="4" t="inlineStr">
        <is>
          <t>無保留意見</t>
        </is>
      </c>
      <c r="M2409" s="4" t="inlineStr">
        <is>
          <t>115/04/28</t>
        </is>
      </c>
      <c r="N2409" s="4" t="n"/>
      <c r="O2409" s="4" t="n"/>
      <c r="P2409" s="4" t="n"/>
      <c r="Q2409" s="4" t="n"/>
      <c r="R2409" s="6" t="n"/>
      <c r="S2409" s="4" t="n"/>
    </row>
    <row r="2410">
      <c r="A2410" s="4" t="inlineStr">
        <is>
          <t>興櫃</t>
        </is>
      </c>
      <c r="B2410" s="4" t="inlineStr">
        <is>
          <t>7735</t>
        </is>
      </c>
      <c r="C2410" s="4" t="inlineStr">
        <is>
          <t>台智雲</t>
        </is>
      </c>
      <c r="D2410" s="4" t="inlineStr">
        <is>
          <t>趙彥銨</t>
        </is>
      </c>
      <c r="E2410" s="4" t="inlineStr">
        <is>
          <t>謝明傑</t>
        </is>
      </c>
      <c r="F2410" s="4" t="inlineStr">
        <is>
          <t>新北市淡水區中正東路二段177號</t>
        </is>
      </c>
      <c r="G2410" s="4" t="inlineStr">
        <is>
          <t>資誠聯合會計師事務所</t>
        </is>
      </c>
      <c r="H2410" s="4" t="inlineStr">
        <is>
          <t>張淑瓊</t>
        </is>
      </c>
      <c r="I2410" s="4" t="inlineStr">
        <is>
          <t>謝瑋莉</t>
        </is>
      </c>
      <c r="J2410" s="5" t="n">
        <v>4.14</v>
      </c>
      <c r="K2410" s="5" t="n">
        <v>11.51</v>
      </c>
      <c r="L2410" s="4" t="inlineStr">
        <is>
          <t>無保留意見</t>
        </is>
      </c>
      <c r="M2410" s="4" t="inlineStr">
        <is>
          <t>115/03/13</t>
        </is>
      </c>
      <c r="N2410" s="4" t="n"/>
      <c r="O2410" s="4" t="n"/>
      <c r="P2410" s="4" t="n"/>
      <c r="Q2410" s="4" t="n"/>
      <c r="R2410" s="6" t="n"/>
      <c r="S2410" s="4" t="n"/>
    </row>
    <row r="2411">
      <c r="A2411" s="4" t="inlineStr">
        <is>
          <t>興櫃</t>
        </is>
      </c>
      <c r="B2411" s="4" t="inlineStr">
        <is>
          <t>7737</t>
        </is>
      </c>
      <c r="C2411" s="4" t="inlineStr">
        <is>
          <t>凱鈿</t>
        </is>
      </c>
      <c r="D2411" s="4" t="inlineStr">
        <is>
          <t>冠程代光遙</t>
        </is>
      </c>
      <c r="E2411" s="4" t="inlineStr">
        <is>
          <t>蘇柏州</t>
        </is>
      </c>
      <c r="F2411" s="4" t="inlineStr">
        <is>
          <t>臺南市永康區中華路1-4號5樓</t>
        </is>
      </c>
      <c r="G2411" s="4" t="inlineStr">
        <is>
          <t>勤業眾信聯合會計師事務所</t>
        </is>
      </c>
      <c r="H2411" s="4" t="inlineStr">
        <is>
          <t>蘇郁琇</t>
        </is>
      </c>
      <c r="I2411" s="4" t="inlineStr">
        <is>
          <t>曾建銘</t>
        </is>
      </c>
      <c r="J2411" s="5" t="n">
        <v>-5.55</v>
      </c>
      <c r="K2411" s="5" t="n">
        <v>5.55</v>
      </c>
      <c r="L2411" s="4" t="inlineStr">
        <is>
          <t>無保留意見(強調事項或其他事項)-其他</t>
        </is>
      </c>
      <c r="M2411" s="4" t="inlineStr">
        <is>
          <t>115/03/24</t>
        </is>
      </c>
      <c r="N2411" s="4" t="n"/>
      <c r="O2411" s="4" t="n"/>
      <c r="P2411" s="4" t="n"/>
      <c r="Q2411" s="4" t="n"/>
      <c r="R2411" s="6" t="n"/>
      <c r="S2411" s="4" t="n"/>
    </row>
    <row r="2412">
      <c r="A2412" s="4" t="inlineStr">
        <is>
          <t>公開發行</t>
        </is>
      </c>
      <c r="B2412" s="4" t="inlineStr">
        <is>
          <t>7739</t>
        </is>
      </c>
      <c r="C2412" s="4" t="inlineStr">
        <is>
          <t>藍新科技</t>
        </is>
      </c>
      <c r="D2412" s="4" t="inlineStr">
        <is>
          <t>李靜平</t>
        </is>
      </c>
      <c r="E2412" s="4" t="inlineStr">
        <is>
          <t>王俊博</t>
        </is>
      </c>
      <c r="F2412" s="4" t="inlineStr">
        <is>
          <t>台北市南港區南港路二段99-10號</t>
        </is>
      </c>
      <c r="G2412" s="4" t="inlineStr">
        <is>
          <t>勤業眾信聯合會計師事務所</t>
        </is>
      </c>
      <c r="H2412" s="4" t="inlineStr">
        <is>
          <t>鄭旭然</t>
        </is>
      </c>
      <c r="I2412" s="4" t="inlineStr">
        <is>
          <t>馬偉峻</t>
        </is>
      </c>
      <c r="J2412" s="5" t="n">
        <v>0.9399999999999999</v>
      </c>
      <c r="K2412" s="5" t="n">
        <v>15</v>
      </c>
      <c r="L2412" s="4" t="inlineStr">
        <is>
          <t>無保留意見</t>
        </is>
      </c>
      <c r="M2412" s="4" t="inlineStr">
        <is>
          <t>115/03/03</t>
        </is>
      </c>
      <c r="N2412" s="4" t="n"/>
      <c r="O2412" s="4" t="n"/>
      <c r="P2412" s="4" t="n"/>
      <c r="Q2412" s="4" t="n"/>
      <c r="R2412" s="6" t="n"/>
      <c r="S2412" s="4" t="n"/>
    </row>
    <row r="2413">
      <c r="A2413" s="4" t="inlineStr">
        <is>
          <t>上市</t>
        </is>
      </c>
      <c r="B2413" s="4" t="inlineStr">
        <is>
          <t>7740</t>
        </is>
      </c>
      <c r="C2413" s="4" t="inlineStr">
        <is>
          <t>熙特爾-創</t>
        </is>
      </c>
      <c r="D2413" s="4" t="inlineStr">
        <is>
          <t>陳怡秀</t>
        </is>
      </c>
      <c r="E2413" s="4" t="inlineStr">
        <is>
          <t>林聖澤</t>
        </is>
      </c>
      <c r="F2413" s="4" t="inlineStr">
        <is>
          <t>臺北市松山區南京東路5段89號12樓</t>
        </is>
      </c>
      <c r="G2413" s="4" t="inlineStr">
        <is>
          <t>勤業眾信聯合會計師事務所</t>
        </is>
      </c>
      <c r="H2413" s="4" t="inlineStr">
        <is>
          <t>劉怡青</t>
        </is>
      </c>
      <c r="I2413" s="4" t="inlineStr">
        <is>
          <t>邱政俊</t>
        </is>
      </c>
      <c r="J2413" s="5" t="n">
        <v>4.9</v>
      </c>
      <c r="K2413" s="5" t="n">
        <v>23.77</v>
      </c>
      <c r="L2413" s="4" t="inlineStr">
        <is>
          <t>無保留意見</t>
        </is>
      </c>
      <c r="M2413" s="4" t="inlineStr">
        <is>
          <t>115/03/06</t>
        </is>
      </c>
      <c r="N2413" s="4" t="n"/>
      <c r="O2413" s="4" t="n"/>
      <c r="P2413" s="4" t="n"/>
      <c r="Q2413" s="4" t="n"/>
      <c r="R2413" s="6" t="n"/>
      <c r="S2413" s="4" t="n"/>
    </row>
    <row r="2414">
      <c r="A2414" s="4" t="inlineStr">
        <is>
          <t>興櫃</t>
        </is>
      </c>
      <c r="B2414" s="4" t="inlineStr">
        <is>
          <t>7742</t>
        </is>
      </c>
      <c r="C2414" s="4" t="inlineStr">
        <is>
          <t>天弘化</t>
        </is>
      </c>
      <c r="D2414" s="4" t="inlineStr">
        <is>
          <t>廖昭慈</t>
        </is>
      </c>
      <c r="E2414" s="4" t="inlineStr">
        <is>
          <t>何基丞</t>
        </is>
      </c>
      <c r="F2414" s="4" t="inlineStr">
        <is>
          <t>新竹縣湖口鄉實踐路18號</t>
        </is>
      </c>
      <c r="G2414" s="4" t="inlineStr">
        <is>
          <t>安侯建業聯合會計師事務所</t>
        </is>
      </c>
      <c r="H2414" s="4" t="inlineStr">
        <is>
          <t>陳蓓琪</t>
        </is>
      </c>
      <c r="I2414" s="4" t="inlineStr">
        <is>
          <t>許明芳</t>
        </is>
      </c>
      <c r="J2414" s="5" t="n">
        <v>-1.97</v>
      </c>
      <c r="K2414" s="5" t="n">
        <v>23.07</v>
      </c>
      <c r="L2414" s="4" t="inlineStr">
        <is>
          <t>無保留意見</t>
        </is>
      </c>
      <c r="M2414" s="4" t="inlineStr">
        <is>
          <t>115/03/05</t>
        </is>
      </c>
      <c r="N2414" s="4" t="n"/>
      <c r="O2414" s="4" t="n"/>
      <c r="P2414" s="4" t="n"/>
      <c r="Q2414" s="4" t="n"/>
      <c r="R2414" s="6" t="n"/>
      <c r="S2414" s="4" t="n"/>
    </row>
    <row r="2415">
      <c r="A2415" s="4" t="inlineStr">
        <is>
          <t>興櫃</t>
        </is>
      </c>
      <c r="B2415" s="4" t="inlineStr">
        <is>
          <t>7745</t>
        </is>
      </c>
      <c r="C2415" s="4" t="inlineStr">
        <is>
          <t>紅陽</t>
        </is>
      </c>
      <c r="D2415" s="4" t="inlineStr">
        <is>
          <t>徐雅琳</t>
        </is>
      </c>
      <c r="E2415" s="4" t="inlineStr">
        <is>
          <t>呂寶麟</t>
        </is>
      </c>
      <c r="F2415" s="4" t="inlineStr">
        <is>
          <t>臺北市大安區敦化南路二段65號13樓</t>
        </is>
      </c>
      <c r="G2415" s="4" t="inlineStr">
        <is>
          <t>安永聯合會計師事務所</t>
        </is>
      </c>
      <c r="H2415" s="4" t="inlineStr">
        <is>
          <t>呂倩雯</t>
        </is>
      </c>
      <c r="I2415" s="4" t="inlineStr">
        <is>
          <t>許新民</t>
        </is>
      </c>
      <c r="J2415" s="5" t="n">
        <v>0.21</v>
      </c>
      <c r="K2415" s="5" t="n">
        <v>16.87</v>
      </c>
      <c r="L2415" s="4" t="inlineStr">
        <is>
          <t>無保留意見</t>
        </is>
      </c>
      <c r="M2415" s="4" t="inlineStr">
        <is>
          <t>115/03/18</t>
        </is>
      </c>
      <c r="N2415" s="4" t="n"/>
      <c r="O2415" s="4" t="n"/>
      <c r="P2415" s="4" t="n"/>
      <c r="Q2415" s="4" t="n"/>
      <c r="R2415" s="6" t="n"/>
      <c r="S2415" s="4" t="n"/>
    </row>
    <row r="2416">
      <c r="A2416" s="4" t="inlineStr">
        <is>
          <t>興櫃</t>
        </is>
      </c>
      <c r="B2416" s="4" t="inlineStr">
        <is>
          <t>7748</t>
        </is>
      </c>
      <c r="C2416" s="4" t="inlineStr">
        <is>
          <t>鑫囍創業</t>
        </is>
      </c>
      <c r="D2416" s="4" t="inlineStr">
        <is>
          <t>姵蓉代若瑛</t>
        </is>
      </c>
      <c r="E2416" s="4" t="inlineStr">
        <is>
          <t>邱奕榮</t>
        </is>
      </c>
      <c r="F2416" s="4" t="inlineStr">
        <is>
          <t>台北市信義區松德路171號20樓之1</t>
        </is>
      </c>
      <c r="G2416" s="4" t="inlineStr">
        <is>
          <t>資誠聯合會計師事務所</t>
        </is>
      </c>
      <c r="H2416" s="4" t="inlineStr">
        <is>
          <t>蕭春鴛</t>
        </is>
      </c>
      <c r="I2416" s="4" t="inlineStr">
        <is>
          <t>王方瑜</t>
        </is>
      </c>
      <c r="J2416" s="5" t="n">
        <v>0.2</v>
      </c>
      <c r="K2416" s="5" t="n">
        <v>20.51</v>
      </c>
      <c r="L2416" s="4" t="inlineStr">
        <is>
          <t>無保留意見</t>
        </is>
      </c>
      <c r="M2416" s="4" t="inlineStr">
        <is>
          <t>115/03/26</t>
        </is>
      </c>
      <c r="N2416" s="4" t="n"/>
      <c r="O2416" s="4" t="n"/>
      <c r="P2416" s="4" t="n"/>
      <c r="Q2416" s="4" t="n"/>
      <c r="R2416" s="6" t="n"/>
      <c r="S2416" s="4" t="n"/>
    </row>
    <row r="2417">
      <c r="A2417" s="4" t="inlineStr">
        <is>
          <t>上市</t>
        </is>
      </c>
      <c r="B2417" s="4" t="inlineStr">
        <is>
          <t>7749</t>
        </is>
      </c>
      <c r="C2417" s="4" t="inlineStr">
        <is>
          <t>意騰-KY</t>
        </is>
      </c>
      <c r="D2417" s="4" t="inlineStr">
        <is>
          <t>李靜平</t>
        </is>
      </c>
      <c r="E2417" s="4" t="inlineStr">
        <is>
          <t>顏志展</t>
        </is>
      </c>
      <c r="F2417" s="4" t="inlineStr">
        <is>
          <t>新竹縣竹北市復興三路二段168號11樓之3</t>
        </is>
      </c>
      <c r="G2417" s="4" t="inlineStr">
        <is>
          <t>安永聯合會計師事務所</t>
        </is>
      </c>
      <c r="H2417" s="4" t="inlineStr">
        <is>
          <t>胡慎緁</t>
        </is>
      </c>
      <c r="I2417" s="4" t="inlineStr">
        <is>
          <t>邱琬茹</t>
        </is>
      </c>
      <c r="J2417" s="5" t="n">
        <v>11.77</v>
      </c>
      <c r="K2417" s="5" t="n">
        <v>80.54000000000001</v>
      </c>
      <c r="L2417" s="4" t="inlineStr">
        <is>
          <t>無保留意見</t>
        </is>
      </c>
      <c r="M2417" s="4" t="inlineStr">
        <is>
          <t>115/03/10</t>
        </is>
      </c>
      <c r="N2417" s="4" t="n"/>
      <c r="O2417" s="4" t="n"/>
      <c r="P2417" s="4" t="n"/>
      <c r="Q2417" s="4" t="n"/>
      <c r="R2417" s="6" t="n"/>
      <c r="S2417" s="4" t="inlineStr">
        <is>
          <t>上市KY：不在本國權數表，需外國企業版</t>
        </is>
      </c>
    </row>
    <row r="2418">
      <c r="A2418" s="4" t="inlineStr">
        <is>
          <t>公開發行</t>
        </is>
      </c>
      <c r="B2418" s="4" t="inlineStr">
        <is>
          <t>775</t>
        </is>
      </c>
      <c r="C2418" s="4" t="inlineStr">
        <is>
          <t>北城</t>
        </is>
      </c>
      <c r="D2418" s="4" t="inlineStr"/>
      <c r="E2418" s="4" t="inlineStr"/>
      <c r="F2418" s="4" t="inlineStr"/>
      <c r="G2418" s="4" t="inlineStr">
        <is>
          <t>安貞聯合會計師事務所</t>
        </is>
      </c>
      <c r="H2418" s="4" t="inlineStr">
        <is>
          <t>黃文和</t>
        </is>
      </c>
      <c r="I2418" s="4" t="inlineStr">
        <is>
          <t>李厚康</t>
        </is>
      </c>
      <c r="J2418" s="5" t="n"/>
      <c r="K2418" s="5" t="n"/>
      <c r="L2418" s="4" t="inlineStr">
        <is>
          <t>無保留意見</t>
        </is>
      </c>
      <c r="M2418" s="4" t="inlineStr">
        <is>
          <t>115/03/10</t>
        </is>
      </c>
      <c r="N2418" s="4" t="n"/>
      <c r="O2418" s="4" t="n"/>
      <c r="P2418" s="4" t="n"/>
      <c r="Q2418" s="4" t="n"/>
      <c r="R2418" s="6" t="n"/>
      <c r="S2418" s="4" t="n"/>
    </row>
    <row r="2419">
      <c r="A2419" s="4" t="inlineStr">
        <is>
          <t>興櫃</t>
        </is>
      </c>
      <c r="B2419" s="4" t="inlineStr">
        <is>
          <t>7752</t>
        </is>
      </c>
      <c r="C2419" s="4" t="inlineStr">
        <is>
          <t>世紀樺欣</t>
        </is>
      </c>
      <c r="D2419" s="4" t="inlineStr">
        <is>
          <t>陳怡秀</t>
        </is>
      </c>
      <c r="E2419" s="4" t="inlineStr">
        <is>
          <t>賴文祥</t>
        </is>
      </c>
      <c r="F2419" s="4" t="inlineStr">
        <is>
          <t>桃園市觀音區中山路一段1119號</t>
        </is>
      </c>
      <c r="G2419" s="4" t="inlineStr">
        <is>
          <t>安永聯合會計師事務所</t>
        </is>
      </c>
      <c r="H2419" s="4" t="inlineStr">
        <is>
          <t>林政緯</t>
        </is>
      </c>
      <c r="I2419" s="4" t="inlineStr">
        <is>
          <t>陳國帥</t>
        </is>
      </c>
      <c r="J2419" s="5" t="n">
        <v>2.23</v>
      </c>
      <c r="K2419" s="5" t="n">
        <v>28.27</v>
      </c>
      <c r="L2419" s="4" t="inlineStr">
        <is>
          <t>無保留意見</t>
        </is>
      </c>
      <c r="M2419" s="4" t="inlineStr">
        <is>
          <t>114/12/31</t>
        </is>
      </c>
      <c r="N2419" s="4" t="n"/>
      <c r="O2419" s="4" t="n"/>
      <c r="P2419" s="4" t="n"/>
      <c r="Q2419" s="4" t="n"/>
      <c r="R2419" s="6" t="n"/>
      <c r="S2419" s="4" t="n"/>
    </row>
    <row r="2420">
      <c r="A2420" s="4" t="inlineStr">
        <is>
          <t>興櫃</t>
        </is>
      </c>
      <c r="B2420" s="4" t="inlineStr">
        <is>
          <t>7754</t>
        </is>
      </c>
      <c r="C2420" s="4" t="inlineStr">
        <is>
          <t>安基生技</t>
        </is>
      </c>
      <c r="D2420" s="4" t="inlineStr">
        <is>
          <t>曾冠程</t>
        </is>
      </c>
      <c r="E2420" s="4" t="inlineStr">
        <is>
          <t>黃文英</t>
        </is>
      </c>
      <c r="F2420" s="4" t="inlineStr">
        <is>
          <t>台北市忠孝東路七段508號16樓之6</t>
        </is>
      </c>
      <c r="G2420" s="4" t="inlineStr">
        <is>
          <t>資誠聯合會計師事務所</t>
        </is>
      </c>
      <c r="H2420" s="4" t="inlineStr">
        <is>
          <t>顏裕芳</t>
        </is>
      </c>
      <c r="I2420" s="4" t="inlineStr">
        <is>
          <t>蔡蓓華</t>
        </is>
      </c>
      <c r="J2420" s="5" t="n">
        <v>-3.81</v>
      </c>
      <c r="K2420" s="5" t="n">
        <v>3.39</v>
      </c>
      <c r="L2420" s="4" t="inlineStr">
        <is>
          <t>無保留意見</t>
        </is>
      </c>
      <c r="M2420" s="4" t="inlineStr">
        <is>
          <t>115/03/19</t>
        </is>
      </c>
      <c r="N2420" s="4" t="n"/>
      <c r="O2420" s="4" t="n"/>
      <c r="P2420" s="4" t="n"/>
      <c r="Q2420" s="4" t="n"/>
      <c r="R2420" s="6" t="n"/>
      <c r="S2420" s="4" t="n"/>
    </row>
    <row r="2421">
      <c r="A2421" s="4" t="inlineStr">
        <is>
          <t>興櫃</t>
        </is>
      </c>
      <c r="B2421" s="4" t="inlineStr">
        <is>
          <t>7756</t>
        </is>
      </c>
      <c r="C2421" s="4" t="inlineStr">
        <is>
          <t>多那之</t>
        </is>
      </c>
      <c r="D2421" s="4" t="inlineStr">
        <is>
          <t>馨云代光遙</t>
        </is>
      </c>
      <c r="E2421" s="4" t="inlineStr">
        <is>
          <t>王建仁</t>
        </is>
      </c>
      <c r="F2421" s="4" t="inlineStr">
        <is>
          <t>高雄市三民區康平街268號</t>
        </is>
      </c>
      <c r="G2421" s="4" t="inlineStr">
        <is>
          <t>資誠聯合會計師事務所</t>
        </is>
      </c>
      <c r="H2421" s="4" t="inlineStr">
        <is>
          <t>王駿凱</t>
        </is>
      </c>
      <c r="I2421" s="4" t="inlineStr">
        <is>
          <t>廖阿甚</t>
        </is>
      </c>
      <c r="J2421" s="5" t="n">
        <v>1.17</v>
      </c>
      <c r="K2421" s="5" t="n">
        <v>23.27</v>
      </c>
      <c r="L2421" s="4" t="inlineStr">
        <is>
          <t>無保留意見</t>
        </is>
      </c>
      <c r="M2421" s="4" t="inlineStr">
        <is>
          <t>115/03/13</t>
        </is>
      </c>
      <c r="N2421" s="4" t="n"/>
      <c r="O2421" s="4" t="n"/>
      <c r="P2421" s="4" t="n"/>
      <c r="Q2421" s="4" t="n"/>
      <c r="R2421" s="6" t="n"/>
      <c r="S2421" s="4" t="n"/>
    </row>
    <row r="2422">
      <c r="A2422" s="4" t="inlineStr">
        <is>
          <t>興櫃</t>
        </is>
      </c>
      <c r="B2422" s="4" t="inlineStr">
        <is>
          <t>7758</t>
        </is>
      </c>
      <c r="C2422" s="4" t="inlineStr">
        <is>
          <t>睿騰能源</t>
        </is>
      </c>
      <c r="D2422" s="4" t="inlineStr">
        <is>
          <t>林育安(靖雅代)</t>
        </is>
      </c>
      <c r="E2422" s="4" t="inlineStr">
        <is>
          <t>黃靖容</t>
        </is>
      </c>
      <c r="F2422" s="4" t="inlineStr">
        <is>
          <t>新竹縣竹北市竹北里台元街18號5樓之10</t>
        </is>
      </c>
      <c r="G2422" s="4" t="inlineStr">
        <is>
          <t>安侯建業聯合會計師事務所</t>
        </is>
      </c>
      <c r="H2422" s="4" t="inlineStr">
        <is>
          <t>辛郁婷</t>
        </is>
      </c>
      <c r="I2422" s="4" t="inlineStr">
        <is>
          <t>王怡文</t>
        </is>
      </c>
      <c r="J2422" s="5" t="n">
        <v>0.99</v>
      </c>
      <c r="K2422" s="5" t="n">
        <v>14.46</v>
      </c>
      <c r="L2422" s="4" t="inlineStr">
        <is>
          <t>無保留意見</t>
        </is>
      </c>
      <c r="M2422" s="4" t="inlineStr">
        <is>
          <t>115/03/10</t>
        </is>
      </c>
      <c r="N2422" s="4" t="n"/>
      <c r="O2422" s="4" t="n"/>
      <c r="P2422" s="4" t="n"/>
      <c r="Q2422" s="4" t="n"/>
      <c r="R2422" s="6" t="n"/>
      <c r="S2422" s="4" t="n"/>
    </row>
    <row r="2423">
      <c r="A2423" s="4" t="inlineStr">
        <is>
          <t>興櫃</t>
        </is>
      </c>
      <c r="B2423" s="4" t="inlineStr">
        <is>
          <t>7759</t>
        </is>
      </c>
      <c r="C2423" s="4" t="inlineStr">
        <is>
          <t>視航生醫</t>
        </is>
      </c>
      <c r="D2423" s="4" t="inlineStr">
        <is>
          <t>林抒真</t>
        </is>
      </c>
      <c r="E2423" s="4" t="inlineStr">
        <is>
          <t>卓夙航</t>
        </is>
      </c>
      <c r="F2423" s="4" t="inlineStr">
        <is>
          <t>台北市南港區三重路66號3樓之5</t>
        </is>
      </c>
      <c r="G2423" s="4" t="inlineStr">
        <is>
          <t>勤業眾信聯合會計師事務所</t>
        </is>
      </c>
      <c r="H2423" s="4" t="inlineStr">
        <is>
          <t>李冠豪</t>
        </is>
      </c>
      <c r="I2423" s="4" t="inlineStr">
        <is>
          <t>楊承修</t>
        </is>
      </c>
      <c r="J2423" s="5" t="n">
        <v>-2.47</v>
      </c>
      <c r="K2423" s="5" t="n">
        <v>6.73</v>
      </c>
      <c r="L2423" s="4" t="inlineStr">
        <is>
          <t>無保留意見</t>
        </is>
      </c>
      <c r="M2423" s="4" t="inlineStr">
        <is>
          <t>115/03/24</t>
        </is>
      </c>
      <c r="N2423" s="4" t="n"/>
      <c r="O2423" s="4" t="n"/>
      <c r="P2423" s="4" t="n"/>
      <c r="Q2423" s="4" t="n"/>
      <c r="R2423" s="6" t="n"/>
      <c r="S2423" s="4" t="n"/>
    </row>
    <row r="2424">
      <c r="A2424" s="4" t="inlineStr">
        <is>
          <t>上市</t>
        </is>
      </c>
      <c r="B2424" s="4" t="inlineStr">
        <is>
          <t>7760</t>
        </is>
      </c>
      <c r="C2424" s="4" t="inlineStr">
        <is>
          <t>享溫馨</t>
        </is>
      </c>
      <c r="D2424" s="4" t="inlineStr">
        <is>
          <t>郭秀春</t>
        </is>
      </c>
      <c r="E2424" s="4" t="inlineStr">
        <is>
          <t>李東和</t>
        </is>
      </c>
      <c r="F2424" s="4" t="inlineStr">
        <is>
          <t>高雄市苓雅區建國一路175之15號</t>
        </is>
      </c>
      <c r="G2424" s="4" t="inlineStr">
        <is>
          <t>勤業眾信聯合會計師事務所</t>
        </is>
      </c>
      <c r="H2424" s="4" t="inlineStr">
        <is>
          <t>陳珍麗</t>
        </is>
      </c>
      <c r="I2424" s="4" t="inlineStr">
        <is>
          <t>許凱甯</t>
        </is>
      </c>
      <c r="J2424" s="5" t="n">
        <v>0.68</v>
      </c>
      <c r="K2424" s="5" t="n">
        <v>33.47</v>
      </c>
      <c r="L2424" s="4" t="inlineStr">
        <is>
          <t>無保留意見</t>
        </is>
      </c>
      <c r="M2424" s="4" t="inlineStr">
        <is>
          <t>115/03/06</t>
        </is>
      </c>
      <c r="N2424" s="4" t="n"/>
      <c r="O2424" s="4" t="n"/>
      <c r="P2424" s="4" t="n"/>
      <c r="Q2424" s="4" t="n"/>
      <c r="R2424" s="6" t="n"/>
      <c r="S2424" s="4" t="n"/>
    </row>
    <row r="2425">
      <c r="A2425" s="4" t="inlineStr">
        <is>
          <t>興櫃</t>
        </is>
      </c>
      <c r="B2425" s="4" t="inlineStr">
        <is>
          <t>7761</t>
        </is>
      </c>
      <c r="C2425" s="4" t="inlineStr">
        <is>
          <t>三大未來</t>
        </is>
      </c>
      <c r="D2425" s="4" t="inlineStr">
        <is>
          <t>詹孟真</t>
        </is>
      </c>
      <c r="E2425" s="4" t="inlineStr">
        <is>
          <t>林沛毅</t>
        </is>
      </c>
      <c r="F2425" s="4" t="inlineStr">
        <is>
          <t>屏東縣佳冬鄉佳冬村永發街1號、1-1號</t>
        </is>
      </c>
      <c r="G2425" s="4" t="inlineStr">
        <is>
          <t>勤業眾信聯合會計師事務所</t>
        </is>
      </c>
      <c r="H2425" s="4" t="inlineStr">
        <is>
          <t>劉裕祥</t>
        </is>
      </c>
      <c r="I2425" s="4" t="inlineStr">
        <is>
          <t>陳秀雯</t>
        </is>
      </c>
      <c r="J2425" s="5" t="n">
        <v>0.33</v>
      </c>
      <c r="K2425" s="5" t="n">
        <v>15.13</v>
      </c>
      <c r="L2425" s="4" t="inlineStr">
        <is>
          <t>無保留意見</t>
        </is>
      </c>
      <c r="M2425" s="4" t="inlineStr">
        <is>
          <t>115/04/29</t>
        </is>
      </c>
      <c r="N2425" s="4" t="n"/>
      <c r="O2425" s="4" t="n"/>
      <c r="P2425" s="4" t="n"/>
      <c r="Q2425" s="4" t="n"/>
      <c r="R2425" s="6" t="n"/>
      <c r="S2425" s="4" t="n"/>
    </row>
    <row r="2426">
      <c r="A2426" s="4" t="inlineStr">
        <is>
          <t>興櫃</t>
        </is>
      </c>
      <c r="B2426" s="4" t="inlineStr">
        <is>
          <t>7762</t>
        </is>
      </c>
      <c r="C2426" s="4" t="inlineStr">
        <is>
          <t>吉晟生</t>
        </is>
      </c>
      <c r="D2426" s="4" t="inlineStr">
        <is>
          <t>廖昭慈</t>
        </is>
      </c>
      <c r="E2426" s="4" t="inlineStr">
        <is>
          <t>楊朝堂</t>
        </is>
      </c>
      <c r="F2426" s="4" t="inlineStr">
        <is>
          <t>新北市新莊區後港一路141號1樓至2樓;143號1樓至2樓</t>
        </is>
      </c>
      <c r="G2426" s="4" t="inlineStr">
        <is>
          <t>安侯建業聯合會計師事務所</t>
        </is>
      </c>
      <c r="H2426" s="4" t="inlineStr">
        <is>
          <t>許淑敏</t>
        </is>
      </c>
      <c r="I2426" s="4" t="inlineStr">
        <is>
          <t>江曉苓</t>
        </is>
      </c>
      <c r="J2426" s="5" t="n">
        <v>0.46</v>
      </c>
      <c r="K2426" s="5" t="n">
        <v>20.51</v>
      </c>
      <c r="L2426" s="4" t="inlineStr">
        <is>
          <t>無保留意見</t>
        </is>
      </c>
      <c r="M2426" s="4" t="inlineStr">
        <is>
          <t>115/03/11</t>
        </is>
      </c>
      <c r="N2426" s="4" t="n"/>
      <c r="O2426" s="4" t="n"/>
      <c r="P2426" s="4" t="n"/>
      <c r="Q2426" s="4" t="n"/>
      <c r="R2426" s="6" t="n"/>
      <c r="S2426" s="4" t="n"/>
    </row>
    <row r="2427">
      <c r="A2427" s="4" t="inlineStr">
        <is>
          <t>興櫃</t>
        </is>
      </c>
      <c r="B2427" s="4" t="inlineStr">
        <is>
          <t>7763</t>
        </is>
      </c>
      <c r="C2427" s="4" t="inlineStr">
        <is>
          <t>崇舜</t>
        </is>
      </c>
      <c r="D2427" s="4" t="inlineStr">
        <is>
          <t>李靜平</t>
        </is>
      </c>
      <c r="E2427" s="4" t="inlineStr">
        <is>
          <t>鍾文清</t>
        </is>
      </c>
      <c r="F2427" s="4" t="inlineStr">
        <is>
          <t>臺中市西屯區工業區三十三路14號</t>
        </is>
      </c>
      <c r="G2427" s="4" t="inlineStr">
        <is>
          <t>資誠聯合會計師事務所</t>
        </is>
      </c>
      <c r="H2427" s="4" t="inlineStr">
        <is>
          <t>王玉娟</t>
        </is>
      </c>
      <c r="I2427" s="4" t="inlineStr">
        <is>
          <t>劉美蘭</t>
        </is>
      </c>
      <c r="J2427" s="5" t="n">
        <v>3.66</v>
      </c>
      <c r="K2427" s="5" t="n">
        <v>21.63</v>
      </c>
      <c r="L2427" s="4" t="inlineStr">
        <is>
          <t>無保留意見</t>
        </is>
      </c>
      <c r="M2427" s="4" t="inlineStr">
        <is>
          <t>115/03/24</t>
        </is>
      </c>
      <c r="N2427" s="4" t="n"/>
      <c r="O2427" s="4" t="n"/>
      <c r="P2427" s="4" t="n"/>
      <c r="Q2427" s="4" t="n"/>
      <c r="R2427" s="6" t="n"/>
      <c r="S2427" s="4" t="n"/>
    </row>
    <row r="2428">
      <c r="A2428" s="4" t="inlineStr">
        <is>
          <t>興櫃</t>
        </is>
      </c>
      <c r="B2428" s="4" t="inlineStr">
        <is>
          <t>7764</t>
        </is>
      </c>
      <c r="C2428" s="4" t="inlineStr">
        <is>
          <t>聖州</t>
        </is>
      </c>
      <c r="D2428" s="4" t="inlineStr">
        <is>
          <t>瀚文代若瑛</t>
        </is>
      </c>
      <c r="E2428" s="4" t="inlineStr">
        <is>
          <t>楊明舜</t>
        </is>
      </c>
      <c r="F2428" s="4" t="inlineStr">
        <is>
          <t>台北市大安區嘉興街319號1樓</t>
        </is>
      </c>
      <c r="G2428" s="4" t="inlineStr">
        <is>
          <t>勤業眾信聯合會計師事務所</t>
        </is>
      </c>
      <c r="H2428" s="4" t="inlineStr">
        <is>
          <t>莊業偉</t>
        </is>
      </c>
      <c r="I2428" s="4" t="inlineStr">
        <is>
          <t>龔則立</t>
        </is>
      </c>
      <c r="J2428" s="5" t="n">
        <v>1.03</v>
      </c>
      <c r="K2428" s="5" t="n">
        <v>24.97</v>
      </c>
      <c r="L2428" s="4" t="inlineStr">
        <is>
          <t>無保留意見</t>
        </is>
      </c>
      <c r="M2428" s="4" t="inlineStr">
        <is>
          <t>115/04/28</t>
        </is>
      </c>
      <c r="N2428" s="4" t="n"/>
      <c r="O2428" s="4" t="n"/>
      <c r="P2428" s="4" t="n"/>
      <c r="Q2428" s="4" t="n"/>
      <c r="R2428" s="6" t="n"/>
      <c r="S2428" s="4" t="n"/>
    </row>
    <row r="2429">
      <c r="A2429" s="4" t="inlineStr">
        <is>
          <t>上市</t>
        </is>
      </c>
      <c r="B2429" s="4" t="inlineStr">
        <is>
          <t>7768</t>
        </is>
      </c>
      <c r="C2429" s="4" t="inlineStr">
        <is>
          <t>頌勝科技</t>
        </is>
      </c>
      <c r="D2429" s="4" t="inlineStr">
        <is>
          <t>申宛云</t>
        </is>
      </c>
      <c r="E2429" s="4" t="inlineStr">
        <is>
          <t>朱明癸</t>
        </is>
      </c>
      <c r="F2429" s="4" t="inlineStr">
        <is>
          <t>臺中市西屯區協和里工業區十四路2號</t>
        </is>
      </c>
      <c r="G2429" s="4" t="inlineStr">
        <is>
          <t>資誠聯合會計師事務所</t>
        </is>
      </c>
      <c r="H2429" s="4" t="inlineStr">
        <is>
          <t>王玉娟</t>
        </is>
      </c>
      <c r="I2429" s="4" t="inlineStr">
        <is>
          <t>劉美蘭</t>
        </is>
      </c>
      <c r="J2429" s="5" t="n">
        <v>3.24</v>
      </c>
      <c r="K2429" s="5" t="n">
        <v>29.79</v>
      </c>
      <c r="L2429" s="4" t="inlineStr">
        <is>
          <t>無保留意見</t>
        </is>
      </c>
      <c r="M2429" s="4" t="inlineStr">
        <is>
          <t>115/03/19</t>
        </is>
      </c>
      <c r="N2429" s="4" t="n"/>
      <c r="O2429" s="4" t="n"/>
      <c r="P2429" s="4" t="n"/>
      <c r="Q2429" s="4" t="n"/>
      <c r="R2429" s="6" t="n"/>
      <c r="S2429" s="4" t="n"/>
    </row>
    <row r="2430">
      <c r="A2430" s="4" t="inlineStr">
        <is>
          <t>興櫃</t>
        </is>
      </c>
      <c r="B2430" s="4" t="inlineStr">
        <is>
          <t>7771</t>
        </is>
      </c>
      <c r="C2430" s="4" t="inlineStr">
        <is>
          <t>綠基</t>
        </is>
      </c>
      <c r="D2430" s="4" t="inlineStr">
        <is>
          <t>黃姵蓉</t>
        </is>
      </c>
      <c r="E2430" s="4" t="inlineStr">
        <is>
          <t>林茂昌</t>
        </is>
      </c>
      <c r="F2430" s="4" t="inlineStr">
        <is>
          <t>新北市中和區中正路922號13樓</t>
        </is>
      </c>
      <c r="G2430" s="4" t="inlineStr">
        <is>
          <t>安永聯合會計師事務所</t>
        </is>
      </c>
      <c r="H2430" s="4" t="inlineStr">
        <is>
          <t>羅筱靖</t>
        </is>
      </c>
      <c r="I2430" s="4" t="inlineStr">
        <is>
          <t>林世寰</t>
        </is>
      </c>
      <c r="J2430" s="5" t="n">
        <v>2.6</v>
      </c>
      <c r="K2430" s="5" t="n">
        <v>16.93</v>
      </c>
      <c r="L2430" s="4" t="inlineStr">
        <is>
          <t>無保留意見(強調事項或其他事項)</t>
        </is>
      </c>
      <c r="M2430" s="4" t="inlineStr">
        <is>
          <t>115/03/05</t>
        </is>
      </c>
      <c r="N2430" s="4" t="n"/>
      <c r="O2430" s="4" t="n"/>
      <c r="P2430" s="4" t="n"/>
      <c r="Q2430" s="4" t="n"/>
      <c r="R2430" s="6" t="n"/>
      <c r="S2430" s="4" t="n"/>
    </row>
    <row r="2431">
      <c r="A2431" s="4" t="inlineStr">
        <is>
          <t>上櫃</t>
        </is>
      </c>
      <c r="B2431" s="4" t="inlineStr">
        <is>
          <t>7772</t>
        </is>
      </c>
      <c r="C2431" s="4" t="inlineStr">
        <is>
          <t>耀穎</t>
        </is>
      </c>
      <c r="D2431" s="4" t="inlineStr">
        <is>
          <t>劉瓊遙</t>
        </is>
      </c>
      <c r="E2431" s="4" t="inlineStr">
        <is>
          <t>鄭偉民</t>
        </is>
      </c>
      <c r="F2431" s="4" t="inlineStr">
        <is>
          <t>桃園市蘆竹區大新路812號</t>
        </is>
      </c>
      <c r="G2431" s="4" t="inlineStr">
        <is>
          <t>資誠聯合會計師事務所</t>
        </is>
      </c>
      <c r="H2431" s="4" t="inlineStr">
        <is>
          <t>葉翠苗</t>
        </is>
      </c>
      <c r="I2431" s="4" t="inlineStr">
        <is>
          <t>于智帆</t>
        </is>
      </c>
      <c r="J2431" s="5" t="n">
        <v>1.86</v>
      </c>
      <c r="K2431" s="5" t="n">
        <v>29.31</v>
      </c>
      <c r="L2431" s="4" t="inlineStr">
        <is>
          <t>無保留意見</t>
        </is>
      </c>
      <c r="M2431" s="4" t="inlineStr">
        <is>
          <t>115/03/25</t>
        </is>
      </c>
      <c r="N2431" s="4" t="n"/>
      <c r="O2431" s="4" t="n"/>
      <c r="P2431" s="4" t="n"/>
      <c r="Q2431" s="4" t="n"/>
      <c r="R2431" s="6" t="n"/>
      <c r="S2431" s="4" t="n"/>
    </row>
    <row r="2432">
      <c r="A2432" s="4" t="inlineStr">
        <is>
          <t>興櫃</t>
        </is>
      </c>
      <c r="B2432" s="4" t="inlineStr">
        <is>
          <t>7773</t>
        </is>
      </c>
      <c r="C2432" s="4" t="inlineStr">
        <is>
          <t>富禾生醫</t>
        </is>
      </c>
      <c r="D2432" s="4" t="inlineStr">
        <is>
          <t>林抒真</t>
        </is>
      </c>
      <c r="E2432" s="4" t="inlineStr">
        <is>
          <t>趙毅</t>
        </is>
      </c>
      <c r="F2432" s="4" t="inlineStr">
        <is>
          <t>新北市三重區重新路五段609巷10號10樓</t>
        </is>
      </c>
      <c r="G2432" s="4" t="inlineStr">
        <is>
          <t>資誠聯合會計師事務所</t>
        </is>
      </c>
      <c r="H2432" s="4" t="inlineStr">
        <is>
          <t>鄧聖偉</t>
        </is>
      </c>
      <c r="I2432" s="4" t="inlineStr">
        <is>
          <t>顏裕芳</t>
        </is>
      </c>
      <c r="J2432" s="5" t="n">
        <v>-0.98</v>
      </c>
      <c r="K2432" s="5" t="n">
        <v>13.8</v>
      </c>
      <c r="L2432" s="4" t="inlineStr">
        <is>
          <t>無保留意見</t>
        </is>
      </c>
      <c r="M2432" s="4" t="inlineStr">
        <is>
          <t>115/03/19</t>
        </is>
      </c>
      <c r="N2432" s="4" t="n"/>
      <c r="O2432" s="4" t="n"/>
      <c r="P2432" s="4" t="n"/>
      <c r="Q2432" s="4" t="n"/>
      <c r="R2432" s="6" t="n"/>
      <c r="S2432" s="4" t="n"/>
    </row>
    <row r="2433">
      <c r="A2433" s="4" t="inlineStr">
        <is>
          <t>公開發行</t>
        </is>
      </c>
      <c r="B2433" s="4" t="inlineStr">
        <is>
          <t>7775</t>
        </is>
      </c>
      <c r="C2433" s="4" t="inlineStr">
        <is>
          <t>禾馨</t>
        </is>
      </c>
      <c r="D2433" s="4" t="inlineStr">
        <is>
          <t>彭嘉衛</t>
        </is>
      </c>
      <c r="E2433" s="4" t="inlineStr">
        <is>
          <t>蘇怡寧</t>
        </is>
      </c>
      <c r="F2433" s="4" t="inlineStr">
        <is>
          <t>臺北市中正區懷寧街78號8樓</t>
        </is>
      </c>
      <c r="G2433" s="4" t="inlineStr">
        <is>
          <t>資誠聯合會計師事務所</t>
        </is>
      </c>
      <c r="H2433" s="4" t="inlineStr">
        <is>
          <t>徐明釧</t>
        </is>
      </c>
      <c r="I2433" s="4" t="inlineStr">
        <is>
          <t>于智帆</t>
        </is>
      </c>
      <c r="J2433" s="5" t="n">
        <v>1.57</v>
      </c>
      <c r="K2433" s="5" t="n">
        <v>26.04</v>
      </c>
      <c r="L2433" s="4" t="inlineStr">
        <is>
          <t>無保留意見(強調事項或其他事項)-採用其他會計師查核(核閱)報告且欲區分責任</t>
        </is>
      </c>
      <c r="M2433" s="4" t="inlineStr">
        <is>
          <t>115/03/11</t>
        </is>
      </c>
      <c r="N2433" s="4" t="n"/>
      <c r="O2433" s="4" t="n"/>
      <c r="P2433" s="4" t="n"/>
      <c r="Q2433" s="4" t="n"/>
      <c r="R2433" s="6" t="n"/>
      <c r="S2433" s="4" t="n"/>
    </row>
    <row r="2434">
      <c r="A2434" s="4" t="inlineStr">
        <is>
          <t>興櫃</t>
        </is>
      </c>
      <c r="B2434" s="4" t="inlineStr">
        <is>
          <t>7776</t>
        </is>
      </c>
      <c r="C2434" s="4" t="inlineStr">
        <is>
          <t>奧孟亞</t>
        </is>
      </c>
      <c r="D2434" s="4" t="inlineStr">
        <is>
          <t>李佩琳</t>
        </is>
      </c>
      <c r="E2434" s="4" t="inlineStr">
        <is>
          <t>李淑惠</t>
        </is>
      </c>
      <c r="F2434" s="4" t="inlineStr">
        <is>
          <t>臺北市南港區園區街3-2號4樓</t>
        </is>
      </c>
      <c r="G2434" s="4" t="inlineStr">
        <is>
          <t>資誠聯合會計師事務所</t>
        </is>
      </c>
      <c r="H2434" s="4" t="inlineStr">
        <is>
          <t>黃珮娟</t>
        </is>
      </c>
      <c r="I2434" s="4" t="inlineStr">
        <is>
          <t>蔡蓓華</t>
        </is>
      </c>
      <c r="J2434" s="5" t="n">
        <v>-1.3</v>
      </c>
      <c r="K2434" s="5" t="n">
        <v>8.199999999999999</v>
      </c>
      <c r="L2434" s="4" t="inlineStr">
        <is>
          <t>無保留意見(強調事項或其他事項)</t>
        </is>
      </c>
      <c r="M2434" s="4" t="inlineStr">
        <is>
          <t>115/02/13</t>
        </is>
      </c>
      <c r="N2434" s="4" t="n"/>
      <c r="O2434" s="4" t="n"/>
      <c r="P2434" s="4" t="n"/>
      <c r="Q2434" s="4" t="n"/>
      <c r="R2434" s="6" t="n"/>
      <c r="S2434" s="4" t="n"/>
    </row>
    <row r="2435">
      <c r="A2435" s="4" t="inlineStr">
        <is>
          <t>興櫃</t>
        </is>
      </c>
      <c r="B2435" s="4" t="inlineStr">
        <is>
          <t>7779</t>
        </is>
      </c>
      <c r="C2435" s="4" t="inlineStr">
        <is>
          <t>鍇睿國際</t>
        </is>
      </c>
      <c r="D2435" s="4" t="inlineStr">
        <is>
          <t>曾冠程</t>
        </is>
      </c>
      <c r="E2435" s="4" t="inlineStr">
        <is>
          <t>顏宥騫</t>
        </is>
      </c>
      <c r="F2435" s="4" t="inlineStr">
        <is>
          <t>台北市中正區北平東路30-1號11樓</t>
        </is>
      </c>
      <c r="G2435" s="4" t="inlineStr">
        <is>
          <t>勤業眾信聯合會計師事務所</t>
        </is>
      </c>
      <c r="H2435" s="4" t="inlineStr">
        <is>
          <t>陳建瑋</t>
        </is>
      </c>
      <c r="I2435" s="4" t="inlineStr">
        <is>
          <t>劉明賢</t>
        </is>
      </c>
      <c r="J2435" s="5" t="n">
        <v>-1.76</v>
      </c>
      <c r="K2435" s="5" t="n">
        <v>4.93</v>
      </c>
      <c r="L2435" s="4" t="inlineStr">
        <is>
          <t>無保留意見</t>
        </is>
      </c>
      <c r="M2435" s="4" t="inlineStr">
        <is>
          <t>115/04/27</t>
        </is>
      </c>
      <c r="N2435" s="4" t="n"/>
      <c r="O2435" s="4" t="n"/>
      <c r="P2435" s="4" t="n"/>
      <c r="Q2435" s="4" t="n"/>
      <c r="R2435" s="6" t="n"/>
      <c r="S2435" s="4" t="n"/>
    </row>
    <row r="2436">
      <c r="A2436" s="4" t="inlineStr">
        <is>
          <t>興櫃</t>
        </is>
      </c>
      <c r="B2436" s="4" t="inlineStr">
        <is>
          <t>7781</t>
        </is>
      </c>
      <c r="C2436" s="4" t="inlineStr">
        <is>
          <t>昕力資*</t>
        </is>
      </c>
      <c r="D2436" s="4" t="inlineStr">
        <is>
          <t>申宛云</t>
        </is>
      </c>
      <c r="E2436" s="4" t="inlineStr">
        <is>
          <t>姚勝富</t>
        </is>
      </c>
      <c r="F2436" s="4" t="inlineStr">
        <is>
          <t>台北市內湖區瑞光路437號3樓</t>
        </is>
      </c>
      <c r="G2436" s="4" t="inlineStr">
        <is>
          <t>安永聯合會計師事務所</t>
        </is>
      </c>
      <c r="H2436" s="4" t="inlineStr">
        <is>
          <t>張正道</t>
        </is>
      </c>
      <c r="I2436" s="4" t="inlineStr">
        <is>
          <t>馬君廷</t>
        </is>
      </c>
      <c r="J2436" s="5" t="n">
        <v>-0.45</v>
      </c>
      <c r="K2436" s="5" t="n">
        <v>0.44</v>
      </c>
      <c r="L2436" s="4" t="inlineStr">
        <is>
          <t>無保留意見</t>
        </is>
      </c>
      <c r="M2436" s="4" t="inlineStr">
        <is>
          <t>115/03/13</t>
        </is>
      </c>
      <c r="N2436" s="4" t="n"/>
      <c r="O2436" s="4" t="n"/>
      <c r="P2436" s="4" t="n"/>
      <c r="Q2436" s="4" t="n"/>
      <c r="R2436" s="6" t="n"/>
      <c r="S2436" s="4" t="n"/>
    </row>
    <row r="2437">
      <c r="A2437" s="4" t="inlineStr">
        <is>
          <t>興櫃</t>
        </is>
      </c>
      <c r="B2437" s="4" t="inlineStr">
        <is>
          <t>7783</t>
        </is>
      </c>
      <c r="C2437" s="4" t="inlineStr">
        <is>
          <t>佳運</t>
        </is>
      </c>
      <c r="D2437" s="4" t="inlineStr">
        <is>
          <t>瀚文代伯強</t>
        </is>
      </c>
      <c r="E2437" s="4" t="inlineStr">
        <is>
          <t>張林桂</t>
        </is>
      </c>
      <c r="F2437" s="4" t="inlineStr">
        <is>
          <t>新竹縣竹北市環科一路21號9樓之2</t>
        </is>
      </c>
      <c r="G2437" s="4" t="inlineStr">
        <is>
          <t>資誠聯合會計師事務所</t>
        </is>
      </c>
      <c r="H2437" s="4" t="inlineStr">
        <is>
          <t>黃金連</t>
        </is>
      </c>
      <c r="I2437" s="4" t="inlineStr">
        <is>
          <t>于智帆</t>
        </is>
      </c>
      <c r="J2437" s="5" t="n">
        <v>2.08</v>
      </c>
      <c r="K2437" s="5" t="n">
        <v>21.4</v>
      </c>
      <c r="L2437" s="4" t="inlineStr">
        <is>
          <t>無保留意見</t>
        </is>
      </c>
      <c r="M2437" s="4" t="inlineStr">
        <is>
          <t>115/03/27</t>
        </is>
      </c>
      <c r="N2437" s="4" t="n"/>
      <c r="O2437" s="4" t="n"/>
      <c r="P2437" s="4" t="n"/>
      <c r="Q2437" s="4" t="n"/>
      <c r="R2437" s="6" t="n"/>
      <c r="S2437" s="4" t="n"/>
    </row>
    <row r="2438">
      <c r="A2438" s="4" t="inlineStr">
        <is>
          <t>興櫃</t>
        </is>
      </c>
      <c r="B2438" s="4" t="inlineStr">
        <is>
          <t>7784</t>
        </is>
      </c>
      <c r="C2438" s="4" t="inlineStr">
        <is>
          <t>安邦生技*</t>
        </is>
      </c>
      <c r="D2438" s="4" t="inlineStr">
        <is>
          <t>趙彥銨</t>
        </is>
      </c>
      <c r="E2438" s="4" t="inlineStr">
        <is>
          <t>徐祖安</t>
        </is>
      </c>
      <c r="F2438" s="4" t="inlineStr">
        <is>
          <t>臺北市南港區研究院路一段130巷99號C棟5樓</t>
        </is>
      </c>
      <c r="G2438" s="4" t="inlineStr">
        <is>
          <t>安永聯合會計師事務所</t>
        </is>
      </c>
      <c r="H2438" s="4" t="inlineStr">
        <is>
          <t>陳智忠</t>
        </is>
      </c>
      <c r="I2438" s="4" t="inlineStr">
        <is>
          <t>余倩如</t>
        </is>
      </c>
      <c r="J2438" s="5" t="n">
        <v>-1.21</v>
      </c>
      <c r="K2438" s="5" t="n">
        <v>0.9</v>
      </c>
      <c r="L2438" s="4" t="inlineStr">
        <is>
          <t>無保留意見</t>
        </is>
      </c>
      <c r="M2438" s="4" t="inlineStr">
        <is>
          <t>115/03/27</t>
        </is>
      </c>
      <c r="N2438" s="4" t="n"/>
      <c r="O2438" s="4" t="n"/>
      <c r="P2438" s="4" t="n"/>
      <c r="Q2438" s="4" t="n"/>
      <c r="R2438" s="6" t="n"/>
      <c r="S2438" s="4" t="n"/>
    </row>
    <row r="2439">
      <c r="A2439" s="4" t="inlineStr">
        <is>
          <t>興櫃</t>
        </is>
      </c>
      <c r="B2439" s="4" t="inlineStr">
        <is>
          <t>7785</t>
        </is>
      </c>
      <c r="C2439" s="4" t="inlineStr">
        <is>
          <t>北祥科服</t>
        </is>
      </c>
      <c r="D2439" s="4" t="inlineStr">
        <is>
          <t>郭秀春</t>
        </is>
      </c>
      <c r="E2439" s="4" t="inlineStr">
        <is>
          <t>陳欽祥</t>
        </is>
      </c>
      <c r="F2439" s="4" t="inlineStr">
        <is>
          <t>台北市內湖區文湖街18號2樓</t>
        </is>
      </c>
      <c r="G2439" s="4" t="inlineStr">
        <is>
          <t>勤業眾信聯合會計師事務所</t>
        </is>
      </c>
      <c r="H2439" s="4" t="inlineStr">
        <is>
          <t>鄭旭然</t>
        </is>
      </c>
      <c r="I2439" s="4" t="inlineStr">
        <is>
          <t>李冠豪</t>
        </is>
      </c>
      <c r="J2439" s="5" t="n">
        <v>1.47</v>
      </c>
      <c r="K2439" s="5" t="n">
        <v>24.51</v>
      </c>
      <c r="L2439" s="4" t="inlineStr">
        <is>
          <t>無保留意見</t>
        </is>
      </c>
      <c r="M2439" s="4" t="inlineStr">
        <is>
          <t>115/03/25</t>
        </is>
      </c>
      <c r="N2439" s="4" t="n"/>
      <c r="O2439" s="4" t="n"/>
      <c r="P2439" s="4" t="n"/>
      <c r="Q2439" s="4" t="n"/>
      <c r="R2439" s="6" t="n"/>
      <c r="S2439" s="4" t="n"/>
    </row>
    <row r="2440">
      <c r="A2440" s="4" t="inlineStr">
        <is>
          <t>興櫃</t>
        </is>
      </c>
      <c r="B2440" s="4" t="inlineStr">
        <is>
          <t>7789</t>
        </is>
      </c>
      <c r="C2440" s="4" t="inlineStr">
        <is>
          <t>開展</t>
        </is>
      </c>
      <c r="D2440" s="4" t="inlineStr">
        <is>
          <t>黃冠達</t>
        </is>
      </c>
      <c r="E2440" s="4" t="inlineStr">
        <is>
          <t>邱泰翰</t>
        </is>
      </c>
      <c r="F2440" s="4" t="inlineStr">
        <is>
          <t>臺北市大安區敦化南路2段77號17樓</t>
        </is>
      </c>
      <c r="G2440" s="4" t="inlineStr">
        <is>
          <t>勤業眾信聯合會計師事務所</t>
        </is>
      </c>
      <c r="H2440" s="4" t="inlineStr">
        <is>
          <t>莊碧玉</t>
        </is>
      </c>
      <c r="I2440" s="4" t="inlineStr">
        <is>
          <t>陳俊宏</t>
        </is>
      </c>
      <c r="J2440" s="5" t="n">
        <v>1.21</v>
      </c>
      <c r="K2440" s="5" t="n">
        <v>13.84</v>
      </c>
      <c r="L2440" s="4" t="inlineStr">
        <is>
          <t>無保留意見(強調事項或其他事項)-其他、欲強調某一事項-重大關係人交易</t>
        </is>
      </c>
      <c r="M2440" s="4" t="inlineStr">
        <is>
          <t>115/04/29</t>
        </is>
      </c>
      <c r="N2440" s="4" t="n"/>
      <c r="O2440" s="4" t="n"/>
      <c r="P2440" s="4" t="n"/>
      <c r="Q2440" s="4" t="n"/>
      <c r="R2440" s="6" t="n"/>
      <c r="S2440" s="4" t="n"/>
    </row>
    <row r="2441">
      <c r="A2441" s="4" t="inlineStr">
        <is>
          <t>公開發行</t>
        </is>
      </c>
      <c r="B2441" s="4" t="inlineStr">
        <is>
          <t>779</t>
        </is>
      </c>
      <c r="C2441" s="4" t="inlineStr">
        <is>
          <t>國票綜合</t>
        </is>
      </c>
      <c r="D2441" s="4" t="inlineStr"/>
      <c r="E2441" s="4" t="inlineStr"/>
      <c r="F2441" s="4" t="inlineStr"/>
      <c r="G2441" s="4" t="inlineStr">
        <is>
          <t>資誠聯合會計師事務所</t>
        </is>
      </c>
      <c r="H2441" s="4" t="inlineStr">
        <is>
          <t>吳尚燉</t>
        </is>
      </c>
      <c r="I2441" s="4" t="inlineStr">
        <is>
          <t>林維琪</t>
        </is>
      </c>
      <c r="J2441" s="5" t="n"/>
      <c r="K2441" s="5" t="n"/>
      <c r="L2441" s="4" t="inlineStr">
        <is>
          <t>無保留意見</t>
        </is>
      </c>
      <c r="M2441" s="4" t="inlineStr">
        <is>
          <t>115/03/06</t>
        </is>
      </c>
      <c r="N2441" s="4" t="n"/>
      <c r="O2441" s="4" t="n"/>
      <c r="P2441" s="4" t="n"/>
      <c r="Q2441" s="4" t="n"/>
      <c r="R2441" s="6" t="n"/>
      <c r="S2441" s="4" t="n"/>
    </row>
    <row r="2442">
      <c r="A2442" s="4" t="inlineStr">
        <is>
          <t>公開發行</t>
        </is>
      </c>
      <c r="B2442" s="4" t="inlineStr">
        <is>
          <t>779</t>
        </is>
      </c>
      <c r="C2442" s="4" t="inlineStr">
        <is>
          <t>國票綜合</t>
        </is>
      </c>
      <c r="D2442" s="4" t="inlineStr"/>
      <c r="E2442" s="4" t="inlineStr"/>
      <c r="F2442" s="4" t="inlineStr"/>
      <c r="G2442" s="4" t="inlineStr">
        <is>
          <t>資誠聯合會計師事務所</t>
        </is>
      </c>
      <c r="H2442" s="4" t="inlineStr">
        <is>
          <t>吳尚燉</t>
        </is>
      </c>
      <c r="I2442" s="4" t="inlineStr">
        <is>
          <t>林維琪</t>
        </is>
      </c>
      <c r="J2442" s="5" t="n"/>
      <c r="K2442" s="5" t="n"/>
      <c r="L2442" s="4" t="inlineStr">
        <is>
          <t>無保留意見</t>
        </is>
      </c>
      <c r="M2442" s="4" t="inlineStr">
        <is>
          <t>115/03/06</t>
        </is>
      </c>
      <c r="N2442" s="4" t="n"/>
      <c r="O2442" s="4" t="n"/>
      <c r="P2442" s="4" t="n"/>
      <c r="Q2442" s="4" t="n"/>
      <c r="R2442" s="6" t="n"/>
      <c r="S2442" s="4" t="n"/>
    </row>
    <row r="2443">
      <c r="A2443" s="4" t="inlineStr">
        <is>
          <t>興櫃</t>
        </is>
      </c>
      <c r="B2443" s="4" t="inlineStr">
        <is>
          <t>7790</t>
        </is>
      </c>
      <c r="C2443" s="4" t="inlineStr">
        <is>
          <t>思必瑞特</t>
        </is>
      </c>
      <c r="D2443" s="4" t="inlineStr">
        <is>
          <t>李靜平</t>
        </is>
      </c>
      <c r="E2443" s="4" t="inlineStr">
        <is>
          <t>林道隆</t>
        </is>
      </c>
      <c r="F2443" s="4" t="inlineStr">
        <is>
          <t>新北市汐止區新台五路一段93號19樓之12</t>
        </is>
      </c>
      <c r="G2443" s="4" t="inlineStr">
        <is>
          <t>資誠聯合會計師事務所</t>
        </is>
      </c>
      <c r="H2443" s="4" t="inlineStr">
        <is>
          <t>于智帆</t>
        </is>
      </c>
      <c r="I2443" s="4" t="inlineStr">
        <is>
          <t>葉翠苗</t>
        </is>
      </c>
      <c r="J2443" s="5" t="n">
        <v>1.14</v>
      </c>
      <c r="K2443" s="5" t="n">
        <v>21.94</v>
      </c>
      <c r="L2443" s="4" t="inlineStr">
        <is>
          <t>無保留意見</t>
        </is>
      </c>
      <c r="M2443" s="4" t="inlineStr">
        <is>
          <t>115/03/19</t>
        </is>
      </c>
      <c r="N2443" s="4" t="n"/>
      <c r="O2443" s="4" t="n"/>
      <c r="P2443" s="4" t="n"/>
      <c r="Q2443" s="4" t="n"/>
      <c r="R2443" s="6" t="n"/>
      <c r="S2443" s="4" t="n"/>
    </row>
    <row r="2444">
      <c r="A2444" s="4" t="inlineStr">
        <is>
          <t>公開發行</t>
        </is>
      </c>
      <c r="B2444" s="4" t="inlineStr">
        <is>
          <t>7793</t>
        </is>
      </c>
      <c r="C2444" s="4" t="inlineStr">
        <is>
          <t>上峰</t>
        </is>
      </c>
      <c r="D2444" s="4" t="inlineStr">
        <is>
          <t>黃靖雅</t>
        </is>
      </c>
      <c r="E2444" s="4" t="inlineStr">
        <is>
          <t>莊建祥</t>
        </is>
      </c>
      <c r="F2444" s="4" t="inlineStr">
        <is>
          <t>新竹縣竹北市環科一路23號9樓之1</t>
        </is>
      </c>
      <c r="G2444" s="4" t="inlineStr">
        <is>
          <t>安侯建業聯合會計師事務所</t>
        </is>
      </c>
      <c r="H2444" s="4" t="inlineStr">
        <is>
          <t>呂倩慧</t>
        </is>
      </c>
      <c r="I2444" s="4" t="inlineStr">
        <is>
          <t>吳俊源</t>
        </is>
      </c>
      <c r="J2444" s="5" t="n">
        <v>-0.85</v>
      </c>
      <c r="K2444" s="5" t="n">
        <v>10.83</v>
      </c>
      <c r="L2444" s="4" t="inlineStr">
        <is>
          <t>無保留意見</t>
        </is>
      </c>
      <c r="M2444" s="4" t="inlineStr">
        <is>
          <t>115/03/27</t>
        </is>
      </c>
      <c r="N2444" s="4" t="n"/>
      <c r="O2444" s="4" t="n"/>
      <c r="P2444" s="4" t="n"/>
      <c r="Q2444" s="4" t="n"/>
      <c r="R2444" s="6" t="n"/>
      <c r="S2444" s="4" t="n"/>
    </row>
    <row r="2445">
      <c r="A2445" s="4" t="inlineStr">
        <is>
          <t>上櫃</t>
        </is>
      </c>
      <c r="B2445" s="4" t="inlineStr">
        <is>
          <t>7794</t>
        </is>
      </c>
      <c r="C2445" s="4" t="inlineStr">
        <is>
          <t>宏碁智新</t>
        </is>
      </c>
      <c r="D2445" s="4" t="inlineStr">
        <is>
          <t>彭嘉衛</t>
        </is>
      </c>
      <c r="E2445" s="4" t="inlineStr">
        <is>
          <t>侯知遠</t>
        </is>
      </c>
      <c r="F2445" s="4" t="inlineStr">
        <is>
          <t>台北市松山區復興北路369號7樓之5</t>
        </is>
      </c>
      <c r="G2445" s="4" t="inlineStr">
        <is>
          <t>資誠聯合會計師事務所</t>
        </is>
      </c>
      <c r="H2445" s="4" t="inlineStr">
        <is>
          <t>林永智</t>
        </is>
      </c>
      <c r="I2445" s="4" t="inlineStr">
        <is>
          <t>于智帆</t>
        </is>
      </c>
      <c r="J2445" s="5" t="n">
        <v>2.72</v>
      </c>
      <c r="K2445" s="5" t="n">
        <v>14.76</v>
      </c>
      <c r="L2445" s="4" t="inlineStr">
        <is>
          <t>無保留意見</t>
        </is>
      </c>
      <c r="M2445" s="4" t="inlineStr">
        <is>
          <t>115/03/10</t>
        </is>
      </c>
      <c r="N2445" s="4" t="n"/>
      <c r="O2445" s="4" t="n"/>
      <c r="P2445" s="4" t="n"/>
      <c r="Q2445" s="4" t="n"/>
      <c r="R2445" s="6" t="n"/>
      <c r="S2445" s="4" t="n"/>
    </row>
    <row r="2446">
      <c r="A2446" s="4" t="inlineStr">
        <is>
          <t>興櫃</t>
        </is>
      </c>
      <c r="B2446" s="4" t="inlineStr">
        <is>
          <t>7796</t>
        </is>
      </c>
      <c r="C2446" s="4" t="inlineStr">
        <is>
          <t>擷發科</t>
        </is>
      </c>
      <c r="D2446" s="4" t="inlineStr">
        <is>
          <t>張怡真</t>
        </is>
      </c>
      <c r="E2446" s="4" t="inlineStr">
        <is>
          <t>楊健盟</t>
        </is>
      </c>
      <c r="F2446" s="4" t="inlineStr">
        <is>
          <t>新竹市東區慈雲路118號6樓-2</t>
        </is>
      </c>
      <c r="G2446" s="4" t="inlineStr">
        <is>
          <t>安 侯 建 業 聯 合 會 計 師 事 務 所</t>
        </is>
      </c>
      <c r="H2446" s="4" t="inlineStr">
        <is>
          <t>鄭安志</t>
        </is>
      </c>
      <c r="I2446" s="4" t="inlineStr">
        <is>
          <t>吳俊源</t>
        </is>
      </c>
      <c r="J2446" s="5" t="n">
        <v>-7.7</v>
      </c>
      <c r="K2446" s="5" t="n">
        <v>8.73</v>
      </c>
      <c r="L2446" s="4" t="inlineStr">
        <is>
          <t>無保留意見</t>
        </is>
      </c>
      <c r="M2446" s="4" t="inlineStr">
        <is>
          <t>115/04/30</t>
        </is>
      </c>
      <c r="N2446" s="4" t="n"/>
      <c r="O2446" s="4" t="n"/>
      <c r="P2446" s="4" t="n"/>
      <c r="Q2446" s="4" t="n"/>
      <c r="R2446" s="6" t="n"/>
      <c r="S2446" s="4" t="n"/>
    </row>
    <row r="2447">
      <c r="A2447" s="4" t="inlineStr">
        <is>
          <t>興櫃</t>
        </is>
      </c>
      <c r="B2447" s="4" t="inlineStr">
        <is>
          <t>7797</t>
        </is>
      </c>
      <c r="C2447" s="4" t="inlineStr">
        <is>
          <t>Q Burger</t>
        </is>
      </c>
      <c r="D2447" s="4" t="inlineStr">
        <is>
          <t>黃姵蓉</t>
        </is>
      </c>
      <c r="E2447" s="4" t="inlineStr">
        <is>
          <t>鄭瑞賓</t>
        </is>
      </c>
      <c r="F2447" s="4" t="inlineStr">
        <is>
          <t>新北市三重區中興北街238號</t>
        </is>
      </c>
      <c r="G2447" s="4" t="inlineStr">
        <is>
          <t>勤業眾信聯合會計師事務所</t>
        </is>
      </c>
      <c r="H2447" s="4" t="inlineStr">
        <is>
          <t>李冠豪</t>
        </is>
      </c>
      <c r="I2447" s="4" t="inlineStr">
        <is>
          <t>楊承修</t>
        </is>
      </c>
      <c r="J2447" s="5" t="n">
        <v>2.46</v>
      </c>
      <c r="K2447" s="5" t="n">
        <v>16.3</v>
      </c>
      <c r="L2447" s="4" t="inlineStr">
        <is>
          <t>無保留意見</t>
        </is>
      </c>
      <c r="M2447" s="4" t="inlineStr">
        <is>
          <t>116/04/15</t>
        </is>
      </c>
      <c r="N2447" s="4" t="n"/>
      <c r="O2447" s="4" t="n"/>
      <c r="P2447" s="4" t="n"/>
      <c r="Q2447" s="4" t="n"/>
      <c r="R2447" s="6" t="n"/>
      <c r="S2447" s="4" t="n"/>
    </row>
    <row r="2448">
      <c r="A2448" s="4" t="inlineStr">
        <is>
          <t>興櫃</t>
        </is>
      </c>
      <c r="B2448" s="4" t="inlineStr">
        <is>
          <t>7798</t>
        </is>
      </c>
      <c r="C2448" s="4" t="inlineStr">
        <is>
          <t>將捷</t>
        </is>
      </c>
      <c r="D2448" s="4" t="inlineStr">
        <is>
          <t>劉瓊遙</t>
        </is>
      </c>
      <c r="E2448" s="4" t="inlineStr">
        <is>
          <t>林嵩烈</t>
        </is>
      </c>
      <c r="F2448" s="4" t="inlineStr">
        <is>
          <t>臺北市中山區松江路126號17樓</t>
        </is>
      </c>
      <c r="G2448" s="4" t="inlineStr">
        <is>
          <t>安侯建業聯合會計師事務所</t>
        </is>
      </c>
      <c r="H2448" s="4" t="inlineStr">
        <is>
          <t>寇惠植</t>
        </is>
      </c>
      <c r="I2448" s="4" t="inlineStr">
        <is>
          <t>郭欣頤</t>
        </is>
      </c>
      <c r="J2448" s="5" t="n">
        <v>1.04</v>
      </c>
      <c r="K2448" s="5" t="n">
        <v>13.94</v>
      </c>
      <c r="L2448" s="4" t="inlineStr">
        <is>
          <t>無保留意見</t>
        </is>
      </c>
      <c r="M2448" s="4" t="inlineStr">
        <is>
          <t>115/03/31</t>
        </is>
      </c>
      <c r="N2448" s="4" t="n"/>
      <c r="O2448" s="4" t="n"/>
      <c r="P2448" s="4" t="n"/>
      <c r="Q2448" s="4" t="n"/>
      <c r="R2448" s="6" t="n"/>
      <c r="S2448" s="4" t="n"/>
    </row>
    <row r="2449">
      <c r="A2449" s="4" t="inlineStr">
        <is>
          <t>興櫃</t>
        </is>
      </c>
      <c r="B2449" s="4" t="inlineStr">
        <is>
          <t>7801</t>
        </is>
      </c>
      <c r="C2449" s="4" t="inlineStr">
        <is>
          <t>華芸科技</t>
        </is>
      </c>
      <c r="D2449" s="4" t="inlineStr">
        <is>
          <t>趙彥銨</t>
        </is>
      </c>
      <c r="E2449" s="4" t="inlineStr">
        <is>
          <t>施崇棠</t>
        </is>
      </c>
      <c r="F2449" s="4" t="inlineStr">
        <is>
          <t>臺北市北投區大業路136號3樓</t>
        </is>
      </c>
      <c r="G2449" s="4" t="inlineStr">
        <is>
          <t>安永聯合會計師事務所</t>
        </is>
      </c>
      <c r="H2449" s="4" t="inlineStr">
        <is>
          <t>陳明宏</t>
        </is>
      </c>
      <c r="I2449" s="4" t="inlineStr">
        <is>
          <t>羅文振</t>
        </is>
      </c>
      <c r="J2449" s="5" t="n">
        <v>6.72</v>
      </c>
      <c r="K2449" s="5" t="n">
        <v>18.95</v>
      </c>
      <c r="L2449" s="4" t="inlineStr">
        <is>
          <t>無保留意見</t>
        </is>
      </c>
      <c r="M2449" s="4" t="inlineStr">
        <is>
          <t>115/02/24</t>
        </is>
      </c>
      <c r="N2449" s="4" t="n"/>
      <c r="O2449" s="4" t="n"/>
      <c r="P2449" s="4" t="n"/>
      <c r="Q2449" s="4" t="n"/>
      <c r="R2449" s="6" t="n"/>
      <c r="S2449" s="4" t="n"/>
    </row>
    <row r="2450">
      <c r="A2450" s="4" t="inlineStr">
        <is>
          <t>上市</t>
        </is>
      </c>
      <c r="B2450" s="4" t="inlineStr">
        <is>
          <t>7803</t>
        </is>
      </c>
      <c r="C2450" s="4" t="inlineStr">
        <is>
          <t>雲象科技-創</t>
        </is>
      </c>
      <c r="D2450" s="4" t="inlineStr">
        <is>
          <t>郭秀春</t>
        </is>
      </c>
      <c r="E2450" s="4" t="inlineStr">
        <is>
          <t>葉肇元</t>
        </is>
      </c>
      <c r="F2450" s="4" t="inlineStr">
        <is>
          <t>台北市南港區忠孝東路7段508號15樓、15樓之1</t>
        </is>
      </c>
      <c r="G2450" s="4" t="inlineStr">
        <is>
          <t>資誠聯合會計師事務所</t>
        </is>
      </c>
      <c r="H2450" s="4" t="inlineStr">
        <is>
          <t>林冠宏</t>
        </is>
      </c>
      <c r="I2450" s="4" t="inlineStr">
        <is>
          <t>周筱姿</t>
        </is>
      </c>
      <c r="J2450" s="5" t="n">
        <v>-2.29</v>
      </c>
      <c r="K2450" s="5" t="n">
        <v>6.85</v>
      </c>
      <c r="L2450" s="4" t="inlineStr">
        <is>
          <t>無保留意見</t>
        </is>
      </c>
      <c r="M2450" s="4" t="inlineStr">
        <is>
          <t>115/03/13</t>
        </is>
      </c>
      <c r="N2450" s="4" t="n"/>
      <c r="O2450" s="4" t="n"/>
      <c r="P2450" s="4" t="n"/>
      <c r="Q2450" s="4" t="n"/>
      <c r="R2450" s="6" t="n"/>
      <c r="S2450" s="4" t="n"/>
    </row>
    <row r="2451">
      <c r="A2451" s="4" t="inlineStr">
        <is>
          <t>興櫃</t>
        </is>
      </c>
      <c r="B2451" s="4" t="inlineStr">
        <is>
          <t>7806</t>
        </is>
      </c>
      <c r="C2451" s="4" t="inlineStr">
        <is>
          <t>精華生醫</t>
        </is>
      </c>
      <c r="D2451" s="4" t="inlineStr">
        <is>
          <t>廖昭慈</t>
        </is>
      </c>
      <c r="E2451" s="4" t="inlineStr">
        <is>
          <t>陳俊宏</t>
        </is>
      </c>
      <c r="F2451" s="4" t="inlineStr">
        <is>
          <t>高雄市永安區維新路光明七巷5號1樓</t>
        </is>
      </c>
      <c r="G2451" s="4" t="inlineStr">
        <is>
          <t>勤業眾信聯合會計師事務所</t>
        </is>
      </c>
      <c r="H2451" s="4" t="inlineStr">
        <is>
          <t>陳珍麗</t>
        </is>
      </c>
      <c r="I2451" s="4" t="inlineStr">
        <is>
          <t>吳秋燕</t>
        </is>
      </c>
      <c r="J2451" s="5" t="n">
        <v>3.05</v>
      </c>
      <c r="K2451" s="5" t="n">
        <v>27.79</v>
      </c>
      <c r="L2451" s="4" t="inlineStr">
        <is>
          <t>無保留意見</t>
        </is>
      </c>
      <c r="M2451" s="4" t="inlineStr">
        <is>
          <t>115/03/19</t>
        </is>
      </c>
      <c r="N2451" s="4" t="n"/>
      <c r="O2451" s="4" t="n"/>
      <c r="P2451" s="4" t="n"/>
      <c r="Q2451" s="4" t="n"/>
      <c r="R2451" s="6" t="n"/>
      <c r="S2451" s="4" t="n"/>
    </row>
    <row r="2452">
      <c r="A2452" s="4" t="inlineStr">
        <is>
          <t>興櫃</t>
        </is>
      </c>
      <c r="B2452" s="4" t="inlineStr">
        <is>
          <t>7808</t>
        </is>
      </c>
      <c r="C2452" s="4" t="inlineStr">
        <is>
          <t>訊聯智藥</t>
        </is>
      </c>
      <c r="D2452" s="4" t="inlineStr">
        <is>
          <t>黃靖雅</t>
        </is>
      </c>
      <c r="E2452" s="4" t="inlineStr">
        <is>
          <t>蔡政憲</t>
        </is>
      </c>
      <c r="F2452" s="4" t="inlineStr">
        <is>
          <t>臺北市內湖區新湖一路３６巷２８號１樓</t>
        </is>
      </c>
      <c r="G2452" s="4" t="inlineStr">
        <is>
          <t>資誠聯合會計師事務所</t>
        </is>
      </c>
      <c r="H2452" s="4" t="inlineStr">
        <is>
          <t>黃珮娟</t>
        </is>
      </c>
      <c r="I2452" s="4" t="inlineStr">
        <is>
          <t>鄧聖偉</t>
        </is>
      </c>
      <c r="J2452" s="5" t="n">
        <v>-1.39</v>
      </c>
      <c r="K2452" s="5" t="n">
        <v>17.36</v>
      </c>
      <c r="L2452" s="4" t="inlineStr">
        <is>
          <t>無保留意見</t>
        </is>
      </c>
      <c r="M2452" s="4" t="inlineStr">
        <is>
          <t>115/03/04</t>
        </is>
      </c>
      <c r="N2452" s="4" t="n"/>
      <c r="O2452" s="4" t="n"/>
      <c r="P2452" s="4" t="n"/>
      <c r="Q2452" s="4" t="n"/>
      <c r="R2452" s="6" t="n"/>
      <c r="S2452" s="4" t="n"/>
    </row>
    <row r="2453">
      <c r="A2453" s="4" t="inlineStr">
        <is>
          <t>興櫃</t>
        </is>
      </c>
      <c r="B2453" s="4" t="inlineStr">
        <is>
          <t>7812</t>
        </is>
      </c>
      <c r="C2453" s="4" t="inlineStr">
        <is>
          <t>稜研科技*</t>
        </is>
      </c>
      <c r="D2453" s="4" t="inlineStr">
        <is>
          <t>棕晉代若瑛</t>
        </is>
      </c>
      <c r="E2453" s="4" t="inlineStr">
        <is>
          <t>蔚維科技股份有限公司(代表人-張書維)</t>
        </is>
      </c>
      <c r="F2453" s="4" t="inlineStr">
        <is>
          <t>新北市板橋區遠東路3號3樓</t>
        </is>
      </c>
      <c r="G2453" s="4" t="inlineStr">
        <is>
          <t>勤業眾信聯合會計師事務所</t>
        </is>
      </c>
      <c r="H2453" s="4" t="inlineStr">
        <is>
          <t>簡明彥</t>
        </is>
      </c>
      <c r="I2453" s="4" t="inlineStr">
        <is>
          <t>莊碧玉</t>
        </is>
      </c>
      <c r="J2453" s="5" t="n">
        <v>-2.62</v>
      </c>
      <c r="K2453" s="5" t="n">
        <v>16.55</v>
      </c>
      <c r="L2453" s="4" t="inlineStr">
        <is>
          <t>標準式無保留核閱報告</t>
        </is>
      </c>
      <c r="M2453" s="4" t="inlineStr">
        <is>
          <t>115/04/29</t>
        </is>
      </c>
      <c r="N2453" s="4" t="n"/>
      <c r="O2453" s="4" t="n"/>
      <c r="P2453" s="4" t="n"/>
      <c r="Q2453" s="4" t="n"/>
      <c r="R2453" s="6" t="n"/>
      <c r="S2453" s="4" t="n"/>
    </row>
    <row r="2454">
      <c r="A2454" s="4" t="inlineStr">
        <is>
          <t>興櫃</t>
        </is>
      </c>
      <c r="B2454" s="4" t="inlineStr">
        <is>
          <t>7813</t>
        </is>
      </c>
      <c r="C2454" s="4" t="inlineStr">
        <is>
          <t>宇辰系統</t>
        </is>
      </c>
      <c r="D2454" s="4" t="inlineStr">
        <is>
          <t>黃姵蓉</t>
        </is>
      </c>
      <c r="E2454" s="4" t="inlineStr">
        <is>
          <t>何瑞祥</t>
        </is>
      </c>
      <c r="F2454" s="4" t="inlineStr">
        <is>
          <t>新竹市東美路91巷5號4樓</t>
        </is>
      </c>
      <c r="G2454" s="4" t="inlineStr">
        <is>
          <t>安侯建業聯合會計師事務所</t>
        </is>
      </c>
      <c r="H2454" s="4" t="inlineStr">
        <is>
          <t>張純怡</t>
        </is>
      </c>
      <c r="I2454" s="4" t="inlineStr">
        <is>
          <t>吳仲舜</t>
        </is>
      </c>
      <c r="J2454" s="5" t="n">
        <v>0.28</v>
      </c>
      <c r="K2454" s="5" t="n">
        <v>61.14</v>
      </c>
      <c r="L2454" s="4" t="inlineStr">
        <is>
          <t>無保留意見</t>
        </is>
      </c>
      <c r="M2454" s="4" t="inlineStr">
        <is>
          <t>115/03/10</t>
        </is>
      </c>
      <c r="N2454" s="4" t="n"/>
      <c r="O2454" s="4" t="n"/>
      <c r="P2454" s="4" t="n"/>
      <c r="Q2454" s="4" t="n"/>
      <c r="R2454" s="6" t="n"/>
      <c r="S2454" s="4" t="n"/>
    </row>
    <row r="2455">
      <c r="A2455" s="4" t="inlineStr">
        <is>
          <t>上櫃</t>
        </is>
      </c>
      <c r="B2455" s="4" t="inlineStr">
        <is>
          <t>7814</t>
        </is>
      </c>
      <c r="C2455" s="4" t="inlineStr">
        <is>
          <t>海昌生技</t>
        </is>
      </c>
      <c r="D2455" s="4" t="inlineStr">
        <is>
          <t>棕晉代伯強</t>
        </is>
      </c>
      <c r="E2455" s="4" t="inlineStr">
        <is>
          <t>蔡國田</t>
        </is>
      </c>
      <c r="F2455" s="4" t="inlineStr">
        <is>
          <t>台中市西屯區工業38路210號7樓之5</t>
        </is>
      </c>
      <c r="G2455" s="4" t="inlineStr">
        <is>
          <t>安侯建業聯合會計師事務所</t>
        </is>
      </c>
      <c r="H2455" s="4" t="inlineStr">
        <is>
          <t>陳明輝</t>
        </is>
      </c>
      <c r="I2455" s="4" t="inlineStr">
        <is>
          <t>寇惠植</t>
        </is>
      </c>
      <c r="J2455" s="5" t="n">
        <v>-0.13</v>
      </c>
      <c r="K2455" s="5" t="n">
        <v>7.35</v>
      </c>
      <c r="L2455" s="4" t="inlineStr">
        <is>
          <t>無保留意見</t>
        </is>
      </c>
      <c r="M2455" s="4" t="inlineStr">
        <is>
          <t>115/03/13</t>
        </is>
      </c>
      <c r="N2455" s="4" t="n"/>
      <c r="O2455" s="4" t="n"/>
      <c r="P2455" s="4" t="n"/>
      <c r="Q2455" s="4" t="n"/>
      <c r="R2455" s="6" t="n"/>
      <c r="S2455" s="4" t="n"/>
    </row>
    <row r="2456">
      <c r="A2456" s="4" t="inlineStr">
        <is>
          <t>興櫃</t>
        </is>
      </c>
      <c r="B2456" s="4" t="inlineStr">
        <is>
          <t>7815</t>
        </is>
      </c>
      <c r="C2456" s="4" t="inlineStr">
        <is>
          <t>新特</t>
        </is>
      </c>
      <c r="D2456" s="4" t="inlineStr">
        <is>
          <t>劉瓊遙</t>
        </is>
      </c>
      <c r="E2456" s="4" t="inlineStr">
        <is>
          <t>陳儒宏</t>
        </is>
      </c>
      <c r="F2456" s="4" t="inlineStr">
        <is>
          <t>新竹縣竹北市台元一街5號6樓之5</t>
        </is>
      </c>
      <c r="G2456" s="4" t="inlineStr">
        <is>
          <t>勤業眾信聯合會計師事務所</t>
        </is>
      </c>
      <c r="H2456" s="4" t="inlineStr">
        <is>
          <t>張雅芸</t>
        </is>
      </c>
      <c r="I2456" s="4" t="inlineStr">
        <is>
          <t>蔡美貞</t>
        </is>
      </c>
      <c r="J2456" s="5" t="n">
        <v>6.72</v>
      </c>
      <c r="K2456" s="5" t="n">
        <v>45.8</v>
      </c>
      <c r="L2456" s="4" t="inlineStr">
        <is>
          <t>無保留意見</t>
        </is>
      </c>
      <c r="M2456" s="4" t="inlineStr">
        <is>
          <t>115/03/03</t>
        </is>
      </c>
      <c r="N2456" s="4" t="n"/>
      <c r="O2456" s="4" t="n"/>
      <c r="P2456" s="4" t="n"/>
      <c r="Q2456" s="4" t="n"/>
      <c r="R2456" s="6" t="n"/>
      <c r="S2456" s="4" t="n"/>
    </row>
    <row r="2457">
      <c r="A2457" s="4" t="inlineStr">
        <is>
          <t>興櫃</t>
        </is>
      </c>
      <c r="B2457" s="4" t="inlineStr">
        <is>
          <t>7816</t>
        </is>
      </c>
      <c r="C2457" s="4" t="inlineStr">
        <is>
          <t>來穎</t>
        </is>
      </c>
      <c r="D2457" s="4" t="inlineStr">
        <is>
          <t>彭嘉衛</t>
        </is>
      </c>
      <c r="E2457" s="4" t="inlineStr">
        <is>
          <t>葉垂景</t>
        </is>
      </c>
      <c r="F2457" s="4" t="inlineStr">
        <is>
          <t>新竹縣湖口鄉新竹工業區光復北路17號</t>
        </is>
      </c>
      <c r="G2457" s="4" t="inlineStr">
        <is>
          <t>安永聯合會計師事務所</t>
        </is>
      </c>
      <c r="H2457" s="4" t="inlineStr">
        <is>
          <t>陳國帥</t>
        </is>
      </c>
      <c r="I2457" s="4" t="inlineStr">
        <is>
          <t>鄭清標</t>
        </is>
      </c>
      <c r="J2457" s="5" t="n">
        <v>3.83</v>
      </c>
      <c r="K2457" s="5" t="n">
        <v>31.04</v>
      </c>
      <c r="L2457" s="4" t="inlineStr">
        <is>
          <t>無保留意見(強調事項或其他事項)</t>
        </is>
      </c>
      <c r="M2457" s="4" t="inlineStr">
        <is>
          <t>115/03/10</t>
        </is>
      </c>
      <c r="N2457" s="4" t="n"/>
      <c r="O2457" s="4" t="n"/>
      <c r="P2457" s="4" t="n"/>
      <c r="Q2457" s="4" t="n"/>
      <c r="R2457" s="6" t="n"/>
      <c r="S2457" s="4" t="n"/>
    </row>
    <row r="2458">
      <c r="A2458" s="4" t="inlineStr">
        <is>
          <t>公開發行</t>
        </is>
      </c>
      <c r="B2458" s="4" t="inlineStr">
        <is>
          <t>7817</t>
        </is>
      </c>
      <c r="C2458" s="4" t="inlineStr">
        <is>
          <t>日盛全實業</t>
        </is>
      </c>
      <c r="D2458" s="4" t="inlineStr">
        <is>
          <t>申宛云</t>
        </is>
      </c>
      <c r="E2458" s="4" t="inlineStr">
        <is>
          <t>朱志威</t>
        </is>
      </c>
      <c r="F2458" s="4" t="inlineStr">
        <is>
          <t>臺北市中山區松江路68號2樓</t>
        </is>
      </c>
      <c r="G2458" s="4" t="inlineStr">
        <is>
          <t>勤業眾信聯合會計師事務所</t>
        </is>
      </c>
      <c r="H2458" s="4" t="inlineStr">
        <is>
          <t>謝東儒</t>
        </is>
      </c>
      <c r="I2458" s="4" t="inlineStr">
        <is>
          <t>楊承修</t>
        </is>
      </c>
      <c r="J2458" s="5" t="n">
        <v>0.17</v>
      </c>
      <c r="K2458" s="5" t="n">
        <v>10.17</v>
      </c>
      <c r="L2458" s="4" t="inlineStr">
        <is>
          <t>無保留意見</t>
        </is>
      </c>
      <c r="M2458" s="4" t="inlineStr">
        <is>
          <t>115/03/20</t>
        </is>
      </c>
      <c r="N2458" s="4" t="n"/>
      <c r="O2458" s="4" t="n"/>
      <c r="P2458" s="4" t="n"/>
      <c r="Q2458" s="4" t="n"/>
      <c r="R2458" s="6" t="n"/>
      <c r="S2458" s="4" t="n"/>
    </row>
    <row r="2459">
      <c r="A2459" s="4" t="inlineStr">
        <is>
          <t>上市</t>
        </is>
      </c>
      <c r="B2459" s="4" t="inlineStr">
        <is>
          <t>7818</t>
        </is>
      </c>
      <c r="C2459" s="4" t="inlineStr">
        <is>
          <t>溢泰實業</t>
        </is>
      </c>
      <c r="D2459" s="4" t="inlineStr">
        <is>
          <t>林育安(宛云代)</t>
        </is>
      </c>
      <c r="E2459" s="4" t="inlineStr">
        <is>
          <t>林慶雄</t>
        </is>
      </c>
      <c r="F2459" s="4" t="inlineStr">
        <is>
          <t>屏東縣屏東市環東街3號</t>
        </is>
      </c>
      <c r="G2459" s="4" t="inlineStr">
        <is>
          <t>勤業眾信聯合會計師事務所</t>
        </is>
      </c>
      <c r="H2459" s="4" t="inlineStr">
        <is>
          <t>王兆群</t>
        </is>
      </c>
      <c r="I2459" s="4" t="inlineStr">
        <is>
          <t>郭麗園</t>
        </is>
      </c>
      <c r="J2459" s="5" t="n">
        <v>5.65</v>
      </c>
      <c r="K2459" s="5" t="n">
        <v>53.15</v>
      </c>
      <c r="L2459" s="4" t="inlineStr">
        <is>
          <t>無保留意見(強調事項或其他事項)</t>
        </is>
      </c>
      <c r="M2459" s="4" t="inlineStr">
        <is>
          <t>115/03/11</t>
        </is>
      </c>
      <c r="N2459" s="4" t="n"/>
      <c r="O2459" s="4" t="n"/>
      <c r="P2459" s="4" t="n"/>
      <c r="Q2459" s="4" t="n"/>
      <c r="R2459" s="6" t="n"/>
      <c r="S2459" s="4" t="n"/>
    </row>
    <row r="2460">
      <c r="A2460" s="4" t="inlineStr">
        <is>
          <t>上櫃</t>
        </is>
      </c>
      <c r="B2460" s="4" t="inlineStr">
        <is>
          <t>7819</t>
        </is>
      </c>
      <c r="C2460" s="4" t="inlineStr">
        <is>
          <t>精誠金融</t>
        </is>
      </c>
      <c r="D2460" s="4" t="inlineStr">
        <is>
          <t>黃冠達</t>
        </is>
      </c>
      <c r="E2460" s="4" t="inlineStr">
        <is>
          <t>楊世忠</t>
        </is>
      </c>
      <c r="F2460" s="4" t="inlineStr">
        <is>
          <t>台北市信義區市民大道六段288號5樓之6</t>
        </is>
      </c>
      <c r="G2460" s="4" t="inlineStr">
        <is>
          <t>勤業眾信聯合會計師事務所</t>
        </is>
      </c>
      <c r="H2460" s="4" t="inlineStr">
        <is>
          <t>許秀明</t>
        </is>
      </c>
      <c r="I2460" s="4" t="inlineStr">
        <is>
          <t>黃惠敏</t>
        </is>
      </c>
      <c r="J2460" s="5" t="n">
        <v>2.91</v>
      </c>
      <c r="K2460" s="5" t="n">
        <v>20.94</v>
      </c>
      <c r="L2460" s="4" t="inlineStr">
        <is>
          <t>無保留意見</t>
        </is>
      </c>
      <c r="M2460" s="4" t="inlineStr">
        <is>
          <t>115/03/10</t>
        </is>
      </c>
      <c r="N2460" s="4" t="n"/>
      <c r="O2460" s="4" t="n"/>
      <c r="P2460" s="4" t="n"/>
      <c r="Q2460" s="4" t="n"/>
      <c r="R2460" s="6" t="n"/>
      <c r="S2460" s="4" t="n"/>
    </row>
    <row r="2461">
      <c r="A2461" s="4" t="inlineStr">
        <is>
          <t>上櫃</t>
        </is>
      </c>
      <c r="B2461" s="4" t="inlineStr">
        <is>
          <t>7820</t>
        </is>
      </c>
      <c r="C2461" s="4" t="inlineStr">
        <is>
          <t>立盈</t>
        </is>
      </c>
      <c r="D2461" s="4" t="inlineStr">
        <is>
          <t>許瀚文</t>
        </is>
      </c>
      <c r="E2461" s="4" t="inlineStr">
        <is>
          <t>陳俊琦</t>
        </is>
      </c>
      <c r="F2461" s="4" t="inlineStr">
        <is>
          <t>桃園市平鎮區工業二路7號</t>
        </is>
      </c>
      <c r="G2461" s="4" t="inlineStr">
        <is>
          <t>安侯建業聯合會計師事務所</t>
        </is>
      </c>
      <c r="H2461" s="4" t="inlineStr">
        <is>
          <t>江家齊</t>
        </is>
      </c>
      <c r="I2461" s="4" t="inlineStr">
        <is>
          <t>張純怡</t>
        </is>
      </c>
      <c r="J2461" s="5" t="n">
        <v>1.76</v>
      </c>
      <c r="K2461" s="5" t="n">
        <v>22.63</v>
      </c>
      <c r="L2461" s="4" t="inlineStr">
        <is>
          <t>無保留意見</t>
        </is>
      </c>
      <c r="M2461" s="4" t="inlineStr">
        <is>
          <t>115/03/10</t>
        </is>
      </c>
      <c r="N2461" s="4" t="n"/>
      <c r="O2461" s="4" t="n"/>
      <c r="P2461" s="4" t="n"/>
      <c r="Q2461" s="4" t="n"/>
      <c r="R2461" s="6" t="n"/>
      <c r="S2461" s="4" t="n"/>
    </row>
    <row r="2462">
      <c r="A2462" s="4" t="inlineStr">
        <is>
          <t>上市</t>
        </is>
      </c>
      <c r="B2462" s="4" t="inlineStr">
        <is>
          <t>7821</t>
        </is>
      </c>
      <c r="C2462" s="4" t="inlineStr">
        <is>
          <t>神數</t>
        </is>
      </c>
      <c r="D2462" s="4" t="inlineStr">
        <is>
          <t>陳怡秀</t>
        </is>
      </c>
      <c r="E2462" s="4" t="inlineStr">
        <is>
          <t>何繼武</t>
        </is>
      </c>
      <c r="F2462" s="4" t="inlineStr">
        <is>
          <t>新竹科學園區新竹縣寶山鄉研發二路1號4樓</t>
        </is>
      </c>
      <c r="G2462" s="4" t="inlineStr">
        <is>
          <t>資誠聯合會計師事務所</t>
        </is>
      </c>
      <c r="H2462" s="4" t="inlineStr">
        <is>
          <t>劉倩瑜</t>
        </is>
      </c>
      <c r="I2462" s="4" t="inlineStr">
        <is>
          <t>蔣承翰</t>
        </is>
      </c>
      <c r="J2462" s="5" t="n">
        <v>2.99</v>
      </c>
      <c r="K2462" s="5" t="n">
        <v>19.83</v>
      </c>
      <c r="L2462" s="4" t="inlineStr">
        <is>
          <t>無保留意見(強調事項或其他事項)</t>
        </is>
      </c>
      <c r="M2462" s="4" t="inlineStr">
        <is>
          <t>115/03/05</t>
        </is>
      </c>
      <c r="N2462" s="4" t="n"/>
      <c r="O2462" s="4" t="n"/>
      <c r="P2462" s="4" t="n"/>
      <c r="Q2462" s="4" t="n"/>
      <c r="R2462" s="6" t="n"/>
      <c r="S2462" s="4" t="n"/>
    </row>
    <row r="2463">
      <c r="A2463" s="4" t="inlineStr">
        <is>
          <t>上市</t>
        </is>
      </c>
      <c r="B2463" s="4" t="inlineStr">
        <is>
          <t>7823</t>
        </is>
      </c>
      <c r="C2463" s="4" t="inlineStr">
        <is>
          <t>奧義賽博-KY創</t>
        </is>
      </c>
      <c r="D2463" s="4" t="inlineStr">
        <is>
          <t>劉瓊遙</t>
        </is>
      </c>
      <c r="E2463" s="4" t="inlineStr">
        <is>
          <t>吳明蔚</t>
        </is>
      </c>
      <c r="F2463" s="4" t="inlineStr">
        <is>
          <t>新北市板橋區遠東路1號6樓</t>
        </is>
      </c>
      <c r="G2463" s="4" t="inlineStr">
        <is>
          <t>勤業眾信聯合會計師事務所</t>
        </is>
      </c>
      <c r="H2463" s="4" t="inlineStr">
        <is>
          <t>曾建銘</t>
        </is>
      </c>
      <c r="I2463" s="4" t="inlineStr">
        <is>
          <t>王攀發</t>
        </is>
      </c>
      <c r="J2463" s="5" t="n">
        <v>-1.49</v>
      </c>
      <c r="K2463" s="5" t="n">
        <v>9.720000000000001</v>
      </c>
      <c r="L2463" s="4" t="inlineStr">
        <is>
          <t>無保留意見(強調事項或其他事項)</t>
        </is>
      </c>
      <c r="M2463" s="4" t="inlineStr">
        <is>
          <t>115/03/20</t>
        </is>
      </c>
      <c r="N2463" s="4" t="n"/>
      <c r="O2463" s="4" t="n"/>
      <c r="P2463" s="4" t="n"/>
      <c r="Q2463" s="4" t="n"/>
      <c r="R2463" s="6" t="n"/>
      <c r="S2463" s="4" t="inlineStr">
        <is>
          <t>上市KY：不在本國權數表，需外國企業版</t>
        </is>
      </c>
    </row>
    <row r="2464">
      <c r="A2464" s="4" t="inlineStr">
        <is>
          <t>興櫃</t>
        </is>
      </c>
      <c r="B2464" s="4" t="inlineStr">
        <is>
          <t>7824</t>
        </is>
      </c>
      <c r="C2464" s="4" t="inlineStr">
        <is>
          <t>智寶</t>
        </is>
      </c>
      <c r="D2464" s="4" t="inlineStr">
        <is>
          <t>邱棕晉</t>
        </is>
      </c>
      <c r="E2464" s="4" t="inlineStr">
        <is>
          <t>許利瑋</t>
        </is>
      </c>
      <c r="F2464" s="4" t="inlineStr">
        <is>
          <t>台北市松山區復興北路191號10樓</t>
        </is>
      </c>
      <c r="G2464" s="4" t="inlineStr">
        <is>
          <t>資誠聯合會計師事務所</t>
        </is>
      </c>
      <c r="H2464" s="4" t="inlineStr">
        <is>
          <t>涂展源</t>
        </is>
      </c>
      <c r="I2464" s="4" t="inlineStr">
        <is>
          <t>葉翠苗</t>
        </is>
      </c>
      <c r="J2464" s="5" t="n">
        <v>-0.62</v>
      </c>
      <c r="K2464" s="5" t="n">
        <v>18.21</v>
      </c>
      <c r="L2464" s="4" t="inlineStr">
        <is>
          <t>無保留意見(強調事項或其他事項)</t>
        </is>
      </c>
      <c r="M2464" s="4" t="inlineStr">
        <is>
          <t>115/04/24</t>
        </is>
      </c>
      <c r="N2464" s="4" t="n"/>
      <c r="O2464" s="4" t="n"/>
      <c r="P2464" s="4" t="n"/>
      <c r="Q2464" s="4" t="n"/>
      <c r="R2464" s="6" t="n"/>
      <c r="S2464" s="4" t="n"/>
    </row>
    <row r="2465">
      <c r="A2465" s="4" t="inlineStr">
        <is>
          <t>興櫃</t>
        </is>
      </c>
      <c r="B2465" s="4" t="inlineStr">
        <is>
          <t>7825</t>
        </is>
      </c>
      <c r="C2465" s="4" t="inlineStr">
        <is>
          <t>和亞智慧</t>
        </is>
      </c>
      <c r="D2465" s="4" t="inlineStr">
        <is>
          <t>張怡真</t>
        </is>
      </c>
      <c r="E2465" s="4" t="inlineStr">
        <is>
          <t>石文機</t>
        </is>
      </c>
      <c r="F2465" s="4" t="inlineStr">
        <is>
          <t>台北市內湖區洲子街67號10樓</t>
        </is>
      </c>
      <c r="G2465" s="4" t="inlineStr">
        <is>
          <t>資誠聯合會計師事務所</t>
        </is>
      </c>
      <c r="H2465" s="4" t="inlineStr">
        <is>
          <t>林一帆</t>
        </is>
      </c>
      <c r="I2465" s="4" t="inlineStr">
        <is>
          <t>江采燕</t>
        </is>
      </c>
      <c r="J2465" s="5" t="n">
        <v>2.81</v>
      </c>
      <c r="K2465" s="5" t="n">
        <v>18.34</v>
      </c>
      <c r="L2465" s="4" t="inlineStr">
        <is>
          <t>無保留意見</t>
        </is>
      </c>
      <c r="M2465" s="4" t="inlineStr">
        <is>
          <t>115/02/26</t>
        </is>
      </c>
      <c r="N2465" s="4" t="n"/>
      <c r="O2465" s="4" t="n"/>
      <c r="P2465" s="4" t="n"/>
      <c r="Q2465" s="4" t="n"/>
      <c r="R2465" s="6" t="n"/>
      <c r="S2465" s="4" t="n"/>
    </row>
    <row r="2466">
      <c r="A2466" s="4" t="inlineStr">
        <is>
          <t>興櫃</t>
        </is>
      </c>
      <c r="B2466" s="4" t="inlineStr">
        <is>
          <t>7826</t>
        </is>
      </c>
      <c r="C2466" s="4" t="inlineStr">
        <is>
          <t>極風雲創</t>
        </is>
      </c>
      <c r="D2466" s="4" t="inlineStr">
        <is>
          <t>曾冠程</t>
        </is>
      </c>
      <c r="E2466" s="4" t="inlineStr">
        <is>
          <t>張紘綱</t>
        </is>
      </c>
      <c r="F2466" s="4" t="inlineStr">
        <is>
          <t>台北市信義區松德路159號12樓</t>
        </is>
      </c>
      <c r="G2466" s="4" t="inlineStr">
        <is>
          <t>勤業眾信聯合會計師事務所</t>
        </is>
      </c>
      <c r="H2466" s="4" t="inlineStr">
        <is>
          <t>龔則立</t>
        </is>
      </c>
      <c r="I2466" s="4" t="inlineStr">
        <is>
          <t>周仕杰</t>
        </is>
      </c>
      <c r="J2466" s="5" t="n">
        <v>0.26</v>
      </c>
      <c r="K2466" s="5" t="n">
        <v>14.19</v>
      </c>
      <c r="L2466" s="4" t="inlineStr">
        <is>
          <t>無保留意見</t>
        </is>
      </c>
      <c r="M2466" s="4" t="inlineStr">
        <is>
          <t>115/04/29</t>
        </is>
      </c>
      <c r="N2466" s="4" t="n"/>
      <c r="O2466" s="4" t="n"/>
      <c r="P2466" s="4" t="n"/>
      <c r="Q2466" s="4" t="n"/>
      <c r="R2466" s="6" t="n"/>
      <c r="S2466" s="4" t="n"/>
    </row>
    <row r="2467">
      <c r="A2467" s="4" t="inlineStr">
        <is>
          <t>上市</t>
        </is>
      </c>
      <c r="B2467" s="4" t="inlineStr">
        <is>
          <t>7827</t>
        </is>
      </c>
      <c r="C2467" s="4" t="inlineStr">
        <is>
          <t>漢康-KY創</t>
        </is>
      </c>
      <c r="D2467" s="4" t="inlineStr">
        <is>
          <t>黃姵蓉</t>
        </is>
      </c>
      <c r="E2467" s="4" t="inlineStr">
        <is>
          <t>劉世高</t>
        </is>
      </c>
      <c r="F2467" s="4" t="inlineStr">
        <is>
          <t>Suite 102,P.O. Box 712,George Town, KY1-9006, Cayman Islands</t>
        </is>
      </c>
      <c r="G2467" s="4" t="inlineStr">
        <is>
          <t>資誠聯合會計師事務所</t>
        </is>
      </c>
      <c r="H2467" s="4" t="inlineStr">
        <is>
          <t>鄧聖偉</t>
        </is>
      </c>
      <c r="I2467" s="4" t="inlineStr">
        <is>
          <t>顏裕芳</t>
        </is>
      </c>
      <c r="J2467" s="5" t="n">
        <v>-2.26</v>
      </c>
      <c r="K2467" s="5" t="n">
        <v>5.12</v>
      </c>
      <c r="L2467" s="4" t="inlineStr">
        <is>
          <t>無保留意見</t>
        </is>
      </c>
      <c r="M2467" s="4" t="inlineStr">
        <is>
          <t>115/03/25</t>
        </is>
      </c>
      <c r="N2467" s="4" t="n"/>
      <c r="O2467" s="4" t="n"/>
      <c r="P2467" s="4" t="n"/>
      <c r="Q2467" s="4" t="n"/>
      <c r="R2467" s="6" t="n"/>
      <c r="S2467" s="4" t="inlineStr">
        <is>
          <t>上市KY：不在本國權數表，需外國企業版</t>
        </is>
      </c>
    </row>
    <row r="2468">
      <c r="A2468" s="4" t="inlineStr">
        <is>
          <t>上櫃</t>
        </is>
      </c>
      <c r="B2468" s="4" t="inlineStr">
        <is>
          <t>7828</t>
        </is>
      </c>
      <c r="C2468" s="4" t="inlineStr">
        <is>
          <t>創新服務</t>
        </is>
      </c>
      <c r="D2468" s="4" t="inlineStr">
        <is>
          <t>趙彥銨</t>
        </is>
      </c>
      <c r="E2468" s="4" t="inlineStr">
        <is>
          <t>吳智孟</t>
        </is>
      </c>
      <c r="F2468" s="4" t="inlineStr">
        <is>
          <t>台中市大甲區大安港路116巷10號</t>
        </is>
      </c>
      <c r="G2468" s="4" t="inlineStr">
        <is>
          <t>資誠聯合會計師事務所</t>
        </is>
      </c>
      <c r="H2468" s="4" t="inlineStr">
        <is>
          <t>李典易</t>
        </is>
      </c>
      <c r="I2468" s="4" t="inlineStr">
        <is>
          <t>鄭雅慧</t>
        </is>
      </c>
      <c r="J2468" s="5" t="n">
        <v>6.33</v>
      </c>
      <c r="K2468" s="5" t="n">
        <v>32.49</v>
      </c>
      <c r="L2468" s="4" t="inlineStr">
        <is>
          <t>無保留意見</t>
        </is>
      </c>
      <c r="M2468" s="4" t="inlineStr">
        <is>
          <t>115/03/10</t>
        </is>
      </c>
      <c r="N2468" s="4" t="n"/>
      <c r="O2468" s="4" t="n"/>
      <c r="P2468" s="4" t="n"/>
      <c r="Q2468" s="4" t="n"/>
      <c r="R2468" s="6" t="n"/>
      <c r="S2468" s="4" t="n"/>
    </row>
    <row r="2469">
      <c r="A2469" s="4" t="inlineStr">
        <is>
          <t>興櫃</t>
        </is>
      </c>
      <c r="B2469" s="4" t="inlineStr">
        <is>
          <t>7829</t>
        </is>
      </c>
      <c r="C2469" s="4" t="inlineStr">
        <is>
          <t>思捷優達-KY</t>
        </is>
      </c>
      <c r="D2469" s="4" t="inlineStr">
        <is>
          <t>李佩琳</t>
        </is>
      </c>
      <c r="E2469" s="4" t="inlineStr">
        <is>
          <t>林東和</t>
        </is>
      </c>
      <c r="F2469" s="4" t="inlineStr">
        <is>
          <t>臺北市南港區園區街3號17樓</t>
        </is>
      </c>
      <c r="G2469" s="4" t="inlineStr">
        <is>
          <t>資誠聯合會計師事務所</t>
        </is>
      </c>
      <c r="H2469" s="4" t="inlineStr">
        <is>
          <t>鄧聖偉</t>
        </is>
      </c>
      <c r="I2469" s="4" t="inlineStr">
        <is>
          <t>黃珮娟</t>
        </is>
      </c>
      <c r="J2469" s="5" t="n">
        <v>-5.14</v>
      </c>
      <c r="K2469" s="5" t="n">
        <v>10.48</v>
      </c>
      <c r="L2469" s="4" t="inlineStr">
        <is>
          <t>無保留意見</t>
        </is>
      </c>
      <c r="M2469" s="4" t="inlineStr">
        <is>
          <t>115/03/31</t>
        </is>
      </c>
      <c r="N2469" s="4" t="n"/>
      <c r="O2469" s="4" t="n"/>
      <c r="P2469" s="4" t="n"/>
      <c r="Q2469" s="4" t="n"/>
      <c r="R2469" s="6" t="n"/>
      <c r="S2469" s="4" t="inlineStr">
        <is>
          <t>上市KY：不在本國權數表，需外國企業版</t>
        </is>
      </c>
    </row>
    <row r="2470">
      <c r="A2470" s="4" t="inlineStr">
        <is>
          <t>公開發行</t>
        </is>
      </c>
      <c r="B2470" s="4" t="inlineStr">
        <is>
          <t>7830</t>
        </is>
      </c>
      <c r="C2470" s="4" t="inlineStr">
        <is>
          <t>安能科技</t>
        </is>
      </c>
      <c r="D2470" s="4" t="inlineStr">
        <is>
          <t>郭秀春</t>
        </is>
      </c>
      <c r="E2470" s="4" t="inlineStr">
        <is>
          <t>賴芋蒼</t>
        </is>
      </c>
      <c r="F2470" s="4" t="inlineStr">
        <is>
          <t>臺中市梧棲區草湳里梧南路20之8號</t>
        </is>
      </c>
      <c r="G2470" s="4" t="inlineStr">
        <is>
          <t>勤業眾信聯合會計師事務所</t>
        </is>
      </c>
      <c r="H2470" s="4" t="inlineStr">
        <is>
          <t>蘇定堅</t>
        </is>
      </c>
      <c r="I2470" s="4" t="inlineStr">
        <is>
          <t>陳致源</t>
        </is>
      </c>
      <c r="J2470" s="5" t="n">
        <v>-1.75</v>
      </c>
      <c r="K2470" s="5" t="n">
        <v>7.34</v>
      </c>
      <c r="L2470" s="4" t="inlineStr">
        <is>
          <t>無保留意見</t>
        </is>
      </c>
      <c r="M2470" s="4" t="inlineStr">
        <is>
          <t>115/03/20</t>
        </is>
      </c>
      <c r="N2470" s="4" t="n"/>
      <c r="O2470" s="4" t="n"/>
      <c r="P2470" s="4" t="n"/>
      <c r="Q2470" s="4" t="n"/>
      <c r="R2470" s="6" t="n"/>
      <c r="S2470" s="4" t="n"/>
    </row>
    <row r="2471">
      <c r="A2471" s="4" t="inlineStr">
        <is>
          <t>興櫃</t>
        </is>
      </c>
      <c r="B2471" s="4" t="inlineStr">
        <is>
          <t>7831</t>
        </is>
      </c>
      <c r="C2471" s="4" t="inlineStr">
        <is>
          <t>捷博</t>
        </is>
      </c>
      <c r="D2471" s="4" t="inlineStr">
        <is>
          <t>黃靖雅</t>
        </is>
      </c>
      <c r="E2471" s="4" t="inlineStr">
        <is>
          <t>彭仕邦</t>
        </is>
      </c>
      <c r="F2471" s="4" t="inlineStr">
        <is>
          <t>新竹縣竹北市自強南路8號5樓之9</t>
        </is>
      </c>
      <c r="G2471" s="4" t="inlineStr">
        <is>
          <t>勤業眾信聯合會計師事務所</t>
        </is>
      </c>
      <c r="H2471" s="4" t="inlineStr">
        <is>
          <t>蔡美貞</t>
        </is>
      </c>
      <c r="I2471" s="4" t="inlineStr">
        <is>
          <t>林心彤</t>
        </is>
      </c>
      <c r="J2471" s="5" t="n">
        <v>-2.72</v>
      </c>
      <c r="K2471" s="5" t="n">
        <v>14.18</v>
      </c>
      <c r="L2471" s="4" t="inlineStr">
        <is>
          <t>無保留意見</t>
        </is>
      </c>
      <c r="M2471" s="4" t="inlineStr">
        <is>
          <t>115/03/23</t>
        </is>
      </c>
      <c r="N2471" s="4" t="n"/>
      <c r="O2471" s="4" t="n"/>
      <c r="P2471" s="4" t="n"/>
      <c r="Q2471" s="4" t="n"/>
      <c r="R2471" s="6" t="n"/>
      <c r="S2471" s="4" t="n"/>
    </row>
    <row r="2472">
      <c r="A2472" s="4" t="inlineStr">
        <is>
          <t>興櫃</t>
        </is>
      </c>
      <c r="B2472" s="4" t="inlineStr">
        <is>
          <t>7832</t>
        </is>
      </c>
      <c r="C2472" s="4" t="inlineStr">
        <is>
          <t>智新生技*</t>
        </is>
      </c>
      <c r="D2472" s="4" t="inlineStr">
        <is>
          <t>申宛云</t>
        </is>
      </c>
      <c r="E2472" s="4" t="inlineStr">
        <is>
          <t>黃先龍</t>
        </is>
      </c>
      <c r="F2472" s="4" t="inlineStr">
        <is>
          <t>台北市南港區忠孝東路七段508號14樓之6</t>
        </is>
      </c>
      <c r="G2472" s="4" t="inlineStr">
        <is>
          <t>勤業眾信聯合會計師事務所</t>
        </is>
      </c>
      <c r="H2472" s="4" t="inlineStr">
        <is>
          <t>張耿禧</t>
        </is>
      </c>
      <c r="I2472" s="4" t="inlineStr">
        <is>
          <t>虞成全</t>
        </is>
      </c>
      <c r="J2472" s="5" t="n">
        <v>-0.26</v>
      </c>
      <c r="K2472" s="5" t="n">
        <v>1.58</v>
      </c>
      <c r="L2472" s="4" t="inlineStr">
        <is>
          <t>無保留意見</t>
        </is>
      </c>
      <c r="M2472" s="4" t="inlineStr">
        <is>
          <t>115/03/20</t>
        </is>
      </c>
      <c r="N2472" s="4" t="n"/>
      <c r="O2472" s="4" t="n"/>
      <c r="P2472" s="4" t="n"/>
      <c r="Q2472" s="4" t="n"/>
      <c r="R2472" s="6" t="n"/>
      <c r="S2472" s="4" t="n"/>
    </row>
    <row r="2473">
      <c r="A2473" s="4" t="inlineStr">
        <is>
          <t>興櫃</t>
        </is>
      </c>
      <c r="B2473" s="4" t="inlineStr">
        <is>
          <t>7833</t>
        </is>
      </c>
      <c r="C2473" s="4" t="inlineStr">
        <is>
          <t>綠岩能源</t>
        </is>
      </c>
      <c r="D2473" s="4" t="inlineStr">
        <is>
          <t>詹孟真</t>
        </is>
      </c>
      <c r="E2473" s="4" t="inlineStr">
        <is>
          <t>葉孟恒</t>
        </is>
      </c>
      <c r="F2473" s="4" t="inlineStr">
        <is>
          <t>新竹市東區慈雲路118號13F-8</t>
        </is>
      </c>
      <c r="G2473" s="4" t="inlineStr">
        <is>
          <t>勤業眾信聯合會計師事務所</t>
        </is>
      </c>
      <c r="H2473" s="4" t="inlineStr">
        <is>
          <t>陳昭宇</t>
        </is>
      </c>
      <c r="I2473" s="4" t="inlineStr">
        <is>
          <t>吳鈞麟</t>
        </is>
      </c>
      <c r="J2473" s="5" t="n">
        <v>-0.91</v>
      </c>
      <c r="K2473" s="5" t="n">
        <v>24.96</v>
      </c>
      <c r="L2473" s="4" t="inlineStr">
        <is>
          <t>無保留意見</t>
        </is>
      </c>
      <c r="M2473" s="4" t="inlineStr">
        <is>
          <t>115/04/24</t>
        </is>
      </c>
      <c r="N2473" s="4" t="n"/>
      <c r="O2473" s="4" t="n"/>
      <c r="P2473" s="4" t="n"/>
      <c r="Q2473" s="4" t="n"/>
      <c r="R2473" s="6" t="n"/>
      <c r="S2473" s="4" t="n"/>
    </row>
    <row r="2474">
      <c r="A2474" s="4" t="inlineStr">
        <is>
          <t>興櫃</t>
        </is>
      </c>
      <c r="B2474" s="4" t="inlineStr">
        <is>
          <t>7834</t>
        </is>
      </c>
      <c r="C2474" s="4" t="inlineStr">
        <is>
          <t>來毅數位</t>
        </is>
      </c>
      <c r="D2474" s="4" t="inlineStr">
        <is>
          <t>徐雅琳</t>
        </is>
      </c>
      <c r="E2474" s="4" t="inlineStr">
        <is>
          <t>林政毅</t>
        </is>
      </c>
      <c r="F2474" s="4" t="inlineStr">
        <is>
          <t>台北市南港區昆陽街20號17樓</t>
        </is>
      </c>
      <c r="G2474" s="4" t="inlineStr">
        <is>
          <t>安永聯合會計師事務所</t>
        </is>
      </c>
      <c r="H2474" s="4" t="inlineStr">
        <is>
          <t>謝勝安</t>
        </is>
      </c>
      <c r="I2474" s="4" t="inlineStr">
        <is>
          <t>楊弘斌</t>
        </is>
      </c>
      <c r="J2474" s="5" t="n">
        <v>-7.76</v>
      </c>
      <c r="K2474" s="5" t="n">
        <v>3.81</v>
      </c>
      <c r="L2474" s="4" t="inlineStr">
        <is>
          <t>無保留意見(強調事項或其他事項)</t>
        </is>
      </c>
      <c r="M2474" s="4" t="inlineStr">
        <is>
          <t>115/03/04</t>
        </is>
      </c>
      <c r="N2474" s="4" t="n"/>
      <c r="O2474" s="4" t="n"/>
      <c r="P2474" s="4" t="n"/>
      <c r="Q2474" s="4" t="n"/>
      <c r="R2474" s="6" t="n"/>
      <c r="S2474" s="4" t="n"/>
    </row>
    <row r="2475">
      <c r="A2475" s="4" t="inlineStr">
        <is>
          <t>興櫃</t>
        </is>
      </c>
      <c r="B2475" s="4" t="inlineStr">
        <is>
          <t>7836</t>
        </is>
      </c>
      <c r="C2475" s="4" t="inlineStr">
        <is>
          <t>智生活</t>
        </is>
      </c>
      <c r="D2475" s="4" t="inlineStr">
        <is>
          <t>邱棕晉</t>
        </is>
      </c>
      <c r="E2475" s="4" t="inlineStr">
        <is>
          <t>林子皓</t>
        </is>
      </c>
      <c r="F2475" s="4" t="inlineStr">
        <is>
          <t>臺中市北區太原北路130號10樓之1</t>
        </is>
      </c>
      <c r="G2475" s="4" t="inlineStr">
        <is>
          <t>資誠聯合會計師事務所</t>
        </is>
      </c>
      <c r="H2475" s="4" t="inlineStr">
        <is>
          <t>邱昭賢</t>
        </is>
      </c>
      <c r="I2475" s="4" t="inlineStr">
        <is>
          <t>劉美蘭</t>
        </is>
      </c>
      <c r="J2475" s="5" t="n">
        <v>2.64</v>
      </c>
      <c r="K2475" s="5" t="n">
        <v>19.37</v>
      </c>
      <c r="L2475" s="4" t="inlineStr">
        <is>
          <t>無保留意見</t>
        </is>
      </c>
      <c r="M2475" s="4" t="inlineStr">
        <is>
          <t>115/03/24</t>
        </is>
      </c>
      <c r="N2475" s="4" t="n"/>
      <c r="O2475" s="4" t="n"/>
      <c r="P2475" s="4" t="n"/>
      <c r="Q2475" s="4" t="n"/>
      <c r="R2475" s="6" t="n"/>
      <c r="S2475" s="4" t="n"/>
    </row>
    <row r="2476">
      <c r="A2476" s="4" t="inlineStr">
        <is>
          <t>興櫃</t>
        </is>
      </c>
      <c r="B2476" s="4" t="inlineStr">
        <is>
          <t>7837</t>
        </is>
      </c>
      <c r="C2476" s="4" t="inlineStr">
        <is>
          <t>啟新生</t>
        </is>
      </c>
      <c r="D2476" s="4" t="inlineStr">
        <is>
          <t>秀春代伯強</t>
        </is>
      </c>
      <c r="E2476" s="4" t="inlineStr">
        <is>
          <t>蔡岳廷</t>
        </is>
      </c>
      <c r="F2476" s="4" t="inlineStr">
        <is>
          <t>新北市新莊區五工五路21號3樓</t>
        </is>
      </c>
      <c r="G2476" s="4" t="inlineStr">
        <is>
          <t>資誠聯合會計師事務所</t>
        </is>
      </c>
      <c r="H2476" s="4" t="inlineStr">
        <is>
          <t>張淑瓊</t>
        </is>
      </c>
      <c r="I2476" s="4" t="inlineStr">
        <is>
          <t>楊蕙慈</t>
        </is>
      </c>
      <c r="J2476" s="5" t="n">
        <v>5.31</v>
      </c>
      <c r="K2476" s="5" t="n">
        <v>32.37</v>
      </c>
      <c r="L2476" s="4" t="inlineStr">
        <is>
          <t>無保留意見</t>
        </is>
      </c>
      <c r="M2476" s="4" t="inlineStr">
        <is>
          <t>115/03/19</t>
        </is>
      </c>
      <c r="N2476" s="4" t="n"/>
      <c r="O2476" s="4" t="n"/>
      <c r="P2476" s="4" t="n"/>
      <c r="Q2476" s="4" t="n"/>
      <c r="R2476" s="6" t="n"/>
      <c r="S2476" s="4" t="n"/>
    </row>
    <row r="2477">
      <c r="A2477" s="4" t="inlineStr">
        <is>
          <t>上櫃</t>
        </is>
      </c>
      <c r="B2477" s="4" t="inlineStr">
        <is>
          <t>7839</t>
        </is>
      </c>
      <c r="C2477" s="4" t="inlineStr">
        <is>
          <t>達人網</t>
        </is>
      </c>
      <c r="D2477" s="4" t="inlineStr">
        <is>
          <t>許瀚文</t>
        </is>
      </c>
      <c r="E2477" s="4" t="inlineStr">
        <is>
          <t>李倫家</t>
        </is>
      </c>
      <c r="F2477" s="4" t="inlineStr">
        <is>
          <t>臺北市信義區信義路五段150巷2號20樓之1</t>
        </is>
      </c>
      <c r="G2477" s="4" t="inlineStr">
        <is>
          <t>安侯建業聯合會計師事務所</t>
        </is>
      </c>
      <c r="H2477" s="4" t="inlineStr">
        <is>
          <t>黃海寧</t>
        </is>
      </c>
      <c r="I2477" s="4" t="inlineStr">
        <is>
          <t>吳俊源</t>
        </is>
      </c>
      <c r="J2477" s="5" t="n">
        <v>2.56</v>
      </c>
      <c r="K2477" s="5" t="n">
        <v>12.93</v>
      </c>
      <c r="L2477" s="4" t="inlineStr">
        <is>
          <t>無保留意見</t>
        </is>
      </c>
      <c r="M2477" s="4" t="inlineStr">
        <is>
          <t>115/03/17</t>
        </is>
      </c>
      <c r="N2477" s="4" t="n"/>
      <c r="O2477" s="4" t="n"/>
      <c r="P2477" s="4" t="n"/>
      <c r="Q2477" s="4" t="n"/>
      <c r="R2477" s="6" t="n"/>
      <c r="S2477" s="4" t="n"/>
    </row>
    <row r="2478">
      <c r="A2478" s="4" t="inlineStr">
        <is>
          <t>興櫃</t>
        </is>
      </c>
      <c r="B2478" s="4" t="inlineStr">
        <is>
          <t>7840</t>
        </is>
      </c>
      <c r="C2478" s="4" t="inlineStr">
        <is>
          <t>祥圃</t>
        </is>
      </c>
      <c r="D2478" s="4" t="inlineStr">
        <is>
          <t>劉瓊遙</t>
        </is>
      </c>
      <c r="E2478" s="4" t="inlineStr">
        <is>
          <t>吳季衡</t>
        </is>
      </c>
      <c r="F2478" s="4" t="inlineStr">
        <is>
          <t>臺北市中山區松江路146號8樓之2</t>
        </is>
      </c>
      <c r="G2478" s="4" t="inlineStr">
        <is>
          <t>資誠聯合會計師事務所</t>
        </is>
      </c>
      <c r="H2478" s="4" t="inlineStr">
        <is>
          <t>林一帆</t>
        </is>
      </c>
      <c r="I2478" s="4" t="inlineStr">
        <is>
          <t>鄧聖偉</t>
        </is>
      </c>
      <c r="J2478" s="5" t="n">
        <v>2.76</v>
      </c>
      <c r="K2478" s="5" t="n">
        <v>32.99</v>
      </c>
      <c r="L2478" s="4" t="inlineStr">
        <is>
          <t>無保留意見</t>
        </is>
      </c>
      <c r="M2478" s="4" t="inlineStr">
        <is>
          <t>115/04/02</t>
        </is>
      </c>
      <c r="N2478" s="4" t="n"/>
      <c r="O2478" s="4" t="n"/>
      <c r="P2478" s="4" t="n"/>
      <c r="Q2478" s="4" t="n"/>
      <c r="R2478" s="6" t="n"/>
      <c r="S2478" s="4" t="n"/>
    </row>
    <row r="2479">
      <c r="A2479" s="4" t="inlineStr">
        <is>
          <t>興櫃</t>
        </is>
      </c>
      <c r="B2479" s="4" t="inlineStr">
        <is>
          <t>7841</t>
        </is>
      </c>
      <c r="C2479" s="4" t="inlineStr">
        <is>
          <t>經貿聯網</t>
        </is>
      </c>
      <c r="D2479" s="4" t="inlineStr">
        <is>
          <t>彭嘉衛</t>
        </is>
      </c>
      <c r="E2479" s="4" t="inlineStr">
        <is>
          <t>扈端華</t>
        </is>
      </c>
      <c r="F2479" s="4" t="inlineStr">
        <is>
          <t>台北市內湖區陽光街321巷56號3樓</t>
        </is>
      </c>
      <c r="G2479" s="4" t="inlineStr">
        <is>
          <t>勤業眾信聯合會計師事務所</t>
        </is>
      </c>
      <c r="H2479" s="4" t="inlineStr">
        <is>
          <t>方涵妮</t>
        </is>
      </c>
      <c r="I2479" s="4" t="inlineStr">
        <is>
          <t>陳君銘</t>
        </is>
      </c>
      <c r="J2479" s="5" t="n">
        <v>2.22</v>
      </c>
      <c r="K2479" s="5" t="n">
        <v>26.38</v>
      </c>
      <c r="L2479" s="4" t="inlineStr">
        <is>
          <t>無保留意見</t>
        </is>
      </c>
      <c r="M2479" s="4" t="inlineStr">
        <is>
          <t>115/04/20</t>
        </is>
      </c>
      <c r="N2479" s="4" t="n"/>
      <c r="O2479" s="4" t="n"/>
      <c r="P2479" s="4" t="n"/>
      <c r="Q2479" s="4" t="n"/>
      <c r="R2479" s="6" t="n"/>
      <c r="S2479" s="4" t="n"/>
    </row>
    <row r="2480">
      <c r="A2480" s="4" t="inlineStr">
        <is>
          <t>上櫃</t>
        </is>
      </c>
      <c r="B2480" s="4" t="inlineStr">
        <is>
          <t>7842</t>
        </is>
      </c>
      <c r="C2480" s="4" t="inlineStr">
        <is>
          <t>天能綠電</t>
        </is>
      </c>
      <c r="D2480" s="4" t="inlineStr">
        <is>
          <t>靜平代光遙</t>
        </is>
      </c>
      <c r="E2480" s="4" t="inlineStr">
        <is>
          <t>廖福生</t>
        </is>
      </c>
      <c r="F2480" s="4" t="inlineStr">
        <is>
          <t>臺北市內湖區基湖路1號2樓</t>
        </is>
      </c>
      <c r="G2480" s="4" t="inlineStr">
        <is>
          <t>資誠聯合會計師事務所</t>
        </is>
      </c>
      <c r="H2480" s="4" t="inlineStr">
        <is>
          <t>林雅慧</t>
        </is>
      </c>
      <c r="I2480" s="4" t="inlineStr">
        <is>
          <t>胡智華</t>
        </is>
      </c>
      <c r="J2480" s="5" t="n">
        <v>4.01</v>
      </c>
      <c r="K2480" s="5" t="n">
        <v>29.67</v>
      </c>
      <c r="L2480" s="4" t="inlineStr">
        <is>
          <t>無保留意見</t>
        </is>
      </c>
      <c r="M2480" s="4" t="inlineStr">
        <is>
          <t>115/03/04</t>
        </is>
      </c>
      <c r="N2480" s="4" t="n"/>
      <c r="O2480" s="4" t="n"/>
      <c r="P2480" s="4" t="n"/>
      <c r="Q2480" s="4" t="n"/>
      <c r="R2480" s="6" t="n"/>
      <c r="S2480" s="4" t="n"/>
    </row>
    <row r="2481">
      <c r="A2481" s="4" t="inlineStr">
        <is>
          <t>興櫃</t>
        </is>
      </c>
      <c r="B2481" s="4" t="inlineStr">
        <is>
          <t>7843</t>
        </is>
      </c>
      <c r="C2481" s="4" t="inlineStr">
        <is>
          <t>英柏得</t>
        </is>
      </c>
      <c r="D2481" s="4" t="inlineStr">
        <is>
          <t>陳怡秀</t>
        </is>
      </c>
      <c r="E2481" s="4" t="inlineStr">
        <is>
          <t>林傳生</t>
        </is>
      </c>
      <c r="F2481" s="4" t="inlineStr">
        <is>
          <t>新竹市東區金山八街1號7樓</t>
        </is>
      </c>
      <c r="G2481" s="4" t="inlineStr">
        <is>
          <t>安永聯合會計師事務所</t>
        </is>
      </c>
      <c r="H2481" s="4" t="inlineStr">
        <is>
          <t>胡慎緁</t>
        </is>
      </c>
      <c r="I2481" s="4" t="inlineStr">
        <is>
          <t>邱琬茹</t>
        </is>
      </c>
      <c r="J2481" s="5" t="n">
        <v>0.53</v>
      </c>
      <c r="K2481" s="5" t="n">
        <v>16.6</v>
      </c>
      <c r="L2481" s="4" t="inlineStr">
        <is>
          <t>無保留意見</t>
        </is>
      </c>
      <c r="M2481" s="4" t="inlineStr">
        <is>
          <t>115/03/27</t>
        </is>
      </c>
      <c r="N2481" s="4" t="n"/>
      <c r="O2481" s="4" t="n"/>
      <c r="P2481" s="4" t="n"/>
      <c r="Q2481" s="4" t="n"/>
      <c r="R2481" s="6" t="n"/>
      <c r="S2481" s="4" t="n"/>
    </row>
    <row r="2482">
      <c r="A2482" s="4" t="inlineStr">
        <is>
          <t>公開發行</t>
        </is>
      </c>
      <c r="B2482" s="4" t="inlineStr">
        <is>
          <t>7844</t>
        </is>
      </c>
      <c r="C2482" s="4" t="inlineStr">
        <is>
          <t>揚堡</t>
        </is>
      </c>
      <c r="D2482" s="4" t="inlineStr">
        <is>
          <t>瀚文代光遙代伯強代殷若瑛</t>
        </is>
      </c>
      <c r="E2482" s="4" t="inlineStr">
        <is>
          <t>鄭博仁</t>
        </is>
      </c>
      <c r="F2482" s="4" t="inlineStr">
        <is>
          <t>桃園市觀音區經建四路2-26號</t>
        </is>
      </c>
      <c r="G2482" s="4" t="inlineStr">
        <is>
          <t>資誠聯合會計師事務所</t>
        </is>
      </c>
      <c r="H2482" s="4" t="inlineStr">
        <is>
          <t>林瑟凱</t>
        </is>
      </c>
      <c r="I2482" s="4" t="inlineStr">
        <is>
          <t>文雅芳</t>
        </is>
      </c>
      <c r="J2482" s="5" t="n">
        <v>-1.53</v>
      </c>
      <c r="K2482" s="5" t="n">
        <v>23.65</v>
      </c>
      <c r="L2482" s="4" t="inlineStr">
        <is>
          <t>無保留意見</t>
        </is>
      </c>
      <c r="M2482" s="4" t="inlineStr">
        <is>
          <t>115/03/31</t>
        </is>
      </c>
      <c r="N2482" s="4" t="n"/>
      <c r="O2482" s="4" t="n"/>
      <c r="P2482" s="4" t="n"/>
      <c r="Q2482" s="4" t="n"/>
      <c r="R2482" s="6" t="n"/>
      <c r="S2482" s="4" t="n"/>
    </row>
    <row r="2483">
      <c r="A2483" s="4" t="inlineStr">
        <is>
          <t>興櫃</t>
        </is>
      </c>
      <c r="B2483" s="4" t="inlineStr">
        <is>
          <t>7846</t>
        </is>
      </c>
      <c r="C2483" s="4" t="inlineStr">
        <is>
          <t>德揚</t>
        </is>
      </c>
      <c r="D2483" s="4" t="inlineStr">
        <is>
          <t>林抒真</t>
        </is>
      </c>
      <c r="E2483" s="4" t="inlineStr">
        <is>
          <t>倪惠敏</t>
        </is>
      </c>
      <c r="F2483" s="4" t="inlineStr">
        <is>
          <t>新竹縣湖口鄉光復南路55號</t>
        </is>
      </c>
      <c r="G2483" s="4" t="inlineStr">
        <is>
          <t>資誠聯合會計師事務所</t>
        </is>
      </c>
      <c r="H2483" s="4" t="inlineStr">
        <is>
          <t>葉芳婷</t>
        </is>
      </c>
      <c r="I2483" s="4" t="inlineStr">
        <is>
          <t>田中玉</t>
        </is>
      </c>
      <c r="J2483" s="5" t="n">
        <v>1.47</v>
      </c>
      <c r="K2483" s="5" t="n">
        <v>18.93</v>
      </c>
      <c r="L2483" s="4" t="inlineStr">
        <is>
          <t>無保留意見</t>
        </is>
      </c>
      <c r="M2483" s="4" t="inlineStr">
        <is>
          <t>115/02/24</t>
        </is>
      </c>
      <c r="N2483" s="4" t="n"/>
      <c r="O2483" s="4" t="n"/>
      <c r="P2483" s="4" t="n"/>
      <c r="Q2483" s="4" t="n"/>
      <c r="R2483" s="6" t="n"/>
      <c r="S2483" s="4" t="n"/>
    </row>
    <row r="2484">
      <c r="A2484" s="4" t="inlineStr">
        <is>
          <t>興櫃</t>
        </is>
      </c>
      <c r="B2484" s="4" t="inlineStr">
        <is>
          <t>7847</t>
        </is>
      </c>
      <c r="C2484" s="4" t="inlineStr">
        <is>
          <t>豊漁</t>
        </is>
      </c>
      <c r="D2484" s="4" t="inlineStr">
        <is>
          <t>張怡真</t>
        </is>
      </c>
      <c r="E2484" s="4" t="inlineStr">
        <is>
          <t>朱雨延理</t>
        </is>
      </c>
      <c r="F2484" s="4" t="inlineStr">
        <is>
          <t>新北市三重區光復路2段88巷22弄8號</t>
        </is>
      </c>
      <c r="G2484" s="4" t="inlineStr">
        <is>
          <t>安永聯合會計師事務所</t>
        </is>
      </c>
      <c r="H2484" s="4" t="inlineStr">
        <is>
          <t>陳智忠</t>
        </is>
      </c>
      <c r="I2484" s="4" t="inlineStr">
        <is>
          <t>呂倩雯</t>
        </is>
      </c>
      <c r="J2484" s="5" t="n">
        <v>-3.24</v>
      </c>
      <c r="K2484" s="5" t="n">
        <v>10.02</v>
      </c>
      <c r="L2484" s="4" t="inlineStr">
        <is>
          <t>無保留意見</t>
        </is>
      </c>
      <c r="M2484" s="4" t="inlineStr">
        <is>
          <t>115/04/24</t>
        </is>
      </c>
      <c r="N2484" s="4" t="n"/>
      <c r="O2484" s="4" t="n"/>
      <c r="P2484" s="4" t="n"/>
      <c r="Q2484" s="4" t="n"/>
      <c r="R2484" s="6" t="n"/>
      <c r="S2484" s="4" t="n"/>
    </row>
    <row r="2485">
      <c r="A2485" s="4" t="inlineStr">
        <is>
          <t>興櫃</t>
        </is>
      </c>
      <c r="B2485" s="4" t="inlineStr">
        <is>
          <t>7848</t>
        </is>
      </c>
      <c r="C2485" s="4" t="inlineStr">
        <is>
          <t>騏億鑫</t>
        </is>
      </c>
      <c r="D2485" s="4" t="inlineStr">
        <is>
          <t>曾冠程</t>
        </is>
      </c>
      <c r="E2485" s="4" t="inlineStr">
        <is>
          <t>洪國庭</t>
        </is>
      </c>
      <c r="F2485" s="4" t="inlineStr">
        <is>
          <t>台南市麻豆區新生南路161號1樓</t>
        </is>
      </c>
      <c r="G2485" s="4" t="inlineStr">
        <is>
          <t>資誠聯合會計師事務所</t>
        </is>
      </c>
      <c r="H2485" s="4" t="inlineStr">
        <is>
          <t>王玉娟</t>
        </is>
      </c>
      <c r="I2485" s="4" t="inlineStr">
        <is>
          <t>劉美蘭</t>
        </is>
      </c>
      <c r="J2485" s="5" t="n">
        <v>12.11</v>
      </c>
      <c r="K2485" s="5" t="n">
        <v>46.83</v>
      </c>
      <c r="L2485" s="4" t="inlineStr">
        <is>
          <t>無保留意見</t>
        </is>
      </c>
      <c r="M2485" s="4" t="inlineStr">
        <is>
          <t>115/04/15</t>
        </is>
      </c>
      <c r="N2485" s="4" t="n"/>
      <c r="O2485" s="4" t="n"/>
      <c r="P2485" s="4" t="n"/>
      <c r="Q2485" s="4" t="n"/>
      <c r="R2485" s="6" t="n"/>
      <c r="S2485" s="4" t="n"/>
    </row>
    <row r="2486">
      <c r="A2486" s="4" t="inlineStr">
        <is>
          <t>興櫃</t>
        </is>
      </c>
      <c r="B2486" s="4" t="inlineStr">
        <is>
          <t>7849</t>
        </is>
      </c>
      <c r="C2486" s="4" t="inlineStr">
        <is>
          <t>旭誼</t>
        </is>
      </c>
      <c r="D2486" s="4" t="inlineStr">
        <is>
          <t>廖昭慈</t>
        </is>
      </c>
      <c r="E2486" s="4" t="inlineStr">
        <is>
          <t>鄧在國</t>
        </is>
      </c>
      <c r="F2486" s="4" t="inlineStr">
        <is>
          <t>新竹縣竹北市自強南路8號10樓之3</t>
        </is>
      </c>
      <c r="G2486" s="4" t="inlineStr">
        <is>
          <t>勤業眾信聯合會計師事務所</t>
        </is>
      </c>
      <c r="H2486" s="4" t="inlineStr">
        <is>
          <t>邱盟捷</t>
        </is>
      </c>
      <c r="I2486" s="4" t="inlineStr">
        <is>
          <t>王浚宇</t>
        </is>
      </c>
      <c r="J2486" s="5" t="n">
        <v>2.62</v>
      </c>
      <c r="K2486" s="5" t="n">
        <v>14.92</v>
      </c>
      <c r="L2486" s="4" t="inlineStr">
        <is>
          <t>無保留意見</t>
        </is>
      </c>
      <c r="M2486" s="4" t="inlineStr">
        <is>
          <t>115/03/12</t>
        </is>
      </c>
      <c r="N2486" s="4" t="n"/>
      <c r="O2486" s="4" t="n"/>
      <c r="P2486" s="4" t="n"/>
      <c r="Q2486" s="4" t="n"/>
      <c r="R2486" s="6" t="n"/>
      <c r="S2486" s="4" t="n"/>
    </row>
    <row r="2487">
      <c r="A2487" s="4" t="inlineStr">
        <is>
          <t>興櫃</t>
        </is>
      </c>
      <c r="B2487" s="4" t="inlineStr">
        <is>
          <t>7850</t>
        </is>
      </c>
      <c r="C2487" s="4" t="inlineStr">
        <is>
          <t>寶泰生醫</t>
        </is>
      </c>
      <c r="D2487" s="4" t="inlineStr">
        <is>
          <t>廖昭慈</t>
        </is>
      </c>
      <c r="E2487" s="4" t="inlineStr">
        <is>
          <t>宋豪麟</t>
        </is>
      </c>
      <c r="F2487" s="4" t="inlineStr">
        <is>
          <t>台北市信義區松智路1號3樓</t>
        </is>
      </c>
      <c r="G2487" s="4" t="inlineStr">
        <is>
          <t>勤業眾信聯合會計師事務所</t>
        </is>
      </c>
      <c r="H2487" s="4" t="inlineStr">
        <is>
          <t>謝東儒</t>
        </is>
      </c>
      <c r="I2487" s="4" t="inlineStr">
        <is>
          <t>趙永祥</t>
        </is>
      </c>
      <c r="J2487" s="5" t="n">
        <v>-1.84</v>
      </c>
      <c r="K2487" s="5" t="n">
        <v>10.89</v>
      </c>
      <c r="L2487" s="4" t="inlineStr">
        <is>
          <t>無保留意見</t>
        </is>
      </c>
      <c r="M2487" s="4" t="inlineStr">
        <is>
          <t>115/04/15</t>
        </is>
      </c>
      <c r="N2487" s="4" t="n"/>
      <c r="O2487" s="4" t="n"/>
      <c r="P2487" s="4" t="n"/>
      <c r="Q2487" s="4" t="n"/>
      <c r="R2487" s="6" t="n"/>
      <c r="S2487" s="4" t="n"/>
    </row>
    <row r="2488">
      <c r="A2488" s="4" t="inlineStr">
        <is>
          <t>興櫃</t>
        </is>
      </c>
      <c r="B2488" s="4" t="inlineStr">
        <is>
          <t>7851</t>
        </is>
      </c>
      <c r="C2488" s="4" t="inlineStr">
        <is>
          <t>慧康生技*-KY</t>
        </is>
      </c>
      <c r="D2488" s="4" t="inlineStr">
        <is>
          <t>廖昭慈</t>
        </is>
      </c>
      <c r="E2488" s="4" t="inlineStr">
        <is>
          <t>鄧居義</t>
        </is>
      </c>
      <c r="F2488" s="4" t="inlineStr">
        <is>
          <t>Suite 102, Cannon Place, P.O. Box 712, North Sound Rd.</t>
        </is>
      </c>
      <c r="G2488" s="4" t="inlineStr">
        <is>
          <t>資誠聯合會計師事務所</t>
        </is>
      </c>
      <c r="H2488" s="4" t="inlineStr">
        <is>
          <t>林冠宏</t>
        </is>
      </c>
      <c r="I2488" s="4" t="inlineStr">
        <is>
          <t>陳憲正</t>
        </is>
      </c>
      <c r="J2488" s="5" t="n">
        <v>-2.52</v>
      </c>
      <c r="K2488" s="5" t="n">
        <v>3.81</v>
      </c>
      <c r="L2488" s="4" t="inlineStr">
        <is>
          <t>無保留意見</t>
        </is>
      </c>
      <c r="M2488" s="4" t="inlineStr">
        <is>
          <t>115/04/10</t>
        </is>
      </c>
      <c r="N2488" s="4" t="n"/>
      <c r="O2488" s="4" t="n"/>
      <c r="P2488" s="4" t="n"/>
      <c r="Q2488" s="4" t="n"/>
      <c r="R2488" s="6" t="n"/>
      <c r="S2488" s="4" t="inlineStr">
        <is>
          <t>上市KY：不在本國權數表，需外國企業版</t>
        </is>
      </c>
    </row>
    <row r="2489">
      <c r="A2489" s="4" t="inlineStr">
        <is>
          <t>興櫃</t>
        </is>
      </c>
      <c r="B2489" s="4" t="inlineStr">
        <is>
          <t>7853</t>
        </is>
      </c>
      <c r="C2489" s="4" t="inlineStr">
        <is>
          <t>政美應用</t>
        </is>
      </c>
      <c r="D2489" s="4" t="inlineStr">
        <is>
          <t>趙彥銨</t>
        </is>
      </c>
      <c r="E2489" s="4" t="inlineStr">
        <is>
          <t>蔡政道</t>
        </is>
      </c>
      <c r="F2489" s="4" t="inlineStr">
        <is>
          <t>新竹縣竹北市台元一街8號4樓之9</t>
        </is>
      </c>
      <c r="G2489" s="4" t="inlineStr">
        <is>
          <t>勤業眾信聯合會計師事務所</t>
        </is>
      </c>
      <c r="H2489" s="4" t="inlineStr">
        <is>
          <t>陳明煇</t>
        </is>
      </c>
      <c r="I2489" s="4" t="inlineStr">
        <is>
          <t>蔡美貞</t>
        </is>
      </c>
      <c r="J2489" s="5" t="n">
        <v>-4.21</v>
      </c>
      <c r="K2489" s="5" t="n">
        <v>11.27</v>
      </c>
      <c r="L2489" s="4" t="inlineStr">
        <is>
          <t>無保留意見</t>
        </is>
      </c>
      <c r="M2489" s="4" t="inlineStr">
        <is>
          <t>115/04/20</t>
        </is>
      </c>
      <c r="N2489" s="4" t="n"/>
      <c r="O2489" s="4" t="n"/>
      <c r="P2489" s="4" t="n"/>
      <c r="Q2489" s="4" t="n"/>
      <c r="R2489" s="6" t="n"/>
      <c r="S2489" s="4" t="n"/>
    </row>
    <row r="2490">
      <c r="A2490" s="4" t="inlineStr">
        <is>
          <t>興櫃</t>
        </is>
      </c>
      <c r="B2490" s="4" t="inlineStr">
        <is>
          <t>7854</t>
        </is>
      </c>
      <c r="C2490" s="4" t="inlineStr">
        <is>
          <t>佐茂</t>
        </is>
      </c>
      <c r="D2490" s="4" t="inlineStr">
        <is>
          <t>黃靖雅</t>
        </is>
      </c>
      <c r="E2490" s="4" t="inlineStr">
        <is>
          <t>葉秋枝</t>
        </is>
      </c>
      <c r="F2490" s="4" t="inlineStr">
        <is>
          <t>高雄市前鎮區鎮北里擴建路1之26號10樓</t>
        </is>
      </c>
      <c r="G2490" s="4" t="inlineStr">
        <is>
          <t>資誠聯合會計師事務所</t>
        </is>
      </c>
      <c r="H2490" s="4" t="inlineStr">
        <is>
          <t>吳建志</t>
        </is>
      </c>
      <c r="I2490" s="4" t="inlineStr">
        <is>
          <t>廖阿甚</t>
        </is>
      </c>
      <c r="J2490" s="5" t="n">
        <v>0.63</v>
      </c>
      <c r="K2490" s="5" t="n">
        <v>17.43</v>
      </c>
      <c r="L2490" s="4" t="inlineStr">
        <is>
          <t>無保留意見</t>
        </is>
      </c>
      <c r="M2490" s="4" t="inlineStr">
        <is>
          <t>115/03/30</t>
        </is>
      </c>
      <c r="N2490" s="4" t="n"/>
      <c r="O2490" s="4" t="n"/>
      <c r="P2490" s="4" t="n"/>
      <c r="Q2490" s="4" t="n"/>
      <c r="R2490" s="6" t="n"/>
      <c r="S2490" s="4" t="n"/>
    </row>
    <row r="2491">
      <c r="A2491" s="4" t="inlineStr">
        <is>
          <t>興櫃</t>
        </is>
      </c>
      <c r="B2491" s="4" t="inlineStr">
        <is>
          <t>7855</t>
        </is>
      </c>
      <c r="C2491" s="4" t="inlineStr">
        <is>
          <t>和運租車</t>
        </is>
      </c>
      <c r="D2491" s="4" t="inlineStr">
        <is>
          <t>秀春代若瑛</t>
        </is>
      </c>
      <c r="E2491" s="4" t="inlineStr">
        <is>
          <t>劉源森</t>
        </is>
      </c>
      <c r="F2491" s="4" t="inlineStr">
        <is>
          <t>台北市中山區松江路121號15樓</t>
        </is>
      </c>
      <c r="G2491" s="4" t="inlineStr">
        <is>
          <t>資誠聯合會計師事務所</t>
        </is>
      </c>
      <c r="H2491" s="4" t="inlineStr">
        <is>
          <t>林佳鴻</t>
        </is>
      </c>
      <c r="I2491" s="4" t="inlineStr">
        <is>
          <t>林瑟凱</t>
        </is>
      </c>
      <c r="J2491" s="5" t="n">
        <v>4.61</v>
      </c>
      <c r="K2491" s="5" t="n">
        <v>32.68</v>
      </c>
      <c r="L2491" s="4" t="inlineStr">
        <is>
          <t>無保留意見</t>
        </is>
      </c>
      <c r="M2491" s="4" t="inlineStr">
        <is>
          <t>115/03/27</t>
        </is>
      </c>
      <c r="N2491" s="4" t="n"/>
      <c r="O2491" s="4" t="n"/>
      <c r="P2491" s="4" t="n"/>
      <c r="Q2491" s="4" t="n"/>
      <c r="R2491" s="6" t="n"/>
      <c r="S2491" s="4" t="n"/>
    </row>
    <row r="2492">
      <c r="A2492" s="4" t="inlineStr">
        <is>
          <t>興櫃</t>
        </is>
      </c>
      <c r="B2492" s="4" t="inlineStr">
        <is>
          <t>7856</t>
        </is>
      </c>
      <c r="C2492" s="4" t="inlineStr">
        <is>
          <t>漢測</t>
        </is>
      </c>
      <c r="D2492" s="4" t="inlineStr">
        <is>
          <t>徐雅琳</t>
        </is>
      </c>
      <c r="E2492" s="4" t="inlineStr">
        <is>
          <t>林冬青</t>
        </is>
      </c>
      <c r="F2492" s="4" t="inlineStr">
        <is>
          <t>新竹市埔頂路18號9樓之2</t>
        </is>
      </c>
      <c r="G2492" s="4" t="inlineStr">
        <is>
          <t>資誠聯合會計師事務所</t>
        </is>
      </c>
      <c r="H2492" s="4" t="inlineStr">
        <is>
          <t>李典易</t>
        </is>
      </c>
      <c r="I2492" s="4" t="inlineStr">
        <is>
          <t>鄭雅慧</t>
        </is>
      </c>
      <c r="J2492" s="5" t="n">
        <v>10.83</v>
      </c>
      <c r="K2492" s="5" t="n">
        <v>46.46</v>
      </c>
      <c r="L2492" s="4" t="inlineStr">
        <is>
          <t>無保留意見</t>
        </is>
      </c>
      <c r="M2492" s="4" t="inlineStr">
        <is>
          <t>115/03/24</t>
        </is>
      </c>
      <c r="N2492" s="4" t="n"/>
      <c r="O2492" s="4" t="n"/>
      <c r="P2492" s="4" t="n"/>
      <c r="Q2492" s="4" t="n"/>
      <c r="R2492" s="6" t="n"/>
      <c r="S2492" s="4" t="n"/>
    </row>
    <row r="2493">
      <c r="A2493" s="4" t="inlineStr">
        <is>
          <t>興櫃</t>
        </is>
      </c>
      <c r="B2493" s="4" t="inlineStr">
        <is>
          <t>7857</t>
        </is>
      </c>
      <c r="C2493" s="4" t="inlineStr">
        <is>
          <t>合水先進</t>
        </is>
      </c>
      <c r="D2493" s="4" t="inlineStr">
        <is>
          <t>申宛云</t>
        </is>
      </c>
      <c r="E2493" s="4" t="inlineStr">
        <is>
          <t>潘書鴻</t>
        </is>
      </c>
      <c r="F2493" s="4" t="inlineStr">
        <is>
          <t>臺北市信義區信義路五段2號4樓</t>
        </is>
      </c>
      <c r="G2493" s="4" t="inlineStr">
        <is>
          <t>勤業眾信聯合會計師事務所</t>
        </is>
      </c>
      <c r="H2493" s="4" t="inlineStr">
        <is>
          <t>呂宜真</t>
        </is>
      </c>
      <c r="I2493" s="4" t="inlineStr">
        <is>
          <t>黃毅民</t>
        </is>
      </c>
      <c r="J2493" s="5" t="n">
        <v>2.88</v>
      </c>
      <c r="K2493" s="5" t="n">
        <v>18.98</v>
      </c>
      <c r="L2493" s="4" t="inlineStr">
        <is>
          <t>無保留意見</t>
        </is>
      </c>
      <c r="M2493" s="4" t="inlineStr">
        <is>
          <t>115/03/31</t>
        </is>
      </c>
      <c r="N2493" s="4" t="n"/>
      <c r="O2493" s="4" t="n"/>
      <c r="P2493" s="4" t="n"/>
      <c r="Q2493" s="4" t="n"/>
      <c r="R2493" s="6" t="n"/>
      <c r="S2493" s="4" t="n"/>
    </row>
    <row r="2494">
      <c r="A2494" s="4" t="inlineStr">
        <is>
          <t>興櫃</t>
        </is>
      </c>
      <c r="B2494" s="4" t="inlineStr">
        <is>
          <t>7858</t>
        </is>
      </c>
      <c r="C2494" s="4" t="inlineStr">
        <is>
          <t>芝普</t>
        </is>
      </c>
      <c r="D2494" s="4" t="inlineStr">
        <is>
          <t>李佩琳</t>
        </is>
      </c>
      <c r="E2494" s="4" t="inlineStr">
        <is>
          <t>林士堯</t>
        </is>
      </c>
      <c r="F2494" s="4" t="inlineStr">
        <is>
          <t>桃園市八德區豐成街22號</t>
        </is>
      </c>
      <c r="G2494" s="4" t="inlineStr">
        <is>
          <t>勤業眾信聯合會計師事務所</t>
        </is>
      </c>
      <c r="H2494" s="4" t="inlineStr">
        <is>
          <t>莊碧玉</t>
        </is>
      </c>
      <c r="I2494" s="4" t="inlineStr">
        <is>
          <t>尤志峰</t>
        </is>
      </c>
      <c r="J2494" s="5" t="n">
        <v>2.58</v>
      </c>
      <c r="K2494" s="5" t="n">
        <v>24.5</v>
      </c>
      <c r="L2494" s="4" t="inlineStr">
        <is>
          <t>無保留意見</t>
        </is>
      </c>
      <c r="M2494" s="4" t="inlineStr">
        <is>
          <t>115/03/26</t>
        </is>
      </c>
      <c r="N2494" s="4" t="n"/>
      <c r="O2494" s="4" t="n"/>
      <c r="P2494" s="4" t="n"/>
      <c r="Q2494" s="4" t="n"/>
      <c r="R2494" s="6" t="n"/>
      <c r="S2494" s="4" t="n"/>
    </row>
    <row r="2495">
      <c r="A2495" s="4" t="inlineStr">
        <is>
          <t>公開發行</t>
        </is>
      </c>
      <c r="B2495" s="4" t="inlineStr">
        <is>
          <t>7859</t>
        </is>
      </c>
      <c r="C2495" s="4" t="inlineStr">
        <is>
          <t>翰可能源</t>
        </is>
      </c>
      <c r="D2495" s="4" t="inlineStr">
        <is>
          <t>邱棕晉</t>
        </is>
      </c>
      <c r="E2495" s="4" t="inlineStr">
        <is>
          <t>陳洋淵</t>
        </is>
      </c>
      <c r="F2495" s="4" t="inlineStr">
        <is>
          <t>台北市內湖區堤頂大道二段409號9樓</t>
        </is>
      </c>
      <c r="G2495" s="4" t="inlineStr">
        <is>
          <t>日正聯合會計師事務所</t>
        </is>
      </c>
      <c r="H2495" s="4" t="inlineStr">
        <is>
          <t>巫貴珍</t>
        </is>
      </c>
      <c r="I2495" s="4" t="inlineStr">
        <is>
          <t>陳依玲</t>
        </is>
      </c>
      <c r="J2495" s="5" t="n">
        <v>-0.92</v>
      </c>
      <c r="K2495" s="5" t="n">
        <v>10.32</v>
      </c>
      <c r="L2495" s="4" t="inlineStr">
        <is>
          <t>無保留意見</t>
        </is>
      </c>
      <c r="M2495" s="4" t="inlineStr">
        <is>
          <t>115/03/24</t>
        </is>
      </c>
      <c r="N2495" s="4" t="n"/>
      <c r="O2495" s="4" t="n"/>
      <c r="P2495" s="4" t="n"/>
      <c r="Q2495" s="4" t="n"/>
      <c r="R2495" s="6" t="n"/>
      <c r="S2495" s="4" t="n"/>
    </row>
    <row r="2496">
      <c r="A2496" s="4" t="inlineStr">
        <is>
          <t>興櫃</t>
        </is>
      </c>
      <c r="B2496" s="4" t="inlineStr">
        <is>
          <t>7860</t>
        </is>
      </c>
      <c r="C2496" s="4" t="inlineStr">
        <is>
          <t>得生製藥</t>
        </is>
      </c>
      <c r="D2496" s="4" t="inlineStr">
        <is>
          <t>詹孟真</t>
        </is>
      </c>
      <c r="E2496" s="4" t="inlineStr">
        <is>
          <t>許海上</t>
        </is>
      </c>
      <c r="F2496" s="4" t="inlineStr">
        <is>
          <t>台南市永康區環工路42號</t>
        </is>
      </c>
      <c r="G2496" s="4" t="inlineStr">
        <is>
          <t>資誠聯合會計師事務所</t>
        </is>
      </c>
      <c r="H2496" s="4" t="inlineStr">
        <is>
          <t>徐惠榆</t>
        </is>
      </c>
      <c r="I2496" s="4" t="inlineStr">
        <is>
          <t>葉芳婷</t>
        </is>
      </c>
      <c r="J2496" s="5" t="n">
        <v>3.22</v>
      </c>
      <c r="K2496" s="5" t="n">
        <v>34.84</v>
      </c>
      <c r="L2496" s="4" t="inlineStr">
        <is>
          <t>無保留意見</t>
        </is>
      </c>
      <c r="M2496" s="4" t="inlineStr">
        <is>
          <t>115/04/07</t>
        </is>
      </c>
      <c r="N2496" s="4" t="n"/>
      <c r="O2496" s="4" t="n"/>
      <c r="P2496" s="4" t="n"/>
      <c r="Q2496" s="4" t="n"/>
      <c r="R2496" s="6" t="n"/>
      <c r="S2496" s="4" t="n"/>
    </row>
    <row r="2497">
      <c r="A2497" s="4" t="inlineStr">
        <is>
          <t>興櫃</t>
        </is>
      </c>
      <c r="B2497" s="4" t="inlineStr">
        <is>
          <t>7861</t>
        </is>
      </c>
      <c r="C2497" s="4" t="inlineStr">
        <is>
          <t>貝爾威勒</t>
        </is>
      </c>
      <c r="D2497" s="4" t="inlineStr">
        <is>
          <t>徐雅琳</t>
        </is>
      </c>
      <c r="E2497" s="4" t="inlineStr">
        <is>
          <t>徐瑞瑛</t>
        </is>
      </c>
      <c r="F2497" s="4" t="inlineStr">
        <is>
          <t>桃園市桃園區中正路1071號9樓之1</t>
        </is>
      </c>
      <c r="G2497" s="4" t="inlineStr">
        <is>
          <t>安侯建業聯合會計師事務所</t>
        </is>
      </c>
      <c r="H2497" s="4" t="inlineStr">
        <is>
          <t>黃泳華</t>
        </is>
      </c>
      <c r="I2497" s="4" t="inlineStr">
        <is>
          <t>蔡孟娟</t>
        </is>
      </c>
      <c r="J2497" s="5" t="n">
        <v>18.04</v>
      </c>
      <c r="K2497" s="5" t="n">
        <v>39.22</v>
      </c>
      <c r="L2497" s="4" t="inlineStr">
        <is>
          <t>無保留意見</t>
        </is>
      </c>
      <c r="M2497" s="4" t="inlineStr">
        <is>
          <t>115/04/28</t>
        </is>
      </c>
      <c r="N2497" s="4" t="n"/>
      <c r="O2497" s="4" t="n"/>
      <c r="P2497" s="4" t="n"/>
      <c r="Q2497" s="4" t="n"/>
      <c r="R2497" s="6" t="n"/>
      <c r="S2497" s="4" t="n"/>
    </row>
    <row r="2498">
      <c r="A2498" s="4" t="inlineStr">
        <is>
          <t>興櫃</t>
        </is>
      </c>
      <c r="B2498" s="4" t="inlineStr">
        <is>
          <t>7862</t>
        </is>
      </c>
      <c r="C2498" s="4" t="inlineStr">
        <is>
          <t>聚泰</t>
        </is>
      </c>
      <c r="D2498" s="4" t="inlineStr">
        <is>
          <t>黃靖雅</t>
        </is>
      </c>
      <c r="E2498" s="4" t="inlineStr">
        <is>
          <t>周紹華</t>
        </is>
      </c>
      <c r="F2498" s="4" t="inlineStr">
        <is>
          <t>彰化縣二水鄉南通路一段20巷50號</t>
        </is>
      </c>
      <c r="G2498" s="4" t="inlineStr">
        <is>
          <t>建智聯合會計師事務所</t>
        </is>
      </c>
      <c r="H2498" s="4" t="inlineStr">
        <is>
          <t>陳靜宜</t>
        </is>
      </c>
      <c r="I2498" s="4" t="inlineStr">
        <is>
          <t>鍾欣妤</t>
        </is>
      </c>
      <c r="J2498" s="5" t="n">
        <v>1.07</v>
      </c>
      <c r="K2498" s="5" t="n">
        <v>11.15</v>
      </c>
      <c r="L2498" s="4" t="inlineStr">
        <is>
          <t>無保留意見</t>
        </is>
      </c>
      <c r="M2498" s="4" t="inlineStr">
        <is>
          <t>115/03/10</t>
        </is>
      </c>
      <c r="N2498" s="4" t="n"/>
      <c r="O2498" s="4" t="n"/>
      <c r="P2498" s="4" t="n"/>
      <c r="Q2498" s="4" t="n"/>
      <c r="R2498" s="6" t="n"/>
      <c r="S2498" s="4" t="n"/>
    </row>
    <row r="2499">
      <c r="A2499" s="4" t="inlineStr">
        <is>
          <t>興櫃</t>
        </is>
      </c>
      <c r="B2499" s="4" t="inlineStr">
        <is>
          <t>7863</t>
        </is>
      </c>
      <c r="C2499" s="4" t="inlineStr">
        <is>
          <t>中科物流</t>
        </is>
      </c>
      <c r="D2499" s="4" t="inlineStr">
        <is>
          <t>黃姵蓉</t>
        </is>
      </c>
      <c r="E2499" s="4" t="inlineStr">
        <is>
          <t>陳銀海</t>
        </is>
      </c>
      <c r="F2499" s="4" t="inlineStr">
        <is>
          <t>台中市大雅區科雅西路29號</t>
        </is>
      </c>
      <c r="G2499" s="4" t="inlineStr">
        <is>
          <t>勤業眾信聯合會計師事務所</t>
        </is>
      </c>
      <c r="H2499" s="4" t="inlineStr">
        <is>
          <t>郭乃華</t>
        </is>
      </c>
      <c r="I2499" s="4" t="inlineStr">
        <is>
          <t>李麗凰</t>
        </is>
      </c>
      <c r="J2499" s="5" t="n">
        <v>4.18</v>
      </c>
      <c r="K2499" s="5" t="n">
        <v>37.35</v>
      </c>
      <c r="L2499" s="4" t="inlineStr">
        <is>
          <t>無保留意見</t>
        </is>
      </c>
      <c r="M2499" s="4" t="inlineStr">
        <is>
          <t>115/03/12</t>
        </is>
      </c>
      <c r="N2499" s="4" t="n"/>
      <c r="O2499" s="4" t="n"/>
      <c r="P2499" s="4" t="n"/>
      <c r="Q2499" s="4" t="n"/>
      <c r="R2499" s="6" t="n"/>
      <c r="S2499" s="4" t="n"/>
    </row>
    <row r="2500">
      <c r="A2500" s="4" t="inlineStr">
        <is>
          <t>公開發行</t>
        </is>
      </c>
      <c r="B2500" s="4" t="inlineStr">
        <is>
          <t>7864</t>
        </is>
      </c>
      <c r="C2500" s="4" t="inlineStr">
        <is>
          <t>聖洋</t>
        </is>
      </c>
      <c r="D2500" s="4" t="inlineStr">
        <is>
          <t>怡真代伯強</t>
        </is>
      </c>
      <c r="E2500" s="4" t="inlineStr">
        <is>
          <t>邱繼弘</t>
        </is>
      </c>
      <c r="F2500" s="4" t="inlineStr">
        <is>
          <t>台北市大安區基隆路二段172-1號13樓</t>
        </is>
      </c>
      <c r="G2500" s="4" t="inlineStr">
        <is>
          <t>安侯建業聯合會計師事務所</t>
        </is>
      </c>
      <c r="H2500" s="4" t="inlineStr">
        <is>
          <t>陳宜君</t>
        </is>
      </c>
      <c r="I2500" s="4" t="inlineStr">
        <is>
          <t>江曉苓</t>
        </is>
      </c>
      <c r="J2500" s="5" t="n">
        <v>-0.5</v>
      </c>
      <c r="K2500" s="5" t="n">
        <v>10.48</v>
      </c>
      <c r="L2500" s="4" t="inlineStr">
        <is>
          <t>無保留意見</t>
        </is>
      </c>
      <c r="M2500" s="4" t="inlineStr">
        <is>
          <t>115/04/10</t>
        </is>
      </c>
      <c r="N2500" s="4" t="n"/>
      <c r="O2500" s="4" t="n"/>
      <c r="P2500" s="4" t="n"/>
      <c r="Q2500" s="4" t="n"/>
      <c r="R2500" s="6" t="n"/>
      <c r="S2500" s="4" t="n"/>
    </row>
    <row r="2501">
      <c r="A2501" s="4" t="inlineStr">
        <is>
          <t>興櫃</t>
        </is>
      </c>
      <c r="B2501" s="4" t="inlineStr">
        <is>
          <t>7865</t>
        </is>
      </c>
      <c r="C2501" s="4" t="inlineStr">
        <is>
          <t>金聯成</t>
        </is>
      </c>
      <c r="D2501" s="4" t="inlineStr">
        <is>
          <t>劉瓊遙</t>
        </is>
      </c>
      <c r="E2501" s="4" t="inlineStr">
        <is>
          <t>陳福松</t>
        </is>
      </c>
      <c r="F2501" s="4" t="inlineStr">
        <is>
          <t>高雄市小港區茂大街3號</t>
        </is>
      </c>
      <c r="G2501" s="4" t="inlineStr">
        <is>
          <t>勤業眾信聯合會計師事務所</t>
        </is>
      </c>
      <c r="H2501" s="4" t="inlineStr">
        <is>
          <t>許瑞軒</t>
        </is>
      </c>
      <c r="I2501" s="4" t="inlineStr">
        <is>
          <t>王兆群</t>
        </is>
      </c>
      <c r="J2501" s="5" t="n">
        <v>-1.13</v>
      </c>
      <c r="K2501" s="5" t="n">
        <v>21.9</v>
      </c>
      <c r="L2501" s="4" t="inlineStr">
        <is>
          <t>無保留意見</t>
        </is>
      </c>
      <c r="M2501" s="4" t="inlineStr">
        <is>
          <t>115/04/07</t>
        </is>
      </c>
      <c r="N2501" s="4" t="n"/>
      <c r="O2501" s="4" t="n"/>
      <c r="P2501" s="4" t="n"/>
      <c r="Q2501" s="4" t="n"/>
      <c r="R2501" s="6" t="n"/>
      <c r="S2501" s="4" t="n"/>
    </row>
    <row r="2502">
      <c r="A2502" s="4" t="inlineStr">
        <is>
          <t>興櫃</t>
        </is>
      </c>
      <c r="B2502" s="4" t="inlineStr">
        <is>
          <t>7866</t>
        </is>
      </c>
      <c r="C2502" s="4" t="inlineStr">
        <is>
          <t>丹立</t>
        </is>
      </c>
      <c r="D2502" s="4" t="inlineStr">
        <is>
          <t>林育安(棕晉代)</t>
        </is>
      </c>
      <c r="E2502" s="4" t="inlineStr">
        <is>
          <t>詹鈞傑</t>
        </is>
      </c>
      <c r="F2502" s="4" t="inlineStr">
        <is>
          <t>新北市中和區中正路716號9樓之8</t>
        </is>
      </c>
      <c r="G2502" s="4" t="inlineStr">
        <is>
          <t>安侯建業聯合會計師事務所</t>
        </is>
      </c>
      <c r="H2502" s="4" t="inlineStr">
        <is>
          <t>陳明輝</t>
        </is>
      </c>
      <c r="I2502" s="4" t="inlineStr">
        <is>
          <t>寇惠植</t>
        </is>
      </c>
      <c r="J2502" s="5" t="n">
        <v>4.13</v>
      </c>
      <c r="K2502" s="5" t="n">
        <v>15.11</v>
      </c>
      <c r="L2502" s="4" t="inlineStr">
        <is>
          <t>無保留意見</t>
        </is>
      </c>
      <c r="M2502" s="4" t="inlineStr">
        <is>
          <t>115/04/24</t>
        </is>
      </c>
      <c r="N2502" s="4" t="n"/>
      <c r="O2502" s="4" t="n"/>
      <c r="P2502" s="4" t="n"/>
      <c r="Q2502" s="4" t="n"/>
      <c r="R2502" s="6" t="n"/>
      <c r="S2502" s="4" t="n"/>
    </row>
    <row r="2503">
      <c r="A2503" s="4" t="inlineStr">
        <is>
          <t>興櫃</t>
        </is>
      </c>
      <c r="B2503" s="4" t="inlineStr">
        <is>
          <t>7867</t>
        </is>
      </c>
      <c r="C2503" s="4" t="inlineStr">
        <is>
          <t>特力屋</t>
        </is>
      </c>
      <c r="D2503" s="4" t="inlineStr">
        <is>
          <t>陳怡秀</t>
        </is>
      </c>
      <c r="E2503" s="4" t="inlineStr">
        <is>
          <t>何湯雄</t>
        </is>
      </c>
      <c r="F2503" s="4" t="inlineStr">
        <is>
          <t>台北市內湖區新湖三路23號5樓</t>
        </is>
      </c>
      <c r="G2503" s="4" t="inlineStr">
        <is>
          <t>勤業眾信聯合會計師事務所</t>
        </is>
      </c>
      <c r="H2503" s="4" t="inlineStr">
        <is>
          <t>許晉銘</t>
        </is>
      </c>
      <c r="I2503" s="4" t="inlineStr">
        <is>
          <t>洪國田</t>
        </is>
      </c>
      <c r="J2503" s="5" t="n">
        <v>2.39</v>
      </c>
      <c r="K2503" s="5" t="n">
        <v>31.27</v>
      </c>
      <c r="L2503" s="4" t="inlineStr">
        <is>
          <t>無保留意見</t>
        </is>
      </c>
      <c r="M2503" s="4" t="inlineStr">
        <is>
          <t>115/03/10</t>
        </is>
      </c>
      <c r="N2503" s="4" t="n"/>
      <c r="O2503" s="4" t="n"/>
      <c r="P2503" s="4" t="n"/>
      <c r="Q2503" s="4" t="n"/>
      <c r="R2503" s="6" t="n"/>
      <c r="S2503" s="4" t="n"/>
    </row>
    <row r="2504">
      <c r="A2504" s="4" t="inlineStr">
        <is>
          <t>興櫃</t>
        </is>
      </c>
      <c r="B2504" s="4" t="inlineStr">
        <is>
          <t>7868</t>
        </is>
      </c>
      <c r="C2504" s="4" t="inlineStr">
        <is>
          <t>聖育</t>
        </is>
      </c>
      <c r="D2504" s="4" t="inlineStr">
        <is>
          <t>張怡真</t>
        </is>
      </c>
      <c r="E2504" s="4" t="inlineStr">
        <is>
          <t>許恆壽</t>
        </is>
      </c>
      <c r="F2504" s="4" t="inlineStr">
        <is>
          <t>臺北市內湖區安康路20號3樓</t>
        </is>
      </c>
      <c r="G2504" s="4" t="inlineStr">
        <is>
          <t>安侯建業聯合會計師事務所</t>
        </is>
      </c>
      <c r="H2504" s="4" t="inlineStr">
        <is>
          <t>莊鈞維</t>
        </is>
      </c>
      <c r="I2504" s="4" t="inlineStr">
        <is>
          <t>傅泓文</t>
        </is>
      </c>
      <c r="J2504" s="5" t="n">
        <v>3.59</v>
      </c>
      <c r="K2504" s="5" t="n">
        <v>20.73</v>
      </c>
      <c r="L2504" s="4" t="inlineStr">
        <is>
          <t>無保留意見</t>
        </is>
      </c>
      <c r="M2504" s="4" t="inlineStr">
        <is>
          <t>114/12/31</t>
        </is>
      </c>
      <c r="N2504" s="4" t="n"/>
      <c r="O2504" s="4" t="n"/>
      <c r="P2504" s="4" t="n"/>
      <c r="Q2504" s="4" t="n"/>
      <c r="R2504" s="6" t="n"/>
      <c r="S2504" s="4" t="n"/>
    </row>
    <row r="2505">
      <c r="A2505" s="4" t="inlineStr">
        <is>
          <t>興櫃</t>
        </is>
      </c>
      <c r="B2505" s="4" t="inlineStr">
        <is>
          <t>7869</t>
        </is>
      </c>
      <c r="C2505" s="4" t="inlineStr">
        <is>
          <t>宏于電機</t>
        </is>
      </c>
      <c r="D2505" s="4" t="inlineStr">
        <is>
          <t>彭嘉衛</t>
        </is>
      </c>
      <c r="E2505" s="4" t="inlineStr">
        <is>
          <t>詹家榮</t>
        </is>
      </c>
      <c r="F2505" s="4" t="inlineStr">
        <is>
          <t>新北市樹林區武林街2之3號</t>
        </is>
      </c>
      <c r="G2505" s="4" t="inlineStr">
        <is>
          <t>勤業眾信聯合會計師事務所</t>
        </is>
      </c>
      <c r="H2505" s="4" t="inlineStr">
        <is>
          <t>莊碧玉</t>
        </is>
      </c>
      <c r="I2505" s="4" t="inlineStr">
        <is>
          <t>胡家熀</t>
        </is>
      </c>
      <c r="J2505" s="5" t="n">
        <v>12.24</v>
      </c>
      <c r="K2505" s="5" t="n">
        <v>58.7</v>
      </c>
      <c r="L2505" s="4" t="inlineStr">
        <is>
          <t>無保留意見</t>
        </is>
      </c>
      <c r="M2505" s="4" t="inlineStr">
        <is>
          <t>115/04/24</t>
        </is>
      </c>
      <c r="N2505" s="4" t="n"/>
      <c r="O2505" s="4" t="n"/>
      <c r="P2505" s="4" t="n"/>
      <c r="Q2505" s="4" t="n"/>
      <c r="R2505" s="6" t="n"/>
      <c r="S2505" s="4" t="n"/>
    </row>
    <row r="2506">
      <c r="A2506" s="4" t="inlineStr">
        <is>
          <t>興櫃</t>
        </is>
      </c>
      <c r="B2506" s="4" t="inlineStr">
        <is>
          <t>7870</t>
        </is>
      </c>
      <c r="C2506" s="4" t="inlineStr">
        <is>
          <t>聯剛科技</t>
        </is>
      </c>
      <c r="D2506" s="4" t="inlineStr">
        <is>
          <t>申宛云</t>
        </is>
      </c>
      <c r="E2506" s="4" t="inlineStr">
        <is>
          <t>莊瑞松</t>
        </is>
      </c>
      <c r="F2506" s="4" t="inlineStr">
        <is>
          <t>新北市汐止區南陽街258號10樓</t>
        </is>
      </c>
      <c r="G2506" s="4" t="inlineStr">
        <is>
          <t>安侯建業聯合會計師事務所</t>
        </is>
      </c>
      <c r="H2506" s="4" t="inlineStr">
        <is>
          <t>蔡孟娟</t>
        </is>
      </c>
      <c r="I2506" s="4" t="inlineStr">
        <is>
          <t>黃泳華</t>
        </is>
      </c>
      <c r="J2506" s="5" t="n">
        <v>3.34</v>
      </c>
      <c r="K2506" s="5" t="n">
        <v>18.55</v>
      </c>
      <c r="L2506" s="4" t="inlineStr">
        <is>
          <t>無保留意見</t>
        </is>
      </c>
      <c r="M2506" s="4" t="inlineStr">
        <is>
          <t>115/04/13</t>
        </is>
      </c>
      <c r="N2506" s="4" t="n"/>
      <c r="O2506" s="4" t="n"/>
      <c r="P2506" s="4" t="n"/>
      <c r="Q2506" s="4" t="n"/>
      <c r="R2506" s="6" t="n"/>
      <c r="S2506" s="4" t="n"/>
    </row>
    <row r="2507">
      <c r="A2507" s="4" t="inlineStr">
        <is>
          <t>興櫃</t>
        </is>
      </c>
      <c r="B2507" s="4" t="inlineStr">
        <is>
          <t>7871</t>
        </is>
      </c>
      <c r="C2507" s="4" t="inlineStr">
        <is>
          <t>安立璽榮-KY</t>
        </is>
      </c>
      <c r="D2507" s="4" t="inlineStr">
        <is>
          <t>黃姵蓉</t>
        </is>
      </c>
      <c r="E2507" s="4" t="inlineStr">
        <is>
          <t>陳泓愷</t>
        </is>
      </c>
      <c r="F2507" s="4" t="inlineStr">
        <is>
          <t>台北市南港區忠孝東路七段508號16樓之3</t>
        </is>
      </c>
      <c r="G2507" s="4" t="inlineStr">
        <is>
          <t>資誠聯合會計師事務所</t>
        </is>
      </c>
      <c r="H2507" s="4" t="inlineStr">
        <is>
          <t>鄧聖偉</t>
        </is>
      </c>
      <c r="I2507" s="4" t="inlineStr">
        <is>
          <t>蔡蓓華</t>
        </is>
      </c>
      <c r="J2507" s="5" t="n">
        <v>-14.02</v>
      </c>
      <c r="K2507" s="5" t="n">
        <v>6.17</v>
      </c>
      <c r="L2507" s="4" t="inlineStr">
        <is>
          <t>無保留意見</t>
        </is>
      </c>
      <c r="M2507" s="4" t="inlineStr">
        <is>
          <t>115/04/30</t>
        </is>
      </c>
      <c r="N2507" s="4" t="n"/>
      <c r="O2507" s="4" t="n"/>
      <c r="P2507" s="4" t="n"/>
      <c r="Q2507" s="4" t="n"/>
      <c r="R2507" s="6" t="n"/>
      <c r="S2507" s="4" t="inlineStr">
        <is>
          <t>上市KY：不在本國權數表，需外國企業版</t>
        </is>
      </c>
    </row>
    <row r="2508">
      <c r="A2508" s="4" t="inlineStr">
        <is>
          <t>興櫃</t>
        </is>
      </c>
      <c r="B2508" s="4" t="inlineStr">
        <is>
          <t>7872</t>
        </is>
      </c>
      <c r="C2508" s="4" t="inlineStr">
        <is>
          <t>登豐</t>
        </is>
      </c>
      <c r="D2508" s="4" t="inlineStr">
        <is>
          <t>曾冠程</t>
        </is>
      </c>
      <c r="E2508" s="4" t="inlineStr">
        <is>
          <t>王源銘</t>
        </is>
      </c>
      <c r="F2508" s="4" t="inlineStr">
        <is>
          <t>新北市汐止區工建路366號6樓</t>
        </is>
      </c>
      <c r="G2508" s="4" t="inlineStr">
        <is>
          <t>資誠聯合會計師事務所</t>
        </is>
      </c>
      <c r="H2508" s="4" t="inlineStr">
        <is>
          <t>葉翠苗</t>
        </is>
      </c>
      <c r="I2508" s="4" t="inlineStr">
        <is>
          <t>鄭雅慧</t>
        </is>
      </c>
      <c r="J2508" s="5" t="n">
        <v>2.26</v>
      </c>
      <c r="K2508" s="5" t="n">
        <v>19.7</v>
      </c>
      <c r="L2508" s="4" t="inlineStr">
        <is>
          <t>無保留意見</t>
        </is>
      </c>
      <c r="M2508" s="4" t="inlineStr">
        <is>
          <t>115/03/11</t>
        </is>
      </c>
      <c r="N2508" s="4" t="n"/>
      <c r="O2508" s="4" t="n"/>
      <c r="P2508" s="4" t="n"/>
      <c r="Q2508" s="4" t="n"/>
      <c r="R2508" s="6" t="n"/>
      <c r="S2508" s="4" t="n"/>
    </row>
    <row r="2509">
      <c r="A2509" s="4" t="inlineStr">
        <is>
          <t>興櫃</t>
        </is>
      </c>
      <c r="B2509" s="4" t="inlineStr">
        <is>
          <t>7873</t>
        </is>
      </c>
      <c r="C2509" s="4" t="inlineStr">
        <is>
          <t>瑞峰</t>
        </is>
      </c>
      <c r="D2509" s="4" t="inlineStr">
        <is>
          <t>郭秀春</t>
        </is>
      </c>
      <c r="E2509" s="4" t="inlineStr">
        <is>
          <t>戴國瑞</t>
        </is>
      </c>
      <c r="F2509" s="4" t="inlineStr">
        <is>
          <t>新竹縣湖口鄉光復北路12號5樓</t>
        </is>
      </c>
      <c r="G2509" s="4" t="inlineStr">
        <is>
          <t>資誠聯合會計師事務所</t>
        </is>
      </c>
      <c r="H2509" s="4" t="inlineStr">
        <is>
          <t>鄭雅慧</t>
        </is>
      </c>
      <c r="I2509" s="4" t="inlineStr">
        <is>
          <t>蔡欣怡</t>
        </is>
      </c>
      <c r="J2509" s="5" t="n">
        <v>1.31</v>
      </c>
      <c r="K2509" s="5" t="n">
        <v>7.09</v>
      </c>
      <c r="L2509" s="4" t="inlineStr">
        <is>
          <t>無保留意見</t>
        </is>
      </c>
      <c r="M2509" s="4" t="inlineStr">
        <is>
          <t>115/04/10</t>
        </is>
      </c>
      <c r="N2509" s="4" t="n"/>
      <c r="O2509" s="4" t="n"/>
      <c r="P2509" s="4" t="n"/>
      <c r="Q2509" s="4" t="n"/>
      <c r="R2509" s="6" t="n"/>
      <c r="S2509" s="4" t="n"/>
    </row>
    <row r="2510">
      <c r="A2510" s="4" t="inlineStr">
        <is>
          <t>興櫃</t>
        </is>
      </c>
      <c r="B2510" s="4" t="inlineStr">
        <is>
          <t>7875</t>
        </is>
      </c>
      <c r="C2510" s="4" t="inlineStr">
        <is>
          <t>安圖斯</t>
        </is>
      </c>
      <c r="D2510" s="4" t="inlineStr">
        <is>
          <t>邱棕晉</t>
        </is>
      </c>
      <c r="E2510" s="4" t="inlineStr">
        <is>
          <t>侯知遠</t>
        </is>
      </c>
      <c r="F2510" s="4" t="inlineStr">
        <is>
          <t>新北市汐止區新台五路一段88號6樓</t>
        </is>
      </c>
      <c r="G2510" s="4" t="inlineStr">
        <is>
          <t>資誠聯合會計師事務所</t>
        </is>
      </c>
      <c r="H2510" s="4" t="inlineStr">
        <is>
          <t>林永智</t>
        </is>
      </c>
      <c r="I2510" s="4" t="inlineStr">
        <is>
          <t>王方瑜</t>
        </is>
      </c>
      <c r="J2510" s="5" t="n">
        <v>1.66</v>
      </c>
      <c r="K2510" s="5" t="n">
        <v>16.53</v>
      </c>
      <c r="L2510" s="4" t="inlineStr">
        <is>
          <t>無保留意見</t>
        </is>
      </c>
      <c r="M2510" s="4" t="inlineStr">
        <is>
          <t>115/03/05</t>
        </is>
      </c>
      <c r="N2510" s="4" t="n"/>
      <c r="O2510" s="4" t="n"/>
      <c r="P2510" s="4" t="n"/>
      <c r="Q2510" s="4" t="n"/>
      <c r="R2510" s="6" t="n"/>
      <c r="S2510" s="4" t="n"/>
    </row>
    <row r="2511">
      <c r="A2511" s="4" t="inlineStr">
        <is>
          <t>興櫃</t>
        </is>
      </c>
      <c r="B2511" s="4" t="inlineStr">
        <is>
          <t>7876</t>
        </is>
      </c>
      <c r="C2511" s="4" t="inlineStr">
        <is>
          <t>鼎晉生技</t>
        </is>
      </c>
      <c r="D2511" s="4" t="inlineStr">
        <is>
          <t>徐雅琳</t>
        </is>
      </c>
      <c r="E2511" s="4" t="inlineStr">
        <is>
          <t>蔣永芳</t>
        </is>
      </c>
      <c r="F2511" s="4" t="inlineStr">
        <is>
          <t>新竹縣竹北市生醫五路 66 號 11 樓之 6、7 (新竹生醫園區)</t>
        </is>
      </c>
      <c r="G2511" s="4" t="inlineStr">
        <is>
          <t>資誠聯合會計師事務所</t>
        </is>
      </c>
      <c r="H2511" s="4" t="inlineStr">
        <is>
          <t>鄧聖偉</t>
        </is>
      </c>
      <c r="I2511" s="4" t="inlineStr">
        <is>
          <t>黃珮娟</t>
        </is>
      </c>
      <c r="J2511" s="5" t="n">
        <v>-3.07</v>
      </c>
      <c r="K2511" s="5" t="n">
        <v>12.92</v>
      </c>
      <c r="L2511" s="4" t="inlineStr">
        <is>
          <t>無保留意見</t>
        </is>
      </c>
      <c r="M2511" s="4" t="inlineStr">
        <is>
          <t>115/03/04</t>
        </is>
      </c>
      <c r="N2511" s="4" t="n"/>
      <c r="O2511" s="4" t="n"/>
      <c r="P2511" s="4" t="n"/>
      <c r="Q2511" s="4" t="n"/>
      <c r="R2511" s="6" t="n"/>
      <c r="S2511" s="4" t="n"/>
    </row>
    <row r="2512">
      <c r="A2512" s="4" t="inlineStr">
        <is>
          <t>興櫃</t>
        </is>
      </c>
      <c r="B2512" s="4" t="inlineStr">
        <is>
          <t>7877</t>
        </is>
      </c>
      <c r="C2512" s="4" t="inlineStr">
        <is>
          <t>海利普</t>
        </is>
      </c>
      <c r="D2512" s="4" t="inlineStr">
        <is>
          <t>李佩琳</t>
        </is>
      </c>
      <c r="E2512" s="4" t="inlineStr">
        <is>
          <t>謝宇霖</t>
        </is>
      </c>
      <c r="F2512" s="4" t="inlineStr">
        <is>
          <t>台北市內湖區瑞光路34號7樓</t>
        </is>
      </c>
      <c r="G2512" s="4" t="inlineStr">
        <is>
          <t>資誠聯合會計師事務所</t>
        </is>
      </c>
      <c r="H2512" s="4" t="inlineStr">
        <is>
          <t>潘慧玲</t>
        </is>
      </c>
      <c r="I2512" s="4" t="inlineStr">
        <is>
          <t>黃珮娟</t>
        </is>
      </c>
      <c r="J2512" s="5" t="n">
        <v>1.47</v>
      </c>
      <c r="K2512" s="5" t="n">
        <v>25.2</v>
      </c>
      <c r="L2512" s="4" t="inlineStr">
        <is>
          <t>無保留意見</t>
        </is>
      </c>
      <c r="M2512" s="4" t="inlineStr">
        <is>
          <t>115/04/07</t>
        </is>
      </c>
      <c r="N2512" s="4" t="n"/>
      <c r="O2512" s="4" t="n"/>
      <c r="P2512" s="4" t="n"/>
      <c r="Q2512" s="4" t="n"/>
      <c r="R2512" s="6" t="n"/>
      <c r="S2512" s="4" t="n"/>
    </row>
    <row r="2513">
      <c r="A2513" s="4" t="inlineStr">
        <is>
          <t>興櫃</t>
        </is>
      </c>
      <c r="B2513" s="4" t="inlineStr">
        <is>
          <t>7878</t>
        </is>
      </c>
      <c r="C2513" s="4" t="inlineStr">
        <is>
          <t>藥祇</t>
        </is>
      </c>
      <c r="D2513" s="4" t="inlineStr">
        <is>
          <t>詹孟真</t>
        </is>
      </c>
      <c r="E2513" s="4" t="inlineStr">
        <is>
          <t>楊文欽</t>
        </is>
      </c>
      <c r="F2513" s="4" t="inlineStr">
        <is>
          <t>新北市汐止區新台五路一段93號22樓及22樓之1</t>
        </is>
      </c>
      <c r="G2513" s="4" t="inlineStr">
        <is>
          <t>資誠聯合會計師事務所</t>
        </is>
      </c>
      <c r="H2513" s="4" t="inlineStr">
        <is>
          <t>顏裕芳</t>
        </is>
      </c>
      <c r="I2513" s="4" t="inlineStr">
        <is>
          <t>黃珮娟</t>
        </is>
      </c>
      <c r="J2513" s="5" t="n">
        <v>-1.61</v>
      </c>
      <c r="K2513" s="5" t="n">
        <v>11.22</v>
      </c>
      <c r="L2513" s="4" t="inlineStr">
        <is>
          <t>無保留意見</t>
        </is>
      </c>
      <c r="M2513" s="4" t="inlineStr">
        <is>
          <t>115/03/20</t>
        </is>
      </c>
      <c r="N2513" s="4" t="n"/>
      <c r="O2513" s="4" t="n"/>
      <c r="P2513" s="4" t="n"/>
      <c r="Q2513" s="4" t="n"/>
      <c r="R2513" s="6" t="n"/>
      <c r="S2513" s="4" t="n"/>
    </row>
    <row r="2514">
      <c r="A2514" s="4" t="inlineStr">
        <is>
          <t>興櫃</t>
        </is>
      </c>
      <c r="B2514" s="4" t="inlineStr">
        <is>
          <t>7879</t>
        </is>
      </c>
      <c r="C2514" s="4" t="inlineStr">
        <is>
          <t>益材科技</t>
        </is>
      </c>
      <c r="D2514" s="4" t="inlineStr">
        <is>
          <t>詹孟真</t>
        </is>
      </c>
      <c r="E2514" s="4" t="inlineStr">
        <is>
          <t>翁冠群</t>
        </is>
      </c>
      <c r="F2514" s="4" t="inlineStr">
        <is>
          <t>嘉義縣朴子市新庄里馬稠後園區十七路123號</t>
        </is>
      </c>
      <c r="G2514" s="4" t="inlineStr">
        <is>
          <t>勤業眾信聯合會計師事務所</t>
        </is>
      </c>
      <c r="H2514" s="4" t="inlineStr">
        <is>
          <t>謝明忠</t>
        </is>
      </c>
      <c r="I2514" s="4" t="inlineStr">
        <is>
          <t>呂宜真</t>
        </is>
      </c>
      <c r="J2514" s="5" t="n">
        <v>1.42</v>
      </c>
      <c r="K2514" s="5" t="n">
        <v>26.53</v>
      </c>
      <c r="L2514" s="4" t="inlineStr">
        <is>
          <t>無保留意見</t>
        </is>
      </c>
      <c r="M2514" s="4" t="inlineStr">
        <is>
          <t>115/04/29</t>
        </is>
      </c>
      <c r="N2514" s="4" t="n"/>
      <c r="O2514" s="4" t="n"/>
      <c r="P2514" s="4" t="n"/>
      <c r="Q2514" s="4" t="n"/>
      <c r="R2514" s="6" t="n"/>
      <c r="S2514" s="4" t="n"/>
    </row>
    <row r="2515">
      <c r="A2515" s="4" t="inlineStr">
        <is>
          <t>興櫃</t>
        </is>
      </c>
      <c r="B2515" s="4" t="inlineStr">
        <is>
          <t>7880</t>
        </is>
      </c>
      <c r="C2515" s="4" t="inlineStr">
        <is>
          <t>聖凰</t>
        </is>
      </c>
      <c r="D2515" s="4" t="inlineStr">
        <is>
          <t>林抒真</t>
        </is>
      </c>
      <c r="E2515" s="4" t="inlineStr">
        <is>
          <t>周傳華</t>
        </is>
      </c>
      <c r="F2515" s="4" t="inlineStr">
        <is>
          <t>新竹市東區埔頂里慈雲路118號11樓之1</t>
        </is>
      </c>
      <c r="G2515" s="4" t="inlineStr">
        <is>
          <t>安侯建業聯合會計師事務所</t>
        </is>
      </c>
      <c r="H2515" s="4" t="inlineStr">
        <is>
          <t>呂倩慧</t>
        </is>
      </c>
      <c r="I2515" s="4" t="inlineStr">
        <is>
          <t>鄭安志</t>
        </is>
      </c>
      <c r="J2515" s="5" t="n">
        <v>6.14</v>
      </c>
      <c r="K2515" s="5" t="n">
        <v>48.99</v>
      </c>
      <c r="L2515" s="4" t="inlineStr">
        <is>
          <t>無保留意見</t>
        </is>
      </c>
      <c r="M2515" s="4" t="inlineStr">
        <is>
          <t>115/03/24</t>
        </is>
      </c>
      <c r="N2515" s="4" t="n"/>
      <c r="O2515" s="4" t="n"/>
      <c r="P2515" s="4" t="n"/>
      <c r="Q2515" s="4" t="n"/>
      <c r="R2515" s="6" t="n"/>
      <c r="S2515" s="4" t="n"/>
    </row>
    <row r="2516">
      <c r="A2516" s="4" t="inlineStr">
        <is>
          <t>興櫃</t>
        </is>
      </c>
      <c r="B2516" s="4" t="inlineStr">
        <is>
          <t>7881</t>
        </is>
      </c>
      <c r="C2516" s="4" t="inlineStr">
        <is>
          <t>科明</t>
        </is>
      </c>
      <c r="D2516" s="4" t="inlineStr">
        <is>
          <t>徐雅琳</t>
        </is>
      </c>
      <c r="E2516" s="4" t="inlineStr">
        <is>
          <t>江勁賢</t>
        </is>
      </c>
      <c r="F2516" s="4" t="inlineStr">
        <is>
          <t>新北市中和區中和路366號13樓之1</t>
        </is>
      </c>
      <c r="G2516" s="4" t="inlineStr">
        <is>
          <t>資誠聯合會計師事務所</t>
        </is>
      </c>
      <c r="H2516" s="4" t="inlineStr">
        <is>
          <t>王菘澤</t>
        </is>
      </c>
      <c r="I2516" s="4" t="inlineStr">
        <is>
          <t>游淑芬</t>
        </is>
      </c>
      <c r="J2516" s="5" t="n">
        <v>5.06</v>
      </c>
      <c r="K2516" s="5" t="n">
        <v>16.76</v>
      </c>
      <c r="L2516" s="4" t="inlineStr">
        <is>
          <t>無保留意見</t>
        </is>
      </c>
      <c r="M2516" s="4" t="inlineStr">
        <is>
          <t>115/04/15</t>
        </is>
      </c>
      <c r="N2516" s="4" t="n"/>
      <c r="O2516" s="4" t="n"/>
      <c r="P2516" s="4" t="n"/>
      <c r="Q2516" s="4" t="n"/>
      <c r="R2516" s="6" t="n"/>
      <c r="S2516" s="4" t="n"/>
    </row>
    <row r="2517">
      <c r="A2517" s="4" t="inlineStr">
        <is>
          <t>興櫃</t>
        </is>
      </c>
      <c r="B2517" s="4" t="inlineStr">
        <is>
          <t>7882</t>
        </is>
      </c>
      <c r="C2517" s="4" t="inlineStr">
        <is>
          <t>倍利創投</t>
        </is>
      </c>
      <c r="D2517" s="4" t="inlineStr">
        <is>
          <t>張怡真</t>
        </is>
      </c>
      <c r="E2517" s="4" t="inlineStr">
        <is>
          <t>黃顯華</t>
        </is>
      </c>
      <c r="F2517" s="4" t="inlineStr">
        <is>
          <t>台北市中正區忠孝西路一段6號14樓</t>
        </is>
      </c>
      <c r="G2517" s="4" t="inlineStr">
        <is>
          <t>勤業眾信聯合會計師事務所</t>
        </is>
      </c>
      <c r="H2517" s="4" t="inlineStr">
        <is>
          <t>廖婉怡</t>
        </is>
      </c>
      <c r="I2517" s="4" t="inlineStr">
        <is>
          <t>謝建新</t>
        </is>
      </c>
      <c r="J2517" s="5" t="n">
        <v>5.48</v>
      </c>
      <c r="K2517" s="5" t="n">
        <v>16.14</v>
      </c>
      <c r="L2517" s="4" t="inlineStr">
        <is>
          <t>無保留意見</t>
        </is>
      </c>
      <c r="M2517" s="4" t="inlineStr">
        <is>
          <t>115/04/28</t>
        </is>
      </c>
      <c r="N2517" s="4" t="n"/>
      <c r="O2517" s="4" t="n"/>
      <c r="P2517" s="4" t="n"/>
      <c r="Q2517" s="4" t="n"/>
      <c r="R2517" s="6" t="n"/>
      <c r="S2517" s="4" t="n"/>
    </row>
    <row r="2518">
      <c r="A2518" s="4" t="inlineStr">
        <is>
          <t>興櫃</t>
        </is>
      </c>
      <c r="B2518" s="4" t="inlineStr">
        <is>
          <t>7883</t>
        </is>
      </c>
      <c r="C2518" s="4" t="inlineStr">
        <is>
          <t>饗賓</t>
        </is>
      </c>
      <c r="D2518" s="4" t="inlineStr">
        <is>
          <t>陳怡秀</t>
        </is>
      </c>
      <c r="E2518" s="4" t="inlineStr">
        <is>
          <t>陳毅航</t>
        </is>
      </c>
      <c r="F2518" s="4" t="inlineStr">
        <is>
          <t>桃園市大園區五青路150巷12號</t>
        </is>
      </c>
      <c r="G2518" s="4" t="inlineStr">
        <is>
          <t>勤業眾信聯合會計師事務所</t>
        </is>
      </c>
      <c r="H2518" s="4" t="inlineStr">
        <is>
          <t>張青霞</t>
        </is>
      </c>
      <c r="I2518" s="4" t="inlineStr">
        <is>
          <t>邱盟捷</t>
        </is>
      </c>
      <c r="J2518" s="5" t="n">
        <v>12.6</v>
      </c>
      <c r="K2518" s="5" t="n">
        <v>58.55</v>
      </c>
      <c r="L2518" s="4" t="inlineStr">
        <is>
          <t>無保留意見</t>
        </is>
      </c>
      <c r="M2518" s="4" t="inlineStr">
        <is>
          <t>115/03/27</t>
        </is>
      </c>
      <c r="N2518" s="4" t="n"/>
      <c r="O2518" s="4" t="n"/>
      <c r="P2518" s="4" t="n"/>
      <c r="Q2518" s="4" t="n"/>
      <c r="R2518" s="6" t="n"/>
      <c r="S2518" s="4" t="n"/>
    </row>
    <row r="2519">
      <c r="A2519" s="4" t="inlineStr">
        <is>
          <t>公開發行</t>
        </is>
      </c>
      <c r="B2519" s="4" t="inlineStr">
        <is>
          <t>7884</t>
        </is>
      </c>
      <c r="C2519" s="4" t="inlineStr">
        <is>
          <t>勤億蛋品科技</t>
        </is>
      </c>
      <c r="D2519" s="4" t="inlineStr">
        <is>
          <t>冠達代伯強</t>
        </is>
      </c>
      <c r="E2519" s="4" t="inlineStr">
        <is>
          <t>古榮海</t>
        </is>
      </c>
      <c r="F2519" s="4" t="inlineStr">
        <is>
          <t>嘉義市西區新民路37號</t>
        </is>
      </c>
      <c r="G2519" s="4" t="inlineStr">
        <is>
          <t>安永聯合會計師事務所</t>
        </is>
      </c>
      <c r="H2519" s="4" t="inlineStr">
        <is>
          <t>鄭清標</t>
        </is>
      </c>
      <c r="I2519" s="4" t="inlineStr">
        <is>
          <t>陳國帥</t>
        </is>
      </c>
      <c r="J2519" s="5" t="n">
        <v>2.14</v>
      </c>
      <c r="K2519" s="5" t="n">
        <v>10.17</v>
      </c>
      <c r="L2519" s="4" t="inlineStr">
        <is>
          <t>無保留意見</t>
        </is>
      </c>
      <c r="M2519" s="4" t="inlineStr">
        <is>
          <t>115/03/31</t>
        </is>
      </c>
      <c r="N2519" s="4" t="n"/>
      <c r="O2519" s="4" t="n"/>
      <c r="P2519" s="4" t="n"/>
      <c r="Q2519" s="4" t="n"/>
      <c r="R2519" s="6" t="n"/>
      <c r="S2519" s="4" t="n"/>
    </row>
    <row r="2520">
      <c r="A2520" s="4" t="inlineStr">
        <is>
          <t>興櫃</t>
        </is>
      </c>
      <c r="B2520" s="4" t="inlineStr">
        <is>
          <t>7885</t>
        </is>
      </c>
      <c r="C2520" s="4" t="inlineStr">
        <is>
          <t>宏羚</t>
        </is>
      </c>
      <c r="D2520" s="4" t="inlineStr">
        <is>
          <t>李佩琳</t>
        </is>
      </c>
      <c r="E2520" s="4" t="inlineStr">
        <is>
          <t>章孝祺</t>
        </is>
      </c>
      <c r="F2520" s="4" t="inlineStr">
        <is>
          <t>新北市五股區五工二路114號6樓</t>
        </is>
      </c>
      <c r="G2520" s="4" t="inlineStr">
        <is>
          <t>資誠聯合會計師事務所</t>
        </is>
      </c>
      <c r="H2520" s="4" t="inlineStr">
        <is>
          <t>阮呂曼玉</t>
        </is>
      </c>
      <c r="I2520" s="4" t="inlineStr">
        <is>
          <t>林雅慧</t>
        </is>
      </c>
      <c r="J2520" s="5" t="n">
        <v>1.42</v>
      </c>
      <c r="K2520" s="5" t="n">
        <v>15.85</v>
      </c>
      <c r="L2520" s="4" t="inlineStr">
        <is>
          <t>無保留意見(強調事項或其他事項)-採用其他會計師查核(核閱)報告且欲區分責任</t>
        </is>
      </c>
      <c r="M2520" s="4" t="inlineStr">
        <is>
          <t>115/03/11</t>
        </is>
      </c>
      <c r="N2520" s="4" t="n"/>
      <c r="O2520" s="4" t="n"/>
      <c r="P2520" s="4" t="n"/>
      <c r="Q2520" s="4" t="n"/>
      <c r="R2520" s="6" t="n"/>
      <c r="S2520" s="4" t="n"/>
    </row>
    <row r="2521">
      <c r="A2521" s="4" t="inlineStr">
        <is>
          <t>興櫃</t>
        </is>
      </c>
      <c r="B2521" s="4" t="inlineStr">
        <is>
          <t>7886</t>
        </is>
      </c>
      <c r="C2521" s="4" t="inlineStr">
        <is>
          <t>科建</t>
        </is>
      </c>
      <c r="D2521" s="4" t="inlineStr">
        <is>
          <t>彭嘉衛</t>
        </is>
      </c>
      <c r="E2521" s="4" t="inlineStr">
        <is>
          <t>劉元周</t>
        </is>
      </c>
      <c r="F2521" s="4" t="inlineStr">
        <is>
          <t>台中市南屯區精科中二路22號5樓</t>
        </is>
      </c>
      <c r="G2521" s="4" t="inlineStr">
        <is>
          <t>勤業眾信聯合會計師事務所</t>
        </is>
      </c>
      <c r="H2521" s="4" t="inlineStr">
        <is>
          <t>王翔民</t>
        </is>
      </c>
      <c r="I2521" s="4" t="inlineStr">
        <is>
          <t>劉力維</t>
        </is>
      </c>
      <c r="J2521" s="5" t="n">
        <v>0.5600000000000001</v>
      </c>
      <c r="K2521" s="5" t="n">
        <v>9.9</v>
      </c>
      <c r="L2521" s="4" t="inlineStr">
        <is>
          <t>無保留意見</t>
        </is>
      </c>
      <c r="M2521" s="4" t="inlineStr">
        <is>
          <t>115/04/10</t>
        </is>
      </c>
      <c r="N2521" s="4" t="n"/>
      <c r="O2521" s="4" t="n"/>
      <c r="P2521" s="4" t="n"/>
      <c r="Q2521" s="4" t="n"/>
      <c r="R2521" s="6" t="n"/>
      <c r="S2521" s="4" t="n"/>
    </row>
    <row r="2522">
      <c r="A2522" s="4" t="inlineStr">
        <is>
          <t>興櫃</t>
        </is>
      </c>
      <c r="B2522" s="4" t="inlineStr">
        <is>
          <t>7887</t>
        </is>
      </c>
      <c r="C2522" s="4" t="inlineStr">
        <is>
          <t>宇川精材</t>
        </is>
      </c>
      <c r="D2522" s="4" t="inlineStr">
        <is>
          <t>郭秀春</t>
        </is>
      </c>
      <c r="E2522" s="4" t="inlineStr">
        <is>
          <t>郭文哲</t>
        </is>
      </c>
      <c r="F2522" s="4" t="inlineStr">
        <is>
          <t>新竹縣竹北市文興路一段358號2樓</t>
        </is>
      </c>
      <c r="G2522" s="4" t="inlineStr">
        <is>
          <t>安侯建業聯合會計師事務所</t>
        </is>
      </c>
      <c r="H2522" s="4" t="inlineStr">
        <is>
          <t>張淑瑩</t>
        </is>
      </c>
      <c r="I2522" s="4" t="inlineStr">
        <is>
          <t>韓沂璉</t>
        </is>
      </c>
      <c r="J2522" s="5" t="n">
        <v>-1.97</v>
      </c>
      <c r="K2522" s="5" t="n">
        <v>19.89</v>
      </c>
      <c r="L2522" s="4" t="inlineStr">
        <is>
          <t>無保留意見</t>
        </is>
      </c>
      <c r="M2522" s="4" t="inlineStr">
        <is>
          <t>115/04/28</t>
        </is>
      </c>
      <c r="N2522" s="4" t="n"/>
      <c r="O2522" s="4" t="n"/>
      <c r="P2522" s="4" t="n"/>
      <c r="Q2522" s="4" t="n"/>
      <c r="R2522" s="6" t="n"/>
      <c r="S2522" s="4" t="n"/>
    </row>
    <row r="2523">
      <c r="A2523" s="4" t="inlineStr">
        <is>
          <t>興櫃</t>
        </is>
      </c>
      <c r="B2523" s="4" t="inlineStr">
        <is>
          <t>7888</t>
        </is>
      </c>
      <c r="C2523" s="4" t="inlineStr">
        <is>
          <t>麗寶新藥</t>
        </is>
      </c>
      <c r="D2523" s="4" t="inlineStr">
        <is>
          <t>黃靖雅</t>
        </is>
      </c>
      <c r="E2523" s="4" t="inlineStr">
        <is>
          <t>杜德成</t>
        </is>
      </c>
      <c r="F2523" s="4" t="inlineStr">
        <is>
          <t>台北市大同區南京西路36號9樓之1</t>
        </is>
      </c>
      <c r="G2523" s="4" t="inlineStr">
        <is>
          <t>資誠聯合會計師事務所</t>
        </is>
      </c>
      <c r="H2523" s="4" t="inlineStr">
        <is>
          <t>顏裕芳</t>
        </is>
      </c>
      <c r="I2523" s="4" t="inlineStr">
        <is>
          <t>鄧聖偉</t>
        </is>
      </c>
      <c r="J2523" s="5" t="n">
        <v>-4.74</v>
      </c>
      <c r="K2523" s="5" t="n">
        <v>14.1</v>
      </c>
      <c r="L2523" s="4" t="inlineStr">
        <is>
          <t>無保留意見</t>
        </is>
      </c>
      <c r="M2523" s="4" t="inlineStr">
        <is>
          <t>115/03/16</t>
        </is>
      </c>
      <c r="N2523" s="4" t="n"/>
      <c r="O2523" s="4" t="n"/>
      <c r="P2523" s="4" t="n"/>
      <c r="Q2523" s="4" t="n"/>
      <c r="R2523" s="6" t="n"/>
      <c r="S2523" s="4" t="n"/>
    </row>
    <row r="2524">
      <c r="A2524" s="4" t="inlineStr">
        <is>
          <t>興櫃</t>
        </is>
      </c>
      <c r="B2524" s="4" t="inlineStr">
        <is>
          <t>7889</t>
        </is>
      </c>
      <c r="C2524" s="4" t="inlineStr">
        <is>
          <t>騰勢</t>
        </is>
      </c>
      <c r="D2524" s="4" t="inlineStr">
        <is>
          <t>許瀚文</t>
        </is>
      </c>
      <c r="E2524" s="4" t="inlineStr">
        <is>
          <t>張智翔</t>
        </is>
      </c>
      <c r="F2524" s="4" t="inlineStr">
        <is>
          <t>新北市新莊區新北大道3段218號16樓</t>
        </is>
      </c>
      <c r="G2524" s="4" t="inlineStr">
        <is>
          <t>資誠聯合會計師事務所</t>
        </is>
      </c>
      <c r="H2524" s="4" t="inlineStr">
        <is>
          <t>于智帆</t>
        </is>
      </c>
      <c r="I2524" s="4" t="inlineStr">
        <is>
          <t>葉翠苗</t>
        </is>
      </c>
      <c r="J2524" s="5" t="n">
        <v>5.65</v>
      </c>
      <c r="K2524" s="5" t="n">
        <v>25.21</v>
      </c>
      <c r="L2524" s="4" t="inlineStr">
        <is>
          <t>無保留意見</t>
        </is>
      </c>
      <c r="M2524" s="4" t="inlineStr">
        <is>
          <t>115/04/10</t>
        </is>
      </c>
      <c r="N2524" s="4" t="n"/>
      <c r="O2524" s="4" t="n"/>
      <c r="P2524" s="4" t="n"/>
      <c r="Q2524" s="4" t="n"/>
      <c r="R2524" s="6" t="n"/>
      <c r="S2524" s="4" t="n"/>
    </row>
    <row r="2525">
      <c r="A2525" s="4" t="inlineStr">
        <is>
          <t>興櫃</t>
        </is>
      </c>
      <c r="B2525" s="4" t="inlineStr">
        <is>
          <t>7890</t>
        </is>
      </c>
      <c r="C2525" s="4" t="inlineStr">
        <is>
          <t>明曜科技</t>
        </is>
      </c>
      <c r="D2525" s="4" t="inlineStr">
        <is>
          <t>曾冠程</t>
        </is>
      </c>
      <c r="E2525" s="4" t="inlineStr">
        <is>
          <t>王孝揚</t>
        </is>
      </c>
      <c r="F2525" s="4" t="inlineStr">
        <is>
          <t>新北市三重區中興北街89號</t>
        </is>
      </c>
      <c r="G2525" s="4" t="inlineStr">
        <is>
          <t>資誠聯合會計師事務所</t>
        </is>
      </c>
      <c r="H2525" s="4" t="inlineStr">
        <is>
          <t>廖福銘</t>
        </is>
      </c>
      <c r="I2525" s="4" t="inlineStr">
        <is>
          <t>陳晉昌</t>
        </is>
      </c>
      <c r="J2525" s="5" t="n">
        <v>2.06</v>
      </c>
      <c r="K2525" s="5" t="n">
        <v>28.65</v>
      </c>
      <c r="L2525" s="4" t="inlineStr">
        <is>
          <t>無保留意見</t>
        </is>
      </c>
      <c r="M2525" s="4" t="inlineStr">
        <is>
          <t>115/04/27</t>
        </is>
      </c>
      <c r="N2525" s="4" t="n"/>
      <c r="O2525" s="4" t="n"/>
      <c r="P2525" s="4" t="n"/>
      <c r="Q2525" s="4" t="n"/>
      <c r="R2525" s="6" t="n"/>
      <c r="S2525" s="4" t="n"/>
    </row>
    <row r="2526">
      <c r="A2526" s="4" t="inlineStr">
        <is>
          <t>興櫃</t>
        </is>
      </c>
      <c r="B2526" s="4" t="inlineStr">
        <is>
          <t>7891</t>
        </is>
      </c>
      <c r="C2526" s="4" t="inlineStr">
        <is>
          <t>博研醫藥</t>
        </is>
      </c>
      <c r="D2526" s="4" t="inlineStr">
        <is>
          <t>趙彥銨</t>
        </is>
      </c>
      <c r="E2526" s="4" t="inlineStr">
        <is>
          <t>吳逸之</t>
        </is>
      </c>
      <c r="F2526" s="4" t="inlineStr">
        <is>
          <t>台北市信義區基隆路一段333號12樓</t>
        </is>
      </c>
      <c r="G2526" s="4" t="inlineStr">
        <is>
          <t>勤業眾信聯合會計師事務所</t>
        </is>
      </c>
      <c r="H2526" s="4" t="inlineStr">
        <is>
          <t>陳俊宏</t>
        </is>
      </c>
      <c r="I2526" s="4" t="inlineStr">
        <is>
          <t>虞成全</t>
        </is>
      </c>
      <c r="J2526" s="5" t="n">
        <v>-3.08</v>
      </c>
      <c r="K2526" s="5" t="n">
        <v>8.699999999999999</v>
      </c>
      <c r="L2526" s="4" t="inlineStr">
        <is>
          <t>無保留意見</t>
        </is>
      </c>
      <c r="M2526" s="4" t="inlineStr">
        <is>
          <t>115/04/28</t>
        </is>
      </c>
      <c r="N2526" s="4" t="n"/>
      <c r="O2526" s="4" t="n"/>
      <c r="P2526" s="4" t="n"/>
      <c r="Q2526" s="4" t="n"/>
      <c r="R2526" s="6" t="n"/>
      <c r="S2526" s="4" t="n"/>
    </row>
    <row r="2527">
      <c r="A2527" s="4" t="inlineStr">
        <is>
          <t>興櫃</t>
        </is>
      </c>
      <c r="B2527" s="4" t="inlineStr">
        <is>
          <t>7892</t>
        </is>
      </c>
      <c r="C2527" s="4" t="inlineStr">
        <is>
          <t>元鈦科</t>
        </is>
      </c>
      <c r="D2527" s="4" t="inlineStr">
        <is>
          <t>申宛云</t>
        </is>
      </c>
      <c r="E2527" s="4" t="inlineStr">
        <is>
          <t>陳茂欽</t>
        </is>
      </c>
      <c r="F2527" s="4" t="inlineStr">
        <is>
          <t>新北市汐止區康寧街169巷8-11號6樓</t>
        </is>
      </c>
      <c r="G2527" s="4" t="inlineStr">
        <is>
          <t>資誠聯合會計師事務所</t>
        </is>
      </c>
      <c r="H2527" s="4" t="inlineStr">
        <is>
          <t>蔡蓓華</t>
        </is>
      </c>
      <c r="I2527" s="4" t="inlineStr">
        <is>
          <t>陳晉昌</t>
        </is>
      </c>
      <c r="J2527" s="5" t="n">
        <v>3.49</v>
      </c>
      <c r="K2527" s="5" t="n">
        <v>37.96</v>
      </c>
      <c r="L2527" s="4" t="inlineStr">
        <is>
          <t>無保留意見</t>
        </is>
      </c>
      <c r="M2527" s="4" t="inlineStr">
        <is>
          <t>115/04/15</t>
        </is>
      </c>
      <c r="N2527" s="4" t="n"/>
      <c r="O2527" s="4" t="n"/>
      <c r="P2527" s="4" t="n"/>
      <c r="Q2527" s="4" t="n"/>
      <c r="R2527" s="6" t="n"/>
      <c r="S2527" s="4" t="n"/>
    </row>
    <row r="2528">
      <c r="A2528" s="4" t="inlineStr">
        <is>
          <t>興櫃</t>
        </is>
      </c>
      <c r="B2528" s="4" t="inlineStr">
        <is>
          <t>7893</t>
        </is>
      </c>
      <c r="C2528" s="4" t="inlineStr">
        <is>
          <t>睿信</t>
        </is>
      </c>
      <c r="D2528" s="4" t="inlineStr">
        <is>
          <t>邱棕晉</t>
        </is>
      </c>
      <c r="E2528" s="4" t="inlineStr">
        <is>
          <t>陳其忠</t>
        </is>
      </c>
      <c r="F2528" s="4" t="inlineStr">
        <is>
          <t>苗栗縣公館鄉⼤東路7號</t>
        </is>
      </c>
      <c r="G2528" s="4" t="inlineStr">
        <is>
          <t>安永聯合會計師事務所</t>
        </is>
      </c>
      <c r="H2528" s="4" t="inlineStr">
        <is>
          <t>羅文振</t>
        </is>
      </c>
      <c r="I2528" s="4" t="inlineStr">
        <is>
          <t>陳明宏</t>
        </is>
      </c>
      <c r="J2528" s="5" t="n">
        <v>5.4</v>
      </c>
      <c r="K2528" s="5" t="n">
        <v>23.39</v>
      </c>
      <c r="L2528" s="4" t="inlineStr">
        <is>
          <t>無保留意見</t>
        </is>
      </c>
      <c r="M2528" s="4" t="inlineStr">
        <is>
          <t>115/03/03</t>
        </is>
      </c>
      <c r="N2528" s="4" t="n"/>
      <c r="O2528" s="4" t="n"/>
      <c r="P2528" s="4" t="n"/>
      <c r="Q2528" s="4" t="n"/>
      <c r="R2528" s="6" t="n"/>
      <c r="S2528" s="4" t="n"/>
    </row>
    <row r="2529">
      <c r="A2529" s="4" t="inlineStr">
        <is>
          <t>興櫃</t>
        </is>
      </c>
      <c r="B2529" s="4" t="inlineStr">
        <is>
          <t>7894</t>
        </is>
      </c>
      <c r="C2529" s="4" t="inlineStr">
        <is>
          <t>瀚軒</t>
        </is>
      </c>
      <c r="D2529" s="4" t="inlineStr">
        <is>
          <t>李靜平</t>
        </is>
      </c>
      <c r="E2529" s="4" t="inlineStr">
        <is>
          <t>林斯穎</t>
        </is>
      </c>
      <c r="F2529" s="4" t="inlineStr">
        <is>
          <t>桃園市中壢區中華路二段209號</t>
        </is>
      </c>
      <c r="G2529" s="4" t="inlineStr">
        <is>
          <t>日正聯合會計師事務所</t>
        </is>
      </c>
      <c r="H2529" s="4" t="inlineStr">
        <is>
          <t>陳依玲</t>
        </is>
      </c>
      <c r="I2529" s="4" t="inlineStr">
        <is>
          <t>陳燦煌</t>
        </is>
      </c>
      <c r="J2529" s="5" t="n">
        <v>4.5</v>
      </c>
      <c r="K2529" s="5" t="n">
        <v>23.96</v>
      </c>
      <c r="L2529" s="4" t="inlineStr">
        <is>
          <t>無保留意見</t>
        </is>
      </c>
      <c r="M2529" s="4" t="inlineStr">
        <is>
          <t>115/03/30</t>
        </is>
      </c>
      <c r="N2529" s="4" t="n"/>
      <c r="O2529" s="4" t="n"/>
      <c r="P2529" s="4" t="n"/>
      <c r="Q2529" s="4" t="n"/>
      <c r="R2529" s="6" t="n"/>
      <c r="S2529" s="4" t="n"/>
    </row>
    <row r="2530">
      <c r="A2530" s="4" t="inlineStr">
        <is>
          <t>興櫃</t>
        </is>
      </c>
      <c r="B2530" s="4" t="inlineStr">
        <is>
          <t>7895</t>
        </is>
      </c>
      <c r="C2530" s="4" t="inlineStr">
        <is>
          <t>元進莊</t>
        </is>
      </c>
      <c r="D2530" s="4" t="inlineStr">
        <is>
          <t>林抒真</t>
        </is>
      </c>
      <c r="E2530" s="4" t="inlineStr">
        <is>
          <t>吳政憲</t>
        </is>
      </c>
      <c r="F2530" s="4" t="inlineStr">
        <is>
          <t>雲林縣元長鄉龍岩村龍岩158號</t>
        </is>
      </c>
      <c r="G2530" s="4" t="inlineStr">
        <is>
          <t>資誠聯合會計師事務所</t>
        </is>
      </c>
      <c r="H2530" s="4" t="inlineStr">
        <is>
          <t>吳建志</t>
        </is>
      </c>
      <c r="I2530" s="4" t="inlineStr">
        <is>
          <t>田中玉</t>
        </is>
      </c>
      <c r="J2530" s="5" t="n">
        <v>3.03</v>
      </c>
      <c r="K2530" s="5" t="n">
        <v>20.22</v>
      </c>
      <c r="L2530" s="4" t="inlineStr">
        <is>
          <t>無保留意見</t>
        </is>
      </c>
      <c r="M2530" s="4" t="inlineStr">
        <is>
          <t>115/04/18</t>
        </is>
      </c>
      <c r="N2530" s="4" t="n"/>
      <c r="O2530" s="4" t="n"/>
      <c r="P2530" s="4" t="n"/>
      <c r="Q2530" s="4" t="n"/>
      <c r="R2530" s="6" t="n"/>
      <c r="S2530" s="4" t="n"/>
    </row>
    <row r="2531">
      <c r="A2531" s="4" t="inlineStr">
        <is>
          <t>興櫃</t>
        </is>
      </c>
      <c r="B2531" s="4" t="inlineStr">
        <is>
          <t>7896</t>
        </is>
      </c>
      <c r="C2531" s="4" t="inlineStr">
        <is>
          <t>喬越</t>
        </is>
      </c>
      <c r="D2531" s="4" t="inlineStr">
        <is>
          <t>宛云代光遙</t>
        </is>
      </c>
      <c r="E2531" s="4" t="inlineStr">
        <is>
          <t>楊天祥</t>
        </is>
      </c>
      <c r="F2531" s="4" t="inlineStr">
        <is>
          <t>新北市三重區興德路100號16樓</t>
        </is>
      </c>
      <c r="G2531" s="4" t="inlineStr">
        <is>
          <t>安侯建業聯合會計師事務所</t>
        </is>
      </c>
      <c r="H2531" s="4" t="inlineStr">
        <is>
          <t>陳明輝</t>
        </is>
      </c>
      <c r="I2531" s="4" t="inlineStr">
        <is>
          <t>寇惠植</t>
        </is>
      </c>
      <c r="J2531" s="5" t="n">
        <v>8</v>
      </c>
      <c r="K2531" s="5" t="n">
        <v>51.2</v>
      </c>
      <c r="L2531" s="4" t="inlineStr">
        <is>
          <t>無保留意見</t>
        </is>
      </c>
      <c r="M2531" s="4" t="inlineStr">
        <is>
          <t>115/04/30</t>
        </is>
      </c>
      <c r="N2531" s="4" t="n"/>
      <c r="O2531" s="4" t="n"/>
      <c r="P2531" s="4" t="n"/>
      <c r="Q2531" s="4" t="n"/>
      <c r="R2531" s="6" t="n"/>
      <c r="S2531" s="4" t="n"/>
    </row>
    <row r="2532">
      <c r="A2532" s="4" t="inlineStr">
        <is>
          <t>興櫃</t>
        </is>
      </c>
      <c r="B2532" s="4" t="inlineStr">
        <is>
          <t>7897</t>
        </is>
      </c>
      <c r="C2532" s="4" t="inlineStr">
        <is>
          <t>禾迅綠電</t>
        </is>
      </c>
      <c r="D2532" s="4" t="inlineStr">
        <is>
          <t>詹孟真</t>
        </is>
      </c>
      <c r="E2532" s="4" t="inlineStr">
        <is>
          <t>黃文瑞</t>
        </is>
      </c>
      <c r="F2532" s="4" t="inlineStr">
        <is>
          <t>新竹縣湖口鄉自強路18號1樓</t>
        </is>
      </c>
      <c r="G2532" s="4" t="inlineStr">
        <is>
          <t>資誠聯合會計師事務所</t>
        </is>
      </c>
      <c r="H2532" s="4" t="inlineStr">
        <is>
          <t>李典易</t>
        </is>
      </c>
      <c r="I2532" s="4" t="inlineStr">
        <is>
          <t>蔣承翰</t>
        </is>
      </c>
      <c r="J2532" s="5" t="n">
        <v>-1.37</v>
      </c>
      <c r="K2532" s="5" t="n">
        <v>9.949999999999999</v>
      </c>
      <c r="L2532" s="4" t="inlineStr">
        <is>
          <t>無保留意見</t>
        </is>
      </c>
      <c r="M2532" s="4" t="inlineStr">
        <is>
          <t>115/03/09</t>
        </is>
      </c>
      <c r="N2532" s="4" t="n"/>
      <c r="O2532" s="4" t="n"/>
      <c r="P2532" s="4" t="n"/>
      <c r="Q2532" s="4" t="n"/>
      <c r="R2532" s="6" t="n"/>
      <c r="S2532" s="4" t="n"/>
    </row>
    <row r="2533">
      <c r="A2533" s="4" t="inlineStr">
        <is>
          <t>興櫃</t>
        </is>
      </c>
      <c r="B2533" s="4" t="inlineStr">
        <is>
          <t>7898</t>
        </is>
      </c>
      <c r="C2533" s="4" t="inlineStr">
        <is>
          <t>乾瞻</t>
        </is>
      </c>
      <c r="D2533" s="4" t="inlineStr">
        <is>
          <t>李佩琳</t>
        </is>
      </c>
      <c r="E2533" s="4" t="inlineStr">
        <is>
          <t>羅森洲</t>
        </is>
      </c>
      <c r="F2533" s="4" t="inlineStr">
        <is>
          <t>新竹縣竹北市台元二街1號五樓之5</t>
        </is>
      </c>
      <c r="G2533" s="4" t="inlineStr">
        <is>
          <t>安永聯合會計師事務所</t>
        </is>
      </c>
      <c r="H2533" s="4" t="inlineStr">
        <is>
          <t>黃敏如</t>
        </is>
      </c>
      <c r="I2533" s="4" t="inlineStr">
        <is>
          <t>許新民</t>
        </is>
      </c>
      <c r="J2533" s="5" t="n">
        <v>5.6</v>
      </c>
      <c r="K2533" s="5" t="n">
        <v>29.89</v>
      </c>
      <c r="L2533" s="4" t="inlineStr">
        <is>
          <t>無保留意見</t>
        </is>
      </c>
      <c r="M2533" s="4" t="inlineStr">
        <is>
          <t>115/03/13</t>
        </is>
      </c>
      <c r="N2533" s="4" t="n"/>
      <c r="O2533" s="4" t="n"/>
      <c r="P2533" s="4" t="n"/>
      <c r="Q2533" s="4" t="n"/>
      <c r="R2533" s="6" t="n"/>
      <c r="S2533" s="4" t="n"/>
    </row>
    <row r="2534">
      <c r="A2534" s="4" t="inlineStr">
        <is>
          <t>興櫃</t>
        </is>
      </c>
      <c r="B2534" s="4" t="inlineStr">
        <is>
          <t>7899</t>
        </is>
      </c>
      <c r="C2534" s="4" t="inlineStr">
        <is>
          <t>景美</t>
        </is>
      </c>
      <c r="D2534" s="4" t="inlineStr">
        <is>
          <t>廖昭慈</t>
        </is>
      </c>
      <c r="E2534" s="4" t="inlineStr">
        <is>
          <t>陳吉良</t>
        </is>
      </c>
      <c r="F2534" s="4" t="inlineStr">
        <is>
          <t>新北市土城區三民路2號6樓之7</t>
        </is>
      </c>
      <c r="G2534" s="4" t="inlineStr">
        <is>
          <t>勤業眾信聯合會計師事務所</t>
        </is>
      </c>
      <c r="H2534" s="4" t="inlineStr">
        <is>
          <t>蘇定堅</t>
        </is>
      </c>
      <c r="I2534" s="4" t="inlineStr">
        <is>
          <t>許瑞隆</t>
        </is>
      </c>
      <c r="J2534" s="5" t="n">
        <v>1.53</v>
      </c>
      <c r="K2534" s="5" t="n">
        <v>20.02</v>
      </c>
      <c r="L2534" s="4" t="inlineStr">
        <is>
          <t>無保留意見</t>
        </is>
      </c>
      <c r="M2534" s="4" t="inlineStr">
        <is>
          <t>115/04/22</t>
        </is>
      </c>
      <c r="N2534" s="4" t="n"/>
      <c r="O2534" s="4" t="n"/>
      <c r="P2534" s="4" t="n"/>
      <c r="Q2534" s="4" t="n"/>
      <c r="R2534" s="6" t="n"/>
      <c r="S2534" s="4" t="n"/>
    </row>
    <row r="2535">
      <c r="A2535" s="4" t="inlineStr">
        <is>
          <t>興櫃</t>
        </is>
      </c>
      <c r="B2535" s="4" t="inlineStr">
        <is>
          <t>7901</t>
        </is>
      </c>
      <c r="C2535" s="4" t="inlineStr">
        <is>
          <t>大大寬頻</t>
        </is>
      </c>
      <c r="D2535" s="4" t="inlineStr">
        <is>
          <t>徐雅琳</t>
        </is>
      </c>
      <c r="E2535" s="4" t="inlineStr">
        <is>
          <t>張銘志</t>
        </is>
      </c>
      <c r="F2535" s="4" t="inlineStr">
        <is>
          <t>新北市土城區中華路2段207號3樓之1</t>
        </is>
      </c>
      <c r="G2535" s="4" t="inlineStr">
        <is>
          <t>資誠聯合會計師事務所</t>
        </is>
      </c>
      <c r="H2535" s="4" t="inlineStr">
        <is>
          <t>吳仁杰</t>
        </is>
      </c>
      <c r="I2535" s="4" t="inlineStr">
        <is>
          <t>張淑瓊</t>
        </is>
      </c>
      <c r="J2535" s="5" t="n">
        <v>8.42</v>
      </c>
      <c r="K2535" s="5" t="n">
        <v>45.59</v>
      </c>
      <c r="L2535" s="4" t="inlineStr">
        <is>
          <t>無保留意見(強調事項或其他事項)-其他</t>
        </is>
      </c>
      <c r="M2535" s="4" t="inlineStr">
        <is>
          <t>115/03/12</t>
        </is>
      </c>
      <c r="N2535" s="4" t="n"/>
      <c r="O2535" s="4" t="n"/>
      <c r="P2535" s="4" t="n"/>
      <c r="Q2535" s="4" t="n"/>
      <c r="R2535" s="6" t="n"/>
      <c r="S2535" s="4" t="n"/>
    </row>
    <row r="2536">
      <c r="A2536" s="4" t="inlineStr">
        <is>
          <t>興櫃</t>
        </is>
      </c>
      <c r="B2536" s="4" t="inlineStr">
        <is>
          <t>7902</t>
        </is>
      </c>
      <c r="C2536" s="4" t="inlineStr">
        <is>
          <t>宇越生醫*</t>
        </is>
      </c>
      <c r="D2536" s="4" t="inlineStr">
        <is>
          <t>陳怡秀</t>
        </is>
      </c>
      <c r="E2536" s="4" t="inlineStr">
        <is>
          <t>秦嘉鴻</t>
        </is>
      </c>
      <c r="F2536" s="4" t="inlineStr">
        <is>
          <t>新北市汐止區新台五路1段97號33樓之1</t>
        </is>
      </c>
      <c r="G2536" s="4" t="inlineStr">
        <is>
          <t>資誠聯合會計師事務所</t>
        </is>
      </c>
      <c r="H2536" s="4" t="inlineStr">
        <is>
          <t>蔡蓓華</t>
        </is>
      </c>
      <c r="I2536" s="4" t="inlineStr">
        <is>
          <t>顏裕芳</t>
        </is>
      </c>
      <c r="J2536" s="5" t="n">
        <v>-0.43</v>
      </c>
      <c r="K2536" s="5" t="n">
        <v>1.67</v>
      </c>
      <c r="L2536" s="4" t="inlineStr">
        <is>
          <t>無保留意見</t>
        </is>
      </c>
      <c r="M2536" s="4" t="inlineStr">
        <is>
          <t>115/04/13</t>
        </is>
      </c>
      <c r="N2536" s="4" t="n"/>
      <c r="O2536" s="4" t="n"/>
      <c r="P2536" s="4" t="n"/>
      <c r="Q2536" s="4" t="n"/>
      <c r="R2536" s="6" t="n"/>
      <c r="S2536" s="4" t="n"/>
    </row>
    <row r="2537">
      <c r="A2537" s="4" t="inlineStr">
        <is>
          <t>興櫃</t>
        </is>
      </c>
      <c r="B2537" s="4" t="inlineStr">
        <is>
          <t>7904</t>
        </is>
      </c>
      <c r="C2537" s="4" t="inlineStr">
        <is>
          <t>任開數位</t>
        </is>
      </c>
      <c r="D2537" s="4" t="inlineStr">
        <is>
          <t>彥銨代伯強</t>
        </is>
      </c>
      <c r="E2537" s="4" t="inlineStr">
        <is>
          <t>李鐘培</t>
        </is>
      </c>
      <c r="F2537" s="4" t="inlineStr">
        <is>
          <t>臺北市內湖區瑞光路480號8樓</t>
        </is>
      </c>
      <c r="G2537" s="4" t="inlineStr">
        <is>
          <t>安侯建業聯合會計師事務所</t>
        </is>
      </c>
      <c r="H2537" s="4" t="inlineStr">
        <is>
          <t>韓沂璉</t>
        </is>
      </c>
      <c r="I2537" s="4" t="inlineStr">
        <is>
          <t>毛聖崴</t>
        </is>
      </c>
      <c r="J2537" s="5" t="n">
        <v>-14.3</v>
      </c>
      <c r="K2537" s="5" t="n">
        <v>10.96</v>
      </c>
      <c r="L2537" s="4" t="inlineStr">
        <is>
          <t>無保留意見</t>
        </is>
      </c>
      <c r="M2537" s="4" t="inlineStr">
        <is>
          <t>115/03/10</t>
        </is>
      </c>
      <c r="N2537" s="4" t="n"/>
      <c r="O2537" s="4" t="n"/>
      <c r="P2537" s="4" t="n"/>
      <c r="Q2537" s="4" t="n"/>
      <c r="R2537" s="6" t="n"/>
      <c r="S2537" s="4" t="n"/>
    </row>
    <row r="2538">
      <c r="A2538" s="4" t="inlineStr">
        <is>
          <t>公開發行</t>
        </is>
      </c>
      <c r="B2538" s="4" t="inlineStr">
        <is>
          <t>7906</t>
        </is>
      </c>
      <c r="C2538" s="4" t="inlineStr">
        <is>
          <t>燁鋒</t>
        </is>
      </c>
      <c r="D2538" s="4" t="inlineStr">
        <is>
          <t>林抒真</t>
        </is>
      </c>
      <c r="E2538" s="4" t="inlineStr">
        <is>
          <t>劉光輝</t>
        </is>
      </c>
      <c r="F2538" s="4" t="inlineStr">
        <is>
          <t>桃園市新屋區東明里埔工路588號</t>
        </is>
      </c>
      <c r="G2538" s="4" t="inlineStr">
        <is>
          <t>勤業眾信聯合會計師事務所</t>
        </is>
      </c>
      <c r="H2538" s="4" t="inlineStr">
        <is>
          <t>陳明煇</t>
        </is>
      </c>
      <c r="I2538" s="4" t="inlineStr">
        <is>
          <t>方蘇立</t>
        </is>
      </c>
      <c r="J2538" s="5" t="n">
        <v>1.85</v>
      </c>
      <c r="K2538" s="5" t="n">
        <v>20.83</v>
      </c>
      <c r="L2538" s="4" t="inlineStr">
        <is>
          <t>無保留意見</t>
        </is>
      </c>
      <c r="M2538" s="4" t="inlineStr">
        <is>
          <t>115/04/07</t>
        </is>
      </c>
      <c r="N2538" s="4" t="n"/>
      <c r="O2538" s="4" t="n"/>
      <c r="P2538" s="4" t="n"/>
      <c r="Q2538" s="4" t="n"/>
      <c r="R2538" s="6" t="n"/>
      <c r="S2538" s="4" t="n"/>
    </row>
    <row r="2539">
      <c r="A2539" s="4" t="inlineStr">
        <is>
          <t>興櫃</t>
        </is>
      </c>
      <c r="B2539" s="4" t="inlineStr">
        <is>
          <t>7907</t>
        </is>
      </c>
      <c r="C2539" s="4" t="inlineStr">
        <is>
          <t>錸恩帕斯</t>
        </is>
      </c>
      <c r="D2539" s="4" t="inlineStr">
        <is>
          <t>怡真代若瑛</t>
        </is>
      </c>
      <c r="E2539" s="4" t="inlineStr">
        <is>
          <t>陳俊尹</t>
        </is>
      </c>
      <c r="F2539" s="4" t="inlineStr">
        <is>
          <t>台南市永康區王行里永科環路50號2樓</t>
        </is>
      </c>
      <c r="G2539" s="4" t="inlineStr">
        <is>
          <t>勤業眾信聯合會計師事務所</t>
        </is>
      </c>
      <c r="H2539" s="4" t="inlineStr">
        <is>
          <t>廖鴻儒</t>
        </is>
      </c>
      <c r="I2539" s="4" t="inlineStr">
        <is>
          <t>楊朝欽</t>
        </is>
      </c>
      <c r="J2539" s="5" t="n">
        <v>9.1</v>
      </c>
      <c r="K2539" s="5" t="n">
        <v>31.85</v>
      </c>
      <c r="L2539" s="4" t="inlineStr">
        <is>
          <t>無保留意見</t>
        </is>
      </c>
      <c r="M2539" s="4" t="inlineStr">
        <is>
          <t>115/04/27</t>
        </is>
      </c>
      <c r="N2539" s="4" t="n"/>
      <c r="O2539" s="4" t="n"/>
      <c r="P2539" s="4" t="n"/>
      <c r="Q2539" s="4" t="n"/>
      <c r="R2539" s="6" t="n"/>
      <c r="S2539" s="4" t="n"/>
    </row>
    <row r="2540">
      <c r="A2540" s="4" t="inlineStr">
        <is>
          <t>興櫃</t>
        </is>
      </c>
      <c r="B2540" s="4" t="inlineStr">
        <is>
          <t>7909</t>
        </is>
      </c>
      <c r="C2540" s="4" t="inlineStr">
        <is>
          <t>鈺祥</t>
        </is>
      </c>
      <c r="D2540" s="4" t="inlineStr">
        <is>
          <t>張怡真</t>
        </is>
      </c>
      <c r="E2540" s="4" t="inlineStr">
        <is>
          <t>莊士杰</t>
        </is>
      </c>
      <c r="F2540" s="4" t="inlineStr">
        <is>
          <t>新北市中和區中正路866之7號17樓</t>
        </is>
      </c>
      <c r="G2540" s="4" t="inlineStr">
        <is>
          <t>資誠聯合會計師事務所</t>
        </is>
      </c>
      <c r="H2540" s="4" t="inlineStr">
        <is>
          <t>王菘澤</t>
        </is>
      </c>
      <c r="I2540" s="4" t="inlineStr">
        <is>
          <t>楊蕙慈</t>
        </is>
      </c>
      <c r="J2540" s="5" t="n">
        <v>2.64</v>
      </c>
      <c r="K2540" s="5" t="n">
        <v>23.84</v>
      </c>
      <c r="L2540" s="4" t="inlineStr">
        <is>
          <t>無保留意見</t>
        </is>
      </c>
      <c r="M2540" s="4" t="inlineStr">
        <is>
          <t>115/02/24</t>
        </is>
      </c>
      <c r="N2540" s="4" t="n"/>
      <c r="O2540" s="4" t="n"/>
      <c r="P2540" s="4" t="n"/>
      <c r="Q2540" s="4" t="n"/>
      <c r="R2540" s="6" t="n"/>
      <c r="S2540" s="4" t="n"/>
    </row>
    <row r="2541">
      <c r="A2541" s="4" t="inlineStr">
        <is>
          <t>興櫃</t>
        </is>
      </c>
      <c r="B2541" s="4" t="inlineStr">
        <is>
          <t>7911</t>
        </is>
      </c>
      <c r="C2541" s="4" t="inlineStr">
        <is>
          <t>阿波羅電力</t>
        </is>
      </c>
      <c r="D2541" s="4" t="inlineStr">
        <is>
          <t>郭秀春</t>
        </is>
      </c>
      <c r="E2541" s="4" t="inlineStr">
        <is>
          <t>王惠民</t>
        </is>
      </c>
      <c r="F2541" s="4" t="inlineStr">
        <is>
          <t>臺中市西屯區朝富路213號28樓之6</t>
        </is>
      </c>
      <c r="G2541" s="4" t="inlineStr">
        <is>
          <t>眾智聯合會計師事務所</t>
        </is>
      </c>
      <c r="H2541" s="4" t="inlineStr">
        <is>
          <t>楊永成</t>
        </is>
      </c>
      <c r="I2541" s="4" t="inlineStr">
        <is>
          <t>莊雯秋</t>
        </is>
      </c>
      <c r="J2541" s="5" t="n">
        <v>-1.05</v>
      </c>
      <c r="K2541" s="5" t="n">
        <v>19.01</v>
      </c>
      <c r="L2541" s="4" t="inlineStr">
        <is>
          <t>無保留意見</t>
        </is>
      </c>
      <c r="M2541" s="4" t="inlineStr">
        <is>
          <t>115/03/11</t>
        </is>
      </c>
      <c r="N2541" s="4" t="n"/>
      <c r="O2541" s="4" t="n"/>
      <c r="P2541" s="4" t="n"/>
      <c r="Q2541" s="4" t="n"/>
      <c r="R2541" s="6" t="n"/>
      <c r="S2541" s="4" t="n"/>
    </row>
    <row r="2542">
      <c r="A2542" s="4" t="inlineStr">
        <is>
          <t>興櫃</t>
        </is>
      </c>
      <c r="B2542" s="4" t="inlineStr">
        <is>
          <t>7912</t>
        </is>
      </c>
      <c r="C2542" s="4" t="inlineStr">
        <is>
          <t>新聿科</t>
        </is>
      </c>
      <c r="D2542" s="4" t="inlineStr">
        <is>
          <t>黃靖雅</t>
        </is>
      </c>
      <c r="E2542" s="4" t="inlineStr">
        <is>
          <t>凃俊宏</t>
        </is>
      </c>
      <c r="F2542" s="4" t="inlineStr">
        <is>
          <t>新北市土城區中央路四段51號6樓之6</t>
        </is>
      </c>
      <c r="G2542" s="4" t="inlineStr">
        <is>
          <t>安侯建業聯合會計師事務所</t>
        </is>
      </c>
      <c r="H2542" s="4" t="inlineStr">
        <is>
          <t>張純怡</t>
        </is>
      </c>
      <c r="I2542" s="4" t="inlineStr">
        <is>
          <t>江家齊</t>
        </is>
      </c>
      <c r="J2542" s="5" t="n">
        <v>6.15</v>
      </c>
      <c r="K2542" s="5" t="n">
        <v>26.56</v>
      </c>
      <c r="L2542" s="4" t="inlineStr">
        <is>
          <t>無保留意見</t>
        </is>
      </c>
      <c r="M2542" s="4" t="inlineStr">
        <is>
          <t>115/03/23</t>
        </is>
      </c>
      <c r="N2542" s="4" t="n"/>
      <c r="O2542" s="4" t="n"/>
      <c r="P2542" s="4" t="n"/>
      <c r="Q2542" s="4" t="n"/>
      <c r="R2542" s="6" t="n"/>
      <c r="S2542" s="4" t="n"/>
    </row>
    <row r="2543">
      <c r="A2543" s="4" t="inlineStr">
        <is>
          <t>興櫃</t>
        </is>
      </c>
      <c r="B2543" s="4" t="inlineStr">
        <is>
          <t>7913</t>
        </is>
      </c>
      <c r="C2543" s="4" t="inlineStr">
        <is>
          <t>通寶半導體</t>
        </is>
      </c>
      <c r="D2543" s="4" t="inlineStr">
        <is>
          <t>許瀚文</t>
        </is>
      </c>
      <c r="E2543" s="4" t="inlineStr">
        <is>
          <t>沈軾榮</t>
        </is>
      </c>
      <c r="F2543" s="4" t="inlineStr">
        <is>
          <t>台北市內湖區基湖路39號2樓</t>
        </is>
      </c>
      <c r="G2543" s="4" t="inlineStr">
        <is>
          <t>勤業眾信聯合會計師事務所</t>
        </is>
      </c>
      <c r="H2543" s="4" t="inlineStr">
        <is>
          <t>陳薔旬</t>
        </is>
      </c>
      <c r="I2543" s="4" t="inlineStr">
        <is>
          <t>梁盛泰</t>
        </is>
      </c>
      <c r="J2543" s="5" t="n">
        <v>0.36</v>
      </c>
      <c r="K2543" s="5" t="n">
        <v>10.82</v>
      </c>
      <c r="L2543" s="4" t="inlineStr">
        <is>
          <t>無保留意見</t>
        </is>
      </c>
      <c r="M2543" s="4" t="inlineStr">
        <is>
          <t>115/04/07</t>
        </is>
      </c>
      <c r="N2543" s="4" t="n"/>
      <c r="O2543" s="4" t="n"/>
      <c r="P2543" s="4" t="n"/>
      <c r="Q2543" s="4" t="n"/>
      <c r="R2543" s="6" t="n"/>
      <c r="S2543" s="4" t="n"/>
    </row>
    <row r="2544">
      <c r="A2544" s="4" t="inlineStr">
        <is>
          <t>興櫃</t>
        </is>
      </c>
      <c r="B2544" s="4" t="inlineStr">
        <is>
          <t>7915</t>
        </is>
      </c>
      <c r="C2544" s="4" t="inlineStr">
        <is>
          <t>廌家</t>
        </is>
      </c>
      <c r="D2544" s="4" t="inlineStr">
        <is>
          <t>張馨云</t>
        </is>
      </c>
      <c r="E2544" s="4" t="inlineStr">
        <is>
          <t>游素冠</t>
        </is>
      </c>
      <c r="F2544" s="4" t="inlineStr">
        <is>
          <t>桃園市桃園區瑞慶里中正路１３５１號１３樓</t>
        </is>
      </c>
      <c r="G2544" s="4" t="inlineStr">
        <is>
          <t>安永聯合會計師事務所</t>
        </is>
      </c>
      <c r="H2544" s="4" t="inlineStr">
        <is>
          <t>鄭清標</t>
        </is>
      </c>
      <c r="I2544" s="4" t="inlineStr">
        <is>
          <t>羅筱靖</t>
        </is>
      </c>
      <c r="J2544" s="5" t="n">
        <v>4.69</v>
      </c>
      <c r="K2544" s="5" t="n">
        <v>14.35</v>
      </c>
      <c r="L2544" s="4" t="inlineStr">
        <is>
          <t>無保留意見</t>
        </is>
      </c>
      <c r="M2544" s="4" t="inlineStr">
        <is>
          <t>115/04/10</t>
        </is>
      </c>
      <c r="N2544" s="4" t="n"/>
      <c r="O2544" s="4" t="n"/>
      <c r="P2544" s="4" t="n"/>
      <c r="Q2544" s="4" t="n"/>
      <c r="R2544" s="6" t="n"/>
      <c r="S2544" s="4" t="n"/>
    </row>
    <row r="2545">
      <c r="A2545" s="4" t="inlineStr">
        <is>
          <t>公開發行</t>
        </is>
      </c>
      <c r="B2545" s="4" t="inlineStr">
        <is>
          <t>7917</t>
        </is>
      </c>
      <c r="C2545" s="4" t="inlineStr">
        <is>
          <t>源傑科技</t>
        </is>
      </c>
      <c r="D2545" s="4" t="inlineStr">
        <is>
          <t>黃姵蓉</t>
        </is>
      </c>
      <c r="E2545" s="4" t="inlineStr">
        <is>
          <t>鄭祝良</t>
        </is>
      </c>
      <c r="F2545" s="4" t="inlineStr">
        <is>
          <t>新竹市科學園區篤行路6-3號3樓</t>
        </is>
      </c>
      <c r="G2545" s="4" t="inlineStr">
        <is>
          <t>勤業眾信聯合會計師事務所</t>
        </is>
      </c>
      <c r="H2545" s="4" t="inlineStr">
        <is>
          <t>張耿禧</t>
        </is>
      </c>
      <c r="I2545" s="4" t="inlineStr">
        <is>
          <t>劉力維</t>
        </is>
      </c>
      <c r="J2545" s="5" t="n">
        <v>4.45</v>
      </c>
      <c r="K2545" s="5" t="n">
        <v>15.4</v>
      </c>
      <c r="L2545" s="4" t="inlineStr">
        <is>
          <t>無保留意見</t>
        </is>
      </c>
      <c r="M2545" s="4" t="inlineStr">
        <is>
          <t>115/03/09</t>
        </is>
      </c>
      <c r="N2545" s="4" t="n"/>
      <c r="O2545" s="4" t="n"/>
      <c r="P2545" s="4" t="n"/>
      <c r="Q2545" s="4" t="n"/>
      <c r="R2545" s="6" t="n"/>
      <c r="S2545" s="4" t="n"/>
    </row>
    <row r="2546">
      <c r="A2546" s="4" t="inlineStr">
        <is>
          <t>興櫃</t>
        </is>
      </c>
      <c r="B2546" s="4" t="inlineStr">
        <is>
          <t>7918</t>
        </is>
      </c>
      <c r="C2546" s="4" t="inlineStr">
        <is>
          <t>創鉅材料</t>
        </is>
      </c>
      <c r="D2546" s="4" t="inlineStr">
        <is>
          <t>邱棕晉</t>
        </is>
      </c>
      <c r="E2546" s="4" t="inlineStr">
        <is>
          <t>鄭憲松</t>
        </is>
      </c>
      <c r="F2546" s="4" t="inlineStr">
        <is>
          <t>台南市安南區工業三路3號</t>
        </is>
      </c>
      <c r="G2546" s="4" t="inlineStr">
        <is>
          <t>勤業眾信聯合會計師事務所</t>
        </is>
      </c>
      <c r="H2546" s="4" t="inlineStr">
        <is>
          <t>楊朝欽</t>
        </is>
      </c>
      <c r="I2546" s="4" t="inlineStr">
        <is>
          <t>李季珍</t>
        </is>
      </c>
      <c r="J2546" s="5" t="n">
        <v>5.65</v>
      </c>
      <c r="K2546" s="5" t="n">
        <v>36.75</v>
      </c>
      <c r="L2546" s="4" t="inlineStr">
        <is>
          <t>無保留意見</t>
        </is>
      </c>
      <c r="M2546" s="4" t="inlineStr">
        <is>
          <t>115/03/26</t>
        </is>
      </c>
      <c r="N2546" s="4" t="n"/>
      <c r="O2546" s="4" t="n"/>
      <c r="P2546" s="4" t="n"/>
      <c r="Q2546" s="4" t="n"/>
      <c r="R2546" s="6" t="n"/>
      <c r="S2546" s="4" t="n"/>
    </row>
    <row r="2547">
      <c r="A2547" s="4" t="inlineStr">
        <is>
          <t>興櫃</t>
        </is>
      </c>
      <c r="B2547" s="4" t="inlineStr">
        <is>
          <t>7919</t>
        </is>
      </c>
      <c r="C2547" s="4" t="inlineStr">
        <is>
          <t>禾蒼</t>
        </is>
      </c>
      <c r="D2547" s="4" t="inlineStr">
        <is>
          <t>黃冠達</t>
        </is>
      </c>
      <c r="E2547" s="4" t="inlineStr">
        <is>
          <t>周恒德</t>
        </is>
      </c>
      <c r="F2547" s="4" t="inlineStr">
        <is>
          <t>新北市汐止區新台五路一段75號12樓之4至12樓之5</t>
        </is>
      </c>
      <c r="G2547" s="4" t="inlineStr">
        <is>
          <t>資誠聯合會計師事務所</t>
        </is>
      </c>
      <c r="H2547" s="4" t="inlineStr">
        <is>
          <t>王菘澤</t>
        </is>
      </c>
      <c r="I2547" s="4" t="inlineStr">
        <is>
          <t>楊蕙慈</t>
        </is>
      </c>
      <c r="J2547" s="5" t="n">
        <v>1.37</v>
      </c>
      <c r="K2547" s="5" t="n">
        <v>18.45</v>
      </c>
      <c r="L2547" s="4" t="inlineStr">
        <is>
          <t>無保留意見</t>
        </is>
      </c>
      <c r="M2547" s="4" t="inlineStr">
        <is>
          <t>115/03/13</t>
        </is>
      </c>
      <c r="N2547" s="4" t="n"/>
      <c r="O2547" s="4" t="n"/>
      <c r="P2547" s="4" t="n"/>
      <c r="Q2547" s="4" t="n"/>
      <c r="R2547" s="6" t="n"/>
      <c r="S2547" s="4" t="n"/>
    </row>
    <row r="2548">
      <c r="A2548" s="4" t="inlineStr">
        <is>
          <t>興櫃</t>
        </is>
      </c>
      <c r="B2548" s="4" t="inlineStr">
        <is>
          <t>7920</t>
        </is>
      </c>
      <c r="C2548" s="4" t="inlineStr">
        <is>
          <t>瀚陽*</t>
        </is>
      </c>
      <c r="D2548" s="4" t="inlineStr">
        <is>
          <t>抒真代光遙</t>
        </is>
      </c>
      <c r="E2548" s="4" t="inlineStr">
        <is>
          <t>林舜孝</t>
        </is>
      </c>
      <c r="F2548" s="4" t="inlineStr">
        <is>
          <t>台北市內湖區瑞湖街88號5樓</t>
        </is>
      </c>
      <c r="G2548" s="4" t="inlineStr">
        <is>
          <t>安侯建業聯合會計師事務所</t>
        </is>
      </c>
      <c r="H2548" s="4" t="inlineStr">
        <is>
          <t>郭冠纓</t>
        </is>
      </c>
      <c r="I2548" s="4" t="inlineStr">
        <is>
          <t>辛郁婷</t>
        </is>
      </c>
      <c r="J2548" s="5" t="n">
        <v>-0.15</v>
      </c>
      <c r="K2548" s="5" t="n">
        <v>0.85</v>
      </c>
      <c r="L2548" s="4" t="inlineStr">
        <is>
          <t>無保留意見</t>
        </is>
      </c>
      <c r="M2548" s="4" t="inlineStr">
        <is>
          <t>115/04/13</t>
        </is>
      </c>
      <c r="N2548" s="4" t="n"/>
      <c r="O2548" s="4" t="n"/>
      <c r="P2548" s="4" t="n"/>
      <c r="Q2548" s="4" t="n"/>
      <c r="R2548" s="6" t="n"/>
      <c r="S2548" s="4" t="n"/>
    </row>
    <row r="2549">
      <c r="A2549" s="4" t="inlineStr">
        <is>
          <t>興櫃</t>
        </is>
      </c>
      <c r="B2549" s="4" t="inlineStr">
        <is>
          <t>7921</t>
        </is>
      </c>
      <c r="C2549" s="4" t="inlineStr">
        <is>
          <t>台普威</t>
        </is>
      </c>
      <c r="D2549" s="4" t="inlineStr">
        <is>
          <t>彭嘉衛</t>
        </is>
      </c>
      <c r="E2549" s="4" t="inlineStr">
        <is>
          <t>廖福生</t>
        </is>
      </c>
      <c r="F2549" s="4" t="inlineStr">
        <is>
          <t>台北市內湖區基湖路1號6樓</t>
        </is>
      </c>
      <c r="G2549" s="4" t="inlineStr">
        <is>
          <t>安侯建業聯合會計師事務所</t>
        </is>
      </c>
      <c r="H2549" s="4" t="inlineStr">
        <is>
          <t>洪士剛</t>
        </is>
      </c>
      <c r="I2549" s="4" t="inlineStr">
        <is>
          <t>傅泓文</t>
        </is>
      </c>
      <c r="J2549" s="5" t="n">
        <v>8.49</v>
      </c>
      <c r="K2549" s="5" t="n">
        <v>23.41</v>
      </c>
      <c r="L2549" s="4" t="inlineStr">
        <is>
          <t>無保留意見(強調事項或其他事項)-前期由其他會計師查核</t>
        </is>
      </c>
      <c r="M2549" s="4" t="inlineStr">
        <is>
          <t>115/04/23</t>
        </is>
      </c>
      <c r="N2549" s="4" t="n"/>
      <c r="O2549" s="4" t="n"/>
      <c r="P2549" s="4" t="n"/>
      <c r="Q2549" s="4" t="n"/>
      <c r="R2549" s="6" t="n"/>
      <c r="S2549" s="4" t="inlineStr">
        <is>
          <t>新承接（審計510 期初餘額）</t>
        </is>
      </c>
    </row>
    <row r="2550">
      <c r="A2550" s="4" t="inlineStr">
        <is>
          <t>興櫃</t>
        </is>
      </c>
      <c r="B2550" s="4" t="inlineStr">
        <is>
          <t>7922</t>
        </is>
      </c>
      <c r="C2550" s="4" t="inlineStr">
        <is>
          <t>源點*</t>
        </is>
      </c>
      <c r="D2550" s="4" t="inlineStr">
        <is>
          <t>曾冠程</t>
        </is>
      </c>
      <c r="E2550" s="4" t="inlineStr">
        <is>
          <t>陶百群</t>
        </is>
      </c>
      <c r="F2550" s="4" t="inlineStr">
        <is>
          <t>臺南市歸仁區武東里高發二路360號</t>
        </is>
      </c>
      <c r="G2550" s="4" t="inlineStr">
        <is>
          <t>資誠聯合會計師事務所</t>
        </is>
      </c>
      <c r="H2550" s="4" t="inlineStr">
        <is>
          <t>田中玉</t>
        </is>
      </c>
      <c r="I2550" s="4" t="inlineStr">
        <is>
          <t>徐惠榆</t>
        </is>
      </c>
      <c r="J2550" s="5" t="n">
        <v>-2</v>
      </c>
      <c r="K2550" s="5" t="n">
        <v>7.36</v>
      </c>
      <c r="L2550" s="4" t="inlineStr">
        <is>
          <t>無保留意見</t>
        </is>
      </c>
      <c r="M2550" s="4" t="inlineStr">
        <is>
          <t>115/03/13</t>
        </is>
      </c>
      <c r="N2550" s="4" t="n"/>
      <c r="O2550" s="4" t="n"/>
      <c r="P2550" s="4" t="n"/>
      <c r="Q2550" s="4" t="n"/>
      <c r="R2550" s="6" t="n"/>
      <c r="S2550" s="4" t="n"/>
    </row>
    <row r="2551">
      <c r="A2551" s="4" t="inlineStr">
        <is>
          <t>興櫃</t>
        </is>
      </c>
      <c r="B2551" s="4" t="inlineStr">
        <is>
          <t>7924</t>
        </is>
      </c>
      <c r="C2551" s="4" t="inlineStr">
        <is>
          <t>TLC-KY</t>
        </is>
      </c>
      <c r="D2551" s="4" t="inlineStr">
        <is>
          <t>陳怡秀</t>
        </is>
      </c>
      <c r="E2551" s="4" t="inlineStr">
        <is>
          <t>洪基隆</t>
        </is>
      </c>
      <c r="F2551" s="4" t="inlineStr">
        <is>
          <t>PO Box 309, Ugland House, Grand Cayman, KY1-1104, Cayman</t>
        </is>
      </c>
      <c r="G2551" s="4" t="inlineStr">
        <is>
          <t>資誠聯合會計師事務所</t>
        </is>
      </c>
      <c r="H2551" s="4" t="inlineStr">
        <is>
          <t>顏裕芳</t>
        </is>
      </c>
      <c r="I2551" s="4" t="inlineStr">
        <is>
          <t>林冠宏</t>
        </is>
      </c>
      <c r="J2551" s="5" t="n">
        <v>-7.84</v>
      </c>
      <c r="K2551" s="5" t="n">
        <v>-37.47</v>
      </c>
      <c r="L2551" s="4" t="inlineStr">
        <is>
          <t>無保留意見(強調事項或其他事項)</t>
        </is>
      </c>
      <c r="M2551" s="4" t="inlineStr">
        <is>
          <t>115/05/11</t>
        </is>
      </c>
      <c r="N2551" s="4" t="n"/>
      <c r="O2551" s="4" t="n"/>
      <c r="P2551" s="4" t="n"/>
      <c r="Q2551" s="4" t="n"/>
      <c r="R2551" s="6" t="n"/>
      <c r="S2551" s="4" t="inlineStr">
        <is>
          <t>上市KY：不在本國權數表，需外國企業版</t>
        </is>
      </c>
    </row>
    <row r="2552">
      <c r="A2552" s="4" t="inlineStr">
        <is>
          <t>興櫃</t>
        </is>
      </c>
      <c r="B2552" s="4" t="inlineStr">
        <is>
          <t>7926</t>
        </is>
      </c>
      <c r="C2552" s="4" t="inlineStr">
        <is>
          <t>中華立鼎</t>
        </is>
      </c>
      <c r="D2552" s="4" t="inlineStr">
        <is>
          <t>林抒真</t>
        </is>
      </c>
      <c r="E2552" s="4" t="inlineStr">
        <is>
          <t>涂元光</t>
        </is>
      </c>
      <c r="F2552" s="4" t="inlineStr">
        <is>
          <t>桃園市中壢區自強七路6號</t>
        </is>
      </c>
      <c r="G2552" s="4" t="inlineStr">
        <is>
          <t>資誠聯合會計師事務所</t>
        </is>
      </c>
      <c r="H2552" s="4" t="inlineStr">
        <is>
          <t>劉倩瑜</t>
        </is>
      </c>
      <c r="I2552" s="4" t="inlineStr">
        <is>
          <t>李典易</t>
        </is>
      </c>
      <c r="J2552" s="5" t="n">
        <v>6.7</v>
      </c>
      <c r="K2552" s="5" t="n">
        <v>30.96</v>
      </c>
      <c r="L2552" s="4" t="inlineStr">
        <is>
          <t>無保留意見</t>
        </is>
      </c>
      <c r="M2552" s="4" t="inlineStr">
        <is>
          <t>115/02/24</t>
        </is>
      </c>
      <c r="N2552" s="4" t="n"/>
      <c r="O2552" s="4" t="n"/>
      <c r="P2552" s="4" t="n"/>
      <c r="Q2552" s="4" t="n"/>
      <c r="R2552" s="6" t="n"/>
      <c r="S2552" s="4" t="n"/>
    </row>
    <row r="2553">
      <c r="A2553" s="4" t="inlineStr">
        <is>
          <t>興櫃</t>
        </is>
      </c>
      <c r="B2553" s="4" t="inlineStr">
        <is>
          <t>7928</t>
        </is>
      </c>
      <c r="C2553" s="4" t="inlineStr">
        <is>
          <t>合聖科技*</t>
        </is>
      </c>
      <c r="D2553" s="4" t="inlineStr">
        <is>
          <t>劉瓊遙</t>
        </is>
      </c>
      <c r="E2553" s="4" t="inlineStr">
        <is>
          <t>伍茂仁</t>
        </is>
      </c>
      <c r="F2553" s="4" t="inlineStr">
        <is>
          <t>新竹縣竹北市復興三路二段168號19樓之2</t>
        </is>
      </c>
      <c r="G2553" s="4" t="inlineStr">
        <is>
          <t>勤業眾信聯合會計師事務所</t>
        </is>
      </c>
      <c r="H2553" s="4" t="inlineStr">
        <is>
          <t>陳俊宏</t>
        </is>
      </c>
      <c r="I2553" s="4" t="inlineStr">
        <is>
          <t>胡家熀</t>
        </is>
      </c>
      <c r="J2553" s="5" t="n">
        <v>-2.16</v>
      </c>
      <c r="K2553" s="5" t="n">
        <v>11.06</v>
      </c>
      <c r="L2553" s="4" t="inlineStr">
        <is>
          <t>無保留意見</t>
        </is>
      </c>
      <c r="M2553" s="4" t="inlineStr">
        <is>
          <t>115/03/04</t>
        </is>
      </c>
      <c r="N2553" s="4" t="n"/>
      <c r="O2553" s="4" t="n"/>
      <c r="P2553" s="4" t="n"/>
      <c r="Q2553" s="4" t="n"/>
      <c r="R2553" s="6" t="n"/>
      <c r="S2553" s="4" t="n"/>
    </row>
    <row r="2554">
      <c r="A2554" s="4" t="inlineStr">
        <is>
          <t>興櫃</t>
        </is>
      </c>
      <c r="B2554" s="4" t="inlineStr">
        <is>
          <t>7929</t>
        </is>
      </c>
      <c r="C2554" s="4" t="inlineStr">
        <is>
          <t>碩通</t>
        </is>
      </c>
      <c r="D2554" s="4" t="inlineStr">
        <is>
          <t>張怡真</t>
        </is>
      </c>
      <c r="E2554" s="4" t="inlineStr">
        <is>
          <t>黃文瑞</t>
        </is>
      </c>
      <c r="F2554" s="4" t="inlineStr">
        <is>
          <t>新竹縣湖口鄉自強路18號</t>
        </is>
      </c>
      <c r="G2554" s="4" t="inlineStr">
        <is>
          <t>勤業眾信聯合會計師事務所</t>
        </is>
      </c>
      <c r="H2554" s="4" t="inlineStr">
        <is>
          <t>許瑞隆</t>
        </is>
      </c>
      <c r="I2554" s="4" t="inlineStr">
        <is>
          <t>溫智源</t>
        </is>
      </c>
      <c r="J2554" s="5" t="n">
        <v>19.55</v>
      </c>
      <c r="K2554" s="5" t="n">
        <v>45.52</v>
      </c>
      <c r="L2554" s="4" t="inlineStr">
        <is>
          <t>無保留意見</t>
        </is>
      </c>
      <c r="M2554" s="4" t="inlineStr">
        <is>
          <t>115/03/23</t>
        </is>
      </c>
      <c r="N2554" s="4" t="n"/>
      <c r="O2554" s="4" t="n"/>
      <c r="P2554" s="4" t="n"/>
      <c r="Q2554" s="4" t="n"/>
      <c r="R2554" s="6" t="n"/>
      <c r="S2554" s="4" t="n"/>
    </row>
    <row r="2555">
      <c r="A2555" s="4" t="inlineStr">
        <is>
          <t>興櫃</t>
        </is>
      </c>
      <c r="B2555" s="4" t="inlineStr">
        <is>
          <t>7931</t>
        </is>
      </c>
      <c r="C2555" s="4" t="inlineStr">
        <is>
          <t>續升綠能</t>
        </is>
      </c>
      <c r="D2555" s="4" t="inlineStr">
        <is>
          <t>黃靖雅</t>
        </is>
      </c>
      <c r="E2555" s="4" t="inlineStr">
        <is>
          <t>陳振乾</t>
        </is>
      </c>
      <c r="F2555" s="4" t="inlineStr">
        <is>
          <t>台北市中正區杭州南路一段19號11樓</t>
        </is>
      </c>
      <c r="G2555" s="4" t="inlineStr">
        <is>
          <t>安侯建業聯合會計師事務所</t>
        </is>
      </c>
      <c r="H2555" s="4" t="inlineStr">
        <is>
          <t>黃泳華</t>
        </is>
      </c>
      <c r="I2555" s="4" t="inlineStr">
        <is>
          <t>吳俊源</t>
        </is>
      </c>
      <c r="J2555" s="5" t="n">
        <v>1.57</v>
      </c>
      <c r="K2555" s="5" t="n">
        <v>8.539999999999999</v>
      </c>
      <c r="L2555" s="4" t="inlineStr">
        <is>
          <t>無保留意見(強調事項或其他事項)-其他</t>
        </is>
      </c>
      <c r="M2555" s="4" t="inlineStr">
        <is>
          <t>115/03/05</t>
        </is>
      </c>
      <c r="N2555" s="4" t="n"/>
      <c r="O2555" s="4" t="n"/>
      <c r="P2555" s="4" t="n"/>
      <c r="Q2555" s="4" t="n"/>
      <c r="R2555" s="6" t="n"/>
      <c r="S2555" s="4" t="n"/>
    </row>
    <row r="2556">
      <c r="A2556" s="4" t="inlineStr">
        <is>
          <t>公開發行</t>
        </is>
      </c>
      <c r="B2556" s="4" t="inlineStr">
        <is>
          <t>8029</t>
        </is>
      </c>
      <c r="C2556" s="4" t="inlineStr">
        <is>
          <t>久尹股份</t>
        </is>
      </c>
      <c r="D2556" s="4" t="inlineStr">
        <is>
          <t>昭慈代光遙</t>
        </is>
      </c>
      <c r="E2556" s="4" t="inlineStr">
        <is>
          <t>張瑞宗</t>
        </is>
      </c>
      <c r="F2556" s="4" t="inlineStr">
        <is>
          <t>(32651)桃園市楊梅區東流里18鄰甡甡路623巷160號</t>
        </is>
      </c>
      <c r="G2556" s="4" t="inlineStr">
        <is>
          <t>安侯建業聯合會計師事務所</t>
        </is>
      </c>
      <c r="H2556" s="4" t="inlineStr">
        <is>
          <t>陳宜君</t>
        </is>
      </c>
      <c r="I2556" s="4" t="inlineStr">
        <is>
          <t>江曉苓</t>
        </is>
      </c>
      <c r="J2556" s="5" t="n">
        <v>-0.76</v>
      </c>
      <c r="K2556" s="5" t="n">
        <v>9.949999999999999</v>
      </c>
      <c r="L2556" s="4" t="inlineStr">
        <is>
          <t>無保留意見</t>
        </is>
      </c>
      <c r="M2556" s="4" t="inlineStr">
        <is>
          <t>115/01/28</t>
        </is>
      </c>
      <c r="N2556" s="4" t="n"/>
      <c r="O2556" s="4" t="n"/>
      <c r="P2556" s="4" t="n"/>
      <c r="Q2556" s="4" t="n"/>
      <c r="R2556" s="6" t="n"/>
      <c r="S2556" s="4" t="n"/>
    </row>
    <row r="2557">
      <c r="A2557" s="4" t="inlineStr">
        <is>
          <t>興櫃</t>
        </is>
      </c>
      <c r="B2557" s="4" t="inlineStr">
        <is>
          <t>8058</t>
        </is>
      </c>
      <c r="C2557" s="4" t="inlineStr">
        <is>
          <t>耐特</t>
        </is>
      </c>
      <c r="D2557" s="4" t="inlineStr">
        <is>
          <t>郭秀春</t>
        </is>
      </c>
      <c r="E2557" s="4" t="inlineStr">
        <is>
          <t>陳勲森</t>
        </is>
      </c>
      <c r="F2557" s="4" t="inlineStr">
        <is>
          <t>彰化縣埤頭鄉興農村彰水路4段468巷6號</t>
        </is>
      </c>
      <c r="G2557" s="4" t="inlineStr">
        <is>
          <t>勤業眾信聯合會計師事務所</t>
        </is>
      </c>
      <c r="H2557" s="4" t="inlineStr">
        <is>
          <t>胡家熀</t>
        </is>
      </c>
      <c r="I2557" s="4" t="inlineStr">
        <is>
          <t>簡明彥</t>
        </is>
      </c>
      <c r="J2557" s="5" t="n">
        <v>1.95</v>
      </c>
      <c r="K2557" s="5" t="n">
        <v>23.15</v>
      </c>
      <c r="L2557" s="4" t="inlineStr">
        <is>
          <t>無保留意見</t>
        </is>
      </c>
      <c r="M2557" s="4" t="inlineStr">
        <is>
          <t>115/04/15</t>
        </is>
      </c>
      <c r="N2557" s="4" t="n"/>
      <c r="O2557" s="4" t="n"/>
      <c r="P2557" s="4" t="n"/>
      <c r="Q2557" s="4" t="n"/>
      <c r="R2557" s="6" t="n"/>
      <c r="S2557" s="4" t="n"/>
    </row>
    <row r="2558">
      <c r="A2558" s="4" t="inlineStr">
        <is>
          <t>興櫃</t>
        </is>
      </c>
      <c r="B2558" s="4" t="inlineStr">
        <is>
          <t>8098</t>
        </is>
      </c>
      <c r="C2558" s="4" t="inlineStr">
        <is>
          <t>慶康科技</t>
        </is>
      </c>
      <c r="D2558" s="4" t="inlineStr">
        <is>
          <t>申宛云</t>
        </is>
      </c>
      <c r="E2558" s="4" t="inlineStr">
        <is>
          <t>杜家慶</t>
        </is>
      </c>
      <c r="F2558" s="4" t="inlineStr">
        <is>
          <t>南部科學園區台南市新市區環東路一段320號</t>
        </is>
      </c>
      <c r="G2558" s="4" t="inlineStr">
        <is>
          <t>安永聯合會計師事務所</t>
        </is>
      </c>
      <c r="H2558" s="4" t="inlineStr">
        <is>
          <t>姚世傑</t>
        </is>
      </c>
      <c r="I2558" s="4" t="inlineStr">
        <is>
          <t>洪國森</t>
        </is>
      </c>
      <c r="J2558" s="5" t="n">
        <v>14.74</v>
      </c>
      <c r="K2558" s="5" t="n">
        <v>85.97</v>
      </c>
      <c r="L2558" s="4" t="inlineStr">
        <is>
          <t>無保留意見</t>
        </is>
      </c>
      <c r="M2558" s="4" t="inlineStr">
        <is>
          <t>115/03/09</t>
        </is>
      </c>
      <c r="N2558" s="4" t="n"/>
      <c r="O2558" s="4" t="n"/>
      <c r="P2558" s="4" t="n"/>
      <c r="Q2558" s="4" t="n"/>
      <c r="R2558" s="6" t="n"/>
      <c r="S2558" s="4" t="n"/>
    </row>
    <row r="2559">
      <c r="A2559" s="4" t="inlineStr">
        <is>
          <t>公開發行</t>
        </is>
      </c>
      <c r="B2559" s="4" t="inlineStr">
        <is>
          <t>8115</t>
        </is>
      </c>
      <c r="C2559" s="4" t="inlineStr">
        <is>
          <t>帝聞</t>
        </is>
      </c>
      <c r="D2559" s="4" t="inlineStr">
        <is>
          <t>廖昭慈</t>
        </is>
      </c>
      <c r="E2559" s="4" t="inlineStr">
        <is>
          <t>鄭行道</t>
        </is>
      </c>
      <c r="F2559" s="4" t="inlineStr">
        <is>
          <t>(231029)新北市新店區寶高路5號</t>
        </is>
      </c>
      <c r="G2559" s="4" t="inlineStr">
        <is>
          <t>安侯建業聯合會計師事務所</t>
        </is>
      </c>
      <c r="H2559" s="4" t="inlineStr">
        <is>
          <t>連淑凌</t>
        </is>
      </c>
      <c r="I2559" s="4" t="inlineStr">
        <is>
          <t>陳盈如</t>
        </is>
      </c>
      <c r="J2559" s="5" t="n">
        <v>0.65</v>
      </c>
      <c r="K2559" s="5" t="n">
        <v>37.75</v>
      </c>
      <c r="L2559" s="4" t="inlineStr">
        <is>
          <t>無保留意見(強調事項或其他事項)-採用其他會計師查核(核閱)報告且欲區分責任</t>
        </is>
      </c>
      <c r="M2559" s="4" t="inlineStr">
        <is>
          <t>115/04/29</t>
        </is>
      </c>
      <c r="N2559" s="4" t="n"/>
      <c r="O2559" s="4" t="n"/>
      <c r="P2559" s="4" t="n"/>
      <c r="Q2559" s="4" t="n"/>
      <c r="R2559" s="6" t="n"/>
      <c r="S2559" s="4" t="n"/>
    </row>
    <row r="2560">
      <c r="A2560" s="4" t="inlineStr">
        <is>
          <t>興櫃</t>
        </is>
      </c>
      <c r="B2560" s="4" t="inlineStr">
        <is>
          <t>8119</t>
        </is>
      </c>
      <c r="C2560" s="4" t="inlineStr">
        <is>
          <t>公信</t>
        </is>
      </c>
      <c r="D2560" s="4" t="inlineStr">
        <is>
          <t>彭嘉衛</t>
        </is>
      </c>
      <c r="E2560" s="4" t="inlineStr">
        <is>
          <t>吳惠瑜</t>
        </is>
      </c>
      <c r="F2560" s="4" t="inlineStr">
        <is>
          <t>新北巿汐止區新台五路一段75號3樓</t>
        </is>
      </c>
      <c r="G2560" s="4" t="inlineStr">
        <is>
          <t>資誠聯合會計師事務所</t>
        </is>
      </c>
      <c r="H2560" s="4" t="inlineStr">
        <is>
          <t>吳偉豪</t>
        </is>
      </c>
      <c r="I2560" s="4" t="inlineStr">
        <is>
          <t>徐建業</t>
        </is>
      </c>
      <c r="J2560" s="5" t="n">
        <v>-2.23</v>
      </c>
      <c r="K2560" s="5" t="n">
        <v>14.89</v>
      </c>
      <c r="L2560" s="4" t="inlineStr">
        <is>
          <t>無保留意見</t>
        </is>
      </c>
      <c r="M2560" s="4" t="inlineStr">
        <is>
          <t>115/03/11</t>
        </is>
      </c>
      <c r="N2560" s="4" t="n"/>
      <c r="O2560" s="4" t="n"/>
      <c r="P2560" s="4" t="n"/>
      <c r="Q2560" s="4" t="n"/>
      <c r="R2560" s="6" t="n"/>
      <c r="S2560" s="4" t="n"/>
    </row>
    <row r="2561">
      <c r="A2561" s="4" t="inlineStr">
        <is>
          <t>公開發行</t>
        </is>
      </c>
      <c r="B2561" s="4" t="inlineStr">
        <is>
          <t>8134</t>
        </is>
      </c>
      <c r="C2561" s="4" t="inlineStr">
        <is>
          <t>泰山電子</t>
        </is>
      </c>
      <c r="D2561" s="4" t="inlineStr">
        <is>
          <t>孟真代光遙</t>
        </is>
      </c>
      <c r="E2561" s="4" t="inlineStr">
        <is>
          <t>陳文智</t>
        </is>
      </c>
      <c r="F2561" s="4" t="inlineStr">
        <is>
          <t>桃園市桃園區興隆路4號</t>
        </is>
      </c>
      <c r="G2561" s="4" t="inlineStr">
        <is>
          <t>國富浩華聯合會計師事務所</t>
        </is>
      </c>
      <c r="H2561" s="4" t="inlineStr">
        <is>
          <t>林志隆</t>
        </is>
      </c>
      <c r="I2561" s="4" t="inlineStr">
        <is>
          <t>陳桂美</t>
        </is>
      </c>
      <c r="J2561" s="5" t="n">
        <v>0.16</v>
      </c>
      <c r="K2561" s="5" t="n">
        <v>15.03</v>
      </c>
      <c r="L2561" s="4" t="inlineStr">
        <is>
          <t>無保留意見</t>
        </is>
      </c>
      <c r="M2561" s="4" t="inlineStr">
        <is>
          <t>115/03/26</t>
        </is>
      </c>
      <c r="N2561" s="4" t="n"/>
      <c r="O2561" s="4" t="n"/>
      <c r="P2561" s="4" t="n"/>
      <c r="Q2561" s="4" t="n"/>
      <c r="R2561" s="6" t="n"/>
      <c r="S2561" s="4" t="n"/>
    </row>
    <row r="2562">
      <c r="A2562" s="4" t="inlineStr">
        <is>
          <t>公開發行</t>
        </is>
      </c>
      <c r="B2562" s="4" t="inlineStr">
        <is>
          <t>8140</t>
        </is>
      </c>
      <c r="C2562" s="4" t="inlineStr">
        <is>
          <t>利翔航太</t>
        </is>
      </c>
      <c r="D2562" s="4" t="inlineStr">
        <is>
          <t>冠達代光遙</t>
        </is>
      </c>
      <c r="E2562" s="4" t="inlineStr">
        <is>
          <t>黃崇仁</t>
        </is>
      </c>
      <c r="F2562" s="4" t="inlineStr">
        <is>
          <t>新竹市科學園區研發二路30號2樓</t>
        </is>
      </c>
      <c r="G2562" s="4" t="inlineStr">
        <is>
          <t>勤業眾信聯合會計師事務所</t>
        </is>
      </c>
      <c r="H2562" s="4" t="inlineStr">
        <is>
          <t>林心彤</t>
        </is>
      </c>
      <c r="I2562" s="4" t="inlineStr">
        <is>
          <t>林政治</t>
        </is>
      </c>
      <c r="J2562" s="5" t="n">
        <v>-0.9399999999999999</v>
      </c>
      <c r="K2562" s="5" t="n">
        <v>6.69</v>
      </c>
      <c r="L2562" s="4" t="inlineStr">
        <is>
          <t>無保留意見</t>
        </is>
      </c>
      <c r="M2562" s="4" t="inlineStr">
        <is>
          <t>115/03/24</t>
        </is>
      </c>
      <c r="N2562" s="4" t="n"/>
      <c r="O2562" s="4" t="n"/>
      <c r="P2562" s="4" t="n"/>
      <c r="Q2562" s="4" t="n"/>
      <c r="R2562" s="6" t="n"/>
      <c r="S2562" s="4" t="n"/>
    </row>
    <row r="2563">
      <c r="A2563" s="4" t="inlineStr">
        <is>
          <t>公開發行</t>
        </is>
      </c>
      <c r="B2563" s="4" t="inlineStr">
        <is>
          <t>815</t>
        </is>
      </c>
      <c r="C2563" s="4" t="inlineStr">
        <is>
          <t>台新證券</t>
        </is>
      </c>
      <c r="D2563" s="4" t="inlineStr"/>
      <c r="E2563" s="4" t="inlineStr"/>
      <c r="F2563" s="4" t="inlineStr"/>
      <c r="G2563" s="4" t="inlineStr">
        <is>
          <t>安永聯合會計師事務所</t>
        </is>
      </c>
      <c r="H2563" s="4" t="inlineStr">
        <is>
          <t>徐榮煌</t>
        </is>
      </c>
      <c r="I2563" s="4" t="inlineStr">
        <is>
          <t>郭紹彬</t>
        </is>
      </c>
      <c r="J2563" s="5" t="n"/>
      <c r="K2563" s="5" t="n"/>
      <c r="L2563" s="4" t="inlineStr">
        <is>
          <t>無保留意見(強調事項或其他事項)-前期由其他會計師查核</t>
        </is>
      </c>
      <c r="M2563" s="4" t="inlineStr">
        <is>
          <t>115/02/24</t>
        </is>
      </c>
      <c r="N2563" s="4" t="n"/>
      <c r="O2563" s="4" t="n"/>
      <c r="P2563" s="4" t="n"/>
      <c r="Q2563" s="4" t="n"/>
      <c r="R2563" s="6" t="n"/>
      <c r="S2563" s="4" t="inlineStr">
        <is>
          <t>新承接（審計510 期初餘額）</t>
        </is>
      </c>
    </row>
    <row r="2564">
      <c r="A2564" s="4" t="inlineStr">
        <is>
          <t>公開發行</t>
        </is>
      </c>
      <c r="B2564" s="4" t="inlineStr">
        <is>
          <t>815</t>
        </is>
      </c>
      <c r="C2564" s="4" t="inlineStr">
        <is>
          <t>台新證券</t>
        </is>
      </c>
      <c r="D2564" s="4" t="inlineStr"/>
      <c r="E2564" s="4" t="inlineStr"/>
      <c r="F2564" s="4" t="inlineStr"/>
      <c r="G2564" s="4" t="inlineStr">
        <is>
          <t>安永聯合會計師事務所</t>
        </is>
      </c>
      <c r="H2564" s="4" t="inlineStr">
        <is>
          <t>徐榮煌</t>
        </is>
      </c>
      <c r="I2564" s="4" t="inlineStr">
        <is>
          <t>郭紹彬</t>
        </is>
      </c>
      <c r="J2564" s="5" t="n"/>
      <c r="K2564" s="5" t="n"/>
      <c r="L2564" s="4" t="inlineStr">
        <is>
          <t>無保留意見(強調事項或其他事項)-前期由其他會計師查核</t>
        </is>
      </c>
      <c r="M2564" s="4" t="inlineStr">
        <is>
          <t>115/02/24</t>
        </is>
      </c>
      <c r="N2564" s="4" t="n"/>
      <c r="O2564" s="4" t="n"/>
      <c r="P2564" s="4" t="n"/>
      <c r="Q2564" s="4" t="n"/>
      <c r="R2564" s="6" t="n"/>
      <c r="S2564" s="4" t="inlineStr">
        <is>
          <t>新承接（審計510 期初餘額）</t>
        </is>
      </c>
    </row>
    <row r="2565">
      <c r="A2565" s="4" t="inlineStr">
        <is>
          <t>公開發行</t>
        </is>
      </c>
      <c r="B2565" s="4" t="inlineStr">
        <is>
          <t>8152</t>
        </is>
      </c>
      <c r="C2565" s="4" t="inlineStr">
        <is>
          <t>峻新電腦</t>
        </is>
      </c>
      <c r="D2565" s="4" t="inlineStr">
        <is>
          <t>劉瓊遙</t>
        </is>
      </c>
      <c r="E2565" s="4" t="inlineStr">
        <is>
          <t>汪若愚</t>
        </is>
      </c>
      <c r="F2565" s="4" t="inlineStr">
        <is>
          <t>桃園縣中壢市安東路6號</t>
        </is>
      </c>
      <c r="G2565" s="4" t="inlineStr">
        <is>
          <t>安侯建業聯合會計師事務所</t>
        </is>
      </c>
      <c r="H2565" s="4" t="inlineStr">
        <is>
          <t>許淑敏</t>
        </is>
      </c>
      <c r="I2565" s="4" t="inlineStr">
        <is>
          <t>郭柔蘭</t>
        </is>
      </c>
      <c r="J2565" s="5" t="n">
        <v>-3.81</v>
      </c>
      <c r="K2565" s="5" t="n">
        <v>27.54</v>
      </c>
      <c r="L2565" s="4" t="inlineStr">
        <is>
          <t>無保留意見</t>
        </is>
      </c>
      <c r="M2565" s="4" t="inlineStr">
        <is>
          <t>115/03/23</t>
        </is>
      </c>
      <c r="N2565" s="4" t="n"/>
      <c r="O2565" s="4" t="n"/>
      <c r="P2565" s="4" t="n"/>
      <c r="Q2565" s="4" t="n"/>
      <c r="R2565" s="6" t="n"/>
      <c r="S2565" s="4" t="n"/>
    </row>
    <row r="2566">
      <c r="A2566" s="4" t="inlineStr">
        <is>
          <t>上市</t>
        </is>
      </c>
      <c r="B2566" s="4" t="inlineStr">
        <is>
          <t>8162</t>
        </is>
      </c>
      <c r="C2566" s="4" t="inlineStr">
        <is>
          <t>微矽電子-創</t>
        </is>
      </c>
      <c r="D2566" s="4" t="inlineStr">
        <is>
          <t>趙彥銨</t>
        </is>
      </c>
      <c r="E2566" s="4" t="inlineStr">
        <is>
          <t>張秉堂</t>
        </is>
      </c>
      <c r="F2566" s="4" t="inlineStr">
        <is>
          <t>新竹縣竹東鎮沿河街395號</t>
        </is>
      </c>
      <c r="G2566" s="4" t="inlineStr">
        <is>
          <t>資誠聯合會計師事務所</t>
        </is>
      </c>
      <c r="H2566" s="4" t="inlineStr">
        <is>
          <t>李典易</t>
        </is>
      </c>
      <c r="I2566" s="4" t="inlineStr">
        <is>
          <t>白淑蒨</t>
        </is>
      </c>
      <c r="J2566" s="5" t="n">
        <v>1.57</v>
      </c>
      <c r="K2566" s="5" t="n">
        <v>21.55</v>
      </c>
      <c r="L2566" s="4" t="inlineStr">
        <is>
          <t>無保留意見</t>
        </is>
      </c>
      <c r="M2566" s="4" t="inlineStr">
        <is>
          <t>115/03/11</t>
        </is>
      </c>
      <c r="N2566" s="4" t="n"/>
      <c r="O2566" s="4" t="n"/>
      <c r="P2566" s="4" t="n"/>
      <c r="Q2566" s="4" t="n"/>
      <c r="R2566" s="6" t="n"/>
      <c r="S2566" s="4" t="n"/>
    </row>
    <row r="2567">
      <c r="A2567" s="4" t="inlineStr">
        <is>
          <t>公開發行</t>
        </is>
      </c>
      <c r="B2567" s="4" t="inlineStr">
        <is>
          <t>82</t>
        </is>
      </c>
      <c r="C2567" s="4" t="inlineStr">
        <is>
          <t>瑞士銀行</t>
        </is>
      </c>
      <c r="D2567" s="4" t="inlineStr"/>
      <c r="E2567" s="4" t="inlineStr"/>
      <c r="F2567" s="4" t="inlineStr"/>
      <c r="G2567" s="4" t="inlineStr">
        <is>
          <t>安永聯合會計師事務所</t>
        </is>
      </c>
      <c r="H2567" s="4" t="inlineStr">
        <is>
          <t>林世寰</t>
        </is>
      </c>
      <c r="I2567" s="4" t="inlineStr">
        <is>
          <t>N</t>
        </is>
      </c>
      <c r="J2567" s="5" t="n"/>
      <c r="K2567" s="5" t="n"/>
      <c r="L2567" s="4" t="inlineStr">
        <is>
          <t>無保留意見</t>
        </is>
      </c>
      <c r="M2567" s="4" t="inlineStr">
        <is>
          <t>115/04/23</t>
        </is>
      </c>
      <c r="N2567" s="4" t="n"/>
      <c r="O2567" s="4" t="n"/>
      <c r="P2567" s="4" t="n"/>
      <c r="Q2567" s="4" t="n"/>
      <c r="R2567" s="6" t="n"/>
      <c r="S2567" s="4" t="n"/>
    </row>
    <row r="2568">
      <c r="A2568" s="4" t="inlineStr">
        <is>
          <t>公開發行</t>
        </is>
      </c>
      <c r="B2568" s="4" t="inlineStr">
        <is>
          <t>8218</t>
        </is>
      </c>
      <c r="C2568" s="4" t="inlineStr">
        <is>
          <t>輝城電子</t>
        </is>
      </c>
      <c r="D2568" s="4" t="inlineStr">
        <is>
          <t>劉瓊遙</t>
        </is>
      </c>
      <c r="E2568" s="4" t="inlineStr">
        <is>
          <t>徐道訓</t>
        </is>
      </c>
      <c r="F2568" s="4" t="inlineStr">
        <is>
          <t>新北市中和區連城路258號13樓之2</t>
        </is>
      </c>
      <c r="G2568" s="4" t="inlineStr">
        <is>
          <t>資誠聯合會計師事務所</t>
        </is>
      </c>
      <c r="H2568" s="4" t="inlineStr">
        <is>
          <t>邱昭賢</t>
        </is>
      </c>
      <c r="I2568" s="4" t="inlineStr">
        <is>
          <t>王國華</t>
        </is>
      </c>
      <c r="J2568" s="5" t="n">
        <v>-1.01</v>
      </c>
      <c r="K2568" s="5" t="n">
        <v>5.3</v>
      </c>
      <c r="L2568" s="4" t="inlineStr">
        <is>
          <t>無保留意見</t>
        </is>
      </c>
      <c r="M2568" s="4" t="inlineStr">
        <is>
          <t>115/03/26</t>
        </is>
      </c>
      <c r="N2568" s="4" t="n"/>
      <c r="O2568" s="4" t="n"/>
      <c r="P2568" s="4" t="n"/>
      <c r="Q2568" s="4" t="n"/>
      <c r="R2568" s="6" t="n"/>
      <c r="S2568" s="4" t="n"/>
    </row>
    <row r="2569">
      <c r="A2569" s="4" t="inlineStr">
        <is>
          <t>公開發行</t>
        </is>
      </c>
      <c r="B2569" s="4" t="inlineStr">
        <is>
          <t>8287</t>
        </is>
      </c>
      <c r="C2569" s="4" t="inlineStr">
        <is>
          <t>英格爾</t>
        </is>
      </c>
      <c r="D2569" s="4" t="inlineStr">
        <is>
          <t>陳怡秀</t>
        </is>
      </c>
      <c r="E2569" s="4" t="inlineStr">
        <is>
          <t>梁哲睿</t>
        </is>
      </c>
      <c r="F2569" s="4" t="inlineStr">
        <is>
          <t>桃園市龜山區民生北路一段536號5樓</t>
        </is>
      </c>
      <c r="G2569" s="4" t="inlineStr">
        <is>
          <t>德昌聯合會計師事務所</t>
        </is>
      </c>
      <c r="H2569" s="4" t="inlineStr">
        <is>
          <t>陳秀莉</t>
        </is>
      </c>
      <c r="I2569" s="4" t="inlineStr">
        <is>
          <t>陳文彬</t>
        </is>
      </c>
      <c r="J2569" s="5" t="n">
        <v>2.35</v>
      </c>
      <c r="K2569" s="5" t="n">
        <v>35.99</v>
      </c>
      <c r="L2569" s="4" t="inlineStr">
        <is>
          <t>無保留意見(強調事項或其他事項)</t>
        </is>
      </c>
      <c r="M2569" s="4" t="inlineStr">
        <is>
          <t>115/04/21</t>
        </is>
      </c>
      <c r="N2569" s="4" t="n"/>
      <c r="O2569" s="4" t="n"/>
      <c r="P2569" s="4" t="n"/>
      <c r="Q2569" s="4" t="n"/>
      <c r="R2569" s="6" t="n"/>
      <c r="S2569" s="4" t="n"/>
    </row>
    <row r="2570">
      <c r="A2570" s="4" t="inlineStr">
        <is>
          <t>興櫃</t>
        </is>
      </c>
      <c r="B2570" s="4" t="inlineStr">
        <is>
          <t>8298</t>
        </is>
      </c>
      <c r="C2570" s="4" t="inlineStr">
        <is>
          <t>威睿</t>
        </is>
      </c>
      <c r="D2570" s="4" t="inlineStr">
        <is>
          <t>彭嘉衛</t>
        </is>
      </c>
      <c r="E2570" s="4" t="inlineStr">
        <is>
          <t>繆德澤</t>
        </is>
      </c>
      <c r="F2570" s="4" t="inlineStr">
        <is>
          <t>台北市內湖區內湖路一段360巷15號5樓</t>
        </is>
      </c>
      <c r="G2570" s="4" t="inlineStr">
        <is>
          <t>資誠聯合會計師事務所</t>
        </is>
      </c>
      <c r="H2570" s="4" t="inlineStr">
        <is>
          <t>黃珮娟</t>
        </is>
      </c>
      <c r="I2570" s="4" t="inlineStr">
        <is>
          <t>潘慧玲</t>
        </is>
      </c>
      <c r="J2570" s="5" t="n">
        <v>2.39</v>
      </c>
      <c r="K2570" s="5" t="n">
        <v>13.23</v>
      </c>
      <c r="L2570" s="4" t="inlineStr">
        <is>
          <t>無保留意見</t>
        </is>
      </c>
      <c r="M2570" s="4" t="inlineStr">
        <is>
          <t>115/04/16</t>
        </is>
      </c>
      <c r="N2570" s="4" t="n"/>
      <c r="O2570" s="4" t="n"/>
      <c r="P2570" s="4" t="n"/>
      <c r="Q2570" s="4" t="n"/>
      <c r="R2570" s="6" t="n"/>
      <c r="S2570" s="4" t="n"/>
    </row>
    <row r="2571">
      <c r="A2571" s="4" t="inlineStr">
        <is>
          <t>公開發行</t>
        </is>
      </c>
      <c r="B2571" s="4" t="inlineStr">
        <is>
          <t>8304</t>
        </is>
      </c>
      <c r="C2571" s="4" t="inlineStr">
        <is>
          <t>佳聯有線</t>
        </is>
      </c>
      <c r="D2571" s="4" t="inlineStr">
        <is>
          <t>徐雅琳</t>
        </is>
      </c>
      <c r="E2571" s="4" t="inlineStr">
        <is>
          <t>林美琪</t>
        </is>
      </c>
      <c r="F2571" s="4" t="inlineStr">
        <is>
          <t>雲林縣虎尾鎮平和里光復路66號1樓</t>
        </is>
      </c>
      <c r="G2571" s="4" t="inlineStr">
        <is>
          <t>安侯建業聯合會計師事務所</t>
        </is>
      </c>
      <c r="H2571" s="4" t="inlineStr">
        <is>
          <t>張字信</t>
        </is>
      </c>
      <c r="I2571" s="4" t="inlineStr">
        <is>
          <t>郭士華</t>
        </is>
      </c>
      <c r="J2571" s="5" t="n">
        <v>0.1</v>
      </c>
      <c r="K2571" s="5" t="n">
        <v>10.74</v>
      </c>
      <c r="L2571" s="4" t="inlineStr">
        <is>
          <t>無保留意見</t>
        </is>
      </c>
      <c r="M2571" s="4" t="inlineStr">
        <is>
          <t>115/03/05</t>
        </is>
      </c>
      <c r="N2571" s="4" t="n"/>
      <c r="O2571" s="4" t="n"/>
      <c r="P2571" s="4" t="n"/>
      <c r="Q2571" s="4" t="n"/>
      <c r="R2571" s="6" t="n"/>
      <c r="S2571" s="4" t="n"/>
    </row>
    <row r="2572">
      <c r="A2572" s="4" t="inlineStr">
        <is>
          <t>公開發行</t>
        </is>
      </c>
      <c r="B2572" s="4" t="inlineStr">
        <is>
          <t>8305</t>
        </is>
      </c>
      <c r="C2572" s="4" t="inlineStr">
        <is>
          <t>群健</t>
        </is>
      </c>
      <c r="D2572" s="4" t="inlineStr">
        <is>
          <t>黃姵蓉</t>
        </is>
      </c>
      <c r="E2572" s="4" t="inlineStr">
        <is>
          <t>朱達中</t>
        </is>
      </c>
      <c r="F2572" s="4" t="inlineStr">
        <is>
          <t>台中市北屯區文心路四段934號12F之1,之2及936號之1</t>
        </is>
      </c>
      <c r="G2572" s="4" t="inlineStr">
        <is>
          <t>勤業眾信聯合會計師事務所</t>
        </is>
      </c>
      <c r="H2572" s="4" t="inlineStr">
        <is>
          <t>邱鏞銘</t>
        </is>
      </c>
      <c r="I2572" s="4" t="inlineStr">
        <is>
          <t>許晉銘</t>
        </is>
      </c>
      <c r="J2572" s="5" t="n">
        <v>0.44</v>
      </c>
      <c r="K2572" s="5" t="n">
        <v>11.64</v>
      </c>
      <c r="L2572" s="4" t="inlineStr">
        <is>
          <t>無保留意見</t>
        </is>
      </c>
      <c r="M2572" s="4" t="inlineStr">
        <is>
          <t>115/03/19</t>
        </is>
      </c>
      <c r="N2572" s="4" t="n"/>
      <c r="O2572" s="4" t="n"/>
      <c r="P2572" s="4" t="n"/>
      <c r="Q2572" s="4" t="n"/>
      <c r="R2572" s="6" t="n"/>
      <c r="S2572" s="4" t="n"/>
    </row>
    <row r="2573">
      <c r="A2573" s="4" t="inlineStr">
        <is>
          <t>公開發行</t>
        </is>
      </c>
      <c r="B2573" s="4" t="inlineStr">
        <is>
          <t>8307</t>
        </is>
      </c>
      <c r="C2573" s="4" t="inlineStr">
        <is>
          <t>大台中</t>
        </is>
      </c>
      <c r="D2573" s="4" t="inlineStr">
        <is>
          <t>黃靖雅</t>
        </is>
      </c>
      <c r="E2573" s="4" t="inlineStr">
        <is>
          <t>詹瑞鵬</t>
        </is>
      </c>
      <c r="F2573" s="4" t="inlineStr">
        <is>
          <t>412台中市大里區新里里愛心路55號</t>
        </is>
      </c>
      <c r="G2573" s="4" t="inlineStr">
        <is>
          <t>國富浩華聯合會計師事務所</t>
        </is>
      </c>
      <c r="H2573" s="4" t="inlineStr">
        <is>
          <t>吳麗容</t>
        </is>
      </c>
      <c r="I2573" s="4" t="inlineStr">
        <is>
          <t>黃勝義</t>
        </is>
      </c>
      <c r="J2573" s="5" t="n">
        <v>0.24</v>
      </c>
      <c r="K2573" s="5" t="n">
        <v>1.94</v>
      </c>
      <c r="L2573" s="4" t="inlineStr">
        <is>
          <t>無保留意見</t>
        </is>
      </c>
      <c r="M2573" s="4" t="inlineStr">
        <is>
          <t>115/03/30</t>
        </is>
      </c>
      <c r="N2573" s="4" t="n"/>
      <c r="O2573" s="4" t="n"/>
      <c r="P2573" s="4" t="n"/>
      <c r="Q2573" s="4" t="n"/>
      <c r="R2573" s="6" t="n"/>
      <c r="S2573" s="4" t="n"/>
    </row>
    <row r="2574">
      <c r="A2574" s="4" t="inlineStr">
        <is>
          <t>公開發行</t>
        </is>
      </c>
      <c r="B2574" s="4" t="inlineStr">
        <is>
          <t>8308</t>
        </is>
      </c>
      <c r="C2574" s="4" t="inlineStr">
        <is>
          <t>中投有線</t>
        </is>
      </c>
      <c r="D2574" s="4" t="inlineStr">
        <is>
          <t>彭嘉衛</t>
        </is>
      </c>
      <c r="E2574" s="4" t="inlineStr">
        <is>
          <t>洪盛雄</t>
        </is>
      </c>
      <c r="F2574" s="4" t="inlineStr">
        <is>
          <t>南投縣竹山鎮竹山里大明路320號</t>
        </is>
      </c>
      <c r="G2574" s="4" t="inlineStr">
        <is>
          <t>安侯建業聯合會計師事務所</t>
        </is>
      </c>
      <c r="H2574" s="4" t="inlineStr">
        <is>
          <t>陳政學</t>
        </is>
      </c>
      <c r="I2574" s="4" t="inlineStr">
        <is>
          <t>郭仰倫</t>
        </is>
      </c>
      <c r="J2574" s="5" t="n">
        <v>-0.19</v>
      </c>
      <c r="K2574" s="5" t="n">
        <v>13.83</v>
      </c>
      <c r="L2574" s="4" t="inlineStr">
        <is>
          <t>無保留意見</t>
        </is>
      </c>
      <c r="M2574" s="4" t="inlineStr">
        <is>
          <t>115/03/05</t>
        </is>
      </c>
      <c r="N2574" s="4" t="n"/>
      <c r="O2574" s="4" t="n"/>
      <c r="P2574" s="4" t="n"/>
      <c r="Q2574" s="4" t="n"/>
      <c r="R2574" s="6" t="n"/>
      <c r="S2574" s="4" t="n"/>
    </row>
    <row r="2575">
      <c r="A2575" s="4" t="inlineStr">
        <is>
          <t>公開發行</t>
        </is>
      </c>
      <c r="B2575" s="4" t="inlineStr">
        <is>
          <t>8309</t>
        </is>
      </c>
      <c r="C2575" s="4" t="inlineStr">
        <is>
          <t>吉元</t>
        </is>
      </c>
      <c r="D2575" s="4" t="inlineStr">
        <is>
          <t>詹孟真</t>
        </is>
      </c>
      <c r="E2575" s="4" t="inlineStr">
        <is>
          <t>潘煦邦</t>
        </is>
      </c>
      <c r="F2575" s="4" t="inlineStr">
        <is>
          <t>苗栗縣苗栗市北安街150號12樓之1,2,3,5,6</t>
        </is>
      </c>
      <c r="G2575" s="4" t="inlineStr">
        <is>
          <t>勤業眾信聯合會計師事務所</t>
        </is>
      </c>
      <c r="H2575" s="4" t="inlineStr">
        <is>
          <t>邱鏞銘</t>
        </is>
      </c>
      <c r="I2575" s="4" t="inlineStr">
        <is>
          <t>許晉銘</t>
        </is>
      </c>
      <c r="J2575" s="5" t="n">
        <v>0.34</v>
      </c>
      <c r="K2575" s="5" t="n">
        <v>11.12</v>
      </c>
      <c r="L2575" s="4" t="inlineStr">
        <is>
          <t>無保留意見</t>
        </is>
      </c>
      <c r="M2575" s="4" t="inlineStr">
        <is>
          <t>115/03/19</t>
        </is>
      </c>
      <c r="N2575" s="4" t="n"/>
      <c r="O2575" s="4" t="n"/>
      <c r="P2575" s="4" t="n"/>
      <c r="Q2575" s="4" t="n"/>
      <c r="R2575" s="6" t="n"/>
      <c r="S2575" s="4" t="n"/>
    </row>
    <row r="2576">
      <c r="A2576" s="4" t="inlineStr">
        <is>
          <t>公開發行</t>
        </is>
      </c>
      <c r="B2576" s="4" t="inlineStr">
        <is>
          <t>8310</t>
        </is>
      </c>
      <c r="C2576" s="4" t="inlineStr">
        <is>
          <t>長德有線</t>
        </is>
      </c>
      <c r="D2576" s="4" t="inlineStr">
        <is>
          <t>嘉衛代若瑛</t>
        </is>
      </c>
      <c r="E2576" s="4" t="inlineStr">
        <is>
          <t>顧景琪</t>
        </is>
      </c>
      <c r="F2576" s="4" t="inlineStr">
        <is>
          <t>台北市中山區吉林路345號1樓</t>
        </is>
      </c>
      <c r="G2576" s="4" t="inlineStr">
        <is>
          <t>勤業眾信聯合會計師事務所</t>
        </is>
      </c>
      <c r="H2576" s="4" t="inlineStr">
        <is>
          <t>楊承修</t>
        </is>
      </c>
      <c r="I2576" s="4" t="inlineStr">
        <is>
          <t>陳彥君</t>
        </is>
      </c>
      <c r="J2576" s="5" t="n">
        <v>-3.02</v>
      </c>
      <c r="K2576" s="5" t="n">
        <v>36.09</v>
      </c>
      <c r="L2576" s="4" t="inlineStr">
        <is>
          <t>無保留意見</t>
        </is>
      </c>
      <c r="M2576" s="4" t="inlineStr">
        <is>
          <t>115/03/27</t>
        </is>
      </c>
      <c r="N2576" s="4" t="n"/>
      <c r="O2576" s="4" t="n"/>
      <c r="P2576" s="4" t="n"/>
      <c r="Q2576" s="4" t="n"/>
      <c r="R2576" s="6" t="n"/>
      <c r="S2576" s="4" t="n"/>
    </row>
    <row r="2577">
      <c r="A2577" s="4" t="inlineStr">
        <is>
          <t>公開發行</t>
        </is>
      </c>
      <c r="B2577" s="4" t="inlineStr">
        <is>
          <t>8312</t>
        </is>
      </c>
      <c r="C2577" s="4" t="inlineStr">
        <is>
          <t>東亞有線</t>
        </is>
      </c>
      <c r="D2577" s="4" t="inlineStr">
        <is>
          <t>黃靖雅</t>
        </is>
      </c>
      <c r="E2577" s="4" t="inlineStr">
        <is>
          <t>余朝為</t>
        </is>
      </c>
      <c r="F2577" s="4" t="inlineStr">
        <is>
          <t>花蓮縣玉里鎮中華路365之1號</t>
        </is>
      </c>
      <c r="G2577" s="4" t="inlineStr">
        <is>
          <t>信業聯合會計師事務所</t>
        </is>
      </c>
      <c r="H2577" s="4" t="inlineStr">
        <is>
          <t>林燕娟</t>
        </is>
      </c>
      <c r="I2577" s="4" t="inlineStr">
        <is>
          <t>陳淑姿</t>
        </is>
      </c>
      <c r="J2577" s="5" t="n">
        <v>0.87</v>
      </c>
      <c r="K2577" s="5" t="n">
        <v>16.41</v>
      </c>
      <c r="L2577" s="4" t="inlineStr">
        <is>
          <t>無保留意見</t>
        </is>
      </c>
      <c r="M2577" s="4" t="inlineStr">
        <is>
          <t>115/03/27</t>
        </is>
      </c>
      <c r="N2577" s="4" t="n"/>
      <c r="O2577" s="4" t="n"/>
      <c r="P2577" s="4" t="n"/>
      <c r="Q2577" s="4" t="n"/>
      <c r="R2577" s="6" t="n"/>
      <c r="S2577" s="4" t="n"/>
    </row>
    <row r="2578">
      <c r="A2578" s="4" t="inlineStr">
        <is>
          <t>公開發行</t>
        </is>
      </c>
      <c r="B2578" s="4" t="inlineStr">
        <is>
          <t>8327</t>
        </is>
      </c>
      <c r="C2578" s="4" t="inlineStr">
        <is>
          <t>洄瀾有線</t>
        </is>
      </c>
      <c r="D2578" s="4" t="inlineStr">
        <is>
          <t>陳怡秀</t>
        </is>
      </c>
      <c r="E2578" s="4" t="inlineStr">
        <is>
          <t>練台生</t>
        </is>
      </c>
      <c r="F2578" s="4" t="inlineStr">
        <is>
          <t>花蓮縣吉安鄉吉安路1段135號</t>
        </is>
      </c>
      <c r="G2578" s="4" t="inlineStr">
        <is>
          <t>信業聯合會計師事務所</t>
        </is>
      </c>
      <c r="H2578" s="4" t="inlineStr">
        <is>
          <t>林燕娟</t>
        </is>
      </c>
      <c r="I2578" s="4" t="inlineStr">
        <is>
          <t>陳淑姿</t>
        </is>
      </c>
      <c r="J2578" s="5" t="n">
        <v>3.16</v>
      </c>
      <c r="K2578" s="5" t="n">
        <v>64.87</v>
      </c>
      <c r="L2578" s="4" t="inlineStr">
        <is>
          <t>無保留意見</t>
        </is>
      </c>
      <c r="M2578" s="4" t="inlineStr">
        <is>
          <t>115/03/30</t>
        </is>
      </c>
      <c r="N2578" s="4" t="n"/>
      <c r="O2578" s="4" t="n"/>
      <c r="P2578" s="4" t="n"/>
      <c r="Q2578" s="4" t="n"/>
      <c r="R2578" s="6" t="n"/>
      <c r="S2578" s="4" t="n"/>
    </row>
    <row r="2579">
      <c r="A2579" s="4" t="inlineStr">
        <is>
          <t>興櫃</t>
        </is>
      </c>
      <c r="B2579" s="4" t="inlineStr">
        <is>
          <t>8329</t>
        </is>
      </c>
      <c r="C2579" s="4" t="inlineStr">
        <is>
          <t>台視</t>
        </is>
      </c>
      <c r="D2579" s="4" t="inlineStr">
        <is>
          <t>張馨云</t>
        </is>
      </c>
      <c r="E2579" s="4" t="inlineStr">
        <is>
          <t>黃崧</t>
        </is>
      </c>
      <c r="F2579" s="4" t="inlineStr">
        <is>
          <t>臺北市八德路三段十號</t>
        </is>
      </c>
      <c r="G2579" s="4" t="inlineStr">
        <is>
          <t>勤業眾信聯合會計師事務所</t>
        </is>
      </c>
      <c r="H2579" s="4" t="inlineStr">
        <is>
          <t>黃海悅</t>
        </is>
      </c>
      <c r="I2579" s="4" t="inlineStr">
        <is>
          <t>陳重成</t>
        </is>
      </c>
      <c r="J2579" s="5" t="n">
        <v>1.3</v>
      </c>
      <c r="K2579" s="5" t="n">
        <v>16.25</v>
      </c>
      <c r="L2579" s="4" t="inlineStr">
        <is>
          <t>無保留意見</t>
        </is>
      </c>
      <c r="M2579" s="4" t="inlineStr">
        <is>
          <t>115/04/10</t>
        </is>
      </c>
      <c r="N2579" s="4" t="n"/>
      <c r="O2579" s="4" t="n"/>
      <c r="P2579" s="4" t="n"/>
      <c r="Q2579" s="4" t="n"/>
      <c r="R2579" s="6" t="n"/>
      <c r="S2579" s="4" t="n"/>
    </row>
    <row r="2580">
      <c r="A2580" s="4" t="inlineStr">
        <is>
          <t>公開發行</t>
        </is>
      </c>
      <c r="B2580" s="4" t="inlineStr">
        <is>
          <t>8343</t>
        </is>
      </c>
      <c r="C2580" s="4" t="inlineStr">
        <is>
          <t>科學城</t>
        </is>
      </c>
      <c r="D2580" s="4" t="inlineStr">
        <is>
          <t>邱棕晉</t>
        </is>
      </c>
      <c r="E2580" s="4" t="inlineStr">
        <is>
          <t>陳若蘭</t>
        </is>
      </c>
      <c r="F2580" s="4" t="inlineStr">
        <is>
          <t>台南市南部科學園區大業一路8號</t>
        </is>
      </c>
      <c r="G2580" s="4" t="inlineStr">
        <is>
          <t>勤業眾信聯合會計師事務所</t>
        </is>
      </c>
      <c r="H2580" s="4" t="inlineStr">
        <is>
          <t>吳麗冬</t>
        </is>
      </c>
      <c r="I2580" s="4" t="inlineStr">
        <is>
          <t>劉力維</t>
        </is>
      </c>
      <c r="J2580" s="5" t="n">
        <v>6.36</v>
      </c>
      <c r="K2580" s="5" t="n">
        <v>21.14</v>
      </c>
      <c r="L2580" s="4" t="inlineStr">
        <is>
          <t>無保留意見</t>
        </is>
      </c>
      <c r="M2580" s="4" t="inlineStr">
        <is>
          <t>115/03/11</t>
        </is>
      </c>
      <c r="N2580" s="4" t="n"/>
      <c r="O2580" s="4" t="n"/>
      <c r="P2580" s="4" t="n"/>
      <c r="Q2580" s="4" t="n"/>
      <c r="R2580" s="6" t="n"/>
      <c r="S2580" s="4" t="n"/>
    </row>
    <row r="2581">
      <c r="A2581" s="4" t="inlineStr">
        <is>
          <t>興櫃</t>
        </is>
      </c>
      <c r="B2581" s="4" t="inlineStr">
        <is>
          <t>8345</t>
        </is>
      </c>
      <c r="C2581" s="4" t="inlineStr">
        <is>
          <t>超秦</t>
        </is>
      </c>
      <c r="D2581" s="4" t="inlineStr">
        <is>
          <t>林育安(佩琳代)</t>
        </is>
      </c>
      <c r="E2581" s="4" t="inlineStr">
        <is>
          <t>卓靖倫</t>
        </is>
      </c>
      <c r="F2581" s="4" t="inlineStr">
        <is>
          <t>桃園市桃園區永安路1061號</t>
        </is>
      </c>
      <c r="G2581" s="4" t="inlineStr">
        <is>
          <t>勤業眾信聯合會計師事務所</t>
        </is>
      </c>
      <c r="H2581" s="4" t="inlineStr">
        <is>
          <t>鄭欽宗</t>
        </is>
      </c>
      <c r="I2581" s="4" t="inlineStr">
        <is>
          <t>陳彥君</t>
        </is>
      </c>
      <c r="J2581" s="5" t="n">
        <v>4.02</v>
      </c>
      <c r="K2581" s="5" t="n">
        <v>32.67</v>
      </c>
      <c r="L2581" s="4" t="inlineStr">
        <is>
          <t>無保留意見</t>
        </is>
      </c>
      <c r="M2581" s="4" t="inlineStr">
        <is>
          <t>115/04/16</t>
        </is>
      </c>
      <c r="N2581" s="4" t="n"/>
      <c r="O2581" s="4" t="n"/>
      <c r="P2581" s="4" t="n"/>
      <c r="Q2581" s="4" t="n"/>
      <c r="R2581" s="6" t="n"/>
      <c r="S2581" s="4" t="n"/>
    </row>
    <row r="2582">
      <c r="A2582" s="4" t="inlineStr">
        <is>
          <t>公開發行</t>
        </is>
      </c>
      <c r="B2582" s="4" t="inlineStr">
        <is>
          <t>8350</t>
        </is>
      </c>
      <c r="C2582" s="4" t="inlineStr">
        <is>
          <t>榮輪科技</t>
        </is>
      </c>
      <c r="D2582" s="4" t="inlineStr">
        <is>
          <t>邱棕晉</t>
        </is>
      </c>
      <c r="E2582" s="4" t="inlineStr">
        <is>
          <t>高村隆太郎</t>
        </is>
      </c>
      <c r="F2582" s="4" t="inlineStr">
        <is>
          <t>彰化縣福興鄉福興工業區興業路七號</t>
        </is>
      </c>
      <c r="G2582" s="4" t="inlineStr">
        <is>
          <t>安侯建業聯合會計師事務所</t>
        </is>
      </c>
      <c r="H2582" s="4" t="inlineStr">
        <is>
          <t>陳政學</t>
        </is>
      </c>
      <c r="I2582" s="4" t="inlineStr">
        <is>
          <t>張字信</t>
        </is>
      </c>
      <c r="J2582" s="5" t="n">
        <v>-0.38</v>
      </c>
      <c r="K2582" s="5" t="n">
        <v>80.3</v>
      </c>
      <c r="L2582" s="4" t="inlineStr">
        <is>
          <t>無保留意見</t>
        </is>
      </c>
      <c r="M2582" s="4" t="inlineStr">
        <is>
          <t>115/04/24</t>
        </is>
      </c>
      <c r="N2582" s="4" t="n"/>
      <c r="O2582" s="4" t="n"/>
      <c r="P2582" s="4" t="n"/>
      <c r="Q2582" s="4" t="n"/>
      <c r="R2582" s="6" t="n"/>
      <c r="S2582" s="4" t="n"/>
    </row>
    <row r="2583">
      <c r="A2583" s="4" t="inlineStr">
        <is>
          <t>興櫃</t>
        </is>
      </c>
      <c r="B2583" s="4" t="inlineStr">
        <is>
          <t>8359</t>
        </is>
      </c>
      <c r="C2583" s="4" t="inlineStr">
        <is>
          <t>錢櫃</t>
        </is>
      </c>
      <c r="D2583" s="4" t="inlineStr">
        <is>
          <t>廖昭慈</t>
        </is>
      </c>
      <c r="E2583" s="4" t="inlineStr">
        <is>
          <t>練台生</t>
        </is>
      </c>
      <c r="F2583" s="4" t="inlineStr">
        <is>
          <t>110 臺北市信義區忠孝東路5段293號5樓</t>
        </is>
      </c>
      <c r="G2583" s="4" t="inlineStr">
        <is>
          <t>資誠聯合會計師事務所</t>
        </is>
      </c>
      <c r="H2583" s="4" t="inlineStr">
        <is>
          <t>王菘澤</t>
        </is>
      </c>
      <c r="I2583" s="4" t="inlineStr">
        <is>
          <t>吳仁杰</t>
        </is>
      </c>
      <c r="J2583" s="5" t="n">
        <v>5.54</v>
      </c>
      <c r="K2583" s="5" t="n">
        <v>53.17</v>
      </c>
      <c r="L2583" s="4" t="inlineStr">
        <is>
          <t>無保留意見</t>
        </is>
      </c>
      <c r="M2583" s="4" t="inlineStr">
        <is>
          <t>115/03/19</t>
        </is>
      </c>
      <c r="N2583" s="4" t="n"/>
      <c r="O2583" s="4" t="n"/>
      <c r="P2583" s="4" t="n"/>
      <c r="Q2583" s="4" t="n"/>
      <c r="R2583" s="6" t="n"/>
      <c r="S2583" s="4" t="n"/>
    </row>
    <row r="2584">
      <c r="A2584" s="4" t="inlineStr">
        <is>
          <t>公開發行</t>
        </is>
      </c>
      <c r="B2584" s="4" t="inlineStr">
        <is>
          <t>8360</t>
        </is>
      </c>
      <c r="C2584" s="4" t="inlineStr">
        <is>
          <t>華視</t>
        </is>
      </c>
      <c r="D2584" s="4" t="inlineStr">
        <is>
          <t>張馨云</t>
        </is>
      </c>
      <c r="E2584" s="4" t="inlineStr">
        <is>
          <t>胡元輝</t>
        </is>
      </c>
      <c r="F2584" s="4" t="inlineStr">
        <is>
          <t>台北市光復南路100號</t>
        </is>
      </c>
      <c r="G2584" s="4" t="inlineStr">
        <is>
          <t>勤業眾信聯合會計師事務所</t>
        </is>
      </c>
      <c r="H2584" s="4" t="inlineStr">
        <is>
          <t>蘇郁琇</t>
        </is>
      </c>
      <c r="I2584" s="4" t="inlineStr">
        <is>
          <t>陳文香</t>
        </is>
      </c>
      <c r="J2584" s="5" t="n">
        <v>-1.6</v>
      </c>
      <c r="K2584" s="5" t="n">
        <v>16.25</v>
      </c>
      <c r="L2584" s="4" t="inlineStr">
        <is>
          <t>無保留意見</t>
        </is>
      </c>
      <c r="M2584" s="4" t="inlineStr">
        <is>
          <t>115/03/12</t>
        </is>
      </c>
      <c r="N2584" s="4" t="n"/>
      <c r="O2584" s="4" t="n"/>
      <c r="P2584" s="4" t="n"/>
      <c r="Q2584" s="4" t="n"/>
      <c r="R2584" s="6" t="n"/>
      <c r="S2584" s="4" t="n"/>
    </row>
    <row r="2585">
      <c r="A2585" s="4" t="inlineStr">
        <is>
          <t>公開發行</t>
        </is>
      </c>
      <c r="B2585" s="4" t="inlineStr">
        <is>
          <t>8368</t>
        </is>
      </c>
      <c r="C2585" s="4" t="inlineStr">
        <is>
          <t>屏南有線</t>
        </is>
      </c>
      <c r="D2585" s="4" t="inlineStr">
        <is>
          <t>趙彥銨</t>
        </is>
      </c>
      <c r="E2585" s="4" t="inlineStr">
        <is>
          <t>朱木琴</t>
        </is>
      </c>
      <c r="F2585" s="4" t="inlineStr">
        <is>
          <t>屏東縣東港鎮船頭路26-69號</t>
        </is>
      </c>
      <c r="G2585" s="4" t="inlineStr">
        <is>
          <t>勤業眾信聯合會計師事務所</t>
        </is>
      </c>
      <c r="H2585" s="4" t="inlineStr">
        <is>
          <t>邱鏞銘</t>
        </is>
      </c>
      <c r="I2585" s="4" t="inlineStr">
        <is>
          <t>鄭淂蓁</t>
        </is>
      </c>
      <c r="J2585" s="5" t="n">
        <v>0.44</v>
      </c>
      <c r="K2585" s="5" t="n">
        <v>11.43</v>
      </c>
      <c r="L2585" s="4" t="inlineStr">
        <is>
          <t>無保留意見</t>
        </is>
      </c>
      <c r="M2585" s="4" t="inlineStr">
        <is>
          <t>115/04/13</t>
        </is>
      </c>
      <c r="N2585" s="4" t="n"/>
      <c r="O2585" s="4" t="n"/>
      <c r="P2585" s="4" t="n"/>
      <c r="Q2585" s="4" t="n"/>
      <c r="R2585" s="6" t="n"/>
      <c r="S2585" s="4" t="n"/>
    </row>
    <row r="2586">
      <c r="A2586" s="4" t="inlineStr">
        <is>
          <t>公開發行</t>
        </is>
      </c>
      <c r="B2586" s="4" t="inlineStr">
        <is>
          <t>8370</t>
        </is>
      </c>
      <c r="C2586" s="4" t="inlineStr">
        <is>
          <t>欣隆天然</t>
        </is>
      </c>
      <c r="D2586" s="4" t="inlineStr">
        <is>
          <t>曾冠程</t>
        </is>
      </c>
      <c r="E2586" s="4" t="inlineStr">
        <is>
          <t>李宗孝</t>
        </is>
      </c>
      <c r="F2586" s="4" t="inlineStr">
        <is>
          <t>201基隆市信義區信一路57號4樓</t>
        </is>
      </c>
      <c r="G2586" s="4" t="inlineStr">
        <is>
          <t>安侯建業聯合會計師事務所</t>
        </is>
      </c>
      <c r="H2586" s="4" t="inlineStr">
        <is>
          <t>許淑敏</t>
        </is>
      </c>
      <c r="I2586" s="4" t="inlineStr">
        <is>
          <t>陳宜君</t>
        </is>
      </c>
      <c r="J2586" s="5" t="n">
        <v>1.32</v>
      </c>
      <c r="K2586" s="5" t="n">
        <v>17.5</v>
      </c>
      <c r="L2586" s="4" t="inlineStr">
        <is>
          <t>無保留意見(強調事項或其他事項)-前期由其他會計師查核</t>
        </is>
      </c>
      <c r="M2586" s="4" t="inlineStr">
        <is>
          <t>115/03/24</t>
        </is>
      </c>
      <c r="N2586" s="4" t="n"/>
      <c r="O2586" s="4" t="n"/>
      <c r="P2586" s="4" t="n"/>
      <c r="Q2586" s="4" t="n"/>
      <c r="R2586" s="6" t="n"/>
      <c r="S2586" s="4" t="inlineStr">
        <is>
          <t>新承接（審計510 期初餘額）</t>
        </is>
      </c>
    </row>
    <row r="2587">
      <c r="A2587" s="4" t="inlineStr">
        <is>
          <t>公開發行</t>
        </is>
      </c>
      <c r="B2587" s="4" t="inlineStr">
        <is>
          <t>8376</t>
        </is>
      </c>
      <c r="C2587" s="4" t="inlineStr">
        <is>
          <t>遠鼎投資</t>
        </is>
      </c>
      <c r="D2587" s="4" t="inlineStr">
        <is>
          <t>詹孟真</t>
        </is>
      </c>
      <c r="E2587" s="4" t="inlineStr">
        <is>
          <t>徐旭東</t>
        </is>
      </c>
      <c r="F2587" s="4" t="inlineStr">
        <is>
          <t>台北市大安區敦化南路二段207號34樓</t>
        </is>
      </c>
      <c r="G2587" s="4" t="inlineStr">
        <is>
          <t>勤業眾信聯合會計師事務所</t>
        </is>
      </c>
      <c r="H2587" s="4" t="inlineStr">
        <is>
          <t>黃國寧</t>
        </is>
      </c>
      <c r="I2587" s="4" t="inlineStr">
        <is>
          <t>葉淑娟</t>
        </is>
      </c>
      <c r="J2587" s="5" t="n">
        <v>3.48</v>
      </c>
      <c r="K2587" s="5" t="n">
        <v>28.67</v>
      </c>
      <c r="L2587" s="4" t="inlineStr">
        <is>
          <t>無保留意見</t>
        </is>
      </c>
      <c r="M2587" s="4" t="inlineStr">
        <is>
          <t>115/03/16</t>
        </is>
      </c>
      <c r="N2587" s="4" t="n"/>
      <c r="O2587" s="4" t="n"/>
      <c r="P2587" s="4" t="n"/>
      <c r="Q2587" s="4" t="n"/>
      <c r="R2587" s="6" t="n"/>
      <c r="S2587" s="4" t="n"/>
    </row>
    <row r="2588">
      <c r="A2588" s="4" t="inlineStr">
        <is>
          <t>公開發行</t>
        </is>
      </c>
      <c r="B2588" s="4" t="inlineStr">
        <is>
          <t>8379</t>
        </is>
      </c>
      <c r="C2588" s="4" t="inlineStr">
        <is>
          <t>欣湖公司</t>
        </is>
      </c>
      <c r="D2588" s="4" t="inlineStr">
        <is>
          <t>張馨云</t>
        </is>
      </c>
      <c r="E2588" s="4" t="inlineStr">
        <is>
          <t>許績陵</t>
        </is>
      </c>
      <c r="F2588" s="4" t="inlineStr">
        <is>
          <t>台北市內湖區新湖二路180號5樓</t>
        </is>
      </c>
      <c r="G2588" s="4" t="inlineStr">
        <is>
          <t>立本台灣聯合會計師事務所</t>
        </is>
      </c>
      <c r="H2588" s="4" t="inlineStr">
        <is>
          <t>許坤錫</t>
        </is>
      </c>
      <c r="I2588" s="4" t="inlineStr">
        <is>
          <t>劉克宜</t>
        </is>
      </c>
      <c r="J2588" s="5" t="n">
        <v>1.44</v>
      </c>
      <c r="K2588" s="5" t="n">
        <v>15.51</v>
      </c>
      <c r="L2588" s="4" t="inlineStr">
        <is>
          <t>無保留意見(強調事項或其他事項)-採用其他會計師查核(核閱)報告且欲區分責任</t>
        </is>
      </c>
      <c r="M2588" s="4" t="inlineStr">
        <is>
          <t>115/03/11</t>
        </is>
      </c>
      <c r="N2588" s="4" t="n"/>
      <c r="O2588" s="4" t="n"/>
      <c r="P2588" s="4" t="n"/>
      <c r="Q2588" s="4" t="n"/>
      <c r="R2588" s="6" t="n"/>
      <c r="S2588" s="4" t="n"/>
    </row>
    <row r="2589">
      <c r="A2589" s="4" t="inlineStr">
        <is>
          <t>公開發行</t>
        </is>
      </c>
      <c r="B2589" s="4" t="inlineStr">
        <is>
          <t>838</t>
        </is>
      </c>
      <c r="C2589" s="4" t="inlineStr">
        <is>
          <t>安泰證券</t>
        </is>
      </c>
      <c r="D2589" s="4" t="inlineStr"/>
      <c r="E2589" s="4" t="inlineStr"/>
      <c r="F2589" s="4" t="inlineStr"/>
      <c r="G2589" s="4" t="inlineStr">
        <is>
          <t>國富浩華聯合會計師事務所</t>
        </is>
      </c>
      <c r="H2589" s="4" t="inlineStr">
        <is>
          <t>蘇子云</t>
        </is>
      </c>
      <c r="I2589" s="4" t="inlineStr">
        <is>
          <t>黃致富</t>
        </is>
      </c>
      <c r="J2589" s="5" t="n"/>
      <c r="K2589" s="5" t="n"/>
      <c r="L2589" s="4" t="inlineStr">
        <is>
          <t>無保留意見(強調事項或其他事項)-前期由其他會計師查核</t>
        </is>
      </c>
      <c r="M2589" s="4" t="inlineStr">
        <is>
          <t>115/03/10</t>
        </is>
      </c>
      <c r="N2589" s="4" t="n"/>
      <c r="O2589" s="4" t="n"/>
      <c r="P2589" s="4" t="n"/>
      <c r="Q2589" s="4" t="n"/>
      <c r="R2589" s="6" t="n"/>
      <c r="S2589" s="4" t="inlineStr">
        <is>
          <t>新承接（審計510 期初餘額）</t>
        </is>
      </c>
    </row>
    <row r="2590">
      <c r="A2590" s="4" t="inlineStr">
        <is>
          <t>公開發行</t>
        </is>
      </c>
      <c r="B2590" s="4" t="inlineStr">
        <is>
          <t>8387</t>
        </is>
      </c>
      <c r="C2590" s="4" t="inlineStr">
        <is>
          <t>緯來電視</t>
        </is>
      </c>
      <c r="D2590" s="4" t="inlineStr">
        <is>
          <t>徐雅琳</t>
        </is>
      </c>
      <c r="E2590" s="4" t="inlineStr">
        <is>
          <t>李鐘培</t>
        </is>
      </c>
      <c r="F2590" s="4" t="inlineStr">
        <is>
          <t>台北市內湖區瑞光路480號3樓</t>
        </is>
      </c>
      <c r="G2590" s="4" t="inlineStr">
        <is>
          <t>安侯建業聯合會計師事務所</t>
        </is>
      </c>
      <c r="H2590" s="4" t="inlineStr">
        <is>
          <t>毛聖崴</t>
        </is>
      </c>
      <c r="I2590" s="4" t="inlineStr">
        <is>
          <t>韓沂璉</t>
        </is>
      </c>
      <c r="J2590" s="5" t="n">
        <v>-3.86</v>
      </c>
      <c r="K2590" s="5" t="n">
        <v>64.08</v>
      </c>
      <c r="L2590" s="4" t="inlineStr">
        <is>
          <t>無保留意見(強調事項或其他事項)-前期由其他會計師查核</t>
        </is>
      </c>
      <c r="M2590" s="4" t="inlineStr">
        <is>
          <t>115/03/10</t>
        </is>
      </c>
      <c r="N2590" s="4" t="n"/>
      <c r="O2590" s="4" t="n"/>
      <c r="P2590" s="4" t="n"/>
      <c r="Q2590" s="4" t="n"/>
      <c r="R2590" s="6" t="n"/>
      <c r="S2590" s="4" t="inlineStr">
        <is>
          <t>新承接（審計510 期初餘額）</t>
        </is>
      </c>
    </row>
    <row r="2591">
      <c r="A2591" s="4" t="inlineStr">
        <is>
          <t>公開發行</t>
        </is>
      </c>
      <c r="B2591" s="4" t="inlineStr">
        <is>
          <t>8391</t>
        </is>
      </c>
      <c r="C2591" s="4" t="inlineStr">
        <is>
          <t>森霸電力</t>
        </is>
      </c>
      <c r="D2591" s="4" t="inlineStr">
        <is>
          <t>黃靖雅</t>
        </is>
      </c>
      <c r="E2591" s="4" t="inlineStr">
        <is>
          <t>許勝豐</t>
        </is>
      </c>
      <c r="F2591" s="4" t="inlineStr">
        <is>
          <t>台北市內湖區瑞光路392號5樓</t>
        </is>
      </c>
      <c r="G2591" s="4" t="inlineStr">
        <is>
          <t>勤業眾信聯合會計師事務所</t>
        </is>
      </c>
      <c r="H2591" s="4" t="inlineStr">
        <is>
          <t>陳招美</t>
        </is>
      </c>
      <c r="I2591" s="4" t="inlineStr">
        <is>
          <t>虞成全</t>
        </is>
      </c>
      <c r="J2591" s="5" t="n">
        <v>1.51</v>
      </c>
      <c r="K2591" s="5" t="n">
        <v>13.53</v>
      </c>
      <c r="L2591" s="4" t="inlineStr">
        <is>
          <t>無保留意見(強調事項或其他事項)-欲強調某一事項-重大訴訟或監管措施未來結果之不確定性</t>
        </is>
      </c>
      <c r="M2591" s="4" t="inlineStr">
        <is>
          <t>115/03/11</t>
        </is>
      </c>
      <c r="N2591" s="4" t="n"/>
      <c r="O2591" s="4" t="n"/>
      <c r="P2591" s="4" t="n"/>
      <c r="Q2591" s="4" t="n"/>
      <c r="R2591" s="6" t="n"/>
      <c r="S2591" s="4" t="n"/>
    </row>
    <row r="2592">
      <c r="A2592" s="4" t="inlineStr">
        <is>
          <t>公開發行</t>
        </is>
      </c>
      <c r="B2592" s="4" t="inlineStr">
        <is>
          <t>8392</t>
        </is>
      </c>
      <c r="C2592" s="4" t="inlineStr">
        <is>
          <t>星能電力</t>
        </is>
      </c>
      <c r="D2592" s="4" t="inlineStr">
        <is>
          <t>宛云代伯強</t>
        </is>
      </c>
      <c r="E2592" s="4" t="inlineStr">
        <is>
          <t>薛人豪</t>
        </is>
      </c>
      <c r="F2592" s="4" t="inlineStr">
        <is>
          <t>台北市內湖區瑞光路392號6樓</t>
        </is>
      </c>
      <c r="G2592" s="4" t="inlineStr">
        <is>
          <t>勤業眾信聯合會計師事務所</t>
        </is>
      </c>
      <c r="H2592" s="4" t="inlineStr">
        <is>
          <t>陳招美</t>
        </is>
      </c>
      <c r="I2592" s="4" t="inlineStr">
        <is>
          <t>虞成全</t>
        </is>
      </c>
      <c r="J2592" s="5" t="n">
        <v>1.58</v>
      </c>
      <c r="K2592" s="5" t="n">
        <v>20.87</v>
      </c>
      <c r="L2592" s="4" t="inlineStr">
        <is>
          <t>無保留結論(強調事項或其他事項)</t>
        </is>
      </c>
      <c r="M2592" s="4" t="inlineStr">
        <is>
          <t>115/03/11</t>
        </is>
      </c>
      <c r="N2592" s="4" t="n"/>
      <c r="O2592" s="4" t="n"/>
      <c r="P2592" s="4" t="n"/>
      <c r="Q2592" s="4" t="n"/>
      <c r="R2592" s="6" t="n"/>
      <c r="S2592" s="4" t="n"/>
    </row>
    <row r="2593">
      <c r="A2593" s="4" t="inlineStr">
        <is>
          <t>公開發行</t>
        </is>
      </c>
      <c r="B2593" s="4" t="inlineStr">
        <is>
          <t>8394</t>
        </is>
      </c>
      <c r="C2593" s="4" t="inlineStr">
        <is>
          <t>臺灣菸酒</t>
        </is>
      </c>
      <c r="D2593" s="4" t="inlineStr">
        <is>
          <t>彥銨代若瑛</t>
        </is>
      </c>
      <c r="E2593" s="4" t="inlineStr">
        <is>
          <t>湯期安</t>
        </is>
      </c>
      <c r="F2593" s="4" t="inlineStr">
        <is>
          <t>台北市中正區南昌路1段4號1樓</t>
        </is>
      </c>
      <c r="G2593" s="4" t="inlineStr">
        <is>
          <t>資誠聯合會計師事務所</t>
        </is>
      </c>
      <c r="H2593" s="4" t="inlineStr">
        <is>
          <t>王菘澤</t>
        </is>
      </c>
      <c r="I2593" s="4" t="inlineStr">
        <is>
          <t>林永智</t>
        </is>
      </c>
      <c r="J2593" s="5" t="n">
        <v>1.17</v>
      </c>
      <c r="K2593" s="5" t="n">
        <v>25.67</v>
      </c>
      <c r="L2593" s="4" t="inlineStr">
        <is>
          <t>無保留意見</t>
        </is>
      </c>
      <c r="M2593" s="4" t="inlineStr">
        <is>
          <t>115/04/21</t>
        </is>
      </c>
      <c r="N2593" s="4" t="n"/>
      <c r="O2593" s="4" t="n"/>
      <c r="P2593" s="4" t="n"/>
      <c r="Q2593" s="4" t="n"/>
      <c r="R2593" s="6" t="n"/>
      <c r="S2593" s="4" t="n"/>
    </row>
    <row r="2594">
      <c r="A2594" s="4" t="inlineStr">
        <is>
          <t>公開發行</t>
        </is>
      </c>
      <c r="B2594" s="4" t="inlineStr">
        <is>
          <t>8399</t>
        </is>
      </c>
      <c r="C2594" s="4" t="inlineStr">
        <is>
          <t>聯美林業</t>
        </is>
      </c>
      <c r="D2594" s="4" t="inlineStr">
        <is>
          <t>黃姵蓉</t>
        </is>
      </c>
      <c r="E2594" s="4" t="inlineStr">
        <is>
          <t>梁佳文</t>
        </is>
      </c>
      <c r="F2594" s="4" t="inlineStr">
        <is>
          <t>彰化縣線西鄉彰濱工業區彰濱東八路8號</t>
        </is>
      </c>
      <c r="G2594" s="4" t="inlineStr">
        <is>
          <t>建智聯合會計師事務所</t>
        </is>
      </c>
      <c r="H2594" s="4" t="inlineStr">
        <is>
          <t>陳貴端</t>
        </is>
      </c>
      <c r="I2594" s="4" t="inlineStr">
        <is>
          <t>鍾欣妤</t>
        </is>
      </c>
      <c r="J2594" s="5" t="n">
        <v>1.11</v>
      </c>
      <c r="K2594" s="5" t="n">
        <v>24.66</v>
      </c>
      <c r="L2594" s="4" t="inlineStr">
        <is>
          <t>無保留意見</t>
        </is>
      </c>
      <c r="M2594" s="4" t="inlineStr">
        <is>
          <t>115/04/21</t>
        </is>
      </c>
      <c r="N2594" s="4" t="n"/>
      <c r="O2594" s="4" t="n"/>
      <c r="P2594" s="4" t="n"/>
      <c r="Q2594" s="4" t="n"/>
      <c r="R2594" s="6" t="n"/>
      <c r="S2594" s="4" t="n"/>
    </row>
    <row r="2595">
      <c r="A2595" s="4" t="inlineStr">
        <is>
          <t>上市</t>
        </is>
      </c>
      <c r="B2595" s="4" t="inlineStr">
        <is>
          <t>8404</t>
        </is>
      </c>
      <c r="C2595" s="4" t="inlineStr">
        <is>
          <t>百和興業-KY</t>
        </is>
      </c>
      <c r="D2595" s="4" t="inlineStr">
        <is>
          <t>申宛云</t>
        </is>
      </c>
      <c r="E2595" s="4" t="inlineStr">
        <is>
          <t>鄭國火因</t>
        </is>
      </c>
      <c r="F2595" s="4" t="inlineStr">
        <is>
          <t>P.O.BOX 32052, Grand Cayman KY1-1208, Cayman Islands.</t>
        </is>
      </c>
      <c r="G2595" s="4" t="inlineStr">
        <is>
          <t>勤業眾信聯合會計師事務所</t>
        </is>
      </c>
      <c r="H2595" s="4" t="inlineStr">
        <is>
          <t>蘇定堅</t>
        </is>
      </c>
      <c r="I2595" s="4" t="inlineStr">
        <is>
          <t>吳少君</t>
        </is>
      </c>
      <c r="J2595" s="5" t="n">
        <v>1.43</v>
      </c>
      <c r="K2595" s="5" t="n">
        <v>17.15</v>
      </c>
      <c r="L2595" s="4" t="inlineStr">
        <is>
          <t>無保留意見</t>
        </is>
      </c>
      <c r="M2595" s="4" t="inlineStr">
        <is>
          <t>115/03/09</t>
        </is>
      </c>
      <c r="N2595" s="4" t="n"/>
      <c r="O2595" s="4" t="n"/>
      <c r="P2595" s="4" t="n"/>
      <c r="Q2595" s="4" t="n"/>
      <c r="R2595" s="6" t="n"/>
      <c r="S2595" s="4" t="inlineStr">
        <is>
          <t>上市KY：不在本國權數表，需外國企業版</t>
        </is>
      </c>
    </row>
    <row r="2596">
      <c r="A2596" s="4" t="inlineStr">
        <is>
          <t>上市</t>
        </is>
      </c>
      <c r="B2596" s="4" t="inlineStr">
        <is>
          <t>8411</t>
        </is>
      </c>
      <c r="C2596" s="4" t="inlineStr">
        <is>
          <t>福貞-KY</t>
        </is>
      </c>
      <c r="D2596" s="4" t="inlineStr">
        <is>
          <t>張怡真</t>
        </is>
      </c>
      <c r="E2596" s="4" t="inlineStr">
        <is>
          <t>李榮福</t>
        </is>
      </c>
      <c r="F2596" s="4" t="inlineStr">
        <is>
          <t>The Grand Pavilion Commercial Centre, Oleander Way, 802 West</t>
        </is>
      </c>
      <c r="G2596" s="4" t="inlineStr">
        <is>
          <t>資誠聯合會計師事務所</t>
        </is>
      </c>
      <c r="H2596" s="4" t="inlineStr">
        <is>
          <t>王玉娟</t>
        </is>
      </c>
      <c r="I2596" s="4" t="inlineStr">
        <is>
          <t>劉美蘭</t>
        </is>
      </c>
      <c r="J2596" s="5" t="n">
        <v>-0.6899999999999999</v>
      </c>
      <c r="K2596" s="5" t="n">
        <v>26.88</v>
      </c>
      <c r="L2596" s="4" t="inlineStr">
        <is>
          <t>無保留意見</t>
        </is>
      </c>
      <c r="M2596" s="4" t="inlineStr">
        <is>
          <t>115/03/13</t>
        </is>
      </c>
      <c r="N2596" s="4" t="n"/>
      <c r="O2596" s="4" t="n"/>
      <c r="P2596" s="4" t="n"/>
      <c r="Q2596" s="4" t="n"/>
      <c r="R2596" s="6" t="n"/>
      <c r="S2596" s="4" t="inlineStr">
        <is>
          <t>上市KY：不在本國權數表，需外國企業版</t>
        </is>
      </c>
    </row>
    <row r="2597">
      <c r="A2597" s="4" t="inlineStr">
        <is>
          <t>上市</t>
        </is>
      </c>
      <c r="B2597" s="4" t="inlineStr">
        <is>
          <t>8429</t>
        </is>
      </c>
      <c r="C2597" s="4" t="inlineStr">
        <is>
          <t>金麗-KY</t>
        </is>
      </c>
      <c r="D2597" s="4" t="inlineStr">
        <is>
          <t>詹孟真</t>
        </is>
      </c>
      <c r="E2597" s="4" t="inlineStr">
        <is>
          <t>庄春龍</t>
        </is>
      </c>
      <c r="F2597" s="4" t="inlineStr">
        <is>
          <t>高雄市三民區博愛一路189號11樓(台灣辦事處)</t>
        </is>
      </c>
      <c r="G2597" s="4" t="inlineStr">
        <is>
          <t>信永中和聯合會計師事務所</t>
        </is>
      </c>
      <c r="H2597" s="4" t="inlineStr">
        <is>
          <t>陳光慧</t>
        </is>
      </c>
      <c r="I2597" s="4" t="inlineStr">
        <is>
          <t>郭鎮宇</t>
        </is>
      </c>
      <c r="J2597" s="5" t="n">
        <v>0.12</v>
      </c>
      <c r="K2597" s="5" t="n">
        <v>34.38</v>
      </c>
      <c r="L2597" s="4" t="inlineStr">
        <is>
          <t>無保留意見</t>
        </is>
      </c>
      <c r="M2597" s="4" t="inlineStr">
        <is>
          <t>115/03/09</t>
        </is>
      </c>
      <c r="N2597" s="4" t="n"/>
      <c r="O2597" s="4" t="n"/>
      <c r="P2597" s="4" t="n"/>
      <c r="Q2597" s="4" t="n"/>
      <c r="R2597" s="6" t="n"/>
      <c r="S2597" s="4" t="inlineStr">
        <is>
          <t>上市KY：不在本國權數表，需外國企業版</t>
        </is>
      </c>
    </row>
    <row r="2598">
      <c r="A2598" s="4" t="inlineStr">
        <is>
          <t>公開發行</t>
        </is>
      </c>
      <c r="B2598" s="4" t="inlineStr">
        <is>
          <t>844</t>
        </is>
      </c>
      <c r="C2598" s="4" t="inlineStr">
        <is>
          <t>摩根大通</t>
        </is>
      </c>
      <c r="D2598" s="4" t="inlineStr"/>
      <c r="E2598" s="4" t="inlineStr"/>
      <c r="F2598" s="4" t="inlineStr"/>
      <c r="G2598" s="4" t="inlineStr">
        <is>
          <t>資誠聯合會計師事務所</t>
        </is>
      </c>
      <c r="H2598" s="4" t="inlineStr">
        <is>
          <t>羅蕉森</t>
        </is>
      </c>
      <c r="I2598" s="4" t="inlineStr">
        <is>
          <t>吳尚燉</t>
        </is>
      </c>
      <c r="J2598" s="5" t="n"/>
      <c r="K2598" s="5" t="n"/>
      <c r="L2598" s="4" t="inlineStr">
        <is>
          <t>無保留意見</t>
        </is>
      </c>
      <c r="M2598" s="4" t="inlineStr">
        <is>
          <t>115/03/24</t>
        </is>
      </c>
      <c r="N2598" s="4" t="n"/>
      <c r="O2598" s="4" t="n"/>
      <c r="P2598" s="4" t="n"/>
      <c r="Q2598" s="4" t="n"/>
      <c r="R2598" s="6" t="n"/>
      <c r="S2598" s="4" t="n"/>
    </row>
    <row r="2599">
      <c r="A2599" s="4" t="inlineStr">
        <is>
          <t>上市</t>
        </is>
      </c>
      <c r="B2599" s="4" t="inlineStr">
        <is>
          <t>8442</t>
        </is>
      </c>
      <c r="C2599" s="4" t="inlineStr">
        <is>
          <t>威宏-KY</t>
        </is>
      </c>
      <c r="D2599" s="4" t="inlineStr">
        <is>
          <t>黃冠達</t>
        </is>
      </c>
      <c r="E2599" s="4" t="inlineStr">
        <is>
          <t>洪維謙</t>
        </is>
      </c>
      <c r="F2599" s="4" t="inlineStr">
        <is>
          <t>P. O. Box 31119 Grand Pavilion, Hibiscus Way, 802 West Bay R</t>
        </is>
      </c>
      <c r="G2599" s="4" t="inlineStr">
        <is>
          <t>安侯建業聯合會計師事務所</t>
        </is>
      </c>
      <c r="H2599" s="4" t="inlineStr">
        <is>
          <t>周寶蓮</t>
        </is>
      </c>
      <c r="I2599" s="4" t="inlineStr">
        <is>
          <t>李禾方儀</t>
        </is>
      </c>
      <c r="J2599" s="5" t="n">
        <v>4.18</v>
      </c>
      <c r="K2599" s="5" t="n">
        <v>53.72</v>
      </c>
      <c r="L2599" s="4" t="inlineStr">
        <is>
          <t>無保留意見</t>
        </is>
      </c>
      <c r="M2599" s="4" t="inlineStr">
        <is>
          <t>115/03/13</t>
        </is>
      </c>
      <c r="N2599" s="4" t="n"/>
      <c r="O2599" s="4" t="n"/>
      <c r="P2599" s="4" t="n"/>
      <c r="Q2599" s="4" t="n"/>
      <c r="R2599" s="6" t="n"/>
      <c r="S2599" s="4" t="inlineStr">
        <is>
          <t>上市KY：不在本國權數表，需外國企業版</t>
        </is>
      </c>
    </row>
    <row r="2600">
      <c r="A2600" s="4" t="inlineStr">
        <is>
          <t>公開發行</t>
        </is>
      </c>
      <c r="B2600" s="4" t="inlineStr">
        <is>
          <t>8452</t>
        </is>
      </c>
      <c r="C2600" s="4" t="inlineStr">
        <is>
          <t>北都數位</t>
        </is>
      </c>
      <c r="D2600" s="4" t="inlineStr">
        <is>
          <t>廖昭慈</t>
        </is>
      </c>
      <c r="E2600" s="4" t="inlineStr">
        <is>
          <t>林冠羽</t>
        </is>
      </c>
      <c r="F2600" s="4" t="inlineStr">
        <is>
          <t>台北市中山區八德路2段260號5樓</t>
        </is>
      </c>
      <c r="G2600" s="4" t="inlineStr">
        <is>
          <t>正風聯合會計師事務所</t>
        </is>
      </c>
      <c r="H2600" s="4" t="inlineStr">
        <is>
          <t>林啟平</t>
        </is>
      </c>
      <c r="I2600" s="4" t="inlineStr">
        <is>
          <t>賴永吉</t>
        </is>
      </c>
      <c r="J2600" s="5" t="n">
        <v>0.8</v>
      </c>
      <c r="K2600" s="5" t="n">
        <v>1.25</v>
      </c>
      <c r="L2600" s="4" t="inlineStr">
        <is>
          <t>無保留意見</t>
        </is>
      </c>
      <c r="M2600" s="4" t="inlineStr">
        <is>
          <t>115/04/17</t>
        </is>
      </c>
      <c r="N2600" s="4" t="n"/>
      <c r="O2600" s="4" t="n"/>
      <c r="P2600" s="4" t="n"/>
      <c r="Q2600" s="4" t="n"/>
      <c r="R2600" s="6" t="n"/>
      <c r="S2600" s="4" t="n"/>
    </row>
    <row r="2601">
      <c r="A2601" s="4" t="inlineStr">
        <is>
          <t>公開發行</t>
        </is>
      </c>
      <c r="B2601" s="4" t="inlineStr">
        <is>
          <t>8453</t>
        </is>
      </c>
      <c r="C2601" s="4" t="inlineStr">
        <is>
          <t>全國數位</t>
        </is>
      </c>
      <c r="D2601" s="4" t="inlineStr">
        <is>
          <t>陳怡秀</t>
        </is>
      </c>
      <c r="E2601" s="4" t="inlineStr">
        <is>
          <t>李光漢</t>
        </is>
      </c>
      <c r="F2601" s="4" t="inlineStr">
        <is>
          <t>新北市板橋區三民路一段210號13樓</t>
        </is>
      </c>
      <c r="G2601" s="4" t="inlineStr">
        <is>
          <t>資誠聯合會計師事務所</t>
        </is>
      </c>
      <c r="H2601" s="4" t="inlineStr">
        <is>
          <t>涂展源</t>
        </is>
      </c>
      <c r="I2601" s="4" t="inlineStr">
        <is>
          <t>黃世鈞</t>
        </is>
      </c>
      <c r="J2601" s="5" t="n">
        <v>-1.05</v>
      </c>
      <c r="K2601" s="5" t="n">
        <v>5.92</v>
      </c>
      <c r="L2601" s="4" t="inlineStr">
        <is>
          <t>無保留意見(強調事項或其他事項)</t>
        </is>
      </c>
      <c r="M2601" s="4" t="inlineStr">
        <is>
          <t>115/03/24</t>
        </is>
      </c>
      <c r="N2601" s="4" t="n"/>
      <c r="O2601" s="4" t="n"/>
      <c r="P2601" s="4" t="n"/>
      <c r="Q2601" s="4" t="n"/>
      <c r="R2601" s="6" t="n"/>
      <c r="S2601" s="4" t="n"/>
    </row>
    <row r="2602">
      <c r="A2602" s="4" t="inlineStr">
        <is>
          <t>公開發行</t>
        </is>
      </c>
      <c r="B2602" s="4" t="inlineStr">
        <is>
          <t>8456</t>
        </is>
      </c>
      <c r="C2602" s="4" t="inlineStr">
        <is>
          <t>天外天</t>
        </is>
      </c>
      <c r="D2602" s="4" t="inlineStr">
        <is>
          <t>林抒真</t>
        </is>
      </c>
      <c r="E2602" s="4" t="inlineStr">
        <is>
          <t>陳(女意)嫆</t>
        </is>
      </c>
      <c r="F2602" s="4" t="inlineStr">
        <is>
          <t>新北巿三重區重新路二段78號9樓</t>
        </is>
      </c>
      <c r="G2602" s="4" t="inlineStr">
        <is>
          <t>資誠聯合會計師事務所</t>
        </is>
      </c>
      <c r="H2602" s="4" t="inlineStr">
        <is>
          <t>楊蕙慈</t>
        </is>
      </c>
      <c r="I2602" s="4" t="inlineStr">
        <is>
          <t>林雅慧</t>
        </is>
      </c>
      <c r="J2602" s="5" t="n">
        <v>0.5600000000000001</v>
      </c>
      <c r="K2602" s="5" t="n">
        <v>6.47</v>
      </c>
      <c r="L2602" s="4" t="inlineStr">
        <is>
          <t>無保留意見</t>
        </is>
      </c>
      <c r="M2602" s="4" t="inlineStr">
        <is>
          <t>115/03/23</t>
        </is>
      </c>
      <c r="N2602" s="4" t="n"/>
      <c r="O2602" s="4" t="n"/>
      <c r="P2602" s="4" t="n"/>
      <c r="Q2602" s="4" t="n"/>
      <c r="R2602" s="6" t="n"/>
      <c r="S2602" s="4" t="n"/>
    </row>
    <row r="2603">
      <c r="A2603" s="4" t="inlineStr">
        <is>
          <t>興櫃</t>
        </is>
      </c>
      <c r="B2603" s="4" t="inlineStr">
        <is>
          <t>8458</t>
        </is>
      </c>
      <c r="C2603" s="4" t="inlineStr">
        <is>
          <t>影一</t>
        </is>
      </c>
      <c r="D2603" s="4" t="inlineStr">
        <is>
          <t>昭慈代伯強</t>
        </is>
      </c>
      <c r="E2603" s="4" t="inlineStr">
        <is>
          <t>周哲毅</t>
        </is>
      </c>
      <c r="F2603" s="4" t="inlineStr">
        <is>
          <t>台北市松山區南京東路四段152號10樓</t>
        </is>
      </c>
      <c r="G2603" s="4" t="inlineStr">
        <is>
          <t>資誠聯合會計師事務所</t>
        </is>
      </c>
      <c r="H2603" s="4" t="inlineStr">
        <is>
          <t>阮呂曼玉</t>
        </is>
      </c>
      <c r="I2603" s="4" t="inlineStr">
        <is>
          <t>林柏全</t>
        </is>
      </c>
      <c r="J2603" s="5" t="n">
        <v>-0.29</v>
      </c>
      <c r="K2603" s="5" t="n">
        <v>8.24</v>
      </c>
      <c r="L2603" s="4" t="inlineStr">
        <is>
          <t>無保留意見</t>
        </is>
      </c>
      <c r="M2603" s="4" t="inlineStr">
        <is>
          <t>115/04/16</t>
        </is>
      </c>
      <c r="N2603" s="4" t="n"/>
      <c r="O2603" s="4" t="n"/>
      <c r="P2603" s="4" t="n"/>
      <c r="Q2603" s="4" t="n"/>
      <c r="R2603" s="6" t="n"/>
      <c r="S2603" s="4" t="n"/>
    </row>
    <row r="2604">
      <c r="A2604" s="4" t="inlineStr">
        <is>
          <t>公開發行</t>
        </is>
      </c>
      <c r="B2604" s="4" t="inlineStr">
        <is>
          <t>8459</t>
        </is>
      </c>
      <c r="C2604" s="4" t="inlineStr">
        <is>
          <t>數位天空</t>
        </is>
      </c>
      <c r="D2604" s="4" t="inlineStr">
        <is>
          <t>郭秀春</t>
        </is>
      </c>
      <c r="E2604" s="4" t="inlineStr">
        <is>
          <t>張維民</t>
        </is>
      </c>
      <c r="F2604" s="4" t="inlineStr">
        <is>
          <t>新北市土城區明德路2段58號3樓</t>
        </is>
      </c>
      <c r="G2604" s="4" t="inlineStr">
        <is>
          <t>勤業眾信聯合會計師事務所</t>
        </is>
      </c>
      <c r="H2604" s="4" t="inlineStr">
        <is>
          <t>楊承修</t>
        </is>
      </c>
      <c r="I2604" s="4" t="inlineStr">
        <is>
          <t>陳彥君</t>
        </is>
      </c>
      <c r="J2604" s="5" t="n">
        <v>-2.24</v>
      </c>
      <c r="K2604" s="5" t="n">
        <v>5.88</v>
      </c>
      <c r="L2604" s="4" t="inlineStr">
        <is>
          <t>無保留意見</t>
        </is>
      </c>
      <c r="M2604" s="4" t="inlineStr">
        <is>
          <t>115/03/27</t>
        </is>
      </c>
      <c r="N2604" s="4" t="n"/>
      <c r="O2604" s="4" t="n"/>
      <c r="P2604" s="4" t="n"/>
      <c r="Q2604" s="4" t="n"/>
      <c r="R2604" s="6" t="n"/>
      <c r="S2604" s="4" t="n"/>
    </row>
    <row r="2605">
      <c r="A2605" s="4" t="inlineStr">
        <is>
          <t>上市</t>
        </is>
      </c>
      <c r="B2605" s="4" t="inlineStr">
        <is>
          <t>8466</t>
        </is>
      </c>
      <c r="C2605" s="4" t="inlineStr">
        <is>
          <t>美吉吉-KY</t>
        </is>
      </c>
      <c r="D2605" s="4" t="inlineStr">
        <is>
          <t>彭嘉衛</t>
        </is>
      </c>
      <c r="E2605" s="4" t="inlineStr">
        <is>
          <t>陳本源</t>
        </is>
      </c>
      <c r="F2605" s="4" t="inlineStr">
        <is>
          <t>The Grand Pavilion Commercial Centre, Oleander Way, 802 West</t>
        </is>
      </c>
      <c r="G2605" s="4" t="inlineStr">
        <is>
          <t>勤業眾信聯合會計師事務所</t>
        </is>
      </c>
      <c r="H2605" s="4" t="inlineStr">
        <is>
          <t>陳薔旬</t>
        </is>
      </c>
      <c r="I2605" s="4" t="inlineStr">
        <is>
          <t>陳招美</t>
        </is>
      </c>
      <c r="J2605" s="5" t="n">
        <v>-0.8100000000000001</v>
      </c>
      <c r="K2605" s="5" t="n">
        <v>38.18</v>
      </c>
      <c r="L2605" s="4" t="inlineStr">
        <is>
          <t>無保留意見</t>
        </is>
      </c>
      <c r="M2605" s="4" t="inlineStr">
        <is>
          <t>115/03/27</t>
        </is>
      </c>
      <c r="N2605" s="4" t="n"/>
      <c r="O2605" s="4" t="n"/>
      <c r="P2605" s="4" t="n"/>
      <c r="Q2605" s="4" t="n"/>
      <c r="R2605" s="6" t="n"/>
      <c r="S2605" s="4" t="inlineStr">
        <is>
          <t>上市KY：不在本國權數表，需外國企業版</t>
        </is>
      </c>
    </row>
    <row r="2606">
      <c r="A2606" s="4" t="inlineStr">
        <is>
          <t>上市</t>
        </is>
      </c>
      <c r="B2606" s="4" t="inlineStr">
        <is>
          <t>8467</t>
        </is>
      </c>
      <c r="C2606" s="4" t="inlineStr">
        <is>
          <t>波力-KY</t>
        </is>
      </c>
      <c r="D2606" s="4" t="inlineStr">
        <is>
          <t>怡秀代伯強</t>
        </is>
      </c>
      <c r="E2606" s="4" t="inlineStr">
        <is>
          <t>洪文誕</t>
        </is>
      </c>
      <c r="F2606" s="4" t="inlineStr">
        <is>
          <t>PO Box 309, Ugland House, Grand Cayman, KY1-1104, Cayman Isl</t>
        </is>
      </c>
      <c r="G2606" s="4" t="inlineStr">
        <is>
          <t>安永聯合會計師事務所</t>
        </is>
      </c>
      <c r="H2606" s="4" t="inlineStr">
        <is>
          <t>羅文振</t>
        </is>
      </c>
      <c r="I2606" s="4" t="inlineStr">
        <is>
          <t>陳明宏</t>
        </is>
      </c>
      <c r="J2606" s="5" t="n">
        <v>10.03</v>
      </c>
      <c r="K2606" s="5" t="n">
        <v>57.38</v>
      </c>
      <c r="L2606" s="4" t="inlineStr">
        <is>
          <t>無保留意見</t>
        </is>
      </c>
      <c r="M2606" s="4" t="inlineStr">
        <is>
          <t>115/03/04</t>
        </is>
      </c>
      <c r="N2606" s="4" t="n"/>
      <c r="O2606" s="4" t="n"/>
      <c r="P2606" s="4" t="n"/>
      <c r="Q2606" s="4" t="n"/>
      <c r="R2606" s="6" t="n"/>
      <c r="S2606" s="4" t="inlineStr">
        <is>
          <t>上市KY：不在本國權數表，需外國企業版</t>
        </is>
      </c>
    </row>
    <row r="2607">
      <c r="A2607" s="4" t="inlineStr">
        <is>
          <t>公開發行</t>
        </is>
      </c>
      <c r="B2607" s="4" t="inlineStr">
        <is>
          <t>8469</t>
        </is>
      </c>
      <c r="C2607" s="4" t="inlineStr">
        <is>
          <t>新高雄</t>
        </is>
      </c>
      <c r="D2607" s="4" t="inlineStr">
        <is>
          <t>邱棕晉</t>
        </is>
      </c>
      <c r="E2607" s="4" t="inlineStr">
        <is>
          <t>康宇成</t>
        </is>
      </c>
      <c r="F2607" s="4" t="inlineStr">
        <is>
          <t>高雄市苓雅區義勇路147巷40號</t>
        </is>
      </c>
      <c r="G2607" s="4" t="inlineStr">
        <is>
          <t>資誠聯合會計師事務所</t>
        </is>
      </c>
      <c r="H2607" s="4" t="inlineStr">
        <is>
          <t>張淑瓊</t>
        </is>
      </c>
      <c r="I2607" s="4" t="inlineStr">
        <is>
          <t>吳仁杰</t>
        </is>
      </c>
      <c r="J2607" s="5" t="n">
        <v>0.92</v>
      </c>
      <c r="K2607" s="5" t="n">
        <v>11.58</v>
      </c>
      <c r="L2607" s="4" t="inlineStr">
        <is>
          <t>無保留意見</t>
        </is>
      </c>
      <c r="M2607" s="4" t="inlineStr">
        <is>
          <t>115/03/12</t>
        </is>
      </c>
      <c r="N2607" s="4" t="n"/>
      <c r="O2607" s="4" t="n"/>
      <c r="P2607" s="4" t="n"/>
      <c r="Q2607" s="4" t="n"/>
      <c r="R2607" s="6" t="n"/>
      <c r="S2607" s="4" t="n"/>
    </row>
    <row r="2608">
      <c r="A2608" s="4" t="inlineStr">
        <is>
          <t>上市</t>
        </is>
      </c>
      <c r="B2608" s="4" t="inlineStr">
        <is>
          <t>8482</t>
        </is>
      </c>
      <c r="C2608" s="4" t="inlineStr">
        <is>
          <t>商億-KY</t>
        </is>
      </c>
      <c r="D2608" s="4" t="inlineStr">
        <is>
          <t>林抒真</t>
        </is>
      </c>
      <c r="E2608" s="4" t="inlineStr">
        <is>
          <t>謝智通</t>
        </is>
      </c>
      <c r="F2608" s="4" t="inlineStr">
        <is>
          <t>P.O.Box 31119 Grand pavilion,Hibiscus Way,802 West Bay Road,</t>
        </is>
      </c>
      <c r="G2608" s="4" t="inlineStr">
        <is>
          <t>勤業眾信聯合會計師事務所</t>
        </is>
      </c>
      <c r="H2608" s="4" t="inlineStr">
        <is>
          <t>張耿禧</t>
        </is>
      </c>
      <c r="I2608" s="4" t="inlineStr">
        <is>
          <t>劉力維</t>
        </is>
      </c>
      <c r="J2608" s="5" t="n">
        <v>2.3</v>
      </c>
      <c r="K2608" s="5" t="n">
        <v>29.3</v>
      </c>
      <c r="L2608" s="4" t="inlineStr">
        <is>
          <t>無保留意見</t>
        </is>
      </c>
      <c r="M2608" s="4" t="inlineStr">
        <is>
          <t>115/03/27</t>
        </is>
      </c>
      <c r="N2608" s="4" t="n"/>
      <c r="O2608" s="4" t="n"/>
      <c r="P2608" s="4" t="n"/>
      <c r="Q2608" s="4" t="n"/>
      <c r="R2608" s="6" t="n"/>
      <c r="S2608" s="4" t="inlineStr">
        <is>
          <t>上市KY：不在本國權數表，需外國企業版</t>
        </is>
      </c>
    </row>
    <row r="2609">
      <c r="A2609" s="4" t="inlineStr">
        <is>
          <t>上市</t>
        </is>
      </c>
      <c r="B2609" s="4" t="inlineStr">
        <is>
          <t>8487</t>
        </is>
      </c>
      <c r="C2609" s="4" t="inlineStr">
        <is>
          <t>愛爾達-創</t>
        </is>
      </c>
      <c r="D2609" s="4" t="inlineStr">
        <is>
          <t>陳怡秀</t>
        </is>
      </c>
      <c r="E2609" s="4" t="inlineStr">
        <is>
          <t>陳怡君</t>
        </is>
      </c>
      <c r="F2609" s="4" t="inlineStr">
        <is>
          <t>台北市中正區中華路一段41號4樓</t>
        </is>
      </c>
      <c r="G2609" s="4" t="inlineStr">
        <is>
          <t>勤業眾信聯合會計師事務所</t>
        </is>
      </c>
      <c r="H2609" s="4" t="inlineStr">
        <is>
          <t>劉怡青</t>
        </is>
      </c>
      <c r="I2609" s="4" t="inlineStr">
        <is>
          <t>吳世宗</t>
        </is>
      </c>
      <c r="J2609" s="5" t="n">
        <v>4.03</v>
      </c>
      <c r="K2609" s="5" t="n">
        <v>25.26</v>
      </c>
      <c r="L2609" s="4" t="inlineStr">
        <is>
          <t>無保留意見</t>
        </is>
      </c>
      <c r="M2609" s="4" t="inlineStr">
        <is>
          <t>115/03/13</t>
        </is>
      </c>
      <c r="N2609" s="4" t="n"/>
      <c r="O2609" s="4" t="n"/>
      <c r="P2609" s="4" t="n"/>
      <c r="Q2609" s="4" t="n"/>
      <c r="R2609" s="6" t="n"/>
      <c r="S2609" s="4" t="n"/>
    </row>
    <row r="2610">
      <c r="A2610" s="4" t="inlineStr">
        <is>
          <t>上市</t>
        </is>
      </c>
      <c r="B2610" s="4" t="inlineStr">
        <is>
          <t>8488</t>
        </is>
      </c>
      <c r="C2610" s="4" t="inlineStr">
        <is>
          <t>吉源-KY</t>
        </is>
      </c>
      <c r="D2610" s="4" t="inlineStr">
        <is>
          <t>林抒真</t>
        </is>
      </c>
      <c r="E2610" s="4" t="inlineStr">
        <is>
          <t>林漢清</t>
        </is>
      </c>
      <c r="F2610" s="4" t="inlineStr">
        <is>
          <t>P. O. Box 31119 Grand Pavilion, Hibiscus Way, 802 West Bay R</t>
        </is>
      </c>
      <c r="G2610" s="4" t="inlineStr">
        <is>
          <t>資誠聯合會計師事務所</t>
        </is>
      </c>
      <c r="H2610" s="4" t="inlineStr">
        <is>
          <t>葉翠苗</t>
        </is>
      </c>
      <c r="I2610" s="4" t="inlineStr">
        <is>
          <t>林佳鴻</t>
        </is>
      </c>
      <c r="J2610" s="5" t="n">
        <v>-2.05</v>
      </c>
      <c r="K2610" s="5" t="n">
        <v>31.93</v>
      </c>
      <c r="L2610" s="4" t="inlineStr">
        <is>
          <t>無保留意見</t>
        </is>
      </c>
      <c r="M2610" s="4" t="inlineStr">
        <is>
          <t>115/03/13</t>
        </is>
      </c>
      <c r="N2610" s="4" t="n"/>
      <c r="O2610" s="4" t="n"/>
      <c r="P2610" s="4" t="n"/>
      <c r="Q2610" s="4" t="n"/>
      <c r="R2610" s="6" t="n"/>
      <c r="S2610" s="4" t="inlineStr">
        <is>
          <t>上市KY：不在本國權數表，需外國企業版</t>
        </is>
      </c>
    </row>
    <row r="2611">
      <c r="A2611" s="4" t="inlineStr">
        <is>
          <t>公開發行</t>
        </is>
      </c>
      <c r="B2611" s="4" t="inlineStr">
        <is>
          <t>849</t>
        </is>
      </c>
      <c r="C2611" s="4" t="inlineStr">
        <is>
          <t>京城證券</t>
        </is>
      </c>
      <c r="D2611" s="4" t="inlineStr"/>
      <c r="E2611" s="4" t="inlineStr"/>
      <c r="F2611" s="4" t="inlineStr"/>
      <c r="G2611" s="4" t="inlineStr">
        <is>
          <t>南台聯合會計師事務所</t>
        </is>
      </c>
      <c r="H2611" s="4" t="inlineStr">
        <is>
          <t>丁澤祥</t>
        </is>
      </c>
      <c r="I2611" s="4" t="inlineStr">
        <is>
          <t>蔡玉琴</t>
        </is>
      </c>
      <c r="J2611" s="5" t="n"/>
      <c r="K2611" s="5" t="n"/>
      <c r="L2611" s="4" t="inlineStr">
        <is>
          <t>無保留意見</t>
        </is>
      </c>
      <c r="M2611" s="4" t="inlineStr">
        <is>
          <t>115/02/10</t>
        </is>
      </c>
      <c r="N2611" s="4" t="n"/>
      <c r="O2611" s="4" t="n"/>
      <c r="P2611" s="4" t="n"/>
      <c r="Q2611" s="4" t="n"/>
      <c r="R2611" s="6" t="n"/>
      <c r="S2611" s="4" t="n"/>
    </row>
    <row r="2612">
      <c r="A2612" s="4" t="inlineStr">
        <is>
          <t>上市</t>
        </is>
      </c>
      <c r="B2612" s="4" t="inlineStr">
        <is>
          <t>8499</t>
        </is>
      </c>
      <c r="C2612" s="4" t="inlineStr">
        <is>
          <t>鼎炫-KY</t>
        </is>
      </c>
      <c r="D2612" s="4" t="inlineStr">
        <is>
          <t>彭嘉衛</t>
        </is>
      </c>
      <c r="E2612" s="4" t="inlineStr">
        <is>
          <t>傅青炫</t>
        </is>
      </c>
      <c r="F2612" s="4" t="inlineStr">
        <is>
          <t>新北市五股區五權七路20號1樓</t>
        </is>
      </c>
      <c r="G2612" s="4" t="inlineStr">
        <is>
          <t>勤業眾信聯合會計師事務所</t>
        </is>
      </c>
      <c r="H2612" s="4" t="inlineStr">
        <is>
          <t>彭以驊</t>
        </is>
      </c>
      <c r="I2612" s="4" t="inlineStr">
        <is>
          <t>呂宜真</t>
        </is>
      </c>
      <c r="J2612" s="5" t="n">
        <v>10.13</v>
      </c>
      <c r="K2612" s="5" t="n">
        <v>199.27</v>
      </c>
      <c r="L2612" s="4" t="inlineStr">
        <is>
          <t>無保留意見</t>
        </is>
      </c>
      <c r="M2612" s="4" t="inlineStr">
        <is>
          <t>115/03/30</t>
        </is>
      </c>
      <c r="N2612" s="4" t="n"/>
      <c r="O2612" s="4" t="n"/>
      <c r="P2612" s="4" t="n"/>
      <c r="Q2612" s="4" t="n"/>
      <c r="R2612" s="6" t="n"/>
      <c r="S2612" s="4" t="inlineStr">
        <is>
          <t>上市KY：不在本國權數表，需外國企業版</t>
        </is>
      </c>
    </row>
    <row r="2613">
      <c r="A2613" s="4" t="inlineStr">
        <is>
          <t>公開發行</t>
        </is>
      </c>
      <c r="B2613" s="4" t="inlineStr">
        <is>
          <t>852</t>
        </is>
      </c>
      <c r="C2613" s="4" t="inlineStr">
        <is>
          <t>中農證券</t>
        </is>
      </c>
      <c r="D2613" s="4" t="inlineStr"/>
      <c r="E2613" s="4" t="inlineStr"/>
      <c r="F2613" s="4" t="inlineStr"/>
      <c r="G2613" s="4" t="inlineStr">
        <is>
          <t>群智聯合會計師事務所</t>
        </is>
      </c>
      <c r="H2613" s="4" t="inlineStr">
        <is>
          <t>張鈞富</t>
        </is>
      </c>
      <c r="I2613" s="4" t="inlineStr">
        <is>
          <t>吳乾萌</t>
        </is>
      </c>
      <c r="J2613" s="5" t="n"/>
      <c r="K2613" s="5" t="n"/>
      <c r="L2613" s="4" t="inlineStr">
        <is>
          <t>無保留意見</t>
        </is>
      </c>
      <c r="M2613" s="4" t="inlineStr">
        <is>
          <t>115/02/26</t>
        </is>
      </c>
      <c r="N2613" s="4" t="n"/>
      <c r="O2613" s="4" t="n"/>
      <c r="P2613" s="4" t="n"/>
      <c r="Q2613" s="4" t="n"/>
      <c r="R2613" s="6" t="n"/>
      <c r="S2613" s="4" t="n"/>
    </row>
    <row r="2614">
      <c r="A2614" s="4" t="inlineStr">
        <is>
          <t>公開發行</t>
        </is>
      </c>
      <c r="B2614" s="4" t="inlineStr">
        <is>
          <t>856</t>
        </is>
      </c>
      <c r="C2614" s="4" t="inlineStr">
        <is>
          <t>新光證券</t>
        </is>
      </c>
      <c r="D2614" s="4" t="inlineStr"/>
      <c r="E2614" s="4" t="inlineStr"/>
      <c r="F2614" s="4" t="inlineStr"/>
      <c r="G2614" s="4" t="inlineStr">
        <is>
          <t>勤業眾信聯合會計師事務所</t>
        </is>
      </c>
      <c r="H2614" s="4" t="inlineStr">
        <is>
          <t>陳文香</t>
        </is>
      </c>
      <c r="I2614" s="4" t="inlineStr">
        <is>
          <t>施錦川</t>
        </is>
      </c>
      <c r="J2614" s="5" t="n"/>
      <c r="K2614" s="5" t="n"/>
      <c r="L2614" s="4" t="inlineStr">
        <is>
          <t>無保留意見</t>
        </is>
      </c>
      <c r="M2614" s="4" t="inlineStr">
        <is>
          <t>115/01/28</t>
        </is>
      </c>
      <c r="N2614" s="4" t="n"/>
      <c r="O2614" s="4" t="n"/>
      <c r="P2614" s="4" t="n"/>
      <c r="Q2614" s="4" t="n"/>
      <c r="R2614" s="6" t="n"/>
      <c r="S2614" s="4" t="n"/>
    </row>
    <row r="2615">
      <c r="A2615" s="4" t="inlineStr">
        <is>
          <t>公開發行</t>
        </is>
      </c>
      <c r="B2615" s="4" t="inlineStr">
        <is>
          <t>856</t>
        </is>
      </c>
      <c r="C2615" s="4" t="inlineStr">
        <is>
          <t>新光證券</t>
        </is>
      </c>
      <c r="D2615" s="4" t="inlineStr"/>
      <c r="E2615" s="4" t="inlineStr"/>
      <c r="F2615" s="4" t="inlineStr"/>
      <c r="G2615" s="4" t="inlineStr">
        <is>
          <t>勤業眾信聯合會計師事務所</t>
        </is>
      </c>
      <c r="H2615" s="4" t="inlineStr">
        <is>
          <t>陳文香</t>
        </is>
      </c>
      <c r="I2615" s="4" t="inlineStr">
        <is>
          <t>施錦川</t>
        </is>
      </c>
      <c r="J2615" s="5" t="n"/>
      <c r="K2615" s="5" t="n"/>
      <c r="L2615" s="4" t="inlineStr">
        <is>
          <t>無保留意見</t>
        </is>
      </c>
      <c r="M2615" s="4" t="inlineStr">
        <is>
          <t>115/01/28</t>
        </is>
      </c>
      <c r="N2615" s="4" t="n"/>
      <c r="O2615" s="4" t="n"/>
      <c r="P2615" s="4" t="n"/>
      <c r="Q2615" s="4" t="n"/>
      <c r="R2615" s="6" t="n"/>
      <c r="S2615" s="4" t="n"/>
    </row>
    <row r="2616">
      <c r="A2616" s="4" t="inlineStr">
        <is>
          <t>公開發行</t>
        </is>
      </c>
      <c r="B2616" s="4" t="inlineStr">
        <is>
          <t>871</t>
        </is>
      </c>
      <c r="C2616" s="4" t="inlineStr">
        <is>
          <t>陽信證券</t>
        </is>
      </c>
      <c r="D2616" s="4" t="inlineStr"/>
      <c r="E2616" s="4" t="inlineStr"/>
      <c r="F2616" s="4" t="inlineStr"/>
      <c r="G2616" s="4" t="inlineStr">
        <is>
          <t>正風聯合會計師事務所</t>
        </is>
      </c>
      <c r="H2616" s="4" t="inlineStr">
        <is>
          <t>賴家裕</t>
        </is>
      </c>
      <c r="I2616" s="4" t="inlineStr">
        <is>
          <t>曾國富</t>
        </is>
      </c>
      <c r="J2616" s="5" t="n"/>
      <c r="K2616" s="5" t="n"/>
      <c r="L2616" s="4" t="inlineStr">
        <is>
          <t>無保留意見</t>
        </is>
      </c>
      <c r="M2616" s="4" t="inlineStr">
        <is>
          <t>115/02/11</t>
        </is>
      </c>
      <c r="N2616" s="4" t="n"/>
      <c r="O2616" s="4" t="n"/>
      <c r="P2616" s="4" t="n"/>
      <c r="Q2616" s="4" t="n"/>
      <c r="R2616" s="6" t="n"/>
      <c r="S2616" s="4" t="n"/>
    </row>
    <row r="2617">
      <c r="A2617" s="4" t="inlineStr">
        <is>
          <t>公開發行</t>
        </is>
      </c>
      <c r="B2617" s="4" t="inlineStr">
        <is>
          <t>884</t>
        </is>
      </c>
      <c r="C2617" s="4" t="inlineStr">
        <is>
          <t>玉山證券</t>
        </is>
      </c>
      <c r="D2617" s="4" t="inlineStr"/>
      <c r="E2617" s="4" t="inlineStr"/>
      <c r="F2617" s="4" t="inlineStr"/>
      <c r="G2617" s="4" t="inlineStr">
        <is>
          <t>勤業眾信聯合會計師事務所</t>
        </is>
      </c>
      <c r="H2617" s="4" t="inlineStr">
        <is>
          <t>馬偉峻</t>
        </is>
      </c>
      <c r="I2617" s="4" t="inlineStr">
        <is>
          <t>謝東儒</t>
        </is>
      </c>
      <c r="J2617" s="5" t="n"/>
      <c r="K2617" s="5" t="n"/>
      <c r="L2617" s="4" t="inlineStr">
        <is>
          <t>無保留意見</t>
        </is>
      </c>
      <c r="M2617" s="4" t="inlineStr">
        <is>
          <t>115/03/13</t>
        </is>
      </c>
      <c r="N2617" s="4" t="n"/>
      <c r="O2617" s="4" t="n"/>
      <c r="P2617" s="4" t="n"/>
      <c r="Q2617" s="4" t="n"/>
      <c r="R2617" s="6" t="n"/>
      <c r="S2617" s="4" t="n"/>
    </row>
    <row r="2618">
      <c r="A2618" s="4" t="inlineStr">
        <is>
          <t>公開發行</t>
        </is>
      </c>
      <c r="B2618" s="4" t="inlineStr">
        <is>
          <t>884</t>
        </is>
      </c>
      <c r="C2618" s="4" t="inlineStr">
        <is>
          <t>玉山證券</t>
        </is>
      </c>
      <c r="D2618" s="4" t="inlineStr"/>
      <c r="E2618" s="4" t="inlineStr"/>
      <c r="F2618" s="4" t="inlineStr"/>
      <c r="G2618" s="4" t="inlineStr">
        <is>
          <t>勤業眾信聯合會計師事務所</t>
        </is>
      </c>
      <c r="H2618" s="4" t="inlineStr">
        <is>
          <t>馬偉峻</t>
        </is>
      </c>
      <c r="I2618" s="4" t="inlineStr">
        <is>
          <t>謝東儒</t>
        </is>
      </c>
      <c r="J2618" s="5" t="n"/>
      <c r="K2618" s="5" t="n"/>
      <c r="L2618" s="4" t="inlineStr">
        <is>
          <t>無保留意見</t>
        </is>
      </c>
      <c r="M2618" s="4" t="inlineStr">
        <is>
          <t>115/03/13</t>
        </is>
      </c>
      <c r="N2618" s="4" t="n"/>
      <c r="O2618" s="4" t="n"/>
      <c r="P2618" s="4" t="n"/>
      <c r="Q2618" s="4" t="n"/>
      <c r="R2618" s="6" t="n"/>
      <c r="S2618" s="4" t="n"/>
    </row>
    <row r="2619">
      <c r="A2619" s="4" t="inlineStr">
        <is>
          <t>公開發行</t>
        </is>
      </c>
      <c r="B2619" s="4" t="inlineStr">
        <is>
          <t>888</t>
        </is>
      </c>
      <c r="C2619" s="4" t="inlineStr">
        <is>
          <t>國泰證</t>
        </is>
      </c>
      <c r="D2619" s="4" t="inlineStr"/>
      <c r="E2619" s="4" t="inlineStr"/>
      <c r="F2619" s="4" t="inlineStr"/>
      <c r="G2619" s="4" t="inlineStr">
        <is>
          <t>勤業眾信聯合會計師事務所</t>
        </is>
      </c>
      <c r="H2619" s="4" t="inlineStr">
        <is>
          <t>辛宥呈</t>
        </is>
      </c>
      <c r="I2619" s="4" t="inlineStr">
        <is>
          <t>邵志明</t>
        </is>
      </c>
      <c r="J2619" s="5" t="n"/>
      <c r="K2619" s="5" t="n"/>
      <c r="L2619" s="4" t="inlineStr">
        <is>
          <t>無保留意見</t>
        </is>
      </c>
      <c r="M2619" s="4" t="inlineStr">
        <is>
          <t>115/03/10</t>
        </is>
      </c>
      <c r="N2619" s="4" t="n"/>
      <c r="O2619" s="4" t="n"/>
      <c r="P2619" s="4" t="n"/>
      <c r="Q2619" s="4" t="n"/>
      <c r="R2619" s="6" t="n"/>
      <c r="S2619" s="4" t="n"/>
    </row>
    <row r="2620">
      <c r="A2620" s="4" t="inlineStr">
        <is>
          <t>公開發行</t>
        </is>
      </c>
      <c r="B2620" s="4" t="inlineStr">
        <is>
          <t>888</t>
        </is>
      </c>
      <c r="C2620" s="4" t="inlineStr">
        <is>
          <t>國泰證</t>
        </is>
      </c>
      <c r="D2620" s="4" t="inlineStr"/>
      <c r="E2620" s="4" t="inlineStr"/>
      <c r="F2620" s="4" t="inlineStr"/>
      <c r="G2620" s="4" t="inlineStr">
        <is>
          <t>勤業眾信聯合會計師事務所</t>
        </is>
      </c>
      <c r="H2620" s="4" t="inlineStr">
        <is>
          <t>辛宥呈</t>
        </is>
      </c>
      <c r="I2620" s="4" t="inlineStr">
        <is>
          <t>邵志明</t>
        </is>
      </c>
      <c r="J2620" s="5" t="n"/>
      <c r="K2620" s="5" t="n"/>
      <c r="L2620" s="4" t="inlineStr">
        <is>
          <t>無保留意見</t>
        </is>
      </c>
      <c r="M2620" s="4" t="inlineStr">
        <is>
          <t>115/03/10</t>
        </is>
      </c>
      <c r="N2620" s="4" t="n"/>
      <c r="O2620" s="4" t="n"/>
      <c r="P2620" s="4" t="n"/>
      <c r="Q2620" s="4" t="n"/>
      <c r="R2620" s="6" t="n"/>
      <c r="S2620" s="4" t="n"/>
    </row>
    <row r="2621">
      <c r="A2621" s="4" t="inlineStr">
        <is>
          <t>公開發行</t>
        </is>
      </c>
      <c r="B2621" s="4" t="inlineStr">
        <is>
          <t>889</t>
        </is>
      </c>
      <c r="C2621" s="4" t="inlineStr">
        <is>
          <t>大和國泰</t>
        </is>
      </c>
      <c r="D2621" s="4" t="inlineStr"/>
      <c r="E2621" s="4" t="inlineStr"/>
      <c r="F2621" s="4" t="inlineStr"/>
      <c r="G2621" s="4" t="inlineStr">
        <is>
          <t>安侯建業聯合會計師事務所</t>
        </is>
      </c>
      <c r="H2621" s="4" t="inlineStr">
        <is>
          <t>張純怡</t>
        </is>
      </c>
      <c r="I2621" s="4" t="inlineStr">
        <is>
          <t>趙敏如</t>
        </is>
      </c>
      <c r="J2621" s="5" t="n"/>
      <c r="K2621" s="5" t="n"/>
      <c r="L2621" s="4" t="inlineStr">
        <is>
          <t>無保留意見</t>
        </is>
      </c>
      <c r="M2621" s="4" t="inlineStr">
        <is>
          <t>115/05/29</t>
        </is>
      </c>
      <c r="N2621" s="4" t="n"/>
      <c r="O2621" s="4" t="n"/>
      <c r="P2621" s="4" t="n"/>
      <c r="Q2621" s="4" t="n"/>
      <c r="R2621" s="6" t="n"/>
      <c r="S2621" s="4" t="n"/>
    </row>
    <row r="2622">
      <c r="A2622" s="4" t="inlineStr">
        <is>
          <t>公開發行</t>
        </is>
      </c>
      <c r="B2622" s="4" t="inlineStr">
        <is>
          <t>890</t>
        </is>
      </c>
      <c r="C2622" s="4" t="inlineStr">
        <is>
          <t>法銀巴黎</t>
        </is>
      </c>
      <c r="D2622" s="4" t="inlineStr"/>
      <c r="E2622" s="4" t="inlineStr"/>
      <c r="F2622" s="4" t="inlineStr"/>
      <c r="G2622" s="4" t="inlineStr">
        <is>
          <t>安永聯合會計師事務所</t>
        </is>
      </c>
      <c r="H2622" s="4" t="inlineStr">
        <is>
          <t>謝勝安</t>
        </is>
      </c>
      <c r="I2622" s="4" t="inlineStr">
        <is>
          <t>林世寰</t>
        </is>
      </c>
      <c r="J2622" s="5" t="n"/>
      <c r="K2622" s="5" t="n"/>
      <c r="L2622" s="4" t="inlineStr">
        <is>
          <t>無保留意見</t>
        </is>
      </c>
      <c r="M2622" s="4" t="inlineStr">
        <is>
          <t>115/03/26</t>
        </is>
      </c>
      <c r="N2622" s="4" t="n"/>
      <c r="O2622" s="4" t="n"/>
      <c r="P2622" s="4" t="n"/>
      <c r="Q2622" s="4" t="n"/>
      <c r="R2622" s="6" t="n"/>
      <c r="S2622" s="4" t="n"/>
    </row>
    <row r="2623">
      <c r="A2623" s="4" t="inlineStr">
        <is>
          <t>公開發行</t>
        </is>
      </c>
      <c r="B2623" s="4" t="inlineStr">
        <is>
          <t>8943</t>
        </is>
      </c>
      <c r="C2623" s="4" t="inlineStr">
        <is>
          <t>寶福有線</t>
        </is>
      </c>
      <c r="D2623" s="4" t="inlineStr">
        <is>
          <t>趙彥銨</t>
        </is>
      </c>
      <c r="E2623" s="4" t="inlineStr">
        <is>
          <t>何欣如</t>
        </is>
      </c>
      <c r="F2623" s="4" t="inlineStr">
        <is>
          <t>台北市長沙街2段151號4樓</t>
        </is>
      </c>
      <c r="G2623" s="4" t="inlineStr">
        <is>
          <t>資誠聯合會計師事務所</t>
        </is>
      </c>
      <c r="H2623" s="4" t="inlineStr">
        <is>
          <t>徐明釧</t>
        </is>
      </c>
      <c r="I2623" s="4" t="inlineStr">
        <is>
          <t>涂展源</t>
        </is>
      </c>
      <c r="J2623" s="5" t="n">
        <v>1.42</v>
      </c>
      <c r="K2623" s="5" t="n">
        <v>11.95</v>
      </c>
      <c r="L2623" s="4" t="inlineStr">
        <is>
          <t>無保留意見</t>
        </is>
      </c>
      <c r="M2623" s="4" t="inlineStr">
        <is>
          <t>115/04/24</t>
        </is>
      </c>
      <c r="N2623" s="4" t="n"/>
      <c r="O2623" s="4" t="n"/>
      <c r="P2623" s="4" t="n"/>
      <c r="Q2623" s="4" t="n"/>
      <c r="R2623" s="6" t="n"/>
      <c r="S2623" s="4" t="n"/>
    </row>
    <row r="2624">
      <c r="A2624" s="4" t="inlineStr">
        <is>
          <t>公開發行</t>
        </is>
      </c>
      <c r="B2624" s="4" t="inlineStr">
        <is>
          <t>8945</t>
        </is>
      </c>
      <c r="C2624" s="4" t="inlineStr">
        <is>
          <t>大新店</t>
        </is>
      </c>
      <c r="D2624" s="4" t="inlineStr">
        <is>
          <t>徐雅琳</t>
        </is>
      </c>
      <c r="E2624" s="4" t="inlineStr">
        <is>
          <t>王鍌生</t>
        </is>
      </c>
      <c r="F2624" s="4" t="inlineStr">
        <is>
          <t>新北市新店區北新路一段311號四樓</t>
        </is>
      </c>
      <c r="G2624" s="4" t="inlineStr">
        <is>
          <t>勤業眾信聯合會計師事務所</t>
        </is>
      </c>
      <c r="H2624" s="4" t="inlineStr">
        <is>
          <t>邱鏞銘</t>
        </is>
      </c>
      <c r="I2624" s="4" t="inlineStr">
        <is>
          <t>鄭淂蓁</t>
        </is>
      </c>
      <c r="J2624" s="5" t="n">
        <v>0.6899999999999999</v>
      </c>
      <c r="K2624" s="5" t="n">
        <v>11.83</v>
      </c>
      <c r="L2624" s="4" t="inlineStr">
        <is>
          <t>無保留意見</t>
        </is>
      </c>
      <c r="M2624" s="4" t="inlineStr">
        <is>
          <t>115/04/13</t>
        </is>
      </c>
      <c r="N2624" s="4" t="n"/>
      <c r="O2624" s="4" t="n"/>
      <c r="P2624" s="4" t="n"/>
      <c r="Q2624" s="4" t="n"/>
      <c r="R2624" s="6" t="n"/>
      <c r="S2624" s="4" t="n"/>
    </row>
    <row r="2625">
      <c r="A2625" s="4" t="inlineStr">
        <is>
          <t>公開發行</t>
        </is>
      </c>
      <c r="B2625" s="4" t="inlineStr">
        <is>
          <t>8946</t>
        </is>
      </c>
      <c r="C2625" s="4" t="inlineStr">
        <is>
          <t>雙子星</t>
        </is>
      </c>
      <c r="D2625" s="4" t="inlineStr">
        <is>
          <t>詹孟真</t>
        </is>
      </c>
      <c r="E2625" s="4" t="inlineStr">
        <is>
          <t>鄭新禾</t>
        </is>
      </c>
      <c r="F2625" s="4" t="inlineStr">
        <is>
          <t>台南市北成路186巷60號</t>
        </is>
      </c>
      <c r="G2625" s="4" t="inlineStr">
        <is>
          <t>勤業眾信聯合會計師事務所</t>
        </is>
      </c>
      <c r="H2625" s="4" t="inlineStr">
        <is>
          <t>楊承修</t>
        </is>
      </c>
      <c r="I2625" s="4" t="inlineStr">
        <is>
          <t>陳彥君</t>
        </is>
      </c>
      <c r="J2625" s="5" t="n">
        <v>0.93</v>
      </c>
      <c r="K2625" s="5" t="n">
        <v>29.64</v>
      </c>
      <c r="L2625" s="4" t="inlineStr">
        <is>
          <t>無保留意見</t>
        </is>
      </c>
      <c r="M2625" s="4" t="inlineStr">
        <is>
          <t>115/03/27</t>
        </is>
      </c>
      <c r="N2625" s="4" t="n"/>
      <c r="O2625" s="4" t="n"/>
      <c r="P2625" s="4" t="n"/>
      <c r="Q2625" s="4" t="n"/>
      <c r="R2625" s="6" t="n"/>
      <c r="S2625" s="4" t="n"/>
    </row>
    <row r="2626">
      <c r="A2626" s="4" t="inlineStr">
        <is>
          <t>公開發行</t>
        </is>
      </c>
      <c r="B2626" s="4" t="inlineStr">
        <is>
          <t>8948</t>
        </is>
      </c>
      <c r="C2626" s="4" t="inlineStr">
        <is>
          <t>北視有線</t>
        </is>
      </c>
      <c r="D2626" s="4" t="inlineStr">
        <is>
          <t>林抒真</t>
        </is>
      </c>
      <c r="E2626" s="4" t="inlineStr">
        <is>
          <t>朱達中</t>
        </is>
      </c>
      <c r="F2626" s="4" t="inlineStr">
        <is>
          <t>新竹縣竹東鎮中興路1段153巷11號</t>
        </is>
      </c>
      <c r="G2626" s="4" t="inlineStr">
        <is>
          <t>勤業眾信聯合會計師事務所</t>
        </is>
      </c>
      <c r="H2626" s="4" t="inlineStr">
        <is>
          <t>邱鏞銘</t>
        </is>
      </c>
      <c r="I2626" s="4" t="inlineStr">
        <is>
          <t>許晉銘</t>
        </is>
      </c>
      <c r="J2626" s="5" t="n">
        <v>0.75</v>
      </c>
      <c r="K2626" s="5" t="n">
        <v>12.24</v>
      </c>
      <c r="L2626" s="4" t="inlineStr">
        <is>
          <t>無保留意見</t>
        </is>
      </c>
      <c r="M2626" s="4" t="inlineStr">
        <is>
          <t>115/03/19</t>
        </is>
      </c>
      <c r="N2626" s="4" t="n"/>
      <c r="O2626" s="4" t="n"/>
      <c r="P2626" s="4" t="n"/>
      <c r="Q2626" s="4" t="n"/>
      <c r="R2626" s="6" t="n"/>
      <c r="S2626" s="4" t="n"/>
    </row>
    <row r="2627">
      <c r="A2627" s="4" t="inlineStr">
        <is>
          <t>公開發行</t>
        </is>
      </c>
      <c r="B2627" s="4" t="inlineStr">
        <is>
          <t>8951</t>
        </is>
      </c>
      <c r="C2627" s="4" t="inlineStr">
        <is>
          <t>新竹振道</t>
        </is>
      </c>
      <c r="D2627" s="4" t="inlineStr">
        <is>
          <t>曾冠程</t>
        </is>
      </c>
      <c r="E2627" s="4" t="inlineStr">
        <is>
          <t>盧榮輝</t>
        </is>
      </c>
      <c r="F2627" s="4" t="inlineStr">
        <is>
          <t>新竹市中華路三段126號2樓</t>
        </is>
      </c>
      <c r="G2627" s="4" t="inlineStr">
        <is>
          <t>勤業眾信聯合會計師事務所</t>
        </is>
      </c>
      <c r="H2627" s="4" t="inlineStr">
        <is>
          <t>施錦川</t>
        </is>
      </c>
      <c r="I2627" s="4" t="inlineStr">
        <is>
          <t>鄭淂蓁</t>
        </is>
      </c>
      <c r="J2627" s="5" t="n">
        <v>0.59</v>
      </c>
      <c r="K2627" s="5" t="n">
        <v>12.44</v>
      </c>
      <c r="L2627" s="4" t="inlineStr">
        <is>
          <t>無保留意見</t>
        </is>
      </c>
      <c r="M2627" s="4" t="inlineStr">
        <is>
          <t>115/04/10</t>
        </is>
      </c>
      <c r="N2627" s="4" t="n"/>
      <c r="O2627" s="4" t="n"/>
      <c r="P2627" s="4" t="n"/>
      <c r="Q2627" s="4" t="n"/>
      <c r="R2627" s="6" t="n"/>
      <c r="S2627" s="4" t="n"/>
    </row>
    <row r="2628">
      <c r="A2628" s="4" t="inlineStr">
        <is>
          <t>公開發行</t>
        </is>
      </c>
      <c r="B2628" s="4" t="inlineStr">
        <is>
          <t>8952</t>
        </is>
      </c>
      <c r="C2628" s="4" t="inlineStr">
        <is>
          <t>金頻道</t>
        </is>
      </c>
      <c r="D2628" s="4" t="inlineStr">
        <is>
          <t>曾冠程</t>
        </is>
      </c>
      <c r="E2628" s="4" t="inlineStr">
        <is>
          <t>李柏凱</t>
        </is>
      </c>
      <c r="F2628" s="4" t="inlineStr">
        <is>
          <t>台北市中山區八德路二段260號8樓</t>
        </is>
      </c>
      <c r="G2628" s="4" t="inlineStr">
        <is>
          <t>勤業眾信聯合會計師事務所</t>
        </is>
      </c>
      <c r="H2628" s="4" t="inlineStr">
        <is>
          <t>施錦川</t>
        </is>
      </c>
      <c r="I2628" s="4" t="inlineStr">
        <is>
          <t>鄭淂蓁</t>
        </is>
      </c>
      <c r="J2628" s="5" t="n">
        <v>-0.92</v>
      </c>
      <c r="K2628" s="5" t="n">
        <v>4.39</v>
      </c>
      <c r="L2628" s="4" t="inlineStr">
        <is>
          <t>無保留意見</t>
        </is>
      </c>
      <c r="M2628" s="4" t="inlineStr">
        <is>
          <t>115/04/10</t>
        </is>
      </c>
      <c r="N2628" s="4" t="n"/>
      <c r="O2628" s="4" t="n"/>
      <c r="P2628" s="4" t="n"/>
      <c r="Q2628" s="4" t="n"/>
      <c r="R2628" s="6" t="n"/>
      <c r="S2628" s="4" t="n"/>
    </row>
    <row r="2629">
      <c r="A2629" s="4" t="inlineStr">
        <is>
          <t>公開發行</t>
        </is>
      </c>
      <c r="B2629" s="4" t="inlineStr">
        <is>
          <t>8953</t>
        </is>
      </c>
      <c r="C2629" s="4" t="inlineStr">
        <is>
          <t>吉隆有線</t>
        </is>
      </c>
      <c r="D2629" s="4" t="inlineStr">
        <is>
          <t>趙彥銨</t>
        </is>
      </c>
      <c r="E2629" s="4" t="inlineStr">
        <is>
          <t>張維民(代理)</t>
        </is>
      </c>
      <c r="F2629" s="4" t="inlineStr">
        <is>
          <t>基隆市七堵區崇孝街6號</t>
        </is>
      </c>
      <c r="G2629" s="4" t="inlineStr">
        <is>
          <t>勤業眾信聯合會計師事務所</t>
        </is>
      </c>
      <c r="H2629" s="4" t="inlineStr">
        <is>
          <t>楊承修</t>
        </is>
      </c>
      <c r="I2629" s="4" t="inlineStr">
        <is>
          <t>陳彥君</t>
        </is>
      </c>
      <c r="J2629" s="5" t="n">
        <v>0.54</v>
      </c>
      <c r="K2629" s="5" t="n">
        <v>34.52</v>
      </c>
      <c r="L2629" s="4" t="inlineStr">
        <is>
          <t>無保留意見</t>
        </is>
      </c>
      <c r="M2629" s="4" t="inlineStr">
        <is>
          <t>115/03/27</t>
        </is>
      </c>
      <c r="N2629" s="4" t="n"/>
      <c r="O2629" s="4" t="n"/>
      <c r="P2629" s="4" t="n"/>
      <c r="Q2629" s="4" t="n"/>
      <c r="R2629" s="6" t="n"/>
      <c r="S2629" s="4" t="n"/>
    </row>
    <row r="2630">
      <c r="A2630" s="4" t="inlineStr">
        <is>
          <t>公開發行</t>
        </is>
      </c>
      <c r="B2630" s="4" t="inlineStr">
        <is>
          <t>8955</t>
        </is>
      </c>
      <c r="C2630" s="4" t="inlineStr">
        <is>
          <t>北健有線</t>
        </is>
      </c>
      <c r="D2630" s="4" t="inlineStr">
        <is>
          <t>黃靖雅</t>
        </is>
      </c>
      <c r="E2630" s="4" t="inlineStr">
        <is>
          <t>鄭新禾</t>
        </is>
      </c>
      <c r="F2630" s="4" t="inlineStr">
        <is>
          <t>桃園市桃園區民有東路55號2樓</t>
        </is>
      </c>
      <c r="G2630" s="4" t="inlineStr">
        <is>
          <t>勤業眾信聯合會計師事務所</t>
        </is>
      </c>
      <c r="H2630" s="4" t="inlineStr">
        <is>
          <t>楊承修</t>
        </is>
      </c>
      <c r="I2630" s="4" t="inlineStr">
        <is>
          <t>陳彥君</t>
        </is>
      </c>
      <c r="J2630" s="5" t="n">
        <v>-0.07000000000000001</v>
      </c>
      <c r="K2630" s="5" t="n">
        <v>30.76</v>
      </c>
      <c r="L2630" s="4" t="inlineStr">
        <is>
          <t>無保留意見</t>
        </is>
      </c>
      <c r="M2630" s="4" t="inlineStr">
        <is>
          <t>115/03/27</t>
        </is>
      </c>
      <c r="N2630" s="4" t="n"/>
      <c r="O2630" s="4" t="n"/>
      <c r="P2630" s="4" t="n"/>
      <c r="Q2630" s="4" t="n"/>
      <c r="R2630" s="6" t="n"/>
      <c r="S2630" s="4" t="n"/>
    </row>
    <row r="2631">
      <c r="A2631" s="4" t="inlineStr">
        <is>
          <t>公開發行</t>
        </is>
      </c>
      <c r="B2631" s="4" t="inlineStr">
        <is>
          <t>8956</t>
        </is>
      </c>
      <c r="C2631" s="4" t="inlineStr">
        <is>
          <t>台灣數位</t>
        </is>
      </c>
      <c r="D2631" s="4" t="inlineStr">
        <is>
          <t>廖昭慈</t>
        </is>
      </c>
      <c r="E2631" s="4" t="inlineStr">
        <is>
          <t>鄭文泉</t>
        </is>
      </c>
      <c r="F2631" s="4" t="inlineStr">
        <is>
          <t>新北市板橋區信義路163巷5號9樓</t>
        </is>
      </c>
      <c r="G2631" s="4" t="inlineStr">
        <is>
          <t>資誠聯合會計師事務所</t>
        </is>
      </c>
      <c r="H2631" s="4" t="inlineStr">
        <is>
          <t>張淑瓊</t>
        </is>
      </c>
      <c r="I2631" s="4" t="inlineStr">
        <is>
          <t>楊蕙慈</t>
        </is>
      </c>
      <c r="J2631" s="5" t="n">
        <v>1.69</v>
      </c>
      <c r="K2631" s="5" t="n">
        <v>25.25</v>
      </c>
      <c r="L2631" s="4" t="inlineStr">
        <is>
          <t>無保留意見</t>
        </is>
      </c>
      <c r="M2631" s="4" t="inlineStr">
        <is>
          <t>115/03/12</t>
        </is>
      </c>
      <c r="N2631" s="4" t="n"/>
      <c r="O2631" s="4" t="n"/>
      <c r="P2631" s="4" t="n"/>
      <c r="Q2631" s="4" t="n"/>
      <c r="R2631" s="6" t="n"/>
      <c r="S2631" s="4" t="n"/>
    </row>
    <row r="2632">
      <c r="A2632" s="4" t="inlineStr">
        <is>
          <t>公開發行</t>
        </is>
      </c>
      <c r="B2632" s="4" t="inlineStr">
        <is>
          <t>8957</t>
        </is>
      </c>
      <c r="C2632" s="4" t="inlineStr">
        <is>
          <t>新唐城</t>
        </is>
      </c>
      <c r="D2632" s="4" t="inlineStr">
        <is>
          <t>廖昭慈</t>
        </is>
      </c>
      <c r="E2632" s="4" t="inlineStr">
        <is>
          <t>劉中勝</t>
        </is>
      </c>
      <c r="F2632" s="4" t="inlineStr">
        <is>
          <t>新北市新店區中正路37號1樓</t>
        </is>
      </c>
      <c r="G2632" s="4" t="inlineStr">
        <is>
          <t>勤業眾信聯合會計師事務所</t>
        </is>
      </c>
      <c r="H2632" s="4" t="inlineStr">
        <is>
          <t>鄭淂蓁</t>
        </is>
      </c>
      <c r="I2632" s="4" t="inlineStr">
        <is>
          <t>施錦川</t>
        </is>
      </c>
      <c r="J2632" s="5" t="n">
        <v>0.6899999999999999</v>
      </c>
      <c r="K2632" s="5" t="n">
        <v>14.28</v>
      </c>
      <c r="L2632" s="4" t="inlineStr">
        <is>
          <t>無保留意見</t>
        </is>
      </c>
      <c r="M2632" s="4" t="inlineStr">
        <is>
          <t>115/04/10</t>
        </is>
      </c>
      <c r="N2632" s="4" t="n"/>
      <c r="O2632" s="4" t="n"/>
      <c r="P2632" s="4" t="n"/>
      <c r="Q2632" s="4" t="n"/>
      <c r="R2632" s="6" t="n"/>
      <c r="S2632" s="4" t="n"/>
    </row>
    <row r="2633">
      <c r="A2633" s="4" t="inlineStr">
        <is>
          <t>公開發行</t>
        </is>
      </c>
      <c r="B2633" s="4" t="inlineStr">
        <is>
          <t>896</t>
        </is>
      </c>
      <c r="C2633" s="4" t="inlineStr">
        <is>
          <t>匯豐證券</t>
        </is>
      </c>
      <c r="D2633" s="4" t="inlineStr"/>
      <c r="E2633" s="4" t="inlineStr"/>
      <c r="F2633" s="4" t="inlineStr"/>
      <c r="G2633" s="4" t="inlineStr">
        <is>
          <t>資誠聯合會計師事務所</t>
        </is>
      </c>
      <c r="H2633" s="4" t="inlineStr">
        <is>
          <t>羅蕉森</t>
        </is>
      </c>
      <c r="I2633" s="4" t="inlineStr">
        <is>
          <t>王昱欣</t>
        </is>
      </c>
      <c r="J2633" s="5" t="n"/>
      <c r="K2633" s="5" t="n"/>
      <c r="L2633" s="4" t="inlineStr">
        <is>
          <t>無保留意見</t>
        </is>
      </c>
      <c r="M2633" s="4" t="inlineStr">
        <is>
          <t>115/03/24</t>
        </is>
      </c>
      <c r="N2633" s="4" t="n"/>
      <c r="O2633" s="4" t="n"/>
      <c r="P2633" s="4" t="n"/>
      <c r="Q2633" s="4" t="n"/>
      <c r="R2633" s="6" t="n"/>
      <c r="S2633" s="4" t="n"/>
    </row>
    <row r="2634">
      <c r="A2634" s="4" t="inlineStr">
        <is>
          <t>公開發行</t>
        </is>
      </c>
      <c r="B2634" s="4" t="inlineStr">
        <is>
          <t>8960</t>
        </is>
      </c>
      <c r="C2634" s="4" t="inlineStr">
        <is>
          <t>紅樹林</t>
        </is>
      </c>
      <c r="D2634" s="4" t="inlineStr">
        <is>
          <t>李佩琳</t>
        </is>
      </c>
      <c r="E2634" s="4" t="inlineStr">
        <is>
          <t>陳燦煌</t>
        </is>
      </c>
      <c r="F2634" s="4" t="inlineStr">
        <is>
          <t>新北市淡水區中正東路一段3巷33號5樓</t>
        </is>
      </c>
      <c r="G2634" s="4" t="inlineStr">
        <is>
          <t>勤業眾信聯合會計師事務所</t>
        </is>
      </c>
      <c r="H2634" s="4" t="inlineStr">
        <is>
          <t>吳恪昌</t>
        </is>
      </c>
      <c r="I2634" s="4" t="inlineStr">
        <is>
          <t>邱鏞銘</t>
        </is>
      </c>
      <c r="J2634" s="5" t="n">
        <v>0.54</v>
      </c>
      <c r="K2634" s="5" t="n">
        <v>13.18</v>
      </c>
      <c r="L2634" s="4" t="inlineStr">
        <is>
          <t>無保留意見</t>
        </is>
      </c>
      <c r="M2634" s="4" t="inlineStr">
        <is>
          <t>115/03/13</t>
        </is>
      </c>
      <c r="N2634" s="4" t="n"/>
      <c r="O2634" s="4" t="n"/>
      <c r="P2634" s="4" t="n"/>
      <c r="Q2634" s="4" t="n"/>
      <c r="R2634" s="6" t="n"/>
      <c r="S2634" s="4" t="n"/>
    </row>
    <row r="2635">
      <c r="A2635" s="4" t="inlineStr">
        <is>
          <t>公開發行</t>
        </is>
      </c>
      <c r="B2635" s="4" t="inlineStr">
        <is>
          <t>8962</t>
        </is>
      </c>
      <c r="C2635" s="4" t="inlineStr">
        <is>
          <t>新視波</t>
        </is>
      </c>
      <c r="D2635" s="4" t="inlineStr">
        <is>
          <t>張馨云</t>
        </is>
      </c>
      <c r="E2635" s="4" t="inlineStr">
        <is>
          <t>張維民</t>
        </is>
      </c>
      <c r="F2635" s="4" t="inlineStr">
        <is>
          <t>新北市永和區中和路343號16樓</t>
        </is>
      </c>
      <c r="G2635" s="4" t="inlineStr">
        <is>
          <t>勤業眾信聯合會計師事務所</t>
        </is>
      </c>
      <c r="H2635" s="4" t="inlineStr">
        <is>
          <t>楊承修</t>
        </is>
      </c>
      <c r="I2635" s="4" t="inlineStr">
        <is>
          <t>陳彥君</t>
        </is>
      </c>
      <c r="J2635" s="5" t="n">
        <v>0.59</v>
      </c>
      <c r="K2635" s="5" t="n">
        <v>30.36</v>
      </c>
      <c r="L2635" s="4" t="inlineStr">
        <is>
          <t>無保留意見</t>
        </is>
      </c>
      <c r="M2635" s="4" t="inlineStr">
        <is>
          <t>115/03/27</t>
        </is>
      </c>
      <c r="N2635" s="4" t="n"/>
      <c r="O2635" s="4" t="n"/>
      <c r="P2635" s="4" t="n"/>
      <c r="Q2635" s="4" t="n"/>
      <c r="R2635" s="6" t="n"/>
      <c r="S2635" s="4" t="n"/>
    </row>
    <row r="2636">
      <c r="A2636" s="4" t="inlineStr">
        <is>
          <t>公開發行</t>
        </is>
      </c>
      <c r="B2636" s="4" t="inlineStr">
        <is>
          <t>8963</t>
        </is>
      </c>
      <c r="C2636" s="4" t="inlineStr">
        <is>
          <t>新台北</t>
        </is>
      </c>
      <c r="D2636" s="4" t="inlineStr">
        <is>
          <t>張馨云</t>
        </is>
      </c>
      <c r="E2636" s="4" t="inlineStr">
        <is>
          <t>廖啟凱</t>
        </is>
      </c>
      <c r="F2636" s="4" t="inlineStr">
        <is>
          <t>台北市內湖區洲子街98號12樓</t>
        </is>
      </c>
      <c r="G2636" s="4" t="inlineStr">
        <is>
          <t>勤業眾信聯合會計師事務所</t>
        </is>
      </c>
      <c r="H2636" s="4" t="inlineStr">
        <is>
          <t>施錦川</t>
        </is>
      </c>
      <c r="I2636" s="4" t="inlineStr">
        <is>
          <t>鄭淂蓁</t>
        </is>
      </c>
      <c r="J2636" s="5" t="n">
        <v>-1.18</v>
      </c>
      <c r="K2636" s="5" t="n">
        <v>6.87</v>
      </c>
      <c r="L2636" s="4" t="inlineStr">
        <is>
          <t>無保留意見</t>
        </is>
      </c>
      <c r="M2636" s="4" t="inlineStr">
        <is>
          <t>115/04/10</t>
        </is>
      </c>
      <c r="N2636" s="4" t="n"/>
      <c r="O2636" s="4" t="n"/>
      <c r="P2636" s="4" t="n"/>
      <c r="Q2636" s="4" t="n"/>
      <c r="R2636" s="6" t="n"/>
      <c r="S2636" s="4" t="n"/>
    </row>
    <row r="2637">
      <c r="A2637" s="4" t="inlineStr">
        <is>
          <t>公開發行</t>
        </is>
      </c>
      <c r="B2637" s="4" t="inlineStr">
        <is>
          <t>8965</t>
        </is>
      </c>
      <c r="C2637" s="4" t="inlineStr">
        <is>
          <t>家和有線</t>
        </is>
      </c>
      <c r="D2637" s="4" t="inlineStr">
        <is>
          <t>曾冠程</t>
        </is>
      </c>
      <c r="E2637" s="4" t="inlineStr">
        <is>
          <t>張維民</t>
        </is>
      </c>
      <c r="F2637" s="4" t="inlineStr">
        <is>
          <t>新北市樹林區東順街八二之三號七樓</t>
        </is>
      </c>
      <c r="G2637" s="4" t="inlineStr">
        <is>
          <t>勤業眾信聯合會計師事務所</t>
        </is>
      </c>
      <c r="H2637" s="4" t="inlineStr">
        <is>
          <t>楊承修</t>
        </is>
      </c>
      <c r="I2637" s="4" t="inlineStr">
        <is>
          <t>陳彥君</t>
        </is>
      </c>
      <c r="J2637" s="5" t="n">
        <v>0.53</v>
      </c>
      <c r="K2637" s="5" t="n">
        <v>124.18</v>
      </c>
      <c r="L2637" s="4" t="inlineStr">
        <is>
          <t>無保留意見</t>
        </is>
      </c>
      <c r="M2637" s="4" t="inlineStr">
        <is>
          <t>115/03/27</t>
        </is>
      </c>
      <c r="N2637" s="4" t="n"/>
      <c r="O2637" s="4" t="n"/>
      <c r="P2637" s="4" t="n"/>
      <c r="Q2637" s="4" t="n"/>
      <c r="R2637" s="6" t="n"/>
      <c r="S2637" s="4" t="n"/>
    </row>
    <row r="2638">
      <c r="A2638" s="4" t="inlineStr">
        <is>
          <t>公開發行</t>
        </is>
      </c>
      <c r="B2638" s="4" t="inlineStr">
        <is>
          <t>8966</t>
        </is>
      </c>
      <c r="C2638" s="4" t="inlineStr">
        <is>
          <t>鳳信有線</t>
        </is>
      </c>
      <c r="D2638" s="4" t="inlineStr">
        <is>
          <t>邱棕晉</t>
        </is>
      </c>
      <c r="E2638" s="4" t="inlineStr">
        <is>
          <t>林之晨</t>
        </is>
      </c>
      <c r="F2638" s="4" t="inlineStr">
        <is>
          <t>高雄市大寮區鳳屏一路312號</t>
        </is>
      </c>
      <c r="G2638" s="4" t="inlineStr">
        <is>
          <t>勤業眾信聯合會計師事務所</t>
        </is>
      </c>
      <c r="H2638" s="4" t="inlineStr">
        <is>
          <t>吳恪昌</t>
        </is>
      </c>
      <c r="I2638" s="4" t="inlineStr">
        <is>
          <t>邱鏞銘</t>
        </is>
      </c>
      <c r="J2638" s="5" t="n">
        <v>1.26</v>
      </c>
      <c r="K2638" s="5" t="n">
        <v>13.76</v>
      </c>
      <c r="L2638" s="4" t="inlineStr">
        <is>
          <t>無保留意見</t>
        </is>
      </c>
      <c r="M2638" s="4" t="inlineStr">
        <is>
          <t>115/03/13</t>
        </is>
      </c>
      <c r="N2638" s="4" t="n"/>
      <c r="O2638" s="4" t="n"/>
      <c r="P2638" s="4" t="n"/>
      <c r="Q2638" s="4" t="n"/>
      <c r="R2638" s="6" t="n"/>
      <c r="S2638" s="4" t="n"/>
    </row>
    <row r="2639">
      <c r="A2639" s="4" t="inlineStr">
        <is>
          <t>公開發行</t>
        </is>
      </c>
      <c r="B2639" s="4" t="inlineStr">
        <is>
          <t>8967</t>
        </is>
      </c>
      <c r="C2639" s="4" t="inlineStr">
        <is>
          <t>慶聯有線</t>
        </is>
      </c>
      <c r="D2639" s="4" t="inlineStr">
        <is>
          <t>廖昭慈</t>
        </is>
      </c>
      <c r="E2639" s="4" t="inlineStr">
        <is>
          <t>顧景琪(代理)</t>
        </is>
      </c>
      <c r="F2639" s="4" t="inlineStr">
        <is>
          <t>高雄市左營區立文路42號</t>
        </is>
      </c>
      <c r="G2639" s="4" t="inlineStr">
        <is>
          <t>勤業眾信聯合會計師事務所</t>
        </is>
      </c>
      <c r="H2639" s="4" t="inlineStr">
        <is>
          <t>楊承修</t>
        </is>
      </c>
      <c r="I2639" s="4" t="inlineStr">
        <is>
          <t>陳彥君</t>
        </is>
      </c>
      <c r="J2639" s="5" t="n">
        <v>0.59</v>
      </c>
      <c r="K2639" s="5" t="n">
        <v>50.92</v>
      </c>
      <c r="L2639" s="4" t="inlineStr">
        <is>
          <t>無保留意見</t>
        </is>
      </c>
      <c r="M2639" s="4" t="inlineStr">
        <is>
          <t>115/03/27</t>
        </is>
      </c>
      <c r="N2639" s="4" t="n"/>
      <c r="O2639" s="4" t="n"/>
      <c r="P2639" s="4" t="n"/>
      <c r="Q2639" s="4" t="n"/>
      <c r="R2639" s="6" t="n"/>
      <c r="S2639" s="4" t="n"/>
    </row>
    <row r="2640">
      <c r="A2640" s="4" t="inlineStr">
        <is>
          <t>公開發行</t>
        </is>
      </c>
      <c r="B2640" s="4" t="inlineStr">
        <is>
          <t>8968</t>
        </is>
      </c>
      <c r="C2640" s="4" t="inlineStr">
        <is>
          <t>陽明山</t>
        </is>
      </c>
      <c r="D2640" s="4" t="inlineStr">
        <is>
          <t>彭嘉衛</t>
        </is>
      </c>
      <c r="E2640" s="4" t="inlineStr">
        <is>
          <t>盧榮輝</t>
        </is>
      </c>
      <c r="F2640" s="4" t="inlineStr">
        <is>
          <t>台北市北投區北投路二段13號5樓之1</t>
        </is>
      </c>
      <c r="G2640" s="4" t="inlineStr">
        <is>
          <t>勤業眾信聯合會計師事務所</t>
        </is>
      </c>
      <c r="H2640" s="4" t="inlineStr">
        <is>
          <t>鄭淂蓁</t>
        </is>
      </c>
      <c r="I2640" s="4" t="inlineStr">
        <is>
          <t>施錦川</t>
        </is>
      </c>
      <c r="J2640" s="5" t="n">
        <v>-0.84</v>
      </c>
      <c r="K2640" s="5" t="n">
        <v>4.38</v>
      </c>
      <c r="L2640" s="4" t="inlineStr">
        <is>
          <t>無保留意見</t>
        </is>
      </c>
      <c r="M2640" s="4" t="inlineStr">
        <is>
          <t>115/04/10</t>
        </is>
      </c>
      <c r="N2640" s="4" t="n"/>
      <c r="O2640" s="4" t="n"/>
      <c r="P2640" s="4" t="n"/>
      <c r="Q2640" s="4" t="n"/>
      <c r="R2640" s="6" t="n"/>
      <c r="S2640" s="4" t="n"/>
    </row>
    <row r="2641">
      <c r="A2641" s="4" t="inlineStr">
        <is>
          <t>公開發行</t>
        </is>
      </c>
      <c r="B2641" s="4" t="inlineStr">
        <is>
          <t>8969</t>
        </is>
      </c>
      <c r="C2641" s="4" t="inlineStr">
        <is>
          <t>北桃園</t>
        </is>
      </c>
      <c r="D2641" s="4" t="inlineStr">
        <is>
          <t>彭嘉衛</t>
        </is>
      </c>
      <c r="E2641" s="4" t="inlineStr">
        <is>
          <t>謝明益</t>
        </is>
      </c>
      <c r="F2641" s="4" t="inlineStr">
        <is>
          <t>桃園市大興西路二段63號10樓</t>
        </is>
      </c>
      <c r="G2641" s="4" t="inlineStr">
        <is>
          <t>勤業眾信聯合會計師事務所</t>
        </is>
      </c>
      <c r="H2641" s="4" t="inlineStr">
        <is>
          <t>施錦川</t>
        </is>
      </c>
      <c r="I2641" s="4" t="inlineStr">
        <is>
          <t>鄭淂蓁</t>
        </is>
      </c>
      <c r="J2641" s="5" t="n">
        <v>1.03</v>
      </c>
      <c r="K2641" s="5" t="n">
        <v>18.71</v>
      </c>
      <c r="L2641" s="4" t="inlineStr">
        <is>
          <t>無保留意見</t>
        </is>
      </c>
      <c r="M2641" s="4" t="inlineStr">
        <is>
          <t>115/04/10</t>
        </is>
      </c>
      <c r="N2641" s="4" t="n"/>
      <c r="O2641" s="4" t="n"/>
      <c r="P2641" s="4" t="n"/>
      <c r="Q2641" s="4" t="n"/>
      <c r="R2641" s="6" t="n"/>
      <c r="S2641" s="4" t="n"/>
    </row>
    <row r="2642">
      <c r="A2642" s="4" t="inlineStr">
        <is>
          <t>公開發行</t>
        </is>
      </c>
      <c r="B2642" s="4" t="inlineStr">
        <is>
          <t>8970</t>
        </is>
      </c>
      <c r="C2642" s="4" t="inlineStr">
        <is>
          <t>大揚有線</t>
        </is>
      </c>
      <c r="D2642" s="4" t="inlineStr">
        <is>
          <t>詹孟真</t>
        </is>
      </c>
      <c r="E2642" s="4" t="inlineStr">
        <is>
          <t>陳定泰</t>
        </is>
      </c>
      <c r="F2642" s="4" t="inlineStr">
        <is>
          <t>嘉義縣朴子市德興里新吉庄536號</t>
        </is>
      </c>
      <c r="G2642" s="4" t="inlineStr">
        <is>
          <t>安侯建業聯合會計師事務所</t>
        </is>
      </c>
      <c r="H2642" s="4" t="inlineStr">
        <is>
          <t>郭仰倫</t>
        </is>
      </c>
      <c r="I2642" s="4" t="inlineStr">
        <is>
          <t>張字信</t>
        </is>
      </c>
      <c r="J2642" s="5" t="n">
        <v>0.23</v>
      </c>
      <c r="K2642" s="5" t="n">
        <v>12.48</v>
      </c>
      <c r="L2642" s="4" t="inlineStr">
        <is>
          <t>無保留意見</t>
        </is>
      </c>
      <c r="M2642" s="4" t="inlineStr">
        <is>
          <t>115/03/05</t>
        </is>
      </c>
      <c r="N2642" s="4" t="n"/>
      <c r="O2642" s="4" t="n"/>
      <c r="P2642" s="4" t="n"/>
      <c r="Q2642" s="4" t="n"/>
      <c r="R2642" s="6" t="n"/>
      <c r="S2642" s="4" t="n"/>
    </row>
    <row r="2643">
      <c r="A2643" s="4" t="inlineStr">
        <is>
          <t>公開發行</t>
        </is>
      </c>
      <c r="B2643" s="4" t="inlineStr">
        <is>
          <t>8971</t>
        </is>
      </c>
      <c r="C2643" s="4" t="inlineStr">
        <is>
          <t>南桃園</t>
        </is>
      </c>
      <c r="D2643" s="4" t="inlineStr">
        <is>
          <t>廖昭慈</t>
        </is>
      </c>
      <c r="E2643" s="4" t="inlineStr">
        <is>
          <t>潘煦邦</t>
        </is>
      </c>
      <c r="F2643" s="4" t="inlineStr">
        <is>
          <t>桃園縣平鎮市環南路二段２７號１６樓之２</t>
        </is>
      </c>
      <c r="G2643" s="4" t="inlineStr">
        <is>
          <t>勤業眾信聯合會計師事務所</t>
        </is>
      </c>
      <c r="H2643" s="4" t="inlineStr">
        <is>
          <t>邱鏞銘</t>
        </is>
      </c>
      <c r="I2643" s="4" t="inlineStr">
        <is>
          <t>許晉銘</t>
        </is>
      </c>
      <c r="J2643" s="5" t="n">
        <v>0.72</v>
      </c>
      <c r="K2643" s="5" t="n">
        <v>12.17</v>
      </c>
      <c r="L2643" s="4" t="inlineStr">
        <is>
          <t>無保留意見</t>
        </is>
      </c>
      <c r="M2643" s="4" t="inlineStr">
        <is>
          <t>114/03/19</t>
        </is>
      </c>
      <c r="N2643" s="4" t="n"/>
      <c r="O2643" s="4" t="n"/>
      <c r="P2643" s="4" t="n"/>
      <c r="Q2643" s="4" t="n"/>
      <c r="R2643" s="6" t="n"/>
      <c r="S2643" s="4" t="n"/>
    </row>
    <row r="2644">
      <c r="A2644" s="4" t="inlineStr">
        <is>
          <t>公開發行</t>
        </is>
      </c>
      <c r="B2644" s="4" t="inlineStr">
        <is>
          <t>8973</t>
        </is>
      </c>
      <c r="C2644" s="4" t="inlineStr">
        <is>
          <t>澎湖有線</t>
        </is>
      </c>
      <c r="D2644" s="4" t="inlineStr">
        <is>
          <t>邱棕晉</t>
        </is>
      </c>
      <c r="E2644" s="4" t="inlineStr">
        <is>
          <t>黃薪翰</t>
        </is>
      </c>
      <c r="F2644" s="4" t="inlineStr">
        <is>
          <t>澎湖縣馬公市中正路17號2樓</t>
        </is>
      </c>
      <c r="G2644" s="4" t="inlineStr">
        <is>
          <t>國富浩華聯合會計師事務所</t>
        </is>
      </c>
      <c r="H2644" s="4" t="inlineStr">
        <is>
          <t>謝仁耀</t>
        </is>
      </c>
      <c r="I2644" s="4" t="inlineStr">
        <is>
          <t>李國銘</t>
        </is>
      </c>
      <c r="J2644" s="5" t="n">
        <v>0.93</v>
      </c>
      <c r="K2644" s="5" t="n">
        <v>16.31</v>
      </c>
      <c r="L2644" s="4" t="inlineStr">
        <is>
          <t>無保留意見(強調事項或其他事項)-採用其他會計師查核(核閱)報告且欲區分責任</t>
        </is>
      </c>
      <c r="M2644" s="4" t="inlineStr">
        <is>
          <t>115/03/04</t>
        </is>
      </c>
      <c r="N2644" s="4" t="n"/>
      <c r="O2644" s="4" t="n"/>
      <c r="P2644" s="4" t="n"/>
      <c r="Q2644" s="4" t="n"/>
      <c r="R2644" s="6" t="n"/>
      <c r="S2644" s="4" t="n"/>
    </row>
    <row r="2645">
      <c r="A2645" s="4" t="inlineStr">
        <is>
          <t>公開發行</t>
        </is>
      </c>
      <c r="B2645" s="4" t="inlineStr">
        <is>
          <t>8974</t>
        </is>
      </c>
      <c r="C2645" s="4" t="inlineStr">
        <is>
          <t>世新有線</t>
        </is>
      </c>
      <c r="D2645" s="4" t="inlineStr">
        <is>
          <t>詹孟真</t>
        </is>
      </c>
      <c r="E2645" s="4" t="inlineStr">
        <is>
          <t>王國徽</t>
        </is>
      </c>
      <c r="F2645" s="4" t="inlineStr">
        <is>
          <t>嘉義市西區北港路225號6樓</t>
        </is>
      </c>
      <c r="G2645" s="4" t="inlineStr">
        <is>
          <t>立一聯合會計師事務所</t>
        </is>
      </c>
      <c r="H2645" s="4" t="inlineStr">
        <is>
          <t>江金鴛</t>
        </is>
      </c>
      <c r="I2645" s="4" t="inlineStr">
        <is>
          <t>王世坤</t>
        </is>
      </c>
      <c r="J2645" s="5" t="n">
        <v>0.22</v>
      </c>
      <c r="K2645" s="5" t="n">
        <v>12.39</v>
      </c>
      <c r="L2645" s="4" t="inlineStr">
        <is>
          <t>無保留意見</t>
        </is>
      </c>
      <c r="M2645" s="4" t="inlineStr">
        <is>
          <t>115/03/26</t>
        </is>
      </c>
      <c r="N2645" s="4" t="n"/>
      <c r="O2645" s="4" t="n"/>
      <c r="P2645" s="4" t="n"/>
      <c r="Q2645" s="4" t="n"/>
      <c r="R2645" s="6" t="n"/>
      <c r="S2645" s="4" t="n"/>
    </row>
    <row r="2646">
      <c r="A2646" s="4" t="inlineStr">
        <is>
          <t>公開發行</t>
        </is>
      </c>
      <c r="B2646" s="4" t="inlineStr">
        <is>
          <t>8975</t>
        </is>
      </c>
      <c r="C2646" s="4" t="inlineStr">
        <is>
          <t>觀昇有線</t>
        </is>
      </c>
      <c r="D2646" s="4" t="inlineStr">
        <is>
          <t>陳怡秀</t>
        </is>
      </c>
      <c r="E2646" s="4" t="inlineStr">
        <is>
          <t>盧榮輝</t>
        </is>
      </c>
      <c r="F2646" s="4" t="inlineStr">
        <is>
          <t>屏東縣屏東市工業路10號</t>
        </is>
      </c>
      <c r="G2646" s="4" t="inlineStr">
        <is>
          <t>勤業眾信聯合會計師事務所</t>
        </is>
      </c>
      <c r="H2646" s="4" t="inlineStr">
        <is>
          <t>施錦川</t>
        </is>
      </c>
      <c r="I2646" s="4" t="inlineStr">
        <is>
          <t>鄭淂蓁</t>
        </is>
      </c>
      <c r="J2646" s="5" t="n">
        <v>0.93</v>
      </c>
      <c r="K2646" s="5" t="n">
        <v>12.76</v>
      </c>
      <c r="L2646" s="4" t="inlineStr">
        <is>
          <t>無保留意見</t>
        </is>
      </c>
      <c r="M2646" s="4" t="inlineStr">
        <is>
          <t>115/04/10</t>
        </is>
      </c>
      <c r="N2646" s="4" t="n"/>
      <c r="O2646" s="4" t="n"/>
      <c r="P2646" s="4" t="n"/>
      <c r="Q2646" s="4" t="n"/>
      <c r="R2646" s="6" t="n"/>
      <c r="S2646" s="4" t="n"/>
    </row>
    <row r="2647">
      <c r="A2647" s="4" t="inlineStr">
        <is>
          <t>公開發行</t>
        </is>
      </c>
      <c r="B2647" s="4" t="inlineStr">
        <is>
          <t>8976</t>
        </is>
      </c>
      <c r="C2647" s="4" t="inlineStr">
        <is>
          <t>聯維有線</t>
        </is>
      </c>
      <c r="D2647" s="4" t="inlineStr">
        <is>
          <t>李靜平</t>
        </is>
      </c>
      <c r="E2647" s="4" t="inlineStr">
        <is>
          <t>何志彰</t>
        </is>
      </c>
      <c r="F2647" s="4" t="inlineStr">
        <is>
          <t>台北市長沙街2段91號4樓</t>
        </is>
      </c>
      <c r="G2647" s="4" t="inlineStr">
        <is>
          <t>資誠聯合會計師事務所</t>
        </is>
      </c>
      <c r="H2647" s="4" t="inlineStr">
        <is>
          <t>徐明釧</t>
        </is>
      </c>
      <c r="I2647" s="4" t="inlineStr">
        <is>
          <t>涂展源</t>
        </is>
      </c>
      <c r="J2647" s="5" t="n">
        <v>-4.34</v>
      </c>
      <c r="K2647" s="5" t="n">
        <v>13.55</v>
      </c>
      <c r="L2647" s="4" t="inlineStr">
        <is>
          <t>無保留意見</t>
        </is>
      </c>
      <c r="M2647" s="4" t="inlineStr">
        <is>
          <t>115/04/24</t>
        </is>
      </c>
      <c r="N2647" s="4" t="n"/>
      <c r="O2647" s="4" t="n"/>
      <c r="P2647" s="4" t="n"/>
      <c r="Q2647" s="4" t="n"/>
      <c r="R2647" s="6" t="n"/>
      <c r="S2647" s="4" t="n"/>
    </row>
    <row r="2648">
      <c r="A2648" s="4" t="inlineStr">
        <is>
          <t>公開發行</t>
        </is>
      </c>
      <c r="B2648" s="4" t="inlineStr">
        <is>
          <t>8977</t>
        </is>
      </c>
      <c r="C2648" s="4" t="inlineStr">
        <is>
          <t>南國有線</t>
        </is>
      </c>
      <c r="D2648" s="4" t="inlineStr">
        <is>
          <t>怡真代光遙</t>
        </is>
      </c>
      <c r="E2648" s="4" t="inlineStr">
        <is>
          <t>林義魚</t>
        </is>
      </c>
      <c r="F2648" s="4" t="inlineStr">
        <is>
          <t>高雄市岡山區岡山路158號</t>
        </is>
      </c>
      <c r="G2648" s="4" t="inlineStr">
        <is>
          <t>安侯建業聯合會計師事務所</t>
        </is>
      </c>
      <c r="H2648" s="4" t="inlineStr">
        <is>
          <t>吳政諺</t>
        </is>
      </c>
      <c r="I2648" s="4" t="inlineStr">
        <is>
          <t>陳俊光</t>
        </is>
      </c>
      <c r="J2648" s="5" t="n">
        <v>1.62</v>
      </c>
      <c r="K2648" s="5" t="n">
        <v>15.92</v>
      </c>
      <c r="L2648" s="4" t="inlineStr">
        <is>
          <t>無保留意見</t>
        </is>
      </c>
      <c r="M2648" s="4" t="inlineStr">
        <is>
          <t>115/03/19</t>
        </is>
      </c>
      <c r="N2648" s="4" t="n"/>
      <c r="O2648" s="4" t="n"/>
      <c r="P2648" s="4" t="n"/>
      <c r="Q2648" s="4" t="n"/>
      <c r="R2648" s="6" t="n"/>
      <c r="S2648" s="4" t="n"/>
    </row>
    <row r="2649">
      <c r="A2649" s="4" t="inlineStr">
        <is>
          <t>公開發行</t>
        </is>
      </c>
      <c r="B2649" s="4" t="inlineStr">
        <is>
          <t>8978</t>
        </is>
      </c>
      <c r="C2649" s="4" t="inlineStr">
        <is>
          <t>大安文山</t>
        </is>
      </c>
      <c r="D2649" s="4" t="inlineStr">
        <is>
          <t>曾冠程</t>
        </is>
      </c>
      <c r="E2649" s="4" t="inlineStr">
        <is>
          <t>盧榮輝</t>
        </is>
      </c>
      <c r="F2649" s="4" t="inlineStr">
        <is>
          <t>台北市大安區光復南路438號8樓</t>
        </is>
      </c>
      <c r="G2649" s="4" t="inlineStr">
        <is>
          <t>勤業眾信聯合會計師事務所</t>
        </is>
      </c>
      <c r="H2649" s="4" t="inlineStr">
        <is>
          <t>施錦川</t>
        </is>
      </c>
      <c r="I2649" s="4" t="inlineStr">
        <is>
          <t>鄭淂蓁</t>
        </is>
      </c>
      <c r="J2649" s="5" t="n">
        <v>-0.44</v>
      </c>
      <c r="K2649" s="5" t="n">
        <v>7.82</v>
      </c>
      <c r="L2649" s="4" t="inlineStr">
        <is>
          <t>無保留意見</t>
        </is>
      </c>
      <c r="M2649" s="4" t="inlineStr">
        <is>
          <t>115/04/10</t>
        </is>
      </c>
      <c r="N2649" s="4" t="n"/>
      <c r="O2649" s="4" t="n"/>
      <c r="P2649" s="4" t="n"/>
      <c r="Q2649" s="4" t="n"/>
      <c r="R2649" s="6" t="n"/>
      <c r="S2649" s="4" t="n"/>
    </row>
    <row r="2650">
      <c r="A2650" s="4" t="inlineStr">
        <is>
          <t>公開發行</t>
        </is>
      </c>
      <c r="B2650" s="4" t="inlineStr">
        <is>
          <t>8980</t>
        </is>
      </c>
      <c r="C2650" s="4" t="inlineStr">
        <is>
          <t>萬象有線</t>
        </is>
      </c>
      <c r="D2650" s="4" t="inlineStr">
        <is>
          <t>黃靖雅</t>
        </is>
      </c>
      <c r="E2650" s="4" t="inlineStr">
        <is>
          <t>顧景琪</t>
        </is>
      </c>
      <c r="F2650" s="4" t="inlineStr">
        <is>
          <t>台北市文山區興隆路二段331號1樓</t>
        </is>
      </c>
      <c r="G2650" s="4" t="inlineStr">
        <is>
          <t>勤業眾信聯合會計師事務所</t>
        </is>
      </c>
      <c r="H2650" s="4" t="inlineStr">
        <is>
          <t>楊承修</t>
        </is>
      </c>
      <c r="I2650" s="4" t="inlineStr">
        <is>
          <t>陳彥君</t>
        </is>
      </c>
      <c r="J2650" s="5" t="n">
        <v>-2.91</v>
      </c>
      <c r="K2650" s="5" t="n">
        <v>14.58</v>
      </c>
      <c r="L2650" s="4" t="inlineStr">
        <is>
          <t>無保留意見</t>
        </is>
      </c>
      <c r="M2650" s="4" t="inlineStr">
        <is>
          <t>115/03/27</t>
        </is>
      </c>
      <c r="N2650" s="4" t="n"/>
      <c r="O2650" s="4" t="n"/>
      <c r="P2650" s="4" t="n"/>
      <c r="Q2650" s="4" t="n"/>
      <c r="R2650" s="6" t="n"/>
      <c r="S2650" s="4" t="n"/>
    </row>
    <row r="2651">
      <c r="A2651" s="4" t="inlineStr">
        <is>
          <t>公開發行</t>
        </is>
      </c>
      <c r="B2651" s="4" t="inlineStr">
        <is>
          <t>8981</t>
        </is>
      </c>
      <c r="C2651" s="4" t="inlineStr">
        <is>
          <t>麗冠有線</t>
        </is>
      </c>
      <c r="D2651" s="4" t="inlineStr">
        <is>
          <t>劉瓊遙</t>
        </is>
      </c>
      <c r="E2651" s="4" t="inlineStr">
        <is>
          <t>顧景琪</t>
        </is>
      </c>
      <c r="F2651" s="4" t="inlineStr">
        <is>
          <t>台北市內湖區民權東路6段15巷33.35號2樓</t>
        </is>
      </c>
      <c r="G2651" s="4" t="inlineStr">
        <is>
          <t>勤業眾信聯合會計師事務所</t>
        </is>
      </c>
      <c r="H2651" s="4" t="inlineStr">
        <is>
          <t>楊承修</t>
        </is>
      </c>
      <c r="I2651" s="4" t="inlineStr">
        <is>
          <t>陳彥君</t>
        </is>
      </c>
      <c r="J2651" s="5" t="n">
        <v>-0.38</v>
      </c>
      <c r="K2651" s="5" t="n">
        <v>8.67</v>
      </c>
      <c r="L2651" s="4" t="inlineStr">
        <is>
          <t>無保留意見</t>
        </is>
      </c>
      <c r="M2651" s="4" t="inlineStr">
        <is>
          <t>115/03/27</t>
        </is>
      </c>
      <c r="N2651" s="4" t="n"/>
      <c r="O2651" s="4" t="n"/>
      <c r="P2651" s="4" t="n"/>
      <c r="Q2651" s="4" t="n"/>
      <c r="R2651" s="6" t="n"/>
      <c r="S2651" s="4" t="n"/>
    </row>
    <row r="2652">
      <c r="A2652" s="4" t="inlineStr">
        <is>
          <t>公開發行</t>
        </is>
      </c>
      <c r="B2652" s="4" t="inlineStr">
        <is>
          <t>8982</t>
        </is>
      </c>
      <c r="C2652" s="4" t="inlineStr">
        <is>
          <t>信和有線</t>
        </is>
      </c>
      <c r="D2652" s="4" t="inlineStr">
        <is>
          <t>黃靖雅</t>
        </is>
      </c>
      <c r="E2652" s="4" t="inlineStr">
        <is>
          <t>潘煦邦</t>
        </is>
      </c>
      <c r="F2652" s="4" t="inlineStr">
        <is>
          <t>苗栗縣竹南鎮山佳里9鄰山佳198號</t>
        </is>
      </c>
      <c r="G2652" s="4" t="inlineStr">
        <is>
          <t>勤業眾信聯合會計師事務所</t>
        </is>
      </c>
      <c r="H2652" s="4" t="inlineStr">
        <is>
          <t>邱鏞銘</t>
        </is>
      </c>
      <c r="I2652" s="4" t="inlineStr">
        <is>
          <t>許晉銘</t>
        </is>
      </c>
      <c r="J2652" s="5" t="n">
        <v>0.75</v>
      </c>
      <c r="K2652" s="5" t="n">
        <v>11.95</v>
      </c>
      <c r="L2652" s="4" t="inlineStr">
        <is>
          <t>無保留意見</t>
        </is>
      </c>
      <c r="M2652" s="4" t="inlineStr">
        <is>
          <t>115/03/19</t>
        </is>
      </c>
      <c r="N2652" s="4" t="n"/>
      <c r="O2652" s="4" t="n"/>
      <c r="P2652" s="4" t="n"/>
      <c r="Q2652" s="4" t="n"/>
      <c r="R2652" s="6" t="n"/>
      <c r="S2652" s="4" t="n"/>
    </row>
    <row r="2653">
      <c r="A2653" s="4" t="inlineStr">
        <is>
          <t>公開發行</t>
        </is>
      </c>
      <c r="B2653" s="4" t="inlineStr">
        <is>
          <t>8983</t>
        </is>
      </c>
      <c r="C2653" s="4" t="inlineStr">
        <is>
          <t>豐盟有線</t>
        </is>
      </c>
      <c r="D2653" s="4" t="inlineStr">
        <is>
          <t>黃姵蓉</t>
        </is>
      </c>
      <c r="E2653" s="4" t="inlineStr">
        <is>
          <t>吳騰芳</t>
        </is>
      </c>
      <c r="F2653" s="4" t="inlineStr">
        <is>
          <t>台中市神岡區東洲路33號</t>
        </is>
      </c>
      <c r="G2653" s="4" t="inlineStr">
        <is>
          <t>勤業眾信聯合會計師事務所</t>
        </is>
      </c>
      <c r="H2653" s="4" t="inlineStr">
        <is>
          <t>施錦川</t>
        </is>
      </c>
      <c r="I2653" s="4" t="inlineStr">
        <is>
          <t>鄭淂蓁</t>
        </is>
      </c>
      <c r="J2653" s="5" t="n">
        <v>0.86</v>
      </c>
      <c r="K2653" s="5" t="n">
        <v>13.71</v>
      </c>
      <c r="L2653" s="4" t="inlineStr">
        <is>
          <t>無保留意見</t>
        </is>
      </c>
      <c r="M2653" s="4" t="inlineStr">
        <is>
          <t>115/04/10</t>
        </is>
      </c>
      <c r="N2653" s="4" t="n"/>
      <c r="O2653" s="4" t="n"/>
      <c r="P2653" s="4" t="n"/>
      <c r="Q2653" s="4" t="n"/>
      <c r="R2653" s="6" t="n"/>
      <c r="S2653" s="4" t="n"/>
    </row>
    <row r="2654">
      <c r="A2654" s="4" t="inlineStr">
        <is>
          <t>公開發行</t>
        </is>
      </c>
      <c r="B2654" s="4" t="inlineStr">
        <is>
          <t>8985</t>
        </is>
      </c>
      <c r="C2654" s="4" t="inlineStr">
        <is>
          <t>國聲有線</t>
        </is>
      </c>
      <c r="D2654" s="4" t="inlineStr">
        <is>
          <t>張馨云</t>
        </is>
      </c>
      <c r="E2654" s="4" t="inlineStr">
        <is>
          <t>王國韶</t>
        </is>
      </c>
      <c r="F2654" s="4" t="inlineStr">
        <is>
          <t>嘉義縣中埔鄉中山路5段505號</t>
        </is>
      </c>
      <c r="G2654" s="4" t="inlineStr">
        <is>
          <t>立一聯合會計師事務所</t>
        </is>
      </c>
      <c r="H2654" s="4" t="inlineStr">
        <is>
          <t>江金鴛</t>
        </is>
      </c>
      <c r="I2654" s="4" t="inlineStr">
        <is>
          <t>王世坤</t>
        </is>
      </c>
      <c r="J2654" s="5" t="n">
        <v>0.45</v>
      </c>
      <c r="K2654" s="5" t="n">
        <v>21.66</v>
      </c>
      <c r="L2654" s="4" t="inlineStr">
        <is>
          <t>無保留意見</t>
        </is>
      </c>
      <c r="M2654" s="4" t="inlineStr">
        <is>
          <t>115/03/26</t>
        </is>
      </c>
      <c r="N2654" s="4" t="n"/>
      <c r="O2654" s="4" t="n"/>
      <c r="P2654" s="4" t="n"/>
      <c r="Q2654" s="4" t="n"/>
      <c r="R2654" s="6" t="n"/>
      <c r="S2654" s="4" t="n"/>
    </row>
    <row r="2655">
      <c r="A2655" s="4" t="inlineStr">
        <is>
          <t>公開發行</t>
        </is>
      </c>
      <c r="B2655" s="4" t="inlineStr">
        <is>
          <t>8986</t>
        </is>
      </c>
      <c r="C2655" s="4" t="inlineStr">
        <is>
          <t>台灣佳光</t>
        </is>
      </c>
      <c r="D2655" s="4" t="inlineStr">
        <is>
          <t>廖昭慈</t>
        </is>
      </c>
      <c r="E2655" s="4" t="inlineStr">
        <is>
          <t>蔡照焄</t>
        </is>
      </c>
      <c r="F2655" s="4" t="inlineStr">
        <is>
          <t>台中市梧棲區中華路一段1080號</t>
        </is>
      </c>
      <c r="G2655" s="4" t="inlineStr">
        <is>
          <t>安侯建業聯合會計師事務所</t>
        </is>
      </c>
      <c r="H2655" s="4" t="inlineStr">
        <is>
          <t>陳政學</t>
        </is>
      </c>
      <c r="I2655" s="4" t="inlineStr">
        <is>
          <t>郭士華</t>
        </is>
      </c>
      <c r="J2655" s="5" t="n">
        <v>-0.39</v>
      </c>
      <c r="K2655" s="5" t="n">
        <v>11.22</v>
      </c>
      <c r="L2655" s="4" t="inlineStr">
        <is>
          <t>無保留意見</t>
        </is>
      </c>
      <c r="M2655" s="4" t="inlineStr">
        <is>
          <t>115/03/05</t>
        </is>
      </c>
      <c r="N2655" s="4" t="n"/>
      <c r="O2655" s="4" t="n"/>
      <c r="P2655" s="4" t="n"/>
      <c r="Q2655" s="4" t="n"/>
      <c r="R2655" s="6" t="n"/>
      <c r="S2655" s="4" t="n"/>
    </row>
    <row r="2656">
      <c r="A2656" s="4" t="inlineStr">
        <is>
          <t>公開發行</t>
        </is>
      </c>
      <c r="B2656" s="4" t="inlineStr">
        <is>
          <t>8987</t>
        </is>
      </c>
      <c r="C2656" s="4" t="inlineStr">
        <is>
          <t>東台有線</t>
        </is>
      </c>
      <c r="D2656" s="4" t="inlineStr">
        <is>
          <t>邱棕晉</t>
        </is>
      </c>
      <c r="E2656" s="4" t="inlineStr">
        <is>
          <t>練台生</t>
        </is>
      </c>
      <c r="F2656" s="4" t="inlineStr">
        <is>
          <t>台東市漢陽北路273號</t>
        </is>
      </c>
      <c r="G2656" s="4" t="inlineStr">
        <is>
          <t>信業聯合會計師事務所</t>
        </is>
      </c>
      <c r="H2656" s="4" t="inlineStr">
        <is>
          <t>林燕娟</t>
        </is>
      </c>
      <c r="I2656" s="4" t="inlineStr">
        <is>
          <t>陳淑姿</t>
        </is>
      </c>
      <c r="J2656" s="5" t="n">
        <v>2.75</v>
      </c>
      <c r="K2656" s="5" t="n">
        <v>47.18</v>
      </c>
      <c r="L2656" s="4" t="inlineStr">
        <is>
          <t>無保留意見</t>
        </is>
      </c>
      <c r="M2656" s="4" t="inlineStr">
        <is>
          <t>115/03/26</t>
        </is>
      </c>
      <c r="N2656" s="4" t="n"/>
      <c r="O2656" s="4" t="n"/>
      <c r="P2656" s="4" t="n"/>
      <c r="Q2656" s="4" t="n"/>
      <c r="R2656" s="6" t="n"/>
      <c r="S2656" s="4" t="n"/>
    </row>
    <row r="2657">
      <c r="A2657" s="4" t="inlineStr">
        <is>
          <t>公開發行</t>
        </is>
      </c>
      <c r="B2657" s="4" t="inlineStr">
        <is>
          <t>8988</t>
        </is>
      </c>
      <c r="C2657" s="4" t="inlineStr">
        <is>
          <t>大屯有線</t>
        </is>
      </c>
      <c r="D2657" s="4" t="inlineStr">
        <is>
          <t>彭嘉衛</t>
        </is>
      </c>
      <c r="E2657" s="4" t="inlineStr">
        <is>
          <t>江漢斌</t>
        </is>
      </c>
      <c r="F2657" s="4" t="inlineStr">
        <is>
          <t>台中市大里區國光路一段68號</t>
        </is>
      </c>
      <c r="G2657" s="4" t="inlineStr">
        <is>
          <t>安侯建業聯合會計師事務所</t>
        </is>
      </c>
      <c r="H2657" s="4" t="inlineStr">
        <is>
          <t>陳政學</t>
        </is>
      </c>
      <c r="I2657" s="4" t="inlineStr">
        <is>
          <t>郭仰倫</t>
        </is>
      </c>
      <c r="J2657" s="5" t="n">
        <v>-0.37</v>
      </c>
      <c r="K2657" s="5" t="n">
        <v>9.34</v>
      </c>
      <c r="L2657" s="4" t="inlineStr">
        <is>
          <t>無保留意見</t>
        </is>
      </c>
      <c r="M2657" s="4" t="inlineStr">
        <is>
          <t>115/03/05</t>
        </is>
      </c>
      <c r="N2657" s="4" t="n"/>
      <c r="O2657" s="4" t="n"/>
      <c r="P2657" s="4" t="n"/>
      <c r="Q2657" s="4" t="n"/>
      <c r="R2657" s="6" t="n"/>
      <c r="S2657" s="4" t="n"/>
    </row>
    <row r="2658">
      <c r="A2658" s="4" t="inlineStr">
        <is>
          <t>公開發行</t>
        </is>
      </c>
      <c r="B2658" s="4" t="inlineStr">
        <is>
          <t>8990</t>
        </is>
      </c>
      <c r="C2658" s="4" t="inlineStr">
        <is>
          <t>港都電視</t>
        </is>
      </c>
      <c r="D2658" s="4" t="inlineStr">
        <is>
          <t>彭嘉衛</t>
        </is>
      </c>
      <c r="E2658" s="4" t="inlineStr">
        <is>
          <t>徐雪玲(代理)</t>
        </is>
      </c>
      <c r="F2658" s="4" t="inlineStr">
        <is>
          <t>高雄市前鎮區三多三路209號</t>
        </is>
      </c>
      <c r="G2658" s="4" t="inlineStr">
        <is>
          <t>勤業眾信聯合會計師事務所</t>
        </is>
      </c>
      <c r="H2658" s="4" t="inlineStr">
        <is>
          <t>楊承修</t>
        </is>
      </c>
      <c r="I2658" s="4" t="inlineStr">
        <is>
          <t>陳彥君</t>
        </is>
      </c>
      <c r="J2658" s="5" t="n">
        <v>0.62</v>
      </c>
      <c r="K2658" s="5" t="n">
        <v>38.65</v>
      </c>
      <c r="L2658" s="4" t="inlineStr">
        <is>
          <t>無保留意見</t>
        </is>
      </c>
      <c r="M2658" s="4" t="inlineStr">
        <is>
          <t>115/03/27</t>
        </is>
      </c>
      <c r="N2658" s="4" t="n"/>
      <c r="O2658" s="4" t="n"/>
      <c r="P2658" s="4" t="n"/>
      <c r="Q2658" s="4" t="n"/>
      <c r="R2658" s="6" t="n"/>
      <c r="S2658" s="4" t="n"/>
    </row>
    <row r="2659">
      <c r="A2659" s="4" t="inlineStr">
        <is>
          <t>公開發行</t>
        </is>
      </c>
      <c r="B2659" s="4" t="inlineStr">
        <is>
          <t>8991</t>
        </is>
      </c>
      <c r="C2659" s="4" t="inlineStr">
        <is>
          <t>三大有線電視</t>
        </is>
      </c>
      <c r="D2659" s="4" t="inlineStr">
        <is>
          <t>黃冠達</t>
        </is>
      </c>
      <c r="E2659" s="4" t="inlineStr">
        <is>
          <t>黄志榮</t>
        </is>
      </c>
      <c r="F2659" s="4" t="inlineStr">
        <is>
          <t>彰化縣永靖鄉中山路三段151號</t>
        </is>
      </c>
      <c r="G2659" s="4" t="inlineStr">
        <is>
          <t>勤業眾信聯合會計師事務所</t>
        </is>
      </c>
      <c r="H2659" s="4" t="inlineStr">
        <is>
          <t>吳麗冬</t>
        </is>
      </c>
      <c r="I2659" s="4" t="inlineStr">
        <is>
          <t>王翔民</t>
        </is>
      </c>
      <c r="J2659" s="5" t="n">
        <v>1.08</v>
      </c>
      <c r="K2659" s="5" t="n">
        <v>17.86</v>
      </c>
      <c r="L2659" s="4" t="inlineStr">
        <is>
          <t>無保留意見</t>
        </is>
      </c>
      <c r="M2659" s="4" t="inlineStr">
        <is>
          <t>115/04/28</t>
        </is>
      </c>
      <c r="N2659" s="4" t="n"/>
      <c r="O2659" s="4" t="n"/>
      <c r="P2659" s="4" t="n"/>
      <c r="Q2659" s="4" t="n"/>
      <c r="R2659" s="6" t="n"/>
      <c r="S2659" s="4" t="n"/>
    </row>
    <row r="2660">
      <c r="A2660" s="4" t="inlineStr">
        <is>
          <t>公開發行</t>
        </is>
      </c>
      <c r="B2660" s="4" t="inlineStr">
        <is>
          <t>8992</t>
        </is>
      </c>
      <c r="C2660" s="4" t="inlineStr">
        <is>
          <t>新頻道有線</t>
        </is>
      </c>
      <c r="D2660" s="4" t="inlineStr">
        <is>
          <t>黃靖雅</t>
        </is>
      </c>
      <c r="E2660" s="4" t="inlineStr">
        <is>
          <t>謝明益</t>
        </is>
      </c>
      <c r="F2660" s="4" t="inlineStr">
        <is>
          <t>彰化縣花壇鄉中山路二段768號</t>
        </is>
      </c>
      <c r="G2660" s="4" t="inlineStr">
        <is>
          <t>勤業眾信聯合會計師事務所</t>
        </is>
      </c>
      <c r="H2660" s="4" t="inlineStr">
        <is>
          <t>鄭淂蓁</t>
        </is>
      </c>
      <c r="I2660" s="4" t="inlineStr">
        <is>
          <t>施錦川</t>
        </is>
      </c>
      <c r="J2660" s="5" t="n">
        <v>1.25</v>
      </c>
      <c r="K2660" s="5" t="n">
        <v>13.62</v>
      </c>
      <c r="L2660" s="4" t="inlineStr">
        <is>
          <t>無保留意見</t>
        </is>
      </c>
      <c r="M2660" s="4" t="inlineStr">
        <is>
          <t>115/04/10</t>
        </is>
      </c>
      <c r="N2660" s="4" t="n"/>
      <c r="O2660" s="4" t="n"/>
      <c r="P2660" s="4" t="n"/>
      <c r="Q2660" s="4" t="n"/>
      <c r="R2660" s="6" t="n"/>
      <c r="S2660" s="4" t="n"/>
    </row>
    <row r="2661">
      <c r="A2661" s="4" t="inlineStr">
        <is>
          <t>公開發行</t>
        </is>
      </c>
      <c r="B2661" s="4" t="inlineStr">
        <is>
          <t>8995</t>
        </is>
      </c>
      <c r="C2661" s="4" t="inlineStr">
        <is>
          <t>北港有線</t>
        </is>
      </c>
      <c r="D2661" s="4" t="inlineStr">
        <is>
          <t>李靜平</t>
        </is>
      </c>
      <c r="E2661" s="4" t="inlineStr">
        <is>
          <t>林憲忠</t>
        </is>
      </c>
      <c r="F2661" s="4" t="inlineStr">
        <is>
          <t>雲林縣元長鄉元長南路80號</t>
        </is>
      </c>
      <c r="G2661" s="4" t="inlineStr">
        <is>
          <t>安侯建業聯合會計師事務所</t>
        </is>
      </c>
      <c r="H2661" s="4" t="inlineStr">
        <is>
          <t>張字信</t>
        </is>
      </c>
      <c r="I2661" s="4" t="inlineStr">
        <is>
          <t>郭士華</t>
        </is>
      </c>
      <c r="J2661" s="5" t="n">
        <v>0.6</v>
      </c>
      <c r="K2661" s="5" t="n">
        <v>12.68</v>
      </c>
      <c r="L2661" s="4" t="inlineStr">
        <is>
          <t>無保留意見</t>
        </is>
      </c>
      <c r="M2661" s="4" t="inlineStr">
        <is>
          <t>115/03/05</t>
        </is>
      </c>
      <c r="N2661" s="4" t="n"/>
      <c r="O2661" s="4" t="n"/>
      <c r="P2661" s="4" t="n"/>
      <c r="Q2661" s="4" t="n"/>
      <c r="R2661" s="6" t="n"/>
      <c r="S2661" s="4" t="n"/>
    </row>
    <row r="2662">
      <c r="A2662" s="4" t="inlineStr">
        <is>
          <t>興櫃</t>
        </is>
      </c>
      <c r="B2662" s="4" t="inlineStr">
        <is>
          <t>8999</t>
        </is>
      </c>
      <c r="C2662" s="4" t="inlineStr">
        <is>
          <t>台灣積層</t>
        </is>
      </c>
      <c r="D2662" s="4" t="inlineStr">
        <is>
          <t>李佩琳</t>
        </is>
      </c>
      <c r="E2662" s="4" t="inlineStr">
        <is>
          <t>陳界中</t>
        </is>
      </c>
      <c r="F2662" s="4" t="inlineStr">
        <is>
          <t>中壢區新北園路11號</t>
        </is>
      </c>
      <c r="G2662" s="4" t="inlineStr">
        <is>
          <t>安侯建業聯合會計師事務所</t>
        </is>
      </c>
      <c r="H2662" s="4" t="inlineStr">
        <is>
          <t>陳富仁</t>
        </is>
      </c>
      <c r="I2662" s="4" t="inlineStr">
        <is>
          <t>吳政諺</t>
        </is>
      </c>
      <c r="J2662" s="5" t="n">
        <v>2.31</v>
      </c>
      <c r="K2662" s="5" t="n">
        <v>31.93</v>
      </c>
      <c r="L2662" s="4" t="inlineStr">
        <is>
          <t>無保留意見</t>
        </is>
      </c>
      <c r="M2662" s="4" t="inlineStr">
        <is>
          <t>115/03/27</t>
        </is>
      </c>
      <c r="N2662" s="4" t="n"/>
      <c r="O2662" s="4" t="n"/>
      <c r="P2662" s="4" t="n"/>
      <c r="Q2662" s="4" t="n"/>
      <c r="R2662" s="6" t="n"/>
      <c r="S2662" s="4" t="n"/>
    </row>
    <row r="2663">
      <c r="A2663" s="4" t="inlineStr">
        <is>
          <t>公開發行</t>
        </is>
      </c>
      <c r="B2663" s="4" t="inlineStr">
        <is>
          <t>91</t>
        </is>
      </c>
      <c r="C2663" s="4" t="inlineStr">
        <is>
          <t>美國銀行</t>
        </is>
      </c>
      <c r="D2663" s="4" t="inlineStr"/>
      <c r="E2663" s="4" t="inlineStr"/>
      <c r="F2663" s="4" t="inlineStr"/>
      <c r="G2663" s="4" t="inlineStr">
        <is>
          <t>資誠聯合會計師事務所</t>
        </is>
      </c>
      <c r="H2663" s="4" t="inlineStr">
        <is>
          <t>紀淑梅</t>
        </is>
      </c>
      <c r="I2663" s="4" t="inlineStr">
        <is>
          <t>n/a</t>
        </is>
      </c>
      <c r="J2663" s="5" t="n"/>
      <c r="K2663" s="5" t="n"/>
      <c r="L2663" s="4" t="inlineStr">
        <is>
          <t>無保留意見</t>
        </is>
      </c>
      <c r="M2663" s="4" t="inlineStr">
        <is>
          <t>115/04/24</t>
        </is>
      </c>
      <c r="N2663" s="4" t="n"/>
      <c r="O2663" s="4" t="n"/>
      <c r="P2663" s="4" t="n"/>
      <c r="Q2663" s="4" t="n"/>
      <c r="R2663" s="6" t="n"/>
      <c r="S2663" s="4" t="n"/>
    </row>
    <row r="2664">
      <c r="A2664" s="4" t="inlineStr">
        <is>
          <t>公開發行</t>
        </is>
      </c>
      <c r="B2664" s="4" t="inlineStr">
        <is>
          <t>930</t>
        </is>
      </c>
      <c r="C2664" s="4" t="inlineStr">
        <is>
          <t>華南永昌</t>
        </is>
      </c>
      <c r="D2664" s="4" t="inlineStr"/>
      <c r="E2664" s="4" t="inlineStr"/>
      <c r="F2664" s="4" t="inlineStr"/>
      <c r="G2664" s="4" t="inlineStr">
        <is>
          <t>勤業眾信聯合會計師事務所</t>
        </is>
      </c>
      <c r="H2664" s="4" t="inlineStr">
        <is>
          <t>李穗青</t>
        </is>
      </c>
      <c r="I2664" s="4" t="inlineStr">
        <is>
          <t>吳鈞麟</t>
        </is>
      </c>
      <c r="J2664" s="5" t="n"/>
      <c r="K2664" s="5" t="n"/>
      <c r="L2664" s="4" t="inlineStr">
        <is>
          <t>無保留意見</t>
        </is>
      </c>
      <c r="M2664" s="4" t="inlineStr">
        <is>
          <t>115/03/06</t>
        </is>
      </c>
      <c r="N2664" s="4" t="n"/>
      <c r="O2664" s="4" t="n"/>
      <c r="P2664" s="4" t="n"/>
      <c r="Q2664" s="4" t="n"/>
      <c r="R2664" s="6" t="n"/>
      <c r="S2664" s="4" t="n"/>
    </row>
    <row r="2665">
      <c r="A2665" s="4" t="inlineStr">
        <is>
          <t>公開發行</t>
        </is>
      </c>
      <c r="B2665" s="4" t="inlineStr">
        <is>
          <t>930</t>
        </is>
      </c>
      <c r="C2665" s="4" t="inlineStr">
        <is>
          <t>華南永昌</t>
        </is>
      </c>
      <c r="D2665" s="4" t="inlineStr"/>
      <c r="E2665" s="4" t="inlineStr"/>
      <c r="F2665" s="4" t="inlineStr"/>
      <c r="G2665" s="4" t="inlineStr">
        <is>
          <t>勤業眾信聯合會計師事務所</t>
        </is>
      </c>
      <c r="H2665" s="4" t="inlineStr">
        <is>
          <t>李穗青</t>
        </is>
      </c>
      <c r="I2665" s="4" t="inlineStr">
        <is>
          <t>吳鈞麟</t>
        </is>
      </c>
      <c r="J2665" s="5" t="n"/>
      <c r="K2665" s="5" t="n"/>
      <c r="L2665" s="4" t="inlineStr">
        <is>
          <t>無保留意見</t>
        </is>
      </c>
      <c r="M2665" s="4" t="inlineStr">
        <is>
          <t>115/03/06</t>
        </is>
      </c>
      <c r="N2665" s="4" t="n"/>
      <c r="O2665" s="4" t="n"/>
      <c r="P2665" s="4" t="n"/>
      <c r="Q2665" s="4" t="n"/>
      <c r="R2665" s="6" t="n"/>
      <c r="S2665" s="4" t="n"/>
    </row>
    <row r="2666">
      <c r="A2666" s="4" t="inlineStr">
        <is>
          <t>公開發行</t>
        </is>
      </c>
      <c r="B2666" s="4" t="inlineStr">
        <is>
          <t>960</t>
        </is>
      </c>
      <c r="C2666" s="4" t="inlineStr">
        <is>
          <t>富邦證券</t>
        </is>
      </c>
      <c r="D2666" s="4" t="inlineStr"/>
      <c r="E2666" s="4" t="inlineStr"/>
      <c r="F2666" s="4" t="inlineStr"/>
      <c r="G2666" s="4" t="inlineStr">
        <is>
          <t>安侯建業聯合會計師事務所</t>
        </is>
      </c>
      <c r="H2666" s="4" t="inlineStr">
        <is>
          <t>李逢暉</t>
        </is>
      </c>
      <c r="I2666" s="4" t="inlineStr">
        <is>
          <t>蔡佩汝</t>
        </is>
      </c>
      <c r="J2666" s="5" t="n"/>
      <c r="K2666" s="5" t="n"/>
      <c r="L2666" s="4" t="inlineStr">
        <is>
          <t>無保留意見</t>
        </is>
      </c>
      <c r="M2666" s="4" t="inlineStr">
        <is>
          <t>115/03/11</t>
        </is>
      </c>
      <c r="N2666" s="4" t="n"/>
      <c r="O2666" s="4" t="n"/>
      <c r="P2666" s="4" t="n"/>
      <c r="Q2666" s="4" t="n"/>
      <c r="R2666" s="6" t="n"/>
      <c r="S2666" s="4" t="n"/>
    </row>
    <row r="2667">
      <c r="A2667" s="4" t="inlineStr">
        <is>
          <t>公開發行</t>
        </is>
      </c>
      <c r="B2667" s="4" t="inlineStr">
        <is>
          <t>960</t>
        </is>
      </c>
      <c r="C2667" s="4" t="inlineStr">
        <is>
          <t>富邦證券</t>
        </is>
      </c>
      <c r="D2667" s="4" t="inlineStr"/>
      <c r="E2667" s="4" t="inlineStr"/>
      <c r="F2667" s="4" t="inlineStr"/>
      <c r="G2667" s="4" t="inlineStr">
        <is>
          <t>安侯建業聯合會計師事務所</t>
        </is>
      </c>
      <c r="H2667" s="4" t="inlineStr">
        <is>
          <t>李逢暉</t>
        </is>
      </c>
      <c r="I2667" s="4" t="inlineStr">
        <is>
          <t>蔡佩汝</t>
        </is>
      </c>
      <c r="J2667" s="5" t="n"/>
      <c r="K2667" s="5" t="n"/>
      <c r="L2667" s="4" t="inlineStr">
        <is>
          <t>無保留意見</t>
        </is>
      </c>
      <c r="M2667" s="4" t="inlineStr">
        <is>
          <t>115/03/11</t>
        </is>
      </c>
      <c r="N2667" s="4" t="n"/>
      <c r="O2667" s="4" t="n"/>
      <c r="P2667" s="4" t="n"/>
      <c r="Q2667" s="4" t="n"/>
      <c r="R2667" s="6" t="n"/>
      <c r="S2667" s="4" t="n"/>
    </row>
    <row r="2668">
      <c r="A2668" s="4" t="inlineStr">
        <is>
          <t>公開發行</t>
        </is>
      </c>
      <c r="B2668" s="4" t="inlineStr">
        <is>
          <t>980</t>
        </is>
      </c>
      <c r="C2668" s="4" t="inlineStr">
        <is>
          <t>元大證券</t>
        </is>
      </c>
      <c r="D2668" s="4" t="inlineStr"/>
      <c r="E2668" s="4" t="inlineStr"/>
      <c r="F2668" s="4" t="inlineStr"/>
      <c r="G2668" s="4" t="inlineStr">
        <is>
          <t>資誠聯合會計師事務所</t>
        </is>
      </c>
      <c r="H2668" s="4" t="inlineStr">
        <is>
          <t>羅蕉森</t>
        </is>
      </c>
      <c r="I2668" s="4" t="inlineStr">
        <is>
          <t>郭柏如</t>
        </is>
      </c>
      <c r="J2668" s="5" t="n"/>
      <c r="K2668" s="5" t="n"/>
      <c r="L2668" s="4" t="inlineStr">
        <is>
          <t>無保留意見</t>
        </is>
      </c>
      <c r="M2668" s="4" t="inlineStr">
        <is>
          <t>115/03/12</t>
        </is>
      </c>
      <c r="N2668" s="4" t="n"/>
      <c r="O2668" s="4" t="n"/>
      <c r="P2668" s="4" t="n"/>
      <c r="Q2668" s="4" t="n"/>
      <c r="R2668" s="6" t="n"/>
      <c r="S2668" s="4" t="n"/>
    </row>
    <row r="2669">
      <c r="A2669" s="4" t="inlineStr">
        <is>
          <t>公開發行</t>
        </is>
      </c>
      <c r="B2669" s="4" t="inlineStr">
        <is>
          <t>980</t>
        </is>
      </c>
      <c r="C2669" s="4" t="inlineStr">
        <is>
          <t>元大證券</t>
        </is>
      </c>
      <c r="D2669" s="4" t="inlineStr"/>
      <c r="E2669" s="4" t="inlineStr"/>
      <c r="F2669" s="4" t="inlineStr"/>
      <c r="G2669" s="4" t="inlineStr">
        <is>
          <t>資誠聯合會計師事務所</t>
        </is>
      </c>
      <c r="H2669" s="4" t="inlineStr">
        <is>
          <t>羅蕉森</t>
        </is>
      </c>
      <c r="I2669" s="4" t="inlineStr">
        <is>
          <t>郭柏如</t>
        </is>
      </c>
      <c r="J2669" s="5" t="n"/>
      <c r="K2669" s="5" t="n"/>
      <c r="L2669" s="4" t="inlineStr">
        <is>
          <t>無保留意見(強調事項或其他事項)</t>
        </is>
      </c>
      <c r="M2669" s="4" t="inlineStr">
        <is>
          <t>115/03/12</t>
        </is>
      </c>
      <c r="N2669" s="4" t="n"/>
      <c r="O2669" s="4" t="n"/>
      <c r="P2669" s="4" t="n"/>
      <c r="Q2669" s="4" t="n"/>
      <c r="R2669" s="6" t="n"/>
      <c r="S2669" s="4" t="n"/>
    </row>
    <row r="2670">
      <c r="A2670" s="4" t="inlineStr">
        <is>
          <t>上市</t>
        </is>
      </c>
      <c r="B2670" s="4" t="inlineStr">
        <is>
          <t>9802</t>
        </is>
      </c>
      <c r="C2670" s="4" t="inlineStr">
        <is>
          <t>鈺齊-KY</t>
        </is>
      </c>
      <c r="D2670" s="4" t="inlineStr">
        <is>
          <t>劉瓊遙</t>
        </is>
      </c>
      <c r="E2670" s="4" t="inlineStr">
        <is>
          <t>林文智</t>
        </is>
      </c>
      <c r="F2670" s="4" t="inlineStr">
        <is>
          <t>臺灣雲林縣斗六市雲科路三段76號(訴訟及非訴訟代理人聯絡處)</t>
        </is>
      </c>
      <c r="G2670" s="4" t="inlineStr">
        <is>
          <t>資誠聯合會計師事務所</t>
        </is>
      </c>
      <c r="H2670" s="4" t="inlineStr">
        <is>
          <t>梁華玲</t>
        </is>
      </c>
      <c r="I2670" s="4" t="inlineStr">
        <is>
          <t>王玉娟</t>
        </is>
      </c>
      <c r="J2670" s="5" t="n">
        <v>6.05</v>
      </c>
      <c r="K2670" s="5" t="n">
        <v>68.51000000000001</v>
      </c>
      <c r="L2670" s="4" t="inlineStr">
        <is>
          <t>無保留意見</t>
        </is>
      </c>
      <c r="M2670" s="4" t="inlineStr">
        <is>
          <t>115/02/24</t>
        </is>
      </c>
      <c r="N2670" s="4" t="n"/>
      <c r="O2670" s="4" t="n"/>
      <c r="P2670" s="4" t="n"/>
      <c r="Q2670" s="4" t="n"/>
      <c r="R2670" s="6" t="n"/>
      <c r="S2670" s="4" t="inlineStr">
        <is>
          <t>上市KY：不在本國權數表，需外國企業版</t>
        </is>
      </c>
    </row>
    <row r="2671">
      <c r="A2671" s="4" t="inlineStr">
        <is>
          <t>興櫃</t>
        </is>
      </c>
      <c r="B2671" s="4" t="inlineStr">
        <is>
          <t>9957</t>
        </is>
      </c>
      <c r="C2671" s="4" t="inlineStr">
        <is>
          <t>燁聯</t>
        </is>
      </c>
      <c r="D2671" s="4" t="inlineStr">
        <is>
          <t>徐雅琳</t>
        </is>
      </c>
      <c r="E2671" s="4" t="inlineStr">
        <is>
          <t>林義守</t>
        </is>
      </c>
      <c r="F2671" s="4" t="inlineStr">
        <is>
          <t>高雄市岡山區興隆街600號</t>
        </is>
      </c>
      <c r="G2671" s="4" t="inlineStr">
        <is>
          <t>國富浩華聯合會計師事務所</t>
        </is>
      </c>
      <c r="H2671" s="4" t="inlineStr">
        <is>
          <t>黃鈴雯</t>
        </is>
      </c>
      <c r="I2671" s="4" t="inlineStr">
        <is>
          <t>李國銘</t>
        </is>
      </c>
      <c r="J2671" s="5" t="n">
        <v>-2.36</v>
      </c>
      <c r="K2671" s="5" t="n">
        <v>4.58</v>
      </c>
      <c r="L2671" s="4" t="inlineStr">
        <is>
          <t>無保留意見(強調事項或其他事項)-採用其他會計師查核(核閱)報告且欲區分責任</t>
        </is>
      </c>
      <c r="M2671" s="4" t="inlineStr">
        <is>
          <t>115/03/06</t>
        </is>
      </c>
      <c r="N2671" s="4" t="n"/>
      <c r="O2671" s="4" t="n"/>
      <c r="P2671" s="4" t="n"/>
      <c r="Q2671" s="4" t="n"/>
      <c r="R2671" s="6" t="n"/>
      <c r="S2671" s="4" t="n"/>
    </row>
    <row r="2672">
      <c r="A2672" s="4" t="inlineStr">
        <is>
          <t>公開發行</t>
        </is>
      </c>
      <c r="B2672" s="4" t="inlineStr">
        <is>
          <t>9963</t>
        </is>
      </c>
      <c r="C2672" s="4" t="inlineStr">
        <is>
          <t>台電</t>
        </is>
      </c>
      <c r="D2672" s="4" t="inlineStr">
        <is>
          <t>李靜平</t>
        </is>
      </c>
      <c r="E2672" s="4" t="inlineStr">
        <is>
          <t>曾文生</t>
        </is>
      </c>
      <c r="F2672" s="4" t="inlineStr">
        <is>
          <t>台北市羅斯福路3段242號</t>
        </is>
      </c>
      <c r="G2672" s="4" t="inlineStr">
        <is>
          <t>安侯建業聯合會計師事務所</t>
        </is>
      </c>
      <c r="H2672" s="4" t="inlineStr">
        <is>
          <t>陳奕任</t>
        </is>
      </c>
      <c r="I2672" s="4" t="inlineStr">
        <is>
          <t>李逢暉</t>
        </is>
      </c>
      <c r="J2672" s="5" t="n">
        <v>1.29</v>
      </c>
      <c r="K2672" s="5" t="n">
        <v>4.62</v>
      </c>
      <c r="L2672" s="4" t="inlineStr">
        <is>
          <t>無保留意見(強調事項或其他事項)-採用其他會計師查核(核閱)報告且欲區分責任、其他</t>
        </is>
      </c>
      <c r="M2672" s="4" t="inlineStr">
        <is>
          <t>115/03/27</t>
        </is>
      </c>
      <c r="N2672" s="4" t="n"/>
      <c r="O2672" s="4" t="n"/>
      <c r="P2672" s="4" t="n"/>
      <c r="Q2672" s="4" t="n"/>
      <c r="R2672" s="6" t="n"/>
      <c r="S2672" s="4" t="n"/>
    </row>
    <row r="2673">
      <c r="A2673" s="4" t="inlineStr">
        <is>
          <t>公開發行</t>
        </is>
      </c>
      <c r="B2673" s="4" t="inlineStr">
        <is>
          <t>9964</t>
        </is>
      </c>
      <c r="C2673" s="4" t="inlineStr">
        <is>
          <t>欣泉投資</t>
        </is>
      </c>
      <c r="D2673" s="4" t="inlineStr">
        <is>
          <t>佩琳代光遙</t>
        </is>
      </c>
      <c r="E2673" s="4" t="inlineStr">
        <is>
          <t>孫連勝</t>
        </is>
      </c>
      <c r="F2673" s="4" t="inlineStr">
        <is>
          <t>台北市南京東路二段165號4樓</t>
        </is>
      </c>
      <c r="G2673" s="4" t="inlineStr">
        <is>
          <t>安侯建業聯合會計師事務所</t>
        </is>
      </c>
      <c r="H2673" s="4" t="inlineStr">
        <is>
          <t>趙敏如</t>
        </is>
      </c>
      <c r="I2673" s="4" t="inlineStr">
        <is>
          <t>張純怡</t>
        </is>
      </c>
      <c r="J2673" s="5" t="n">
        <v>1.07</v>
      </c>
      <c r="K2673" s="5" t="n">
        <v>17.17</v>
      </c>
      <c r="L2673" s="4" t="inlineStr">
        <is>
          <t>無保留意見(強調事項或其他事項)</t>
        </is>
      </c>
      <c r="M2673" s="4" t="inlineStr">
        <is>
          <t>115/04/21</t>
        </is>
      </c>
      <c r="N2673" s="4" t="n"/>
      <c r="O2673" s="4" t="n"/>
      <c r="P2673" s="4" t="n"/>
      <c r="Q2673" s="4" t="n"/>
      <c r="R2673" s="6" t="n"/>
      <c r="S2673" s="4" t="n"/>
    </row>
    <row r="2674">
      <c r="A2674" s="4" t="inlineStr">
        <is>
          <t>公開發行</t>
        </is>
      </c>
      <c r="B2674" s="4" t="inlineStr">
        <is>
          <t>9968</t>
        </is>
      </c>
      <c r="C2674" s="4" t="inlineStr">
        <is>
          <t>華歌爾</t>
        </is>
      </c>
      <c r="D2674" s="4" t="inlineStr">
        <is>
          <t>申宛云</t>
        </is>
      </c>
      <c r="E2674" s="4" t="inlineStr">
        <is>
          <t>陳均輝</t>
        </is>
      </c>
      <c r="F2674" s="4" t="inlineStr">
        <is>
          <t>桃園縣桃園市經國路15號</t>
        </is>
      </c>
      <c r="G2674" s="4" t="inlineStr">
        <is>
          <t>勤業眾信聯合會計師事務所</t>
        </is>
      </c>
      <c r="H2674" s="4" t="inlineStr">
        <is>
          <t>陳文香</t>
        </is>
      </c>
      <c r="I2674" s="4" t="inlineStr">
        <is>
          <t>鄭淂蓁</t>
        </is>
      </c>
      <c r="J2674" s="5" t="n">
        <v>1.21</v>
      </c>
      <c r="K2674" s="5" t="n">
        <v>46.46</v>
      </c>
      <c r="L2674" s="4" t="inlineStr">
        <is>
          <t>無保留意見</t>
        </is>
      </c>
      <c r="M2674" s="4" t="inlineStr">
        <is>
          <t>115/04/13</t>
        </is>
      </c>
      <c r="N2674" s="4" t="n"/>
      <c r="O2674" s="4" t="n"/>
      <c r="P2674" s="4" t="n"/>
      <c r="Q2674" s="4" t="n"/>
      <c r="R2674" s="6" t="n"/>
      <c r="S2674" s="4" t="n"/>
    </row>
    <row r="2675">
      <c r="A2675" s="4" t="inlineStr">
        <is>
          <t>公開發行</t>
        </is>
      </c>
      <c r="B2675" s="4" t="inlineStr">
        <is>
          <t>9971</t>
        </is>
      </c>
      <c r="C2675" s="4" t="inlineStr">
        <is>
          <t>立大開發</t>
        </is>
      </c>
      <c r="D2675" s="4" t="inlineStr">
        <is>
          <t>張馨云</t>
        </is>
      </c>
      <c r="E2675" s="4" t="inlineStr">
        <is>
          <t>廖仁群</t>
        </is>
      </c>
      <c r="F2675" s="4" t="inlineStr">
        <is>
          <t>臺北市大同區南京西路22號12樓</t>
        </is>
      </c>
      <c r="G2675" s="4" t="inlineStr">
        <is>
          <t>勤業眾信聯合會計師事務所</t>
        </is>
      </c>
      <c r="H2675" s="4" t="inlineStr">
        <is>
          <t>楊靜婷</t>
        </is>
      </c>
      <c r="I2675" s="4" t="inlineStr">
        <is>
          <t>莊文源</t>
        </is>
      </c>
      <c r="J2675" s="5" t="n">
        <v>7.37</v>
      </c>
      <c r="K2675" s="5" t="n">
        <v>113.34</v>
      </c>
      <c r="L2675" s="4" t="inlineStr">
        <is>
          <t>無保留意見(強調事項或其他事項)-採用其他會計師查核(核閱)報告且欲區分責任</t>
        </is>
      </c>
      <c r="M2675" s="4" t="inlineStr">
        <is>
          <t>115/04/27</t>
        </is>
      </c>
      <c r="N2675" s="4" t="n"/>
      <c r="O2675" s="4" t="n"/>
      <c r="P2675" s="4" t="n"/>
      <c r="Q2675" s="4" t="n"/>
      <c r="R2675" s="6" t="n"/>
      <c r="S2675" s="4" t="n"/>
    </row>
    <row r="2676">
      <c r="A2676" s="4" t="inlineStr">
        <is>
          <t>公開發行</t>
        </is>
      </c>
      <c r="B2676" s="4" t="inlineStr">
        <is>
          <t>9977</t>
        </is>
      </c>
      <c r="C2676" s="4" t="inlineStr">
        <is>
          <t>新永安</t>
        </is>
      </c>
      <c r="D2676" s="4" t="inlineStr">
        <is>
          <t>許瀚文</t>
        </is>
      </c>
      <c r="E2676" s="4" t="inlineStr">
        <is>
          <t>李銘洲</t>
        </is>
      </c>
      <c r="F2676" s="4" t="inlineStr">
        <is>
          <t>台南市永康區西勢里廣興街95巷3號</t>
        </is>
      </c>
      <c r="G2676" s="4" t="inlineStr">
        <is>
          <t>安侯建業聯合會計師事務所</t>
        </is>
      </c>
      <c r="H2676" s="4" t="inlineStr">
        <is>
          <t>郭仰倫</t>
        </is>
      </c>
      <c r="I2676" s="4" t="inlineStr">
        <is>
          <t>張字信</t>
        </is>
      </c>
      <c r="J2676" s="5" t="n">
        <v>1.01</v>
      </c>
      <c r="K2676" s="5" t="n">
        <v>17.07</v>
      </c>
      <c r="L2676" s="4" t="inlineStr">
        <is>
          <t>無保留意見</t>
        </is>
      </c>
      <c r="M2676" s="4" t="inlineStr">
        <is>
          <t>115/03/05</t>
        </is>
      </c>
      <c r="N2676" s="4" t="n"/>
      <c r="O2676" s="4" t="n"/>
      <c r="P2676" s="4" t="n"/>
      <c r="Q2676" s="4" t="n"/>
      <c r="R2676" s="6" t="n"/>
      <c r="S2676" s="4" t="n"/>
    </row>
    <row r="2677">
      <c r="A2677" s="4" t="inlineStr">
        <is>
          <t>公開發行</t>
        </is>
      </c>
      <c r="B2677" s="4" t="inlineStr">
        <is>
          <t>9978</t>
        </is>
      </c>
      <c r="C2677" s="4" t="inlineStr">
        <is>
          <t>長榮空廚</t>
        </is>
      </c>
      <c r="D2677" s="4" t="inlineStr">
        <is>
          <t>彭嘉衛</t>
        </is>
      </c>
      <c r="E2677" s="4" t="inlineStr">
        <is>
          <t>柯金成</t>
        </is>
      </c>
      <c r="F2677" s="4" t="inlineStr">
        <is>
          <t>桃園市大園區航勤北路3號</t>
        </is>
      </c>
      <c r="G2677" s="4" t="inlineStr">
        <is>
          <t>勤業眾信聯合會計師事務所</t>
        </is>
      </c>
      <c r="H2677" s="4" t="inlineStr">
        <is>
          <t>劉明賢</t>
        </is>
      </c>
      <c r="I2677" s="4" t="inlineStr">
        <is>
          <t>趙永祥</t>
        </is>
      </c>
      <c r="J2677" s="5" t="n">
        <v>7.09</v>
      </c>
      <c r="K2677" s="5" t="n">
        <v>37.32</v>
      </c>
      <c r="L2677" s="4" t="inlineStr">
        <is>
          <t>無保留意見</t>
        </is>
      </c>
      <c r="M2677" s="4" t="inlineStr">
        <is>
          <t>115/03/10</t>
        </is>
      </c>
      <c r="N2677" s="4" t="n"/>
      <c r="O2677" s="4" t="n"/>
      <c r="P2677" s="4" t="n"/>
      <c r="Q2677" s="4" t="n"/>
      <c r="R2677" s="6" t="n"/>
      <c r="S2677" s="4" t="n"/>
    </row>
    <row r="2678">
      <c r="A2678" s="4" t="inlineStr">
        <is>
          <t>公開發行</t>
        </is>
      </c>
      <c r="B2678" s="4" t="inlineStr">
        <is>
          <t>9982</t>
        </is>
      </c>
      <c r="C2678" s="4" t="inlineStr">
        <is>
          <t>三冠王</t>
        </is>
      </c>
      <c r="D2678" s="4" t="inlineStr">
        <is>
          <t>秀春代伯強</t>
        </is>
      </c>
      <c r="E2678" s="4" t="inlineStr">
        <is>
          <t>鄭新禾</t>
        </is>
      </c>
      <c r="F2678" s="4" t="inlineStr">
        <is>
          <t>台南市永成路3段409號</t>
        </is>
      </c>
      <c r="G2678" s="4" t="inlineStr">
        <is>
          <t>勤業眾信聯合會計師事務所</t>
        </is>
      </c>
      <c r="H2678" s="4" t="inlineStr">
        <is>
          <t>楊承修</t>
        </is>
      </c>
      <c r="I2678" s="4" t="inlineStr">
        <is>
          <t>陳彥君</t>
        </is>
      </c>
      <c r="J2678" s="5" t="n">
        <v>0.31</v>
      </c>
      <c r="K2678" s="5" t="n">
        <v>32.24</v>
      </c>
      <c r="L2678" s="4" t="inlineStr">
        <is>
          <t>無保留意見</t>
        </is>
      </c>
      <c r="M2678" s="4" t="inlineStr">
        <is>
          <t>115/03/27</t>
        </is>
      </c>
      <c r="N2678" s="4" t="n"/>
      <c r="O2678" s="4" t="n"/>
      <c r="P2678" s="4" t="n"/>
      <c r="Q2678" s="4" t="n"/>
      <c r="R2678" s="6" t="n"/>
      <c r="S2678" s="4" t="n"/>
    </row>
    <row r="2679">
      <c r="A2679" s="4" t="inlineStr">
        <is>
          <t>公開發行</t>
        </is>
      </c>
      <c r="B2679" s="4" t="inlineStr">
        <is>
          <t>9983</t>
        </is>
      </c>
      <c r="C2679" s="4" t="inlineStr">
        <is>
          <t>永佳樂</t>
        </is>
      </c>
      <c r="D2679" s="4" t="inlineStr">
        <is>
          <t>申宛云</t>
        </is>
      </c>
      <c r="E2679" s="4" t="inlineStr">
        <is>
          <t>林之晨</t>
        </is>
      </c>
      <c r="F2679" s="4" t="inlineStr">
        <is>
          <t>新北市新莊區中正路651-5號10樓</t>
        </is>
      </c>
      <c r="G2679" s="4" t="inlineStr">
        <is>
          <t>勤業眾信聯合會計師事務所</t>
        </is>
      </c>
      <c r="H2679" s="4" t="inlineStr">
        <is>
          <t>吳恪昌</t>
        </is>
      </c>
      <c r="I2679" s="4" t="inlineStr">
        <is>
          <t>邱鏞銘</t>
        </is>
      </c>
      <c r="J2679" s="5" t="n">
        <v>0.65</v>
      </c>
      <c r="K2679" s="5" t="n">
        <v>10.34</v>
      </c>
      <c r="L2679" s="4" t="inlineStr">
        <is>
          <t>無保留意見</t>
        </is>
      </c>
      <c r="M2679" s="4" t="inlineStr">
        <is>
          <t>115/03/13</t>
        </is>
      </c>
      <c r="N2679" s="4" t="n"/>
      <c r="O2679" s="4" t="n"/>
      <c r="P2679" s="4" t="n"/>
      <c r="Q2679" s="4" t="n"/>
      <c r="R2679" s="6" t="n"/>
      <c r="S2679" s="4" t="n"/>
    </row>
    <row r="2680">
      <c r="A2680" s="4" t="inlineStr">
        <is>
          <t>公開發行</t>
        </is>
      </c>
      <c r="B2680" s="4" t="inlineStr">
        <is>
          <t>9984</t>
        </is>
      </c>
      <c r="C2680" s="4" t="inlineStr">
        <is>
          <t>全聯有線</t>
        </is>
      </c>
      <c r="D2680" s="4" t="inlineStr">
        <is>
          <t>曾冠程</t>
        </is>
      </c>
      <c r="E2680" s="4" t="inlineStr">
        <is>
          <t>謝明益</t>
        </is>
      </c>
      <c r="F2680" s="4" t="inlineStr">
        <is>
          <t>新北市蘆洲區中山一路十二號三樓</t>
        </is>
      </c>
      <c r="G2680" s="4" t="inlineStr">
        <is>
          <t>勤業眾信聯合會計師事務所鄭淂蓁</t>
        </is>
      </c>
      <c r="H2680" s="4" t="inlineStr">
        <is>
          <t>施錦川</t>
        </is>
      </c>
      <c r="I2680" s="4" t="inlineStr">
        <is>
          <t>鄭淂蓁</t>
        </is>
      </c>
      <c r="J2680" s="5" t="n">
        <v>0.39</v>
      </c>
      <c r="K2680" s="5" t="n">
        <v>11.3</v>
      </c>
      <c r="L2680" s="4" t="inlineStr">
        <is>
          <t>無保留意見</t>
        </is>
      </c>
      <c r="M2680" s="4" t="inlineStr">
        <is>
          <t>115/04/10</t>
        </is>
      </c>
      <c r="N2680" s="4" t="n"/>
      <c r="O2680" s="4" t="n"/>
      <c r="P2680" s="4" t="n"/>
      <c r="Q2680" s="4" t="n"/>
      <c r="R2680" s="6" t="n"/>
      <c r="S2680" s="4" t="n"/>
    </row>
    <row r="2681">
      <c r="A2681" s="4" t="inlineStr">
        <is>
          <t>公開發行</t>
        </is>
      </c>
      <c r="B2681" s="4" t="inlineStr">
        <is>
          <t>9985</t>
        </is>
      </c>
      <c r="C2681" s="4" t="inlineStr">
        <is>
          <t>觀天下</t>
        </is>
      </c>
      <c r="D2681" s="4" t="inlineStr">
        <is>
          <t>黃姵蓉</t>
        </is>
      </c>
      <c r="E2681" s="4" t="inlineStr">
        <is>
          <t>林之晨</t>
        </is>
      </c>
      <c r="F2681" s="4" t="inlineStr">
        <is>
          <t>新北市汐止區大同路二段206號</t>
        </is>
      </c>
      <c r="G2681" s="4" t="inlineStr">
        <is>
          <t>勤業眾信聯合會計師事務所</t>
        </is>
      </c>
      <c r="H2681" s="4" t="inlineStr">
        <is>
          <t>吳恪昌</t>
        </is>
      </c>
      <c r="I2681" s="4" t="inlineStr">
        <is>
          <t>邱鏞銘</t>
        </is>
      </c>
      <c r="J2681" s="5" t="n">
        <v>0.16</v>
      </c>
      <c r="K2681" s="5" t="n">
        <v>12.32</v>
      </c>
      <c r="L2681" s="4" t="inlineStr">
        <is>
          <t>無保留意見</t>
        </is>
      </c>
      <c r="M2681" s="4" t="inlineStr">
        <is>
          <t>115/03/13</t>
        </is>
      </c>
      <c r="N2681" s="4" t="n"/>
      <c r="O2681" s="4" t="n"/>
      <c r="P2681" s="4" t="n"/>
      <c r="Q2681" s="4" t="n"/>
      <c r="R2681" s="6" t="n"/>
      <c r="S2681" s="4" t="n"/>
    </row>
    <row r="2682">
      <c r="A2682" s="4" t="inlineStr">
        <is>
          <t>公開發行</t>
        </is>
      </c>
      <c r="B2682" s="4" t="inlineStr">
        <is>
          <t>9986</t>
        </is>
      </c>
      <c r="C2682" s="4" t="inlineStr">
        <is>
          <t>南天有線</t>
        </is>
      </c>
      <c r="D2682" s="4" t="inlineStr">
        <is>
          <t>曾冠程</t>
        </is>
      </c>
      <c r="E2682" s="4" t="inlineStr">
        <is>
          <t>廖咸隆</t>
        </is>
      </c>
      <c r="F2682" s="4" t="inlineStr">
        <is>
          <t>台南市新營區長榮路2段537號</t>
        </is>
      </c>
      <c r="G2682" s="4" t="inlineStr">
        <is>
          <t>勤業眾信聯合會計師事務所</t>
        </is>
      </c>
      <c r="H2682" s="4" t="inlineStr">
        <is>
          <t>施錦川</t>
        </is>
      </c>
      <c r="I2682" s="4" t="inlineStr">
        <is>
          <t>鄭淂蓁</t>
        </is>
      </c>
      <c r="J2682" s="5" t="n">
        <v>0.49</v>
      </c>
      <c r="K2682" s="5" t="n">
        <v>13.65</v>
      </c>
      <c r="L2682" s="4" t="inlineStr">
        <is>
          <t>無保留意見</t>
        </is>
      </c>
      <c r="M2682" s="4" t="inlineStr">
        <is>
          <t>115/04/10</t>
        </is>
      </c>
      <c r="N2682" s="4" t="n"/>
      <c r="O2682" s="4" t="n"/>
      <c r="P2682" s="4" t="n"/>
      <c r="Q2682" s="4" t="n"/>
      <c r="R2682" s="6" t="n"/>
      <c r="S2682" s="4" t="n"/>
    </row>
  </sheetData>
  <autoFilter ref="A1:S2682"/>
  <conditionalFormatting sqref="Q2:Q2682">
    <cfRule type="cellIs" priority="1" operator="notEqual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G961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t="inlineStr">
        <is>
          <t>114年第四季本國上市公司平時管理權數統計表</t>
        </is>
      </c>
    </row>
    <row r="2"/>
    <row r="3">
      <c r="A3" t="inlineStr">
        <is>
          <t>產業類別：全部產業</t>
        </is>
      </c>
    </row>
    <row r="4">
      <c r="A4" t="inlineStr">
        <is>
          <t>公司代號</t>
        </is>
      </c>
      <c r="B4" t="inlineStr">
        <is>
          <t>公司名稱</t>
        </is>
      </c>
      <c r="C4" t="inlineStr">
        <is>
          <t>營運情形</t>
        </is>
      </c>
      <c r="F4" t="inlineStr">
        <is>
          <t>轉投資</t>
        </is>
      </c>
      <c r="S4" t="inlineStr">
        <is>
          <t>關係人交易</t>
        </is>
      </c>
      <c r="AB4" t="inlineStr">
        <is>
          <t>資金貸於他人與背書保證</t>
        </is>
      </c>
      <c r="AF4" t="inlineStr">
        <is>
          <t>財務比率</t>
        </is>
      </c>
      <c r="AV4" t="inlineStr">
        <is>
          <t>當季科目變動</t>
        </is>
      </c>
      <c r="AZ4" t="inlineStr">
        <is>
          <t>營收差異</t>
        </is>
      </c>
      <c r="BA4" t="inlineStr">
        <is>
          <t>最近三年度持續虧損</t>
        </is>
      </c>
      <c r="BD4" t="inlineStr">
        <is>
          <t>應收款逾期情形</t>
        </is>
      </c>
      <c r="BE4" t="inlineStr">
        <is>
          <t>財務權數</t>
        </is>
      </c>
      <c r="BO4" t="inlineStr">
        <is>
          <t>非財務權數</t>
        </is>
      </c>
      <c r="CG4" t="inlineStr">
        <is>
          <t>權數總計</t>
        </is>
      </c>
    </row>
    <row r="5">
      <c r="C5" t="inlineStr">
        <is>
          <t>1a.營業收入變動率</t>
        </is>
      </c>
      <c r="D5" t="inlineStr">
        <is>
          <t>1b.營業利益變動率</t>
        </is>
      </c>
      <c r="E5" t="inlineStr">
        <is>
          <t>1c.稅前純益變動率</t>
        </is>
      </c>
      <c r="F5" t="inlineStr">
        <is>
          <t>4a.採用權益法認列之關聯企業及合資損益之份額(損失)達當期營業利益之一定比率</t>
        </is>
      </c>
      <c r="G5" t="inlineStr">
        <is>
          <t>4b.子公司持有公司股權5%以上</t>
        </is>
      </c>
      <c r="H5" t="inlineStr">
        <is>
          <t>4c.採用權益法認列之關聯企業及合資損益之份額(損失)逾3億元以上者</t>
        </is>
      </c>
      <c r="I5" t="inlineStr">
        <is>
          <t>14.非流動性股權投資占權益之比重較高者</t>
        </is>
      </c>
      <c r="J5" t="inlineStr">
        <is>
          <t>當期非流動之股權投資增減金額占權益比重較高者</t>
        </is>
      </c>
      <c r="K5" t="inlineStr">
        <is>
          <t>採用其他會計師查核(核閱)之「子公司期末資產占總資產比率」</t>
        </is>
      </c>
      <c r="L5" t="inlineStr">
        <is>
          <t>採用其他會計師查核(核閱)之「子公司營業收入淨額占營收比率」</t>
        </is>
      </c>
      <c r="M5" t="inlineStr">
        <is>
          <t>採用其他會計師查核(核閱)之「採用權益法之投資期末餘額占總資產比率」</t>
        </is>
      </c>
      <c r="N5" t="inlineStr">
        <is>
          <t>採用其他會計師查核(核閱)之「採用權益法認列之關聯企業及合資損益份額占綜合損益比率」</t>
        </is>
      </c>
      <c r="O5" t="inlineStr">
        <is>
          <t>未經會計師查核(核閱)之「子公司期末資產占總資產比率」</t>
        </is>
      </c>
      <c r="P5" t="inlineStr">
        <is>
          <t>未經會計師查核(核閱)之「子公司綜合損益金額占綜合損益比率」</t>
        </is>
      </c>
      <c r="Q5" t="inlineStr">
        <is>
          <t>未經會計師查核(核閱)之「採用權益法之投資期末餘額占總資產比率」</t>
        </is>
      </c>
      <c r="R5" t="inlineStr">
        <is>
          <t>未經會計師查核(核閱)之「採用權益法認列之關聯企業及合資損益份額占綜合損益比率」</t>
        </is>
      </c>
      <c r="S5" t="inlineStr">
        <is>
          <t>5a.進貨金額占該科目之比率＞20%</t>
        </is>
      </c>
      <c r="T5" t="inlineStr">
        <is>
          <t>5b.進貨金額較去年同期增加50％以上且金額達權益3％以上</t>
        </is>
      </c>
      <c r="U5" t="inlineStr">
        <is>
          <t>5c.銷貨金額占該科目之比率＞20%</t>
        </is>
      </c>
      <c r="V5" t="inlineStr">
        <is>
          <t>5d.銷貨金額較去年同期增加50％以上且金額達權益3％以上</t>
        </is>
      </c>
      <c r="W5" t="inlineStr">
        <is>
          <t>5e.非屬進銷貨之資產交易金額╱期末總資產＞3%</t>
        </is>
      </c>
      <c r="X5" t="inlineStr">
        <is>
          <t>6a.應收款項較上期增加50％以上且金額達權益3％或一億元者</t>
        </is>
      </c>
      <c r="Y5" t="inlineStr">
        <is>
          <t>6b.應收款項/權益&gt;10％</t>
        </is>
      </c>
      <c r="Z5" t="inlineStr">
        <is>
          <t>7a.預付款項較上期增加50％以上且金額達權益3％或一億元者</t>
        </is>
      </c>
      <c r="AA5" t="inlineStr">
        <is>
          <t>7b.預付款項/權益&gt;10％</t>
        </is>
      </c>
      <c r="AB5" t="inlineStr">
        <is>
          <t>8a.本季增加資金貸於他人金額達權益3％以上</t>
        </is>
      </c>
      <c r="AC5" t="inlineStr">
        <is>
          <t>期末資金貸於他人金額達權益10％以上</t>
        </is>
      </c>
      <c r="AD5" t="inlineStr">
        <is>
          <t>9a.本季增加背書保證金額＞權益之10%</t>
        </is>
      </c>
      <c r="AE5" t="inlineStr">
        <is>
          <t>期末背書保證金額達權益30%以上</t>
        </is>
      </c>
      <c r="AF5" t="inlineStr">
        <is>
          <t>11a.負債比率＞60%</t>
        </is>
      </c>
      <c r="AG5" t="inlineStr">
        <is>
          <t>負債比率較前期上升20％以上</t>
        </is>
      </c>
      <c r="AH5" t="inlineStr">
        <is>
          <t>11b.流動比率較前期下降20%以上</t>
        </is>
      </c>
      <c r="AI5" t="inlineStr">
        <is>
          <t>流動比率＜100%</t>
        </is>
      </c>
      <c r="AJ5" t="inlineStr">
        <is>
          <t>應收帳款週轉率較前期下降20%以上</t>
        </is>
      </c>
      <c r="AK5" t="inlineStr">
        <is>
          <t>存貨週轉率較前期下降20%以上</t>
        </is>
      </c>
      <c r="AL5" t="inlineStr">
        <is>
          <t>現金流量比率較前期下降20%以上</t>
        </is>
      </c>
      <c r="AM5" t="inlineStr">
        <is>
          <t>當季現金流量比率為負數</t>
        </is>
      </c>
      <c r="AN5" t="inlineStr">
        <is>
          <t>權益報酬率較前期下降20%以上</t>
        </is>
      </c>
      <c r="AO5" t="inlineStr">
        <is>
          <t>質抵押資產比率(增列揭露事項)</t>
        </is>
      </c>
      <c r="AP5" t="inlineStr">
        <is>
          <t>本年度應收款項占權益比率</t>
        </is>
      </c>
      <c r="AQ5" t="inlineStr">
        <is>
          <t>本年度應收款項占營業收入比率</t>
        </is>
      </c>
      <c r="AR5" t="inlineStr">
        <is>
          <t>本年度存貨占權益比率</t>
        </is>
      </c>
      <c r="AS5" t="inlineStr">
        <is>
          <t>本年度存貨占營業收入比率</t>
        </is>
      </c>
      <c r="AT5" t="inlineStr">
        <is>
          <t>本年度應收款項加計存貨占權益比率</t>
        </is>
      </c>
      <c r="AU5" t="inlineStr">
        <is>
          <t>本年度應收款項加計存貨占營業收入比率</t>
        </is>
      </c>
      <c r="AV5" t="inlineStr">
        <is>
          <t>約當現金占資本額70％且較上季增加逾30％</t>
        </is>
      </c>
      <c r="AW5" t="inlineStr">
        <is>
          <t>預付款項金額達5億元且較上季增加逾30％</t>
        </is>
      </c>
      <c r="AX5" t="inlineStr">
        <is>
          <t>預付款項佔權益10％以上且較上季增加逾30％</t>
        </is>
      </c>
      <c r="AY5" t="inlineStr">
        <is>
          <t>無形資產增減變動金額占總資產比率</t>
        </is>
      </c>
      <c r="AZ5" t="inlineStr">
        <is>
          <t>當季營收會計師查核(核閱)數與自結申報數差異比率</t>
        </is>
      </c>
      <c r="BA5" t="inlineStr">
        <is>
          <t>最近三年連續虧損</t>
        </is>
      </c>
      <c r="BB5" t="inlineStr">
        <is>
          <t>累計虧損占財務報告所列示股本比率達五○％以上者</t>
        </is>
      </c>
      <c r="BC5" t="inlineStr">
        <is>
          <t>每股淨值</t>
        </is>
      </c>
      <c r="BD5" t="inlineStr">
        <is>
          <t>應收款逾期一年以上占權益比率</t>
        </is>
      </c>
      <c r="BE5" t="inlineStr">
        <is>
          <t>營業收入、營業利益或稅前純益變動較大</t>
        </is>
      </c>
      <c r="BF5" t="inlineStr">
        <is>
          <t>採用權益法之關聯企業及合資損益份額(損失)金額達3億元以上，或占當期營業利益比率達20％以上或子公司持有公司股權5%以上</t>
        </is>
      </c>
      <c r="BG5" t="inlineStr">
        <is>
          <t>關係企業之交易</t>
        </is>
      </c>
      <c r="BH5" t="inlineStr">
        <is>
          <t>資金貸於他人</t>
        </is>
      </c>
      <c r="BI5" t="inlineStr">
        <is>
          <t>背書保證</t>
        </is>
      </c>
      <c r="BJ5" t="inlineStr">
        <is>
          <t>財務比率不佳</t>
        </is>
      </c>
      <c r="BK5" t="inlineStr">
        <is>
          <t>非流動之股權投資占權益比重較高</t>
        </is>
      </c>
      <c r="BL5" t="inlineStr">
        <is>
          <t>當期非流動之股權投資增減金額占權益比重較高者</t>
        </is>
      </c>
      <c r="BM5" t="inlineStr">
        <is>
          <t>每股淨值偏低</t>
        </is>
      </c>
      <c r="BN5" t="inlineStr">
        <is>
          <t>財務權數合計</t>
        </is>
      </c>
      <c r="BO5" t="inlineStr">
        <is>
          <t>財務主管辭職</t>
        </is>
      </c>
      <c r="BP5" t="inlineStr">
        <is>
          <t>會計主管辭職</t>
        </is>
      </c>
      <c r="BQ5" t="inlineStr">
        <is>
          <t>內稽主管辭職</t>
        </is>
      </c>
      <c r="BR5" t="inlineStr">
        <is>
          <t>研發主管辭職</t>
        </is>
      </c>
      <c r="BS5" t="inlineStr">
        <is>
          <t>更換會計師（非屬會計師事務所內部調整）</t>
        </is>
      </c>
      <c r="BT5" t="inlineStr">
        <is>
          <t>董監事持股異動</t>
        </is>
      </c>
      <c r="BU5" t="inlineStr">
        <is>
          <t>董事長辭職</t>
        </is>
      </c>
      <c r="BV5" t="inlineStr">
        <is>
          <t>總經理辭職</t>
        </is>
      </c>
      <c r="BW5" t="inlineStr">
        <is>
          <t>獨立董事辭職</t>
        </is>
      </c>
      <c r="BX5" t="inlineStr">
        <is>
          <t>董事辭職</t>
        </is>
      </c>
      <c r="BY5" t="inlineStr">
        <is>
          <t>監察人辭職</t>
        </is>
      </c>
      <c r="BZ5" t="inlineStr">
        <is>
          <t>董監事報酬不合理</t>
        </is>
      </c>
      <c r="CA5" t="inlineStr">
        <is>
          <t>董事、監察人質權設定達全體董監實際持有股數五O%以上者</t>
        </is>
      </c>
      <c r="CB5" t="inlineStr">
        <is>
          <t>董事長質權設定達其實際持有股數五O%以上者</t>
        </is>
      </c>
      <c r="CC5" t="inlineStr">
        <is>
          <t>總經理質權設定達其實際持有股數五O%以上者</t>
        </is>
      </c>
      <c r="CD5" t="inlineStr">
        <is>
          <t>最近一年內有訴訟事件對公司財務業務有重大影響者</t>
        </is>
      </c>
      <c r="CE5" t="inlineStr">
        <is>
          <t>財務主管或會計主管或內稽主管是否與董事有二等親內之關係</t>
        </is>
      </c>
      <c r="CF5" t="inlineStr">
        <is>
          <t>權數總計</t>
        </is>
      </c>
    </row>
    <row r="6">
      <c r="A6" t="n">
        <v>1101</v>
      </c>
      <c r="B6" t="inlineStr">
        <is>
          <t>台泥</t>
        </is>
      </c>
      <c r="C6" t="n">
        <v>-3.11</v>
      </c>
      <c r="D6" t="n">
        <v>-41.16</v>
      </c>
      <c r="E6" t="n">
        <v>-141.3</v>
      </c>
      <c r="F6" t="n">
        <v>0</v>
      </c>
      <c r="G6" t="n">
        <v>0</v>
      </c>
      <c r="H6" t="n">
        <v>-74.81999999999999</v>
      </c>
      <c r="I6" t="n">
        <v>16.19</v>
      </c>
      <c r="J6" t="n">
        <v>-0.08</v>
      </c>
      <c r="K6" t="n">
        <v>0.18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2.54</v>
      </c>
      <c r="T6" t="n">
        <v>0</v>
      </c>
      <c r="U6" t="n">
        <v>1.6</v>
      </c>
      <c r="V6" t="n">
        <v>0</v>
      </c>
      <c r="W6" t="n">
        <v>0.1</v>
      </c>
      <c r="X6" t="n">
        <v>0</v>
      </c>
      <c r="Y6" t="n">
        <v>0.65</v>
      </c>
      <c r="Z6" t="n">
        <v>0</v>
      </c>
      <c r="AA6" t="n">
        <v>0.01</v>
      </c>
      <c r="AB6" t="n">
        <v>0.93</v>
      </c>
      <c r="AC6" t="n">
        <v>22.48</v>
      </c>
      <c r="AD6" t="n">
        <v>-1.11</v>
      </c>
      <c r="AE6" t="n">
        <v>35.37</v>
      </c>
      <c r="AF6" t="n">
        <v>50.29</v>
      </c>
      <c r="AG6" t="n">
        <v>4.53</v>
      </c>
      <c r="AH6" t="n">
        <v>3.27</v>
      </c>
      <c r="AI6" t="n">
        <v>207.29</v>
      </c>
      <c r="AJ6" t="n">
        <v>-10.67</v>
      </c>
      <c r="AK6" t="n">
        <v>-18.12</v>
      </c>
      <c r="AL6" t="n">
        <v>4.92</v>
      </c>
      <c r="AM6" t="n">
        <v>38.62</v>
      </c>
      <c r="AN6" t="n">
        <v>-171.04</v>
      </c>
      <c r="AO6" t="n">
        <v>2.11</v>
      </c>
      <c r="AP6" t="n">
        <v>0.1</v>
      </c>
      <c r="AQ6" t="n">
        <v>0.19</v>
      </c>
      <c r="AR6" t="n">
        <v>0.07000000000000001</v>
      </c>
      <c r="AS6" t="n">
        <v>0.13</v>
      </c>
      <c r="AT6" t="n">
        <v>0.16</v>
      </c>
      <c r="AU6" t="n">
        <v>0.32</v>
      </c>
      <c r="AV6" t="n">
        <v>116.32</v>
      </c>
      <c r="AW6" t="n">
        <v>9870265</v>
      </c>
      <c r="AX6" t="n">
        <v>3.37</v>
      </c>
      <c r="AY6" t="n">
        <v>0</v>
      </c>
      <c r="AZ6" t="n">
        <v>-1.97</v>
      </c>
      <c r="BA6" t="n">
        <v>0</v>
      </c>
      <c r="BB6" t="n">
        <v>-41.62</v>
      </c>
      <c r="BC6" t="n">
        <v>30.14</v>
      </c>
      <c r="BD6" t="n">
        <v>0</v>
      </c>
      <c r="BE6" t="n">
        <v>19</v>
      </c>
      <c r="BF6" t="n">
        <v>0</v>
      </c>
      <c r="BG6" t="n">
        <v>0</v>
      </c>
      <c r="BH6" t="n">
        <v>15</v>
      </c>
      <c r="BI6" t="n">
        <v>5</v>
      </c>
      <c r="BJ6" t="n">
        <v>15</v>
      </c>
      <c r="BK6" t="n">
        <v>0</v>
      </c>
      <c r="BL6" t="n">
        <v>0</v>
      </c>
      <c r="BM6" t="n">
        <v>0</v>
      </c>
      <c r="BN6" t="n">
        <v>54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54</v>
      </c>
    </row>
    <row r="7">
      <c r="A7" t="n">
        <v>1102</v>
      </c>
      <c r="B7" t="inlineStr">
        <is>
          <t>亞泥</t>
        </is>
      </c>
      <c r="C7" t="n">
        <v>-6.89</v>
      </c>
      <c r="D7" t="n">
        <v>5.56</v>
      </c>
      <c r="E7" t="n">
        <v>-21.82</v>
      </c>
      <c r="F7" t="n">
        <v>0</v>
      </c>
      <c r="G7" t="n">
        <v>0</v>
      </c>
      <c r="H7" t="n">
        <v>-45.59</v>
      </c>
      <c r="I7" t="n">
        <v>51.02</v>
      </c>
      <c r="J7" t="n">
        <v>1.07</v>
      </c>
      <c r="K7" t="n">
        <v>0</v>
      </c>
      <c r="L7" t="n">
        <v>0</v>
      </c>
      <c r="M7" t="n">
        <v>0.05</v>
      </c>
      <c r="N7" t="n">
        <v>-0.12</v>
      </c>
      <c r="O7" t="n">
        <v>0</v>
      </c>
      <c r="P7" t="n">
        <v>0</v>
      </c>
      <c r="Q7" t="n">
        <v>0</v>
      </c>
      <c r="R7" t="n">
        <v>0</v>
      </c>
      <c r="S7" t="n">
        <v>1.07</v>
      </c>
      <c r="T7" t="n">
        <v>0</v>
      </c>
      <c r="U7" t="n">
        <v>5.25</v>
      </c>
      <c r="V7" t="n">
        <v>0</v>
      </c>
      <c r="W7" t="n">
        <v>0.51</v>
      </c>
      <c r="X7" t="n">
        <v>0</v>
      </c>
      <c r="Y7" t="n">
        <v>0.36</v>
      </c>
      <c r="Z7" t="n">
        <v>0</v>
      </c>
      <c r="AA7" t="n">
        <v>0.01</v>
      </c>
      <c r="AB7" t="n">
        <v>2.28</v>
      </c>
      <c r="AC7" t="n">
        <v>3.29</v>
      </c>
      <c r="AD7" t="n">
        <v>0.06</v>
      </c>
      <c r="AE7" t="n">
        <v>24.87</v>
      </c>
      <c r="AF7" t="n">
        <v>37.22</v>
      </c>
      <c r="AG7" t="n">
        <v>-2.74</v>
      </c>
      <c r="AH7" t="n">
        <v>9.48</v>
      </c>
      <c r="AI7" t="n">
        <v>160.28</v>
      </c>
      <c r="AJ7" t="n">
        <v>-3.22</v>
      </c>
      <c r="AK7" t="n">
        <v>-6.53</v>
      </c>
      <c r="AL7" t="n">
        <v>-8.99</v>
      </c>
      <c r="AM7" t="n">
        <v>28.34</v>
      </c>
      <c r="AN7" t="n">
        <v>-21.63</v>
      </c>
      <c r="AO7" t="n">
        <v>12.17</v>
      </c>
      <c r="AP7" t="n">
        <v>0.06</v>
      </c>
      <c r="AQ7" t="n">
        <v>0.17</v>
      </c>
      <c r="AR7" t="n">
        <v>0.04</v>
      </c>
      <c r="AS7" t="n">
        <v>0.1</v>
      </c>
      <c r="AT7" t="n">
        <v>0.09</v>
      </c>
      <c r="AU7" t="n">
        <v>0.27</v>
      </c>
      <c r="AV7" t="n">
        <v>36.6</v>
      </c>
      <c r="AW7" t="n">
        <v>1178948</v>
      </c>
      <c r="AX7" t="n">
        <v>0.58</v>
      </c>
      <c r="AY7" t="n">
        <v>0.07000000000000001</v>
      </c>
      <c r="AZ7" t="n">
        <v>-0.01</v>
      </c>
      <c r="BA7" t="n">
        <v>0</v>
      </c>
      <c r="BB7" t="n">
        <v>-9.85</v>
      </c>
      <c r="BC7" t="n">
        <v>50.83</v>
      </c>
      <c r="BD7" t="n">
        <v>0</v>
      </c>
      <c r="BE7" t="n">
        <v>3</v>
      </c>
      <c r="BF7" t="n">
        <v>0</v>
      </c>
      <c r="BG7" t="n">
        <v>0</v>
      </c>
      <c r="BH7" t="n">
        <v>0</v>
      </c>
      <c r="BI7" t="n">
        <v>0</v>
      </c>
      <c r="BJ7" t="n">
        <v>5</v>
      </c>
      <c r="BK7" t="n">
        <v>30</v>
      </c>
      <c r="BL7" t="n">
        <v>0</v>
      </c>
      <c r="BM7" t="n">
        <v>0</v>
      </c>
      <c r="BN7" t="n">
        <v>38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38</v>
      </c>
    </row>
    <row r="8">
      <c r="A8" t="n">
        <v>1103</v>
      </c>
      <c r="B8" t="inlineStr">
        <is>
          <t>嘉泥</t>
        </is>
      </c>
      <c r="C8" t="n">
        <v>1</v>
      </c>
      <c r="D8" t="n">
        <v>47.22</v>
      </c>
      <c r="E8" t="n">
        <v>45</v>
      </c>
      <c r="F8" t="n">
        <v>0</v>
      </c>
      <c r="G8" t="n">
        <v>0.02</v>
      </c>
      <c r="H8" t="n">
        <v>179.96</v>
      </c>
      <c r="I8" t="n">
        <v>60.56</v>
      </c>
      <c r="J8" t="n">
        <v>-0.21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45.16</v>
      </c>
      <c r="T8" t="n">
        <v>0</v>
      </c>
      <c r="U8" t="n">
        <v>2.56</v>
      </c>
      <c r="V8" t="n">
        <v>0</v>
      </c>
      <c r="W8" t="n">
        <v>0</v>
      </c>
      <c r="X8" t="n">
        <v>0</v>
      </c>
      <c r="Y8" t="n">
        <v>0.04</v>
      </c>
      <c r="Z8" t="n">
        <v>0</v>
      </c>
      <c r="AA8" t="n">
        <v>0</v>
      </c>
      <c r="AB8" t="n">
        <v>0</v>
      </c>
      <c r="AC8" t="n">
        <v>0</v>
      </c>
      <c r="AD8" t="n">
        <v>-0.65</v>
      </c>
      <c r="AE8" t="n">
        <v>43.81</v>
      </c>
      <c r="AF8" t="n">
        <v>42.6</v>
      </c>
      <c r="AG8" t="n">
        <v>10.79</v>
      </c>
      <c r="AH8" t="n">
        <v>-23.15</v>
      </c>
      <c r="AI8" t="n">
        <v>258.7</v>
      </c>
      <c r="AJ8" t="n">
        <v>19.09</v>
      </c>
      <c r="AK8" t="n">
        <v>-30.64</v>
      </c>
      <c r="AL8" t="n">
        <v>-44.16</v>
      </c>
      <c r="AM8" t="n">
        <v>7.84</v>
      </c>
      <c r="AN8" t="n">
        <v>83.66</v>
      </c>
      <c r="AO8" t="n">
        <v>19.71</v>
      </c>
      <c r="AP8" t="n">
        <v>0.01</v>
      </c>
      <c r="AQ8" t="n">
        <v>0.09</v>
      </c>
      <c r="AR8" t="n">
        <v>0.01</v>
      </c>
      <c r="AS8" t="n">
        <v>0.07000000000000001</v>
      </c>
      <c r="AT8" t="n">
        <v>0.03</v>
      </c>
      <c r="AU8" t="n">
        <v>0.16</v>
      </c>
      <c r="AV8" t="n">
        <v>23.73</v>
      </c>
      <c r="AW8" t="n">
        <v>147237</v>
      </c>
      <c r="AX8" t="n">
        <v>0.79</v>
      </c>
      <c r="AY8" t="n">
        <v>0</v>
      </c>
      <c r="AZ8" t="n">
        <v>0</v>
      </c>
      <c r="BA8" t="n">
        <v>0</v>
      </c>
      <c r="BB8" t="n">
        <v>2.2</v>
      </c>
      <c r="BC8" t="n">
        <v>27.53</v>
      </c>
      <c r="BD8" t="n">
        <v>0</v>
      </c>
      <c r="BE8" t="n">
        <v>10</v>
      </c>
      <c r="BF8" t="n">
        <v>0</v>
      </c>
      <c r="BG8" t="n">
        <v>3</v>
      </c>
      <c r="BH8" t="n">
        <v>0</v>
      </c>
      <c r="BI8" t="n">
        <v>10</v>
      </c>
      <c r="BJ8" t="n">
        <v>25</v>
      </c>
      <c r="BK8" t="n">
        <v>30</v>
      </c>
      <c r="BL8" t="n">
        <v>0</v>
      </c>
      <c r="BM8" t="n">
        <v>0</v>
      </c>
      <c r="BN8" t="n">
        <v>78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78</v>
      </c>
    </row>
    <row r="9">
      <c r="A9" t="n">
        <v>1104</v>
      </c>
      <c r="B9" t="inlineStr">
        <is>
          <t>環泥</t>
        </is>
      </c>
      <c r="C9" t="n">
        <v>-0.42</v>
      </c>
      <c r="D9" t="n">
        <v>15.22</v>
      </c>
      <c r="E9" t="n">
        <v>13.19</v>
      </c>
      <c r="F9" t="n">
        <v>0</v>
      </c>
      <c r="G9" t="n">
        <v>0</v>
      </c>
      <c r="H9" t="n">
        <v>9.890000000000001</v>
      </c>
      <c r="I9" t="n">
        <v>56</v>
      </c>
      <c r="J9" t="n">
        <v>2.13</v>
      </c>
      <c r="K9" t="n">
        <v>0.01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6.63</v>
      </c>
      <c r="T9" t="n">
        <v>0</v>
      </c>
      <c r="U9" t="n">
        <v>0.19</v>
      </c>
      <c r="V9" t="n">
        <v>0</v>
      </c>
      <c r="W9" t="n">
        <v>0</v>
      </c>
      <c r="X9" t="n">
        <v>0</v>
      </c>
      <c r="Y9" t="n">
        <v>0.05</v>
      </c>
      <c r="Z9" t="n">
        <v>0</v>
      </c>
      <c r="AA9" t="n">
        <v>0</v>
      </c>
      <c r="AB9" t="n">
        <v>0</v>
      </c>
      <c r="AC9" t="n">
        <v>4.8</v>
      </c>
      <c r="AD9" t="n">
        <v>0.55</v>
      </c>
      <c r="AE9" t="n">
        <v>12.53</v>
      </c>
      <c r="AF9" t="n">
        <v>19.64</v>
      </c>
      <c r="AG9" t="n">
        <v>12.49</v>
      </c>
      <c r="AH9" t="n">
        <v>-12.99</v>
      </c>
      <c r="AI9" t="n">
        <v>164.42</v>
      </c>
      <c r="AJ9" t="n">
        <v>1.7</v>
      </c>
      <c r="AK9" t="n">
        <v>-13.37</v>
      </c>
      <c r="AL9" t="n">
        <v>-45.36</v>
      </c>
      <c r="AM9" t="n">
        <v>27.47</v>
      </c>
      <c r="AN9" t="n">
        <v>12.33</v>
      </c>
      <c r="AO9" t="n">
        <v>0.05</v>
      </c>
      <c r="AP9" t="n">
        <v>0.08</v>
      </c>
      <c r="AQ9" t="n">
        <v>0.26</v>
      </c>
      <c r="AR9" t="n">
        <v>0.02</v>
      </c>
      <c r="AS9" t="n">
        <v>0.06</v>
      </c>
      <c r="AT9" t="n">
        <v>0.1</v>
      </c>
      <c r="AU9" t="n">
        <v>0.32</v>
      </c>
      <c r="AV9" t="n">
        <v>25.16</v>
      </c>
      <c r="AW9" t="n">
        <v>92726</v>
      </c>
      <c r="AX9" t="n">
        <v>0.37</v>
      </c>
      <c r="AY9" t="n">
        <v>0.96</v>
      </c>
      <c r="AZ9" t="n">
        <v>-0.08</v>
      </c>
      <c r="BA9" t="n">
        <v>0</v>
      </c>
      <c r="BB9" t="n">
        <v>3.47</v>
      </c>
      <c r="BC9" t="n">
        <v>35.21</v>
      </c>
      <c r="BD9" t="n">
        <v>0</v>
      </c>
      <c r="BE9" t="n">
        <v>4</v>
      </c>
      <c r="BF9" t="n">
        <v>0</v>
      </c>
      <c r="BG9" t="n">
        <v>0</v>
      </c>
      <c r="BH9" t="n">
        <v>0</v>
      </c>
      <c r="BI9" t="n">
        <v>0</v>
      </c>
      <c r="BJ9" t="n">
        <v>10</v>
      </c>
      <c r="BK9" t="n">
        <v>30</v>
      </c>
      <c r="BL9" t="n">
        <v>0</v>
      </c>
      <c r="BM9" t="n">
        <v>0</v>
      </c>
      <c r="BN9" t="n">
        <v>44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44</v>
      </c>
    </row>
    <row r="10">
      <c r="A10" t="n">
        <v>1108</v>
      </c>
      <c r="B10" t="inlineStr">
        <is>
          <t>幸福</t>
        </is>
      </c>
      <c r="C10" t="n">
        <v>-8.550000000000001</v>
      </c>
      <c r="D10" t="n">
        <v>73.84</v>
      </c>
      <c r="E10" t="n">
        <v>80.03</v>
      </c>
      <c r="F10" t="n">
        <v>0</v>
      </c>
      <c r="G10" t="n">
        <v>0</v>
      </c>
      <c r="H10" t="n">
        <v>0</v>
      </c>
      <c r="I10" t="n">
        <v>0.2</v>
      </c>
      <c r="J10" t="n">
        <v>-0.01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14.52</v>
      </c>
      <c r="T10" t="n">
        <v>0</v>
      </c>
      <c r="U10" t="n">
        <v>1.52</v>
      </c>
      <c r="V10" t="n">
        <v>0</v>
      </c>
      <c r="W10" t="n">
        <v>0</v>
      </c>
      <c r="X10" t="n">
        <v>0</v>
      </c>
      <c r="Y10" t="n">
        <v>2.43</v>
      </c>
      <c r="Z10" t="n">
        <v>0</v>
      </c>
      <c r="AA10" t="n">
        <v>0</v>
      </c>
      <c r="AB10" t="n">
        <v>0</v>
      </c>
      <c r="AC10" t="n">
        <v>3.47</v>
      </c>
      <c r="AD10" t="n">
        <v>0</v>
      </c>
      <c r="AE10" t="n">
        <v>34.23</v>
      </c>
      <c r="AF10" t="n">
        <v>43.36</v>
      </c>
      <c r="AG10" t="n">
        <v>-13.78</v>
      </c>
      <c r="AH10" t="n">
        <v>-2.3</v>
      </c>
      <c r="AI10" t="n">
        <v>140.76</v>
      </c>
      <c r="AJ10" t="n">
        <v>7.97</v>
      </c>
      <c r="AK10" t="n">
        <v>-8.18</v>
      </c>
      <c r="AL10" t="n">
        <v>26.22</v>
      </c>
      <c r="AM10" t="n">
        <v>27.44</v>
      </c>
      <c r="AN10" t="n">
        <v>67.19</v>
      </c>
      <c r="AO10" t="n">
        <v>59.28</v>
      </c>
      <c r="AP10" t="n">
        <v>0.15</v>
      </c>
      <c r="AQ10" t="n">
        <v>0.19</v>
      </c>
      <c r="AR10" t="n">
        <v>0.72</v>
      </c>
      <c r="AS10" t="n">
        <v>0.93</v>
      </c>
      <c r="AT10" t="n">
        <v>0.87</v>
      </c>
      <c r="AU10" t="n">
        <v>1.12</v>
      </c>
      <c r="AV10" t="n">
        <v>6.95</v>
      </c>
      <c r="AW10" t="n">
        <v>111115</v>
      </c>
      <c r="AX10" t="n">
        <v>1.93</v>
      </c>
      <c r="AY10" t="n">
        <v>0</v>
      </c>
      <c r="AZ10" t="n">
        <v>0.01</v>
      </c>
      <c r="BA10" t="n">
        <v>0</v>
      </c>
      <c r="BB10" t="n">
        <v>11.99</v>
      </c>
      <c r="BC10" t="n">
        <v>14.22</v>
      </c>
      <c r="BD10" t="n">
        <v>0</v>
      </c>
      <c r="BE10" t="n">
        <v>17</v>
      </c>
      <c r="BF10" t="n">
        <v>0</v>
      </c>
      <c r="BG10" t="n">
        <v>0</v>
      </c>
      <c r="BH10" t="n">
        <v>0</v>
      </c>
      <c r="BI10" t="n">
        <v>5</v>
      </c>
      <c r="BJ10" t="n">
        <v>0</v>
      </c>
      <c r="BK10" t="n">
        <v>0</v>
      </c>
      <c r="BL10" t="n">
        <v>0</v>
      </c>
      <c r="BM10" t="n">
        <v>0</v>
      </c>
      <c r="BN10" t="n">
        <v>22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22</v>
      </c>
    </row>
    <row r="11">
      <c r="A11" t="n">
        <v>1109</v>
      </c>
      <c r="B11" t="inlineStr">
        <is>
          <t>信大</t>
        </is>
      </c>
      <c r="C11" t="n">
        <v>-4.83</v>
      </c>
      <c r="D11" t="n">
        <v>-35.04</v>
      </c>
      <c r="E11" t="n">
        <v>-25.66</v>
      </c>
      <c r="F11" t="n">
        <v>0</v>
      </c>
      <c r="G11" t="n">
        <v>0</v>
      </c>
      <c r="H11" t="n">
        <v>0</v>
      </c>
      <c r="I11" t="n">
        <v>2.15</v>
      </c>
      <c r="J11" t="n">
        <v>-0.07000000000000001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5.18</v>
      </c>
      <c r="AF11" t="n">
        <v>10.13</v>
      </c>
      <c r="AG11" t="n">
        <v>6.07</v>
      </c>
      <c r="AH11" t="n">
        <v>-17.11</v>
      </c>
      <c r="AI11" t="n">
        <v>580.01</v>
      </c>
      <c r="AJ11" t="n">
        <v>-2.11</v>
      </c>
      <c r="AK11" t="n">
        <v>6.94</v>
      </c>
      <c r="AL11" t="n">
        <v>73.17</v>
      </c>
      <c r="AM11" t="n">
        <v>76.61</v>
      </c>
      <c r="AN11" t="n">
        <v>-28.13</v>
      </c>
      <c r="AO11" t="n">
        <v>15.53</v>
      </c>
      <c r="AP11" t="n">
        <v>0.11</v>
      </c>
      <c r="AQ11" t="n">
        <v>0.25</v>
      </c>
      <c r="AR11" t="n">
        <v>0.08</v>
      </c>
      <c r="AS11" t="n">
        <v>0.19</v>
      </c>
      <c r="AT11" t="n">
        <v>0.19</v>
      </c>
      <c r="AU11" t="n">
        <v>0.43</v>
      </c>
      <c r="AV11" t="n">
        <v>69.2</v>
      </c>
      <c r="AW11" t="n">
        <v>67399</v>
      </c>
      <c r="AX11" t="n">
        <v>0.66</v>
      </c>
      <c r="AY11" t="n">
        <v>0.07000000000000001</v>
      </c>
      <c r="AZ11" t="n">
        <v>2.04</v>
      </c>
      <c r="BA11" t="n">
        <v>0</v>
      </c>
      <c r="BB11" t="n">
        <v>-5.35</v>
      </c>
      <c r="BC11" t="n">
        <v>24.52</v>
      </c>
      <c r="BD11" t="n">
        <v>0</v>
      </c>
      <c r="BE11" t="n">
        <v>7</v>
      </c>
      <c r="BF11" t="n">
        <v>0</v>
      </c>
      <c r="BG11" t="n">
        <v>0</v>
      </c>
      <c r="BH11" t="n">
        <v>0</v>
      </c>
      <c r="BI11" t="n">
        <v>0</v>
      </c>
      <c r="BJ11" t="n">
        <v>5</v>
      </c>
      <c r="BK11" t="n">
        <v>0</v>
      </c>
      <c r="BL11" t="n">
        <v>0</v>
      </c>
      <c r="BM11" t="n">
        <v>0</v>
      </c>
      <c r="BN11" t="n">
        <v>12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12</v>
      </c>
    </row>
    <row r="12">
      <c r="A12" t="n">
        <v>1110</v>
      </c>
      <c r="B12" t="inlineStr">
        <is>
          <t>東泥</t>
        </is>
      </c>
      <c r="C12" t="n">
        <v>-0.74</v>
      </c>
      <c r="D12" t="n">
        <v>-28.01</v>
      </c>
      <c r="E12" t="n">
        <v>-35.2</v>
      </c>
      <c r="F12" t="n">
        <v>0</v>
      </c>
      <c r="G12" t="n">
        <v>0</v>
      </c>
      <c r="H12" t="n">
        <v>-26.9</v>
      </c>
      <c r="I12" t="n">
        <v>22.41</v>
      </c>
      <c r="J12" t="n">
        <v>-0.43</v>
      </c>
      <c r="K12" t="n">
        <v>0.01</v>
      </c>
      <c r="L12" t="n">
        <v>0</v>
      </c>
      <c r="M12" t="n">
        <v>0.04</v>
      </c>
      <c r="N12" t="n">
        <v>0.02</v>
      </c>
      <c r="O12" t="n">
        <v>0</v>
      </c>
      <c r="P12" t="n">
        <v>0</v>
      </c>
      <c r="Q12" t="n">
        <v>0</v>
      </c>
      <c r="R12" t="n">
        <v>0</v>
      </c>
      <c r="S12" t="n">
        <v>1.3</v>
      </c>
      <c r="T12" t="n">
        <v>0</v>
      </c>
      <c r="U12" t="n">
        <v>11.39</v>
      </c>
      <c r="V12" t="n">
        <v>0</v>
      </c>
      <c r="W12" t="n">
        <v>0</v>
      </c>
      <c r="X12" t="n">
        <v>0</v>
      </c>
      <c r="Y12" t="n">
        <v>0.55</v>
      </c>
      <c r="Z12" t="n">
        <v>0</v>
      </c>
      <c r="AA12" t="n">
        <v>0</v>
      </c>
      <c r="AB12" t="n">
        <v>2.07</v>
      </c>
      <c r="AC12" t="n">
        <v>2.07</v>
      </c>
      <c r="AD12" t="n">
        <v>0</v>
      </c>
      <c r="AE12" t="n">
        <v>6.33</v>
      </c>
      <c r="AF12" t="n">
        <v>26.16</v>
      </c>
      <c r="AG12" t="n">
        <v>5.44</v>
      </c>
      <c r="AH12" t="n">
        <v>-4.43</v>
      </c>
      <c r="AI12" t="n">
        <v>142.75</v>
      </c>
      <c r="AJ12" t="n">
        <v>-18.04</v>
      </c>
      <c r="AK12" t="n">
        <v>-0.3</v>
      </c>
      <c r="AL12" t="n">
        <v>-68.44</v>
      </c>
      <c r="AM12" t="n">
        <v>5.65</v>
      </c>
      <c r="AN12" t="n">
        <v>-41.38</v>
      </c>
      <c r="AO12" t="n">
        <v>12.26</v>
      </c>
      <c r="AP12" t="n">
        <v>0.09</v>
      </c>
      <c r="AQ12" t="n">
        <v>0.32</v>
      </c>
      <c r="AR12" t="n">
        <v>0.13</v>
      </c>
      <c r="AS12" t="n">
        <v>0.45</v>
      </c>
      <c r="AT12" t="n">
        <v>0.23</v>
      </c>
      <c r="AU12" t="n">
        <v>0.76</v>
      </c>
      <c r="AV12" t="n">
        <v>10.81</v>
      </c>
      <c r="AW12" t="n">
        <v>84384</v>
      </c>
      <c r="AX12" t="n">
        <v>0.87</v>
      </c>
      <c r="AY12" t="n">
        <v>0</v>
      </c>
      <c r="AZ12" t="n">
        <v>0</v>
      </c>
      <c r="BA12" t="n">
        <v>0</v>
      </c>
      <c r="BB12" t="n">
        <v>-2.67</v>
      </c>
      <c r="BC12" t="n">
        <v>16.6</v>
      </c>
      <c r="BD12" t="n">
        <v>0</v>
      </c>
      <c r="BE12" t="n">
        <v>7</v>
      </c>
      <c r="BF12" t="n">
        <v>0</v>
      </c>
      <c r="BG12" t="n">
        <v>0</v>
      </c>
      <c r="BH12" t="n">
        <v>0</v>
      </c>
      <c r="BI12" t="n">
        <v>0</v>
      </c>
      <c r="BJ12" t="n">
        <v>20</v>
      </c>
      <c r="BK12" t="n">
        <v>10</v>
      </c>
      <c r="BL12" t="n">
        <v>0</v>
      </c>
      <c r="BM12" t="n">
        <v>0</v>
      </c>
      <c r="BN12" t="n">
        <v>37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37</v>
      </c>
    </row>
    <row r="13">
      <c r="A13" t="n">
        <v>1201</v>
      </c>
      <c r="B13" t="inlineStr">
        <is>
          <t>味全</t>
        </is>
      </c>
      <c r="C13" t="n">
        <v>-6.95</v>
      </c>
      <c r="D13" t="n">
        <v>-37.49</v>
      </c>
      <c r="E13" t="n">
        <v>-45.77</v>
      </c>
      <c r="F13" t="n">
        <v>0.08</v>
      </c>
      <c r="G13" t="n">
        <v>0</v>
      </c>
      <c r="H13" t="n">
        <v>0</v>
      </c>
      <c r="I13" t="n">
        <v>0.51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9.130000000000001</v>
      </c>
      <c r="T13" t="n">
        <v>0</v>
      </c>
      <c r="U13" t="n">
        <v>2.96</v>
      </c>
      <c r="V13" t="n">
        <v>0</v>
      </c>
      <c r="W13" t="n">
        <v>0</v>
      </c>
      <c r="X13" t="n">
        <v>0</v>
      </c>
      <c r="Y13" t="n">
        <v>2.11</v>
      </c>
      <c r="Z13" t="n">
        <v>0</v>
      </c>
      <c r="AA13" t="n">
        <v>0</v>
      </c>
      <c r="AB13" t="n">
        <v>1.37</v>
      </c>
      <c r="AC13" t="n">
        <v>15.88</v>
      </c>
      <c r="AD13" t="n">
        <v>0.49</v>
      </c>
      <c r="AE13" t="n">
        <v>15.72</v>
      </c>
      <c r="AF13" t="n">
        <v>56.46</v>
      </c>
      <c r="AG13" t="n">
        <v>0.62</v>
      </c>
      <c r="AH13" t="n">
        <v>-4.24</v>
      </c>
      <c r="AI13" t="n">
        <v>99.5</v>
      </c>
      <c r="AJ13" t="n">
        <v>-7.18</v>
      </c>
      <c r="AK13" t="n">
        <v>-6.27</v>
      </c>
      <c r="AL13" t="n">
        <v>-32.4</v>
      </c>
      <c r="AM13" t="n">
        <v>17.69</v>
      </c>
      <c r="AN13" t="n">
        <v>-55.16</v>
      </c>
      <c r="AO13" t="n">
        <v>24.57</v>
      </c>
      <c r="AP13" t="n">
        <v>0.35</v>
      </c>
      <c r="AQ13" t="n">
        <v>0.12</v>
      </c>
      <c r="AR13" t="n">
        <v>0.22</v>
      </c>
      <c r="AS13" t="n">
        <v>0.08</v>
      </c>
      <c r="AT13" t="n">
        <v>0.5600000000000001</v>
      </c>
      <c r="AU13" t="n">
        <v>0.2</v>
      </c>
      <c r="AV13" t="n">
        <v>19.05</v>
      </c>
      <c r="AW13" t="n">
        <v>386176</v>
      </c>
      <c r="AX13" t="n">
        <v>5.03</v>
      </c>
      <c r="AY13" t="n">
        <v>0.06</v>
      </c>
      <c r="AZ13" t="n">
        <v>0</v>
      </c>
      <c r="BA13" t="n">
        <v>0</v>
      </c>
      <c r="BB13" t="n">
        <v>-5.62</v>
      </c>
      <c r="BC13" t="n">
        <v>15.14</v>
      </c>
      <c r="BD13" t="n">
        <v>0</v>
      </c>
      <c r="BE13" t="n">
        <v>9</v>
      </c>
      <c r="BF13" t="n">
        <v>0</v>
      </c>
      <c r="BG13" t="n">
        <v>0</v>
      </c>
      <c r="BH13" t="n">
        <v>10</v>
      </c>
      <c r="BI13" t="n">
        <v>0</v>
      </c>
      <c r="BJ13" t="n">
        <v>30</v>
      </c>
      <c r="BK13" t="n">
        <v>0</v>
      </c>
      <c r="BL13" t="n">
        <v>0</v>
      </c>
      <c r="BM13" t="n">
        <v>0</v>
      </c>
      <c r="BN13" t="n">
        <v>49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49</v>
      </c>
    </row>
    <row r="14">
      <c r="A14" t="n">
        <v>1203</v>
      </c>
      <c r="B14" t="inlineStr">
        <is>
          <t>味王</t>
        </is>
      </c>
      <c r="C14" t="n">
        <v>-10.06</v>
      </c>
      <c r="D14" t="n">
        <v>-13</v>
      </c>
      <c r="E14" t="n">
        <v>-20.82</v>
      </c>
      <c r="F14" t="n">
        <v>1.3</v>
      </c>
      <c r="G14" t="n">
        <v>0</v>
      </c>
      <c r="H14" t="n">
        <v>-79.54000000000001</v>
      </c>
      <c r="I14" t="n">
        <v>4.64</v>
      </c>
      <c r="J14" t="n">
        <v>0.34</v>
      </c>
      <c r="K14" t="n">
        <v>0</v>
      </c>
      <c r="L14" t="n">
        <v>0</v>
      </c>
      <c r="M14" t="n">
        <v>0</v>
      </c>
      <c r="N14" t="n">
        <v>-0.02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0.08</v>
      </c>
      <c r="V14" t="n">
        <v>0</v>
      </c>
      <c r="W14" t="n">
        <v>0</v>
      </c>
      <c r="X14" t="n">
        <v>0</v>
      </c>
      <c r="Y14" t="n">
        <v>0.09</v>
      </c>
      <c r="Z14" t="n">
        <v>0</v>
      </c>
      <c r="AA14" t="n">
        <v>0</v>
      </c>
      <c r="AB14" t="n">
        <v>-0.01</v>
      </c>
      <c r="AC14" t="n">
        <v>1.43</v>
      </c>
      <c r="AD14" t="n">
        <v>0</v>
      </c>
      <c r="AE14" t="n">
        <v>24.86</v>
      </c>
      <c r="AF14" t="n">
        <v>29.2</v>
      </c>
      <c r="AG14" t="n">
        <v>-2.18</v>
      </c>
      <c r="AH14" t="n">
        <v>8.43</v>
      </c>
      <c r="AI14" t="n">
        <v>291.33</v>
      </c>
      <c r="AJ14" t="n">
        <v>-3.61</v>
      </c>
      <c r="AK14" t="n">
        <v>-0.09</v>
      </c>
      <c r="AL14" t="n">
        <v>66.28</v>
      </c>
      <c r="AM14" t="n">
        <v>76.77</v>
      </c>
      <c r="AN14" t="n">
        <v>-23.85</v>
      </c>
      <c r="AO14" t="n">
        <v>44.53</v>
      </c>
      <c r="AP14" t="n">
        <v>0.06</v>
      </c>
      <c r="AQ14" t="n">
        <v>0.08</v>
      </c>
      <c r="AR14" t="n">
        <v>0.17</v>
      </c>
      <c r="AS14" t="n">
        <v>0.22</v>
      </c>
      <c r="AT14" t="n">
        <v>0.23</v>
      </c>
      <c r="AU14" t="n">
        <v>0.3</v>
      </c>
      <c r="AV14" t="n">
        <v>91.19</v>
      </c>
      <c r="AW14" t="n">
        <v>66486</v>
      </c>
      <c r="AX14" t="n">
        <v>0.9</v>
      </c>
      <c r="AY14" t="n">
        <v>0</v>
      </c>
      <c r="AZ14" t="n">
        <v>-0.06</v>
      </c>
      <c r="BA14" t="n">
        <v>0</v>
      </c>
      <c r="BB14" t="n">
        <v>-10.34</v>
      </c>
      <c r="BC14" t="n">
        <v>26.84</v>
      </c>
      <c r="BD14" t="n">
        <v>0</v>
      </c>
      <c r="BE14" t="n">
        <v>7</v>
      </c>
      <c r="BF14" t="n">
        <v>0</v>
      </c>
      <c r="BG14" t="n">
        <v>0</v>
      </c>
      <c r="BH14" t="n">
        <v>0</v>
      </c>
      <c r="BI14" t="n">
        <v>0</v>
      </c>
      <c r="BJ14" t="n">
        <v>5</v>
      </c>
      <c r="BK14" t="n">
        <v>0</v>
      </c>
      <c r="BL14" t="n">
        <v>0</v>
      </c>
      <c r="BM14" t="n">
        <v>0</v>
      </c>
      <c r="BN14" t="n">
        <v>12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12</v>
      </c>
    </row>
    <row r="15">
      <c r="A15" t="n">
        <v>1210</v>
      </c>
      <c r="B15" t="inlineStr">
        <is>
          <t>大成</t>
        </is>
      </c>
      <c r="C15" t="n">
        <v>-1.49</v>
      </c>
      <c r="D15" t="n">
        <v>-10.79</v>
      </c>
      <c r="E15" t="n">
        <v>-1.43</v>
      </c>
      <c r="F15" t="n">
        <v>0.9</v>
      </c>
      <c r="G15" t="n">
        <v>0.01</v>
      </c>
      <c r="H15" t="n">
        <v>-239.69</v>
      </c>
      <c r="I15" t="n">
        <v>12.1</v>
      </c>
      <c r="J15" t="n">
        <v>-0.28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1.72</v>
      </c>
      <c r="T15" t="n">
        <v>0</v>
      </c>
      <c r="U15" t="n">
        <v>0.52</v>
      </c>
      <c r="V15" t="n">
        <v>0</v>
      </c>
      <c r="W15" t="n">
        <v>0</v>
      </c>
      <c r="X15" t="n">
        <v>0</v>
      </c>
      <c r="Y15" t="n">
        <v>0.08</v>
      </c>
      <c r="Z15" t="n">
        <v>0</v>
      </c>
      <c r="AA15" t="n">
        <v>0</v>
      </c>
      <c r="AB15" t="n">
        <v>0.41</v>
      </c>
      <c r="AC15" t="n">
        <v>24.52</v>
      </c>
      <c r="AD15" t="n">
        <v>0.35</v>
      </c>
      <c r="AE15" t="n">
        <v>8.390000000000001</v>
      </c>
      <c r="AF15" t="n">
        <v>53.42</v>
      </c>
      <c r="AG15" t="n">
        <v>4.32</v>
      </c>
      <c r="AH15" t="n">
        <v>-7.2</v>
      </c>
      <c r="AI15" t="n">
        <v>90.68000000000001</v>
      </c>
      <c r="AJ15" t="n">
        <v>-4.11</v>
      </c>
      <c r="AK15" t="n">
        <v>-8.210000000000001</v>
      </c>
      <c r="AL15" t="n">
        <v>-25.78</v>
      </c>
      <c r="AM15" t="n">
        <v>18.34</v>
      </c>
      <c r="AN15" t="n">
        <v>-7.96</v>
      </c>
      <c r="AO15" t="n">
        <v>0.02</v>
      </c>
      <c r="AP15" t="n">
        <v>0.25</v>
      </c>
      <c r="AQ15" t="n">
        <v>0.09</v>
      </c>
      <c r="AR15" t="n">
        <v>0.3</v>
      </c>
      <c r="AS15" t="n">
        <v>0.11</v>
      </c>
      <c r="AT15" t="n">
        <v>0.55</v>
      </c>
      <c r="AU15" t="n">
        <v>0.19</v>
      </c>
      <c r="AV15" t="n">
        <v>97.34</v>
      </c>
      <c r="AW15" t="n">
        <v>832994</v>
      </c>
      <c r="AX15" t="n">
        <v>2.35</v>
      </c>
      <c r="AY15" t="n">
        <v>0.01</v>
      </c>
      <c r="AZ15" t="n">
        <v>-2.58</v>
      </c>
      <c r="BA15" t="n">
        <v>0</v>
      </c>
      <c r="BB15" t="n">
        <v>-0.9</v>
      </c>
      <c r="BC15" t="n">
        <v>31.79</v>
      </c>
      <c r="BD15" t="n">
        <v>0</v>
      </c>
      <c r="BE15" t="n">
        <v>2</v>
      </c>
      <c r="BF15" t="n">
        <v>0</v>
      </c>
      <c r="BG15" t="n">
        <v>0</v>
      </c>
      <c r="BH15" t="n">
        <v>15</v>
      </c>
      <c r="BI15" t="n">
        <v>0</v>
      </c>
      <c r="BJ15" t="n">
        <v>15</v>
      </c>
      <c r="BK15" t="n">
        <v>0</v>
      </c>
      <c r="BL15" t="n">
        <v>0</v>
      </c>
      <c r="BM15" t="n">
        <v>0</v>
      </c>
      <c r="BN15" t="n">
        <v>32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32</v>
      </c>
    </row>
    <row r="16">
      <c r="A16" t="n">
        <v>1213</v>
      </c>
      <c r="B16" t="inlineStr">
        <is>
          <t>大飲</t>
        </is>
      </c>
      <c r="C16" t="n">
        <v>56.06</v>
      </c>
      <c r="D16" t="n">
        <v>43.62</v>
      </c>
      <c r="E16" t="n">
        <v>-108.8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9.24</v>
      </c>
      <c r="T16" t="n">
        <v>0</v>
      </c>
      <c r="U16" t="n">
        <v>84.17</v>
      </c>
      <c r="V16" t="n">
        <v>64.29000000000001</v>
      </c>
      <c r="W16" t="n">
        <v>0</v>
      </c>
      <c r="X16" t="n">
        <v>0</v>
      </c>
      <c r="Y16" t="n">
        <v>9.18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16.63</v>
      </c>
      <c r="AG16" t="n">
        <v>75.05</v>
      </c>
      <c r="AH16" t="n">
        <v>-19.95</v>
      </c>
      <c r="AI16" t="n">
        <v>388.42</v>
      </c>
      <c r="AJ16" t="n">
        <v>-36.79</v>
      </c>
      <c r="AK16" t="n">
        <v>-13.32</v>
      </c>
      <c r="AL16" t="n">
        <v>82.61</v>
      </c>
      <c r="AM16" t="n">
        <v>-84.43000000000001</v>
      </c>
      <c r="AN16" t="n">
        <v>-106.77</v>
      </c>
      <c r="AO16" t="n">
        <v>18.41</v>
      </c>
      <c r="AP16" t="n">
        <v>0.08</v>
      </c>
      <c r="AQ16" t="n">
        <v>0.18</v>
      </c>
      <c r="AR16" t="n">
        <v>0.05</v>
      </c>
      <c r="AS16" t="n">
        <v>0.11</v>
      </c>
      <c r="AT16" t="n">
        <v>0.13</v>
      </c>
      <c r="AU16" t="n">
        <v>0.29</v>
      </c>
      <c r="AV16" t="n">
        <v>7.96</v>
      </c>
      <c r="AW16" t="n">
        <v>245797</v>
      </c>
      <c r="AX16" t="n">
        <v>37.68</v>
      </c>
      <c r="AY16" t="n">
        <v>0</v>
      </c>
      <c r="AZ16" t="n">
        <v>0</v>
      </c>
      <c r="BA16" t="n">
        <v>0</v>
      </c>
      <c r="BB16" t="n">
        <v>-99.70999999999999</v>
      </c>
      <c r="BC16" t="n">
        <v>11.52</v>
      </c>
      <c r="BD16" t="n">
        <v>0</v>
      </c>
      <c r="BE16" t="n">
        <v>22</v>
      </c>
      <c r="BF16" t="n">
        <v>0</v>
      </c>
      <c r="BG16" t="n">
        <v>8</v>
      </c>
      <c r="BH16" t="n">
        <v>0</v>
      </c>
      <c r="BI16" t="n">
        <v>0</v>
      </c>
      <c r="BJ16" t="n">
        <v>40</v>
      </c>
      <c r="BK16" t="n">
        <v>0</v>
      </c>
      <c r="BL16" t="n">
        <v>0</v>
      </c>
      <c r="BM16" t="n">
        <v>0</v>
      </c>
      <c r="BN16" t="n">
        <v>70</v>
      </c>
      <c r="BO16" t="n">
        <v>0</v>
      </c>
      <c r="BP16" t="n">
        <v>20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20</v>
      </c>
      <c r="CG16" t="n">
        <v>90</v>
      </c>
    </row>
    <row r="17">
      <c r="A17" t="n">
        <v>1215</v>
      </c>
      <c r="B17" t="inlineStr">
        <is>
          <t>卜蜂</t>
        </is>
      </c>
      <c r="C17" t="n">
        <v>1.7</v>
      </c>
      <c r="D17" t="n">
        <v>63.64</v>
      </c>
      <c r="E17" t="n">
        <v>63.98</v>
      </c>
      <c r="F17" t="n">
        <v>0</v>
      </c>
      <c r="G17" t="n">
        <v>0</v>
      </c>
      <c r="H17" t="n">
        <v>239.74</v>
      </c>
      <c r="I17" t="n">
        <v>27.67</v>
      </c>
      <c r="J17" t="n">
        <v>0.52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1.7</v>
      </c>
      <c r="T17" t="n">
        <v>0</v>
      </c>
      <c r="U17" t="n">
        <v>0.86</v>
      </c>
      <c r="V17" t="n">
        <v>0</v>
      </c>
      <c r="W17" t="n">
        <v>0.23</v>
      </c>
      <c r="X17" t="n">
        <v>0</v>
      </c>
      <c r="Y17" t="n">
        <v>0.29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59.56</v>
      </c>
      <c r="AG17" t="n">
        <v>-4.29</v>
      </c>
      <c r="AH17" t="n">
        <v>17.37</v>
      </c>
      <c r="AI17" t="n">
        <v>96.01000000000001</v>
      </c>
      <c r="AJ17" t="n">
        <v>1.81</v>
      </c>
      <c r="AK17" t="n">
        <v>0.88</v>
      </c>
      <c r="AL17" t="n">
        <v>6.68</v>
      </c>
      <c r="AM17" t="n">
        <v>38.49</v>
      </c>
      <c r="AN17" t="n">
        <v>44.26</v>
      </c>
      <c r="AO17" t="n">
        <v>0</v>
      </c>
      <c r="AP17" t="n">
        <v>0.23</v>
      </c>
      <c r="AQ17" t="n">
        <v>0.11</v>
      </c>
      <c r="AR17" t="n">
        <v>0.17</v>
      </c>
      <c r="AS17" t="n">
        <v>0.08</v>
      </c>
      <c r="AT17" t="n">
        <v>0.4</v>
      </c>
      <c r="AU17" t="n">
        <v>0.18</v>
      </c>
      <c r="AV17" t="n">
        <v>10.24</v>
      </c>
      <c r="AW17" t="n">
        <v>494664</v>
      </c>
      <c r="AX17" t="n">
        <v>3.84</v>
      </c>
      <c r="AY17" t="n">
        <v>0.01</v>
      </c>
      <c r="AZ17" t="n">
        <v>0</v>
      </c>
      <c r="BA17" t="n">
        <v>0</v>
      </c>
      <c r="BB17" t="n">
        <v>51.11</v>
      </c>
      <c r="BC17" t="n">
        <v>42.2</v>
      </c>
      <c r="BD17" t="n">
        <v>0</v>
      </c>
      <c r="BE17" t="n">
        <v>14</v>
      </c>
      <c r="BF17" t="n">
        <v>0</v>
      </c>
      <c r="BG17" t="n">
        <v>0</v>
      </c>
      <c r="BH17" t="n">
        <v>0</v>
      </c>
      <c r="BI17" t="n">
        <v>0</v>
      </c>
      <c r="BJ17" t="n">
        <v>10</v>
      </c>
      <c r="BK17" t="n">
        <v>10</v>
      </c>
      <c r="BL17" t="n">
        <v>0</v>
      </c>
      <c r="BM17" t="n">
        <v>0</v>
      </c>
      <c r="BN17" t="n">
        <v>34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34</v>
      </c>
    </row>
    <row r="18">
      <c r="A18" t="n">
        <v>1216</v>
      </c>
      <c r="B18" t="inlineStr">
        <is>
          <t>統一</t>
        </is>
      </c>
      <c r="C18" t="n">
        <v>2.32</v>
      </c>
      <c r="D18" t="n">
        <v>3.09</v>
      </c>
      <c r="E18" t="n">
        <v>-1.73</v>
      </c>
      <c r="F18" t="n">
        <v>0</v>
      </c>
      <c r="G18" t="n">
        <v>0</v>
      </c>
      <c r="H18" t="n">
        <v>-17.34</v>
      </c>
      <c r="I18" t="n">
        <v>21.86</v>
      </c>
      <c r="J18" t="n">
        <v>0.09</v>
      </c>
      <c r="K18" t="n">
        <v>0.02</v>
      </c>
      <c r="L18" t="n">
        <v>0</v>
      </c>
      <c r="M18" t="n">
        <v>0</v>
      </c>
      <c r="N18" t="n">
        <v>0.02</v>
      </c>
      <c r="O18" t="n">
        <v>0</v>
      </c>
      <c r="P18" t="n">
        <v>0</v>
      </c>
      <c r="Q18" t="n">
        <v>0</v>
      </c>
      <c r="R18" t="n">
        <v>0</v>
      </c>
      <c r="S18" t="n">
        <v>1.63</v>
      </c>
      <c r="T18" t="n">
        <v>0</v>
      </c>
      <c r="U18" t="n">
        <v>1.23</v>
      </c>
      <c r="V18" t="n">
        <v>0</v>
      </c>
      <c r="W18" t="n">
        <v>1.01</v>
      </c>
      <c r="X18" t="n">
        <v>0</v>
      </c>
      <c r="Y18" t="n">
        <v>0.33</v>
      </c>
      <c r="Z18" t="n">
        <v>0</v>
      </c>
      <c r="AA18" t="n">
        <v>0</v>
      </c>
      <c r="AB18" t="n">
        <v>3.62</v>
      </c>
      <c r="AC18" t="n">
        <v>57.94</v>
      </c>
      <c r="AD18" t="n">
        <v>0.59</v>
      </c>
      <c r="AE18" t="n">
        <v>19.3</v>
      </c>
      <c r="AF18" t="n">
        <v>71.43000000000001</v>
      </c>
      <c r="AG18" t="n">
        <v>1.33</v>
      </c>
      <c r="AH18" t="n">
        <v>-10.89</v>
      </c>
      <c r="AI18" t="n">
        <v>87.44</v>
      </c>
      <c r="AJ18" t="n">
        <v>0.08</v>
      </c>
      <c r="AK18" t="n">
        <v>-1.98</v>
      </c>
      <c r="AL18" t="n">
        <v>-13.99</v>
      </c>
      <c r="AM18" t="n">
        <v>27.79</v>
      </c>
      <c r="AN18" t="n">
        <v>-7.01</v>
      </c>
      <c r="AO18" t="n">
        <v>3.84</v>
      </c>
      <c r="AP18" t="n">
        <v>0.1</v>
      </c>
      <c r="AQ18" t="n">
        <v>0.03</v>
      </c>
      <c r="AR18" t="n">
        <v>0.3</v>
      </c>
      <c r="AS18" t="n">
        <v>0.09</v>
      </c>
      <c r="AT18" t="n">
        <v>0.4</v>
      </c>
      <c r="AU18" t="n">
        <v>0.12</v>
      </c>
      <c r="AV18" t="n">
        <v>181.59</v>
      </c>
      <c r="AW18" t="n">
        <v>7640554</v>
      </c>
      <c r="AX18" t="n">
        <v>3.63</v>
      </c>
      <c r="AY18" t="n">
        <v>0.07000000000000001</v>
      </c>
      <c r="AZ18" t="n">
        <v>0</v>
      </c>
      <c r="BA18" t="n">
        <v>0</v>
      </c>
      <c r="BB18" t="n">
        <v>-1.29</v>
      </c>
      <c r="BC18" t="n">
        <v>23.9</v>
      </c>
      <c r="BD18" t="n">
        <v>0</v>
      </c>
      <c r="BE18" t="n">
        <v>0</v>
      </c>
      <c r="BF18" t="n">
        <v>0</v>
      </c>
      <c r="BG18" t="n">
        <v>0</v>
      </c>
      <c r="BH18" t="n">
        <v>25</v>
      </c>
      <c r="BI18" t="n">
        <v>0</v>
      </c>
      <c r="BJ18" t="n">
        <v>25</v>
      </c>
      <c r="BK18" t="n">
        <v>10</v>
      </c>
      <c r="BL18" t="n">
        <v>0</v>
      </c>
      <c r="BM18" t="n">
        <v>0</v>
      </c>
      <c r="BN18" t="n">
        <v>60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60</v>
      </c>
    </row>
    <row r="19">
      <c r="A19" t="n">
        <v>1217</v>
      </c>
      <c r="B19" t="inlineStr">
        <is>
          <t>愛之味</t>
        </is>
      </c>
      <c r="C19" t="n">
        <v>-1.57</v>
      </c>
      <c r="D19" t="n">
        <v>-48.51</v>
      </c>
      <c r="E19" t="n">
        <v>-36.23</v>
      </c>
      <c r="F19" t="n">
        <v>0</v>
      </c>
      <c r="G19" t="n">
        <v>0</v>
      </c>
      <c r="H19" t="n">
        <v>-40.02</v>
      </c>
      <c r="I19" t="n">
        <v>83.5</v>
      </c>
      <c r="J19" t="n">
        <v>3.08</v>
      </c>
      <c r="K19" t="n">
        <v>0</v>
      </c>
      <c r="L19" t="n">
        <v>0</v>
      </c>
      <c r="M19" t="n">
        <v>0.16</v>
      </c>
      <c r="N19" t="n">
        <v>0.08</v>
      </c>
      <c r="O19" t="n">
        <v>0</v>
      </c>
      <c r="P19" t="n">
        <v>0</v>
      </c>
      <c r="Q19" t="n">
        <v>0</v>
      </c>
      <c r="R19" t="n">
        <v>0</v>
      </c>
      <c r="S19" t="n">
        <v>46.65</v>
      </c>
      <c r="T19" t="n">
        <v>0</v>
      </c>
      <c r="U19" t="n">
        <v>3.43</v>
      </c>
      <c r="V19" t="n">
        <v>0</v>
      </c>
      <c r="W19" t="n">
        <v>3.09</v>
      </c>
      <c r="X19" t="n">
        <v>0</v>
      </c>
      <c r="Y19" t="n">
        <v>0.39</v>
      </c>
      <c r="Z19" t="n">
        <v>0</v>
      </c>
      <c r="AA19" t="n">
        <v>0.64</v>
      </c>
      <c r="AB19" t="n">
        <v>0.9</v>
      </c>
      <c r="AC19" t="n">
        <v>10.77</v>
      </c>
      <c r="AD19" t="n">
        <v>0.07000000000000001</v>
      </c>
      <c r="AE19" t="n">
        <v>12.16</v>
      </c>
      <c r="AF19" t="n">
        <v>44.93</v>
      </c>
      <c r="AG19" t="n">
        <v>2.21</v>
      </c>
      <c r="AH19" t="n">
        <v>4.41</v>
      </c>
      <c r="AI19" t="n">
        <v>95.28</v>
      </c>
      <c r="AJ19" t="n">
        <v>-0.61</v>
      </c>
      <c r="AK19" t="n">
        <v>-1.23</v>
      </c>
      <c r="AL19" t="n">
        <v>-70.75</v>
      </c>
      <c r="AM19" t="n">
        <v>5.82</v>
      </c>
      <c r="AN19" t="n">
        <v>-32.2</v>
      </c>
      <c r="AO19" t="n">
        <v>31.18</v>
      </c>
      <c r="AP19" t="n">
        <v>0.08</v>
      </c>
      <c r="AQ19" t="n">
        <v>0.13</v>
      </c>
      <c r="AR19" t="n">
        <v>0.11</v>
      </c>
      <c r="AS19" t="n">
        <v>0.18</v>
      </c>
      <c r="AT19" t="n">
        <v>0.18</v>
      </c>
      <c r="AU19" t="n">
        <v>0.31</v>
      </c>
      <c r="AV19" t="n">
        <v>12.38</v>
      </c>
      <c r="AW19" t="n">
        <v>134783</v>
      </c>
      <c r="AX19" t="n">
        <v>1.57</v>
      </c>
      <c r="AY19" t="n">
        <v>0</v>
      </c>
      <c r="AZ19" t="n">
        <v>-0.05</v>
      </c>
      <c r="BA19" t="n">
        <v>0</v>
      </c>
      <c r="BB19" t="n">
        <v>-2.65</v>
      </c>
      <c r="BC19" t="n">
        <v>15.79</v>
      </c>
      <c r="BD19" t="n">
        <v>0</v>
      </c>
      <c r="BE19" t="n">
        <v>9</v>
      </c>
      <c r="BF19" t="n">
        <v>0</v>
      </c>
      <c r="BG19" t="n">
        <v>18</v>
      </c>
      <c r="BH19" t="n">
        <v>10</v>
      </c>
      <c r="BI19" t="n">
        <v>0</v>
      </c>
      <c r="BJ19" t="n">
        <v>25</v>
      </c>
      <c r="BK19" t="n">
        <v>30</v>
      </c>
      <c r="BL19" t="n">
        <v>0</v>
      </c>
      <c r="BM19" t="n">
        <v>0</v>
      </c>
      <c r="BN19" t="n">
        <v>92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92</v>
      </c>
    </row>
    <row r="20">
      <c r="A20" t="n">
        <v>1218</v>
      </c>
      <c r="B20" t="inlineStr">
        <is>
          <t>泰山</t>
        </is>
      </c>
      <c r="C20" t="n">
        <v>-5.32</v>
      </c>
      <c r="D20" t="n">
        <v>-32.07</v>
      </c>
      <c r="E20" t="n">
        <v>-9.91</v>
      </c>
      <c r="F20" t="n">
        <v>0</v>
      </c>
      <c r="G20" t="n">
        <v>0</v>
      </c>
      <c r="H20" t="n">
        <v>20.13</v>
      </c>
      <c r="I20" t="n">
        <v>41.21</v>
      </c>
      <c r="J20" t="n">
        <v>0.11</v>
      </c>
      <c r="K20" t="n">
        <v>0</v>
      </c>
      <c r="L20" t="n">
        <v>0</v>
      </c>
      <c r="M20" t="n">
        <v>0.02</v>
      </c>
      <c r="N20" t="n">
        <v>0.08</v>
      </c>
      <c r="O20" t="n">
        <v>0</v>
      </c>
      <c r="P20" t="n">
        <v>0</v>
      </c>
      <c r="Q20" t="n">
        <v>0</v>
      </c>
      <c r="R20" t="n">
        <v>0</v>
      </c>
      <c r="S20" t="n">
        <v>4.05</v>
      </c>
      <c r="T20" t="n">
        <v>0</v>
      </c>
      <c r="U20" t="n">
        <v>21.83</v>
      </c>
      <c r="V20" t="n">
        <v>0</v>
      </c>
      <c r="W20" t="n">
        <v>0</v>
      </c>
      <c r="X20" t="n">
        <v>0</v>
      </c>
      <c r="Y20" t="n">
        <v>2.33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10.65</v>
      </c>
      <c r="AG20" t="n">
        <v>-14.73</v>
      </c>
      <c r="AH20" t="n">
        <v>-6.44</v>
      </c>
      <c r="AI20" t="n">
        <v>419.8</v>
      </c>
      <c r="AJ20" t="n">
        <v>1.84</v>
      </c>
      <c r="AK20" t="n">
        <v>-24.86</v>
      </c>
      <c r="AL20" t="n">
        <v>-117.78</v>
      </c>
      <c r="AM20" t="n">
        <v>-15.49</v>
      </c>
      <c r="AN20" t="n">
        <v>1.17</v>
      </c>
      <c r="AO20" t="n">
        <v>10.57</v>
      </c>
      <c r="AP20" t="n">
        <v>0.09</v>
      </c>
      <c r="AQ20" t="n">
        <v>0.12</v>
      </c>
      <c r="AR20" t="n">
        <v>0.16</v>
      </c>
      <c r="AS20" t="n">
        <v>0.21</v>
      </c>
      <c r="AT20" t="n">
        <v>0.26</v>
      </c>
      <c r="AU20" t="n">
        <v>0.33</v>
      </c>
      <c r="AV20" t="n">
        <v>14.01</v>
      </c>
      <c r="AW20" t="n">
        <v>3939721</v>
      </c>
      <c r="AX20" t="n">
        <v>30.36</v>
      </c>
      <c r="AY20" t="n">
        <v>0</v>
      </c>
      <c r="AZ20" t="n">
        <v>0.08</v>
      </c>
      <c r="BA20" t="n">
        <v>0</v>
      </c>
      <c r="BB20" t="n">
        <v>-1.75</v>
      </c>
      <c r="BC20" t="n">
        <v>26.66</v>
      </c>
      <c r="BD20" t="n">
        <v>0</v>
      </c>
      <c r="BE20" t="n">
        <v>4</v>
      </c>
      <c r="BF20" t="n">
        <v>0</v>
      </c>
      <c r="BG20" t="n">
        <v>2</v>
      </c>
      <c r="BH20" t="n">
        <v>0</v>
      </c>
      <c r="BI20" t="n">
        <v>0</v>
      </c>
      <c r="BJ20" t="n">
        <v>25</v>
      </c>
      <c r="BK20" t="n">
        <v>20</v>
      </c>
      <c r="BL20" t="n">
        <v>0</v>
      </c>
      <c r="BM20" t="n">
        <v>0</v>
      </c>
      <c r="BN20" t="n">
        <v>51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20</v>
      </c>
      <c r="CE20" t="n">
        <v>0</v>
      </c>
      <c r="CF20" t="n">
        <v>20</v>
      </c>
      <c r="CG20" t="n">
        <v>71</v>
      </c>
    </row>
    <row r="21">
      <c r="A21" t="n">
        <v>1219</v>
      </c>
      <c r="B21" t="inlineStr">
        <is>
          <t>福壽</t>
        </is>
      </c>
      <c r="C21" t="n">
        <v>0.36</v>
      </c>
      <c r="D21" t="n">
        <v>-97.05</v>
      </c>
      <c r="E21" t="n">
        <v>-82.51000000000001</v>
      </c>
      <c r="F21" t="n">
        <v>0</v>
      </c>
      <c r="G21" t="n">
        <v>0</v>
      </c>
      <c r="H21" t="n">
        <v>9.56</v>
      </c>
      <c r="I21" t="n">
        <v>10.67</v>
      </c>
      <c r="J21" t="n">
        <v>0.48</v>
      </c>
      <c r="K21" t="n">
        <v>0</v>
      </c>
      <c r="L21" t="n">
        <v>0</v>
      </c>
      <c r="M21" t="n">
        <v>0.04</v>
      </c>
      <c r="N21" t="n">
        <v>111.07</v>
      </c>
      <c r="O21" t="n">
        <v>0</v>
      </c>
      <c r="P21" t="n">
        <v>0</v>
      </c>
      <c r="Q21" t="n">
        <v>0</v>
      </c>
      <c r="R21" t="n">
        <v>0</v>
      </c>
      <c r="S21" t="n">
        <v>1.79</v>
      </c>
      <c r="T21" t="n">
        <v>0</v>
      </c>
      <c r="U21" t="n">
        <v>17.33</v>
      </c>
      <c r="V21" t="n">
        <v>0</v>
      </c>
      <c r="W21" t="n">
        <v>0</v>
      </c>
      <c r="X21" t="n">
        <v>0</v>
      </c>
      <c r="Y21" t="n">
        <v>6.82</v>
      </c>
      <c r="Z21" t="n">
        <v>0</v>
      </c>
      <c r="AA21" t="n">
        <v>0</v>
      </c>
      <c r="AB21" t="n">
        <v>0</v>
      </c>
      <c r="AC21" t="n">
        <v>0</v>
      </c>
      <c r="AD21" t="n">
        <v>0.44</v>
      </c>
      <c r="AE21" t="n">
        <v>19.8</v>
      </c>
      <c r="AF21" t="n">
        <v>52.34</v>
      </c>
      <c r="AG21" t="n">
        <v>-2.82</v>
      </c>
      <c r="AH21" t="n">
        <v>-8.94</v>
      </c>
      <c r="AI21" t="n">
        <v>154.36</v>
      </c>
      <c r="AJ21" t="n">
        <v>2.49</v>
      </c>
      <c r="AK21" t="n">
        <v>20.94</v>
      </c>
      <c r="AL21" t="n">
        <v>34.06</v>
      </c>
      <c r="AM21" t="n">
        <v>28.1</v>
      </c>
      <c r="AN21" t="n">
        <v>-100.43</v>
      </c>
      <c r="AO21" t="n">
        <v>11.4</v>
      </c>
      <c r="AP21" t="n">
        <v>0.38</v>
      </c>
      <c r="AQ21" t="n">
        <v>0.12</v>
      </c>
      <c r="AR21" t="n">
        <v>0.42</v>
      </c>
      <c r="AS21" t="n">
        <v>0.14</v>
      </c>
      <c r="AT21" t="n">
        <v>0.8</v>
      </c>
      <c r="AU21" t="n">
        <v>0.26</v>
      </c>
      <c r="AV21" t="n">
        <v>23.69</v>
      </c>
      <c r="AW21" t="n">
        <v>45368</v>
      </c>
      <c r="AX21" t="n">
        <v>0.99</v>
      </c>
      <c r="AY21" t="n">
        <v>0.02</v>
      </c>
      <c r="AZ21" t="n">
        <v>-0.45</v>
      </c>
      <c r="BA21" t="n">
        <v>0</v>
      </c>
      <c r="BB21" t="n">
        <v>-3.36</v>
      </c>
      <c r="BC21" t="n">
        <v>13.45</v>
      </c>
      <c r="BD21" t="n">
        <v>0</v>
      </c>
      <c r="BE21" t="n">
        <v>17</v>
      </c>
      <c r="BF21" t="n">
        <v>0</v>
      </c>
      <c r="BG21" t="n">
        <v>0</v>
      </c>
      <c r="BH21" t="n">
        <v>0</v>
      </c>
      <c r="BI21" t="n">
        <v>0</v>
      </c>
      <c r="BJ21" t="n">
        <v>15</v>
      </c>
      <c r="BK21" t="n">
        <v>0</v>
      </c>
      <c r="BL21" t="n">
        <v>0</v>
      </c>
      <c r="BM21" t="n">
        <v>0</v>
      </c>
      <c r="BN21" t="n">
        <v>32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32</v>
      </c>
    </row>
    <row r="22">
      <c r="A22" t="n">
        <v>1220</v>
      </c>
      <c r="B22" t="inlineStr">
        <is>
          <t>台榮</t>
        </is>
      </c>
      <c r="C22" t="n">
        <v>-4.37</v>
      </c>
      <c r="D22" t="n">
        <v>-86.65000000000001</v>
      </c>
      <c r="E22" t="n">
        <v>-79.95999999999999</v>
      </c>
      <c r="F22" t="n">
        <v>0</v>
      </c>
      <c r="G22" t="n">
        <v>0</v>
      </c>
      <c r="H22" t="n">
        <v>0</v>
      </c>
      <c r="I22" t="n">
        <v>0.16</v>
      </c>
      <c r="J22" t="n">
        <v>-0.02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1.55</v>
      </c>
      <c r="T22" t="n">
        <v>0</v>
      </c>
      <c r="U22" t="n">
        <v>5.44</v>
      </c>
      <c r="V22" t="n">
        <v>0</v>
      </c>
      <c r="W22" t="n">
        <v>0</v>
      </c>
      <c r="X22" t="n">
        <v>0</v>
      </c>
      <c r="Y22" t="n">
        <v>1.7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27.44</v>
      </c>
      <c r="AG22" t="n">
        <v>17.57</v>
      </c>
      <c r="AH22" t="n">
        <v>-19.9</v>
      </c>
      <c r="AI22" t="n">
        <v>279.2</v>
      </c>
      <c r="AJ22" t="n">
        <v>-1.37</v>
      </c>
      <c r="AK22" t="n">
        <v>-14.05</v>
      </c>
      <c r="AL22" t="n">
        <v>-73.2</v>
      </c>
      <c r="AM22" t="n">
        <v>7.75</v>
      </c>
      <c r="AN22" t="n">
        <v>-81.81</v>
      </c>
      <c r="AO22" t="n">
        <v>12.24</v>
      </c>
      <c r="AP22" t="n">
        <v>0.3</v>
      </c>
      <c r="AQ22" t="n">
        <v>0.23</v>
      </c>
      <c r="AR22" t="n">
        <v>0.32</v>
      </c>
      <c r="AS22" t="n">
        <v>0.25</v>
      </c>
      <c r="AT22" t="n">
        <v>0.62</v>
      </c>
      <c r="AU22" t="n">
        <v>0.48</v>
      </c>
      <c r="AV22" t="n">
        <v>17.48</v>
      </c>
      <c r="AW22" t="n">
        <v>130589</v>
      </c>
      <c r="AX22" t="n">
        <v>5.1</v>
      </c>
      <c r="AY22" t="n">
        <v>0</v>
      </c>
      <c r="AZ22" t="n">
        <v>-10.05</v>
      </c>
      <c r="BA22" t="n">
        <v>0</v>
      </c>
      <c r="BB22" t="n">
        <v>-13.14</v>
      </c>
      <c r="BC22" t="n">
        <v>13.25</v>
      </c>
      <c r="BD22" t="n">
        <v>0</v>
      </c>
      <c r="BE22" t="n">
        <v>16</v>
      </c>
      <c r="BF22" t="n">
        <v>0</v>
      </c>
      <c r="BG22" t="n">
        <v>0</v>
      </c>
      <c r="BH22" t="n">
        <v>0</v>
      </c>
      <c r="BI22" t="n">
        <v>0</v>
      </c>
      <c r="BJ22" t="n">
        <v>20</v>
      </c>
      <c r="BK22" t="n">
        <v>0</v>
      </c>
      <c r="BL22" t="n">
        <v>0</v>
      </c>
      <c r="BM22" t="n">
        <v>0</v>
      </c>
      <c r="BN22" t="n">
        <v>36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36</v>
      </c>
    </row>
    <row r="23">
      <c r="A23" t="n">
        <v>1225</v>
      </c>
      <c r="B23" t="inlineStr">
        <is>
          <t>福懋油</t>
        </is>
      </c>
      <c r="C23" t="n">
        <v>-6.25</v>
      </c>
      <c r="D23" t="n">
        <v>10.9</v>
      </c>
      <c r="E23" t="n">
        <v>15.65</v>
      </c>
      <c r="F23" t="n">
        <v>0</v>
      </c>
      <c r="G23" t="n">
        <v>0</v>
      </c>
      <c r="H23" t="n">
        <v>20.89</v>
      </c>
      <c r="I23" t="n">
        <v>7.83</v>
      </c>
      <c r="J23" t="n">
        <v>0.42</v>
      </c>
      <c r="K23" t="n">
        <v>0</v>
      </c>
      <c r="L23" t="n">
        <v>0</v>
      </c>
      <c r="M23" t="n">
        <v>0.04</v>
      </c>
      <c r="N23" t="n">
        <v>0.14</v>
      </c>
      <c r="O23" t="n">
        <v>0</v>
      </c>
      <c r="P23" t="n">
        <v>0</v>
      </c>
      <c r="Q23" t="n">
        <v>0</v>
      </c>
      <c r="R23" t="n">
        <v>0</v>
      </c>
      <c r="S23" t="n">
        <v>12.91</v>
      </c>
      <c r="T23" t="n">
        <v>509.5</v>
      </c>
      <c r="U23" t="n">
        <v>17.2</v>
      </c>
      <c r="V23" t="n">
        <v>0</v>
      </c>
      <c r="W23" t="n">
        <v>0</v>
      </c>
      <c r="X23" t="n">
        <v>0</v>
      </c>
      <c r="Y23" t="n">
        <v>6.12</v>
      </c>
      <c r="Z23" t="n">
        <v>0</v>
      </c>
      <c r="AA23" t="n">
        <v>0</v>
      </c>
      <c r="AB23" t="n">
        <v>0</v>
      </c>
      <c r="AC23" t="n">
        <v>6.32</v>
      </c>
      <c r="AD23" t="n">
        <v>0</v>
      </c>
      <c r="AE23" t="n">
        <v>68.22</v>
      </c>
      <c r="AF23" t="n">
        <v>45.9</v>
      </c>
      <c r="AG23" t="n">
        <v>-23.77</v>
      </c>
      <c r="AH23" t="n">
        <v>22.5</v>
      </c>
      <c r="AI23" t="n">
        <v>161.56</v>
      </c>
      <c r="AJ23" t="n">
        <v>-1.94</v>
      </c>
      <c r="AK23" t="n">
        <v>0.04</v>
      </c>
      <c r="AL23" t="n">
        <v>49.34</v>
      </c>
      <c r="AM23" t="n">
        <v>29.3</v>
      </c>
      <c r="AN23" t="n">
        <v>13.02</v>
      </c>
      <c r="AO23" t="n">
        <v>19.06</v>
      </c>
      <c r="AP23" t="n">
        <v>0.37</v>
      </c>
      <c r="AQ23" t="n">
        <v>0.14</v>
      </c>
      <c r="AR23" t="n">
        <v>0.4</v>
      </c>
      <c r="AS23" t="n">
        <v>0.15</v>
      </c>
      <c r="AT23" t="n">
        <v>0.77</v>
      </c>
      <c r="AU23" t="n">
        <v>0.28</v>
      </c>
      <c r="AV23" t="n">
        <v>48.1</v>
      </c>
      <c r="AW23" t="n">
        <v>21927</v>
      </c>
      <c r="AX23" t="n">
        <v>0.5</v>
      </c>
      <c r="AY23" t="n">
        <v>0.02</v>
      </c>
      <c r="AZ23" t="n">
        <v>-1.16</v>
      </c>
      <c r="BA23" t="n">
        <v>0</v>
      </c>
      <c r="BB23" t="n">
        <v>3.24</v>
      </c>
      <c r="BC23" t="n">
        <v>16.13</v>
      </c>
      <c r="BD23" t="n">
        <v>0</v>
      </c>
      <c r="BE23" t="n">
        <v>4</v>
      </c>
      <c r="BF23" t="n">
        <v>0</v>
      </c>
      <c r="BG23" t="n">
        <v>5</v>
      </c>
      <c r="BH23" t="n">
        <v>0</v>
      </c>
      <c r="BI23" t="n">
        <v>15</v>
      </c>
      <c r="BJ23" t="n">
        <v>0</v>
      </c>
      <c r="BK23" t="n">
        <v>0</v>
      </c>
      <c r="BL23" t="n">
        <v>0</v>
      </c>
      <c r="BM23" t="n">
        <v>0</v>
      </c>
      <c r="BN23" t="n">
        <v>24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20</v>
      </c>
      <c r="CE23" t="n">
        <v>0</v>
      </c>
      <c r="CF23" t="n">
        <v>20</v>
      </c>
      <c r="CG23" t="n">
        <v>44</v>
      </c>
    </row>
    <row r="24">
      <c r="A24" t="n">
        <v>1227</v>
      </c>
      <c r="B24" t="inlineStr">
        <is>
          <t>佳格</t>
        </is>
      </c>
      <c r="C24" t="n">
        <v>-3.8</v>
      </c>
      <c r="D24" t="n">
        <v>-31.16</v>
      </c>
      <c r="E24" t="n">
        <v>-30.51</v>
      </c>
      <c r="F24" t="n">
        <v>0</v>
      </c>
      <c r="G24" t="n">
        <v>0</v>
      </c>
      <c r="H24" t="n">
        <v>0</v>
      </c>
      <c r="I24" t="n">
        <v>5.22</v>
      </c>
      <c r="J24" t="n">
        <v>0.37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1.02</v>
      </c>
      <c r="T24" t="n">
        <v>0</v>
      </c>
      <c r="U24" t="n">
        <v>0.13</v>
      </c>
      <c r="V24" t="n">
        <v>0</v>
      </c>
      <c r="W24" t="n">
        <v>0</v>
      </c>
      <c r="X24" t="n">
        <v>0</v>
      </c>
      <c r="Y24" t="n">
        <v>0.05</v>
      </c>
      <c r="Z24" t="n">
        <v>0</v>
      </c>
      <c r="AA24" t="n">
        <v>0</v>
      </c>
      <c r="AB24" t="n">
        <v>0.85</v>
      </c>
      <c r="AC24" t="n">
        <v>14.65</v>
      </c>
      <c r="AD24" t="n">
        <v>0.02</v>
      </c>
      <c r="AE24" t="n">
        <v>0.5</v>
      </c>
      <c r="AF24" t="n">
        <v>31.89</v>
      </c>
      <c r="AG24" t="n">
        <v>0.5</v>
      </c>
      <c r="AH24" t="n">
        <v>-13.06</v>
      </c>
      <c r="AI24" t="n">
        <v>203.91</v>
      </c>
      <c r="AJ24" t="n">
        <v>3.35</v>
      </c>
      <c r="AK24" t="n">
        <v>0.38</v>
      </c>
      <c r="AL24" t="n">
        <v>-34.91</v>
      </c>
      <c r="AM24" t="n">
        <v>30.99</v>
      </c>
      <c r="AN24" t="n">
        <v>-33.74</v>
      </c>
      <c r="AO24" t="n">
        <v>2.54</v>
      </c>
      <c r="AP24" t="n">
        <v>0.21</v>
      </c>
      <c r="AQ24" t="n">
        <v>0.14</v>
      </c>
      <c r="AR24" t="n">
        <v>0.28</v>
      </c>
      <c r="AS24" t="n">
        <v>0.19</v>
      </c>
      <c r="AT24" t="n">
        <v>0.48</v>
      </c>
      <c r="AU24" t="n">
        <v>0.33</v>
      </c>
      <c r="AV24" t="n">
        <v>29.25</v>
      </c>
      <c r="AW24" t="n">
        <v>1174262</v>
      </c>
      <c r="AX24" t="n">
        <v>6.23</v>
      </c>
      <c r="AY24" t="n">
        <v>0.16</v>
      </c>
      <c r="AZ24" t="n">
        <v>-0.05</v>
      </c>
      <c r="BA24" t="n">
        <v>0</v>
      </c>
      <c r="BB24" t="n">
        <v>-7.64</v>
      </c>
      <c r="BC24" t="n">
        <v>20.43</v>
      </c>
      <c r="BD24" t="n">
        <v>0</v>
      </c>
      <c r="BE24" t="n">
        <v>8</v>
      </c>
      <c r="BF24" t="n">
        <v>0</v>
      </c>
      <c r="BG24" t="n">
        <v>0</v>
      </c>
      <c r="BH24" t="n">
        <v>10</v>
      </c>
      <c r="BI24" t="n">
        <v>0</v>
      </c>
      <c r="BJ24" t="n">
        <v>20</v>
      </c>
      <c r="BK24" t="n">
        <v>0</v>
      </c>
      <c r="BL24" t="n">
        <v>0</v>
      </c>
      <c r="BM24" t="n">
        <v>0</v>
      </c>
      <c r="BN24" t="n">
        <v>38</v>
      </c>
      <c r="BO24" t="n">
        <v>0</v>
      </c>
      <c r="BP24" t="n">
        <v>0</v>
      </c>
      <c r="BQ24" t="n">
        <v>10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10</v>
      </c>
      <c r="CG24" t="n">
        <v>48</v>
      </c>
    </row>
    <row r="25">
      <c r="A25" t="n">
        <v>1229</v>
      </c>
      <c r="B25" t="inlineStr">
        <is>
          <t>聯華</t>
        </is>
      </c>
      <c r="C25" t="n">
        <v>4.92</v>
      </c>
      <c r="D25" t="n">
        <v>53.79</v>
      </c>
      <c r="E25" t="n">
        <v>16.06</v>
      </c>
      <c r="F25" t="n">
        <v>0</v>
      </c>
      <c r="G25" t="n">
        <v>0</v>
      </c>
      <c r="H25" t="n">
        <v>5.03</v>
      </c>
      <c r="I25" t="n">
        <v>90.8</v>
      </c>
      <c r="J25" t="n">
        <v>-1.51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9.960000000000001</v>
      </c>
      <c r="T25" t="n">
        <v>0</v>
      </c>
      <c r="U25" t="n">
        <v>2.9</v>
      </c>
      <c r="V25" t="n">
        <v>0</v>
      </c>
      <c r="W25" t="n">
        <v>0.25</v>
      </c>
      <c r="X25" t="n">
        <v>0</v>
      </c>
      <c r="Y25" t="n">
        <v>0</v>
      </c>
      <c r="Z25" t="n">
        <v>0</v>
      </c>
      <c r="AA25" t="n">
        <v>0</v>
      </c>
      <c r="AB25" t="n">
        <v>0.52</v>
      </c>
      <c r="AC25" t="n">
        <v>2.03</v>
      </c>
      <c r="AD25" t="n">
        <v>-2.13</v>
      </c>
      <c r="AE25" t="n">
        <v>12.94</v>
      </c>
      <c r="AF25" t="n">
        <v>18.49</v>
      </c>
      <c r="AG25" t="n">
        <v>-6.95</v>
      </c>
      <c r="AH25" t="n">
        <v>5.4</v>
      </c>
      <c r="AI25" t="n">
        <v>118.4</v>
      </c>
      <c r="AJ25" t="n">
        <v>24.31</v>
      </c>
      <c r="AK25" t="n">
        <v>-16.68</v>
      </c>
      <c r="AL25" t="n">
        <v>60.93</v>
      </c>
      <c r="AM25" t="n">
        <v>46.22</v>
      </c>
      <c r="AN25" t="n">
        <v>4.72</v>
      </c>
      <c r="AO25" t="n">
        <v>3.26</v>
      </c>
      <c r="AP25" t="n">
        <v>0.03</v>
      </c>
      <c r="AQ25" t="n">
        <v>0.18</v>
      </c>
      <c r="AR25" t="n">
        <v>0.03</v>
      </c>
      <c r="AS25" t="n">
        <v>0.16</v>
      </c>
      <c r="AT25" t="n">
        <v>0.06</v>
      </c>
      <c r="AU25" t="n">
        <v>0.34</v>
      </c>
      <c r="AV25" t="n">
        <v>29.96</v>
      </c>
      <c r="AW25" t="n">
        <v>48103</v>
      </c>
      <c r="AX25" t="n">
        <v>0.06</v>
      </c>
      <c r="AY25" t="n">
        <v>0.11</v>
      </c>
      <c r="AZ25" t="n">
        <v>0.01</v>
      </c>
      <c r="BA25" t="n">
        <v>0</v>
      </c>
      <c r="BB25" t="n">
        <v>4.53</v>
      </c>
      <c r="BC25" t="n">
        <v>31.98</v>
      </c>
      <c r="BD25" t="n">
        <v>0</v>
      </c>
      <c r="BE25" t="n">
        <v>8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30</v>
      </c>
      <c r="BL25" t="n">
        <v>0</v>
      </c>
      <c r="BM25" t="n">
        <v>0</v>
      </c>
      <c r="BN25" t="n">
        <v>38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38</v>
      </c>
    </row>
    <row r="26">
      <c r="A26" t="n">
        <v>1231</v>
      </c>
      <c r="B26" t="inlineStr">
        <is>
          <t>聯華食</t>
        </is>
      </c>
      <c r="C26" t="n">
        <v>5.45</v>
      </c>
      <c r="D26" t="n">
        <v>9.32</v>
      </c>
      <c r="E26" t="n">
        <v>-2.02</v>
      </c>
      <c r="F26" t="n">
        <v>0</v>
      </c>
      <c r="G26" t="n">
        <v>0</v>
      </c>
      <c r="H26" t="n">
        <v>0</v>
      </c>
      <c r="I26" t="n">
        <v>0.02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0.01</v>
      </c>
      <c r="AC26" t="n">
        <v>0.24</v>
      </c>
      <c r="AD26" t="n">
        <v>0</v>
      </c>
      <c r="AE26" t="n">
        <v>0</v>
      </c>
      <c r="AF26" t="n">
        <v>51.45</v>
      </c>
      <c r="AG26" t="n">
        <v>-4.56</v>
      </c>
      <c r="AH26" t="n">
        <v>-10.02</v>
      </c>
      <c r="AI26" t="n">
        <v>145.69</v>
      </c>
      <c r="AJ26" t="n">
        <v>-0.1</v>
      </c>
      <c r="AK26" t="n">
        <v>-10.35</v>
      </c>
      <c r="AL26" t="n">
        <v>-20.72</v>
      </c>
      <c r="AM26" t="n">
        <v>20.2</v>
      </c>
      <c r="AN26" t="n">
        <v>-11.31</v>
      </c>
      <c r="AO26" t="n">
        <v>35.24</v>
      </c>
      <c r="AP26" t="n">
        <v>0.33</v>
      </c>
      <c r="AQ26" t="n">
        <v>0.19</v>
      </c>
      <c r="AR26" t="n">
        <v>0.29</v>
      </c>
      <c r="AS26" t="n">
        <v>0.17</v>
      </c>
      <c r="AT26" t="n">
        <v>0.63</v>
      </c>
      <c r="AU26" t="n">
        <v>0.35</v>
      </c>
      <c r="AV26" t="n">
        <v>15.84</v>
      </c>
      <c r="AW26" t="n">
        <v>324454</v>
      </c>
      <c r="AX26" t="n">
        <v>4.46</v>
      </c>
      <c r="AY26" t="n">
        <v>0.01</v>
      </c>
      <c r="AZ26" t="n">
        <v>0</v>
      </c>
      <c r="BA26" t="n">
        <v>0</v>
      </c>
      <c r="BB26" t="n">
        <v>-0.9399999999999999</v>
      </c>
      <c r="BC26" t="n">
        <v>24.29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10</v>
      </c>
      <c r="BK26" t="n">
        <v>0</v>
      </c>
      <c r="BL26" t="n">
        <v>0</v>
      </c>
      <c r="BM26" t="n">
        <v>0</v>
      </c>
      <c r="BN26" t="n">
        <v>10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10</v>
      </c>
    </row>
    <row r="27">
      <c r="A27" t="n">
        <v>1232</v>
      </c>
      <c r="B27" t="inlineStr">
        <is>
          <t>大統益</t>
        </is>
      </c>
      <c r="C27" t="n">
        <v>-2.51</v>
      </c>
      <c r="D27" t="n">
        <v>3.69</v>
      </c>
      <c r="E27" t="n">
        <v>1.16</v>
      </c>
      <c r="F27" t="n">
        <v>0</v>
      </c>
      <c r="G27" t="n">
        <v>0</v>
      </c>
      <c r="H27" t="n">
        <v>0</v>
      </c>
      <c r="I27" t="n">
        <v>1.32</v>
      </c>
      <c r="J27" t="n">
        <v>-0.21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3.91</v>
      </c>
      <c r="T27" t="n">
        <v>0</v>
      </c>
      <c r="U27" t="n">
        <v>5.46</v>
      </c>
      <c r="V27" t="n">
        <v>0</v>
      </c>
      <c r="W27" t="n">
        <v>0</v>
      </c>
      <c r="X27" t="n">
        <v>0</v>
      </c>
      <c r="Y27" t="n">
        <v>1.93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38.63</v>
      </c>
      <c r="AG27" t="n">
        <v>7.91</v>
      </c>
      <c r="AH27" t="n">
        <v>-16.01</v>
      </c>
      <c r="AI27" t="n">
        <v>269.3</v>
      </c>
      <c r="AJ27" t="n">
        <v>-0.4</v>
      </c>
      <c r="AK27" t="n">
        <v>-3.87</v>
      </c>
      <c r="AL27" t="n">
        <v>-24.54</v>
      </c>
      <c r="AM27" t="n">
        <v>77.67</v>
      </c>
      <c r="AN27" t="n">
        <v>-4.16</v>
      </c>
      <c r="AO27" t="n">
        <v>0</v>
      </c>
      <c r="AP27" t="n">
        <v>0.2</v>
      </c>
      <c r="AQ27" t="n">
        <v>0.06</v>
      </c>
      <c r="AR27" t="n">
        <v>0.5</v>
      </c>
      <c r="AS27" t="n">
        <v>0.14</v>
      </c>
      <c r="AT27" t="n">
        <v>0.7</v>
      </c>
      <c r="AU27" t="n">
        <v>0.2</v>
      </c>
      <c r="AV27" t="n">
        <v>168.15</v>
      </c>
      <c r="AW27" t="n">
        <v>249322</v>
      </c>
      <c r="AX27" t="n">
        <v>4.07</v>
      </c>
      <c r="AY27" t="n">
        <v>0</v>
      </c>
      <c r="AZ27" t="n">
        <v>0</v>
      </c>
      <c r="BA27" t="n">
        <v>0</v>
      </c>
      <c r="BB27" t="n">
        <v>1.24</v>
      </c>
      <c r="BC27" t="n">
        <v>36.91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5</v>
      </c>
      <c r="BK27" t="n">
        <v>0</v>
      </c>
      <c r="BL27" t="n">
        <v>0</v>
      </c>
      <c r="BM27" t="n">
        <v>0</v>
      </c>
      <c r="BN27" t="n">
        <v>5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5</v>
      </c>
    </row>
    <row r="28">
      <c r="A28" t="n">
        <v>1233</v>
      </c>
      <c r="B28" t="inlineStr">
        <is>
          <t>天仁</t>
        </is>
      </c>
      <c r="C28" t="n">
        <v>-1.62</v>
      </c>
      <c r="D28" t="n">
        <v>-14.3</v>
      </c>
      <c r="E28" t="n">
        <v>-20.71</v>
      </c>
      <c r="F28" t="n">
        <v>0</v>
      </c>
      <c r="G28" t="n">
        <v>0</v>
      </c>
      <c r="H28" t="n">
        <v>-57.47</v>
      </c>
      <c r="I28" t="n">
        <v>15.32</v>
      </c>
      <c r="J28" t="n">
        <v>-0.96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1.6</v>
      </c>
      <c r="T28" t="n">
        <v>0</v>
      </c>
      <c r="U28" t="n">
        <v>21.95</v>
      </c>
      <c r="V28" t="n">
        <v>0</v>
      </c>
      <c r="W28" t="n">
        <v>0</v>
      </c>
      <c r="X28" t="n">
        <v>0</v>
      </c>
      <c r="Y28" t="n">
        <v>1.35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38.32</v>
      </c>
      <c r="AG28" t="n">
        <v>0.79</v>
      </c>
      <c r="AH28" t="n">
        <v>-2.59</v>
      </c>
      <c r="AI28" t="n">
        <v>120.09</v>
      </c>
      <c r="AJ28" t="n">
        <v>0.5</v>
      </c>
      <c r="AK28" t="n">
        <v>-4.47</v>
      </c>
      <c r="AL28" t="n">
        <v>-9.789999999999999</v>
      </c>
      <c r="AM28" t="n">
        <v>37.67</v>
      </c>
      <c r="AN28" t="n">
        <v>-18.89</v>
      </c>
      <c r="AO28" t="n">
        <v>0</v>
      </c>
      <c r="AP28" t="n">
        <v>0.16</v>
      </c>
      <c r="AQ28" t="n">
        <v>0.1</v>
      </c>
      <c r="AR28" t="n">
        <v>0.23</v>
      </c>
      <c r="AS28" t="n">
        <v>0.14</v>
      </c>
      <c r="AT28" t="n">
        <v>0.39</v>
      </c>
      <c r="AU28" t="n">
        <v>0.24</v>
      </c>
      <c r="AV28" t="n">
        <v>17.08</v>
      </c>
      <c r="AW28" t="n">
        <v>90401</v>
      </c>
      <c r="AX28" t="n">
        <v>6.66</v>
      </c>
      <c r="AY28" t="n">
        <v>0.02</v>
      </c>
      <c r="AZ28" t="n">
        <v>0.17</v>
      </c>
      <c r="BA28" t="n">
        <v>0</v>
      </c>
      <c r="BB28" t="n">
        <v>-2.46</v>
      </c>
      <c r="BC28" t="n">
        <v>14.96</v>
      </c>
      <c r="BD28" t="n">
        <v>0</v>
      </c>
      <c r="BE28" t="n">
        <v>5</v>
      </c>
      <c r="BF28" t="n">
        <v>0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7</v>
      </c>
      <c r="BO28" t="n">
        <v>20</v>
      </c>
      <c r="BP28" t="n">
        <v>20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40</v>
      </c>
      <c r="CG28" t="n">
        <v>47</v>
      </c>
    </row>
    <row r="29">
      <c r="A29" t="n">
        <v>1234</v>
      </c>
      <c r="B29" t="inlineStr">
        <is>
          <t>黑松</t>
        </is>
      </c>
      <c r="C29" t="n">
        <v>-7.23</v>
      </c>
      <c r="D29" t="n">
        <v>-40.09</v>
      </c>
      <c r="E29" t="n">
        <v>-15.68</v>
      </c>
      <c r="F29" t="n">
        <v>8.369999999999999</v>
      </c>
      <c r="G29" t="n">
        <v>0</v>
      </c>
      <c r="H29" t="n">
        <v>-463.1</v>
      </c>
      <c r="I29" t="n">
        <v>3.95</v>
      </c>
      <c r="J29" t="n">
        <v>-0.22</v>
      </c>
      <c r="K29" t="n">
        <v>0</v>
      </c>
      <c r="L29" t="n">
        <v>0</v>
      </c>
      <c r="M29" t="n">
        <v>0.03</v>
      </c>
      <c r="N29" t="n">
        <v>-0.07000000000000001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21.22</v>
      </c>
      <c r="AG29" t="n">
        <v>3.56</v>
      </c>
      <c r="AH29" t="n">
        <v>-1.76</v>
      </c>
      <c r="AI29" t="n">
        <v>331.35</v>
      </c>
      <c r="AJ29" t="n">
        <v>2.45</v>
      </c>
      <c r="AK29" t="n">
        <v>-15.06</v>
      </c>
      <c r="AL29" t="n">
        <v>-75.81</v>
      </c>
      <c r="AM29" t="n">
        <v>7.45</v>
      </c>
      <c r="AN29" t="n">
        <v>-15.61</v>
      </c>
      <c r="AO29" t="n">
        <v>15.38</v>
      </c>
      <c r="AP29" t="n">
        <v>0.04</v>
      </c>
      <c r="AQ29" t="n">
        <v>0.07000000000000001</v>
      </c>
      <c r="AR29" t="n">
        <v>0.35</v>
      </c>
      <c r="AS29" t="n">
        <v>0.6899999999999999</v>
      </c>
      <c r="AT29" t="n">
        <v>0.39</v>
      </c>
      <c r="AU29" t="n">
        <v>0.76</v>
      </c>
      <c r="AV29" t="n">
        <v>30.05</v>
      </c>
      <c r="AW29" t="n">
        <v>153665</v>
      </c>
      <c r="AX29" t="n">
        <v>0.82</v>
      </c>
      <c r="AY29" t="n">
        <v>0</v>
      </c>
      <c r="AZ29" t="n">
        <v>-0.05</v>
      </c>
      <c r="BA29" t="n">
        <v>0</v>
      </c>
      <c r="BB29" t="n">
        <v>-4.65</v>
      </c>
      <c r="BC29" t="n">
        <v>46.9</v>
      </c>
      <c r="BD29" t="n">
        <v>0</v>
      </c>
      <c r="BE29" t="n">
        <v>7</v>
      </c>
      <c r="BF29" t="n">
        <v>0</v>
      </c>
      <c r="BG29" t="n">
        <v>0</v>
      </c>
      <c r="BH29" t="n">
        <v>0</v>
      </c>
      <c r="BI29" t="n">
        <v>0</v>
      </c>
      <c r="BJ29" t="n">
        <v>10</v>
      </c>
      <c r="BK29" t="n">
        <v>0</v>
      </c>
      <c r="BL29" t="n">
        <v>0</v>
      </c>
      <c r="BM29" t="n">
        <v>0</v>
      </c>
      <c r="BN29" t="n">
        <v>17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17</v>
      </c>
    </row>
    <row r="30">
      <c r="A30" t="n">
        <v>1235</v>
      </c>
      <c r="B30" t="inlineStr">
        <is>
          <t>興泰</t>
        </is>
      </c>
      <c r="C30" t="n">
        <v>55.97</v>
      </c>
      <c r="D30" t="n">
        <v>155.26</v>
      </c>
      <c r="E30" t="n">
        <v>69.2</v>
      </c>
      <c r="F30" t="n">
        <v>0</v>
      </c>
      <c r="G30" t="n">
        <v>0.08</v>
      </c>
      <c r="H30" t="n">
        <v>5.06</v>
      </c>
      <c r="I30" t="n">
        <v>128.21</v>
      </c>
      <c r="J30" t="n">
        <v>-2.69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7.34</v>
      </c>
      <c r="T30" t="n">
        <v>0</v>
      </c>
      <c r="U30" t="n">
        <v>12.51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43.16</v>
      </c>
      <c r="AG30" t="n">
        <v>-4.41</v>
      </c>
      <c r="AH30" t="n">
        <v>-42.64</v>
      </c>
      <c r="AI30" t="n">
        <v>47.24</v>
      </c>
      <c r="AJ30" t="n">
        <v>30.47</v>
      </c>
      <c r="AK30" t="n">
        <v>-24.65</v>
      </c>
      <c r="AL30" t="n">
        <v>-439.45</v>
      </c>
      <c r="AM30" t="n">
        <v>-5.88</v>
      </c>
      <c r="AN30" t="n">
        <v>53.02</v>
      </c>
      <c r="AO30" t="n">
        <v>23.89</v>
      </c>
      <c r="AP30" t="n">
        <v>0.02</v>
      </c>
      <c r="AQ30" t="n">
        <v>0.35</v>
      </c>
      <c r="AR30" t="n">
        <v>0.02</v>
      </c>
      <c r="AS30" t="n">
        <v>0.38</v>
      </c>
      <c r="AT30" t="n">
        <v>0.04</v>
      </c>
      <c r="AU30" t="n">
        <v>0.73</v>
      </c>
      <c r="AV30" t="n">
        <v>4.55</v>
      </c>
      <c r="AW30" t="n">
        <v>27203</v>
      </c>
      <c r="AX30" t="n">
        <v>0.86</v>
      </c>
      <c r="AY30" t="n">
        <v>0</v>
      </c>
      <c r="AZ30" t="n">
        <v>-0.25</v>
      </c>
      <c r="BA30" t="n">
        <v>0</v>
      </c>
      <c r="BB30" t="n">
        <v>5.21</v>
      </c>
      <c r="BC30" t="n">
        <v>63.69</v>
      </c>
      <c r="BD30" t="n">
        <v>0</v>
      </c>
      <c r="BE30" t="n">
        <v>21</v>
      </c>
      <c r="BF30" t="n">
        <v>0</v>
      </c>
      <c r="BG30" t="n">
        <v>0</v>
      </c>
      <c r="BH30" t="n">
        <v>0</v>
      </c>
      <c r="BI30" t="n">
        <v>0</v>
      </c>
      <c r="BJ30" t="n">
        <v>50</v>
      </c>
      <c r="BK30" t="n">
        <v>30</v>
      </c>
      <c r="BL30" t="n">
        <v>0</v>
      </c>
      <c r="BM30" t="n">
        <v>0</v>
      </c>
      <c r="BN30" t="n">
        <v>101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20</v>
      </c>
      <c r="CE30" t="n">
        <v>0</v>
      </c>
      <c r="CF30" t="n">
        <v>20</v>
      </c>
      <c r="CG30" t="n">
        <v>121</v>
      </c>
    </row>
    <row r="31">
      <c r="A31" t="n">
        <v>1236</v>
      </c>
      <c r="B31" t="inlineStr">
        <is>
          <t>宏亞</t>
        </is>
      </c>
      <c r="C31" t="n">
        <v>-8.31</v>
      </c>
      <c r="D31" t="n">
        <v>19.18</v>
      </c>
      <c r="E31" t="n">
        <v>-26.42</v>
      </c>
      <c r="F31" t="n">
        <v>0</v>
      </c>
      <c r="G31" t="n">
        <v>0</v>
      </c>
      <c r="H31" t="n">
        <v>0</v>
      </c>
      <c r="I31" t="n">
        <v>13.74</v>
      </c>
      <c r="J31" t="n">
        <v>-6.8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1.39</v>
      </c>
      <c r="AF31" t="n">
        <v>28.63</v>
      </c>
      <c r="AG31" t="n">
        <v>-24.12</v>
      </c>
      <c r="AH31" t="n">
        <v>25.29</v>
      </c>
      <c r="AI31" t="n">
        <v>135.78</v>
      </c>
      <c r="AJ31" t="n">
        <v>-4.51</v>
      </c>
      <c r="AK31" t="n">
        <v>-19.72</v>
      </c>
      <c r="AL31" t="n">
        <v>5088.64</v>
      </c>
      <c r="AM31" t="n">
        <v>22.83</v>
      </c>
      <c r="AN31" t="n">
        <v>-49.48</v>
      </c>
      <c r="AO31" t="n">
        <v>37.65</v>
      </c>
      <c r="AP31" t="n">
        <v>0.13</v>
      </c>
      <c r="AQ31" t="n">
        <v>0.18</v>
      </c>
      <c r="AR31" t="n">
        <v>0.14</v>
      </c>
      <c r="AS31" t="n">
        <v>0.2</v>
      </c>
      <c r="AT31" t="n">
        <v>0.27</v>
      </c>
      <c r="AU31" t="n">
        <v>0.38</v>
      </c>
      <c r="AV31" t="n">
        <v>4.27</v>
      </c>
      <c r="AW31" t="n">
        <v>25383</v>
      </c>
      <c r="AX31" t="n">
        <v>1.01</v>
      </c>
      <c r="AY31" t="n">
        <v>0.06</v>
      </c>
      <c r="AZ31" t="n">
        <v>0.32</v>
      </c>
      <c r="BA31" t="n">
        <v>0</v>
      </c>
      <c r="BB31" t="n">
        <v>-0.75</v>
      </c>
      <c r="BC31" t="n">
        <v>29.11</v>
      </c>
      <c r="BD31" t="n">
        <v>0</v>
      </c>
      <c r="BE31" t="n">
        <v>5</v>
      </c>
      <c r="BF31" t="n">
        <v>0</v>
      </c>
      <c r="BG31" t="n">
        <v>0</v>
      </c>
      <c r="BH31" t="n">
        <v>0</v>
      </c>
      <c r="BI31" t="n">
        <v>0</v>
      </c>
      <c r="BJ31" t="n">
        <v>10</v>
      </c>
      <c r="BK31" t="n">
        <v>0</v>
      </c>
      <c r="BL31" t="n">
        <v>0</v>
      </c>
      <c r="BM31" t="n">
        <v>0</v>
      </c>
      <c r="BN31" t="n">
        <v>15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15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15</v>
      </c>
      <c r="CG31" t="n">
        <v>30</v>
      </c>
    </row>
    <row r="32">
      <c r="A32" t="n">
        <v>1301</v>
      </c>
      <c r="B32" t="inlineStr">
        <is>
          <t>台塑</t>
        </is>
      </c>
      <c r="C32" t="n">
        <v>-12.31</v>
      </c>
      <c r="D32" t="n">
        <v>-80.34</v>
      </c>
      <c r="E32" t="n">
        <v>-323.12</v>
      </c>
      <c r="F32" t="n">
        <v>0</v>
      </c>
      <c r="G32" t="n">
        <v>0</v>
      </c>
      <c r="H32" t="n">
        <v>-77.83</v>
      </c>
      <c r="I32" t="n">
        <v>72.45</v>
      </c>
      <c r="J32" t="n">
        <v>5.14</v>
      </c>
      <c r="K32" t="n">
        <v>0</v>
      </c>
      <c r="L32" t="n">
        <v>0</v>
      </c>
      <c r="M32" t="n">
        <v>0.32</v>
      </c>
      <c r="N32" t="n">
        <v>0.01</v>
      </c>
      <c r="O32" t="n">
        <v>0</v>
      </c>
      <c r="P32" t="n">
        <v>0</v>
      </c>
      <c r="Q32" t="n">
        <v>0</v>
      </c>
      <c r="R32" t="n">
        <v>0</v>
      </c>
      <c r="S32" t="n">
        <v>44.14</v>
      </c>
      <c r="T32" t="n">
        <v>0</v>
      </c>
      <c r="U32" t="n">
        <v>11.75</v>
      </c>
      <c r="V32" t="n">
        <v>0</v>
      </c>
      <c r="W32" t="n">
        <v>0.8</v>
      </c>
      <c r="X32" t="n">
        <v>0</v>
      </c>
      <c r="Y32" t="n">
        <v>0.77</v>
      </c>
      <c r="Z32" t="n">
        <v>0</v>
      </c>
      <c r="AA32" t="n">
        <v>0</v>
      </c>
      <c r="AB32" t="n">
        <v>0.16</v>
      </c>
      <c r="AC32" t="n">
        <v>5.49</v>
      </c>
      <c r="AD32" t="n">
        <v>0</v>
      </c>
      <c r="AE32" t="n">
        <v>0</v>
      </c>
      <c r="AF32" t="n">
        <v>34.85</v>
      </c>
      <c r="AG32" t="n">
        <v>-16.71</v>
      </c>
      <c r="AH32" t="n">
        <v>125.81</v>
      </c>
      <c r="AI32" t="n">
        <v>204.97</v>
      </c>
      <c r="AJ32" t="n">
        <v>-4.94</v>
      </c>
      <c r="AK32" t="n">
        <v>-1.65</v>
      </c>
      <c r="AL32" t="n">
        <v>-11.19</v>
      </c>
      <c r="AM32" t="n">
        <v>8.73</v>
      </c>
      <c r="AN32" t="n">
        <v>-689.74</v>
      </c>
      <c r="AO32" t="n">
        <v>0.02</v>
      </c>
      <c r="AP32" t="n">
        <v>0.03</v>
      </c>
      <c r="AQ32" t="n">
        <v>0.07000000000000001</v>
      </c>
      <c r="AR32" t="n">
        <v>0.05</v>
      </c>
      <c r="AS32" t="n">
        <v>0.1</v>
      </c>
      <c r="AT32" t="n">
        <v>0.08</v>
      </c>
      <c r="AU32" t="n">
        <v>0.17</v>
      </c>
      <c r="AV32" t="n">
        <v>16.7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-12.25</v>
      </c>
      <c r="BC32" t="n">
        <v>57.06</v>
      </c>
      <c r="BD32" t="n">
        <v>0</v>
      </c>
      <c r="BE32" t="n">
        <v>24</v>
      </c>
      <c r="BF32" t="n">
        <v>0</v>
      </c>
      <c r="BG32" t="n">
        <v>3</v>
      </c>
      <c r="BH32" t="n">
        <v>0</v>
      </c>
      <c r="BI32" t="n">
        <v>0</v>
      </c>
      <c r="BJ32" t="n">
        <v>10</v>
      </c>
      <c r="BK32" t="n">
        <v>30</v>
      </c>
      <c r="BL32" t="n">
        <v>0</v>
      </c>
      <c r="BM32" t="n">
        <v>0</v>
      </c>
      <c r="BN32" t="n">
        <v>67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67</v>
      </c>
    </row>
    <row r="33">
      <c r="A33" t="n">
        <v>1303</v>
      </c>
      <c r="B33" t="inlineStr">
        <is>
          <t>南亞</t>
        </is>
      </c>
      <c r="C33" t="n">
        <v>0.12</v>
      </c>
      <c r="D33" t="n">
        <v>727.55</v>
      </c>
      <c r="E33" t="n">
        <v>42.79</v>
      </c>
      <c r="F33" t="n">
        <v>0</v>
      </c>
      <c r="G33" t="n">
        <v>0</v>
      </c>
      <c r="H33" t="n">
        <v>153.82</v>
      </c>
      <c r="I33" t="n">
        <v>55.24</v>
      </c>
      <c r="J33" t="n">
        <v>4.89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38.31</v>
      </c>
      <c r="T33" t="n">
        <v>0</v>
      </c>
      <c r="U33" t="n">
        <v>4.14</v>
      </c>
      <c r="V33" t="n">
        <v>0</v>
      </c>
      <c r="W33" t="n">
        <v>0.07000000000000001</v>
      </c>
      <c r="X33" t="n">
        <v>0</v>
      </c>
      <c r="Y33" t="n">
        <v>0.34</v>
      </c>
      <c r="Z33" t="n">
        <v>0</v>
      </c>
      <c r="AA33" t="n">
        <v>0.03</v>
      </c>
      <c r="AB33" t="n">
        <v>1.37</v>
      </c>
      <c r="AC33" t="n">
        <v>10.11</v>
      </c>
      <c r="AD33" t="n">
        <v>0</v>
      </c>
      <c r="AE33" t="n">
        <v>0</v>
      </c>
      <c r="AF33" t="n">
        <v>39.11</v>
      </c>
      <c r="AG33" t="n">
        <v>-5.26</v>
      </c>
      <c r="AH33" t="n">
        <v>0.11</v>
      </c>
      <c r="AI33" t="n">
        <v>132.02</v>
      </c>
      <c r="AJ33" t="n">
        <v>-8.949999999999999</v>
      </c>
      <c r="AK33" t="n">
        <v>-1.85</v>
      </c>
      <c r="AL33" t="n">
        <v>-51.91</v>
      </c>
      <c r="AM33" t="n">
        <v>6.42</v>
      </c>
      <c r="AN33" t="n">
        <v>55.06</v>
      </c>
      <c r="AO33" t="n">
        <v>7.34</v>
      </c>
      <c r="AP33" t="n">
        <v>0.12</v>
      </c>
      <c r="AQ33" t="n">
        <v>0.18</v>
      </c>
      <c r="AR33" t="n">
        <v>0.14</v>
      </c>
      <c r="AS33" t="n">
        <v>0.2</v>
      </c>
      <c r="AT33" t="n">
        <v>0.26</v>
      </c>
      <c r="AU33" t="n">
        <v>0.38</v>
      </c>
      <c r="AV33" t="n">
        <v>58.19</v>
      </c>
      <c r="AW33" t="n">
        <v>3585577</v>
      </c>
      <c r="AX33" t="n">
        <v>0.96</v>
      </c>
      <c r="AY33" t="n">
        <v>0.01</v>
      </c>
      <c r="AZ33" t="n">
        <v>0.01</v>
      </c>
      <c r="BA33" t="n">
        <v>0</v>
      </c>
      <c r="BB33" t="n">
        <v>2.44</v>
      </c>
      <c r="BC33" t="n">
        <v>44.85</v>
      </c>
      <c r="BD33" t="n">
        <v>0</v>
      </c>
      <c r="BE33" t="n">
        <v>13</v>
      </c>
      <c r="BF33" t="n">
        <v>0</v>
      </c>
      <c r="BG33" t="n">
        <v>3</v>
      </c>
      <c r="BH33" t="n">
        <v>10</v>
      </c>
      <c r="BI33" t="n">
        <v>0</v>
      </c>
      <c r="BJ33" t="n">
        <v>10</v>
      </c>
      <c r="BK33" t="n">
        <v>30</v>
      </c>
      <c r="BL33" t="n">
        <v>0</v>
      </c>
      <c r="BM33" t="n">
        <v>0</v>
      </c>
      <c r="BN33" t="n">
        <v>66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66</v>
      </c>
    </row>
    <row r="34">
      <c r="A34" t="n">
        <v>1304</v>
      </c>
      <c r="B34" t="inlineStr">
        <is>
          <t>台聚</t>
        </is>
      </c>
      <c r="C34" t="n">
        <v>-13.41</v>
      </c>
      <c r="D34" t="n">
        <v>-32.01</v>
      </c>
      <c r="E34" t="n">
        <v>-27.26</v>
      </c>
      <c r="F34" t="n">
        <v>161.94</v>
      </c>
      <c r="G34" t="n">
        <v>0.01</v>
      </c>
      <c r="H34" t="n">
        <v>-9.449999999999999</v>
      </c>
      <c r="I34" t="n">
        <v>9.050000000000001</v>
      </c>
      <c r="J34" t="n">
        <v>-4.59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0.32</v>
      </c>
      <c r="T34" t="n">
        <v>0</v>
      </c>
      <c r="U34" t="n">
        <v>0.14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-0.03</v>
      </c>
      <c r="AC34" t="n">
        <v>2.55</v>
      </c>
      <c r="AD34" t="n">
        <v>-0.22</v>
      </c>
      <c r="AE34" t="n">
        <v>8.1</v>
      </c>
      <c r="AF34" t="n">
        <v>43.95</v>
      </c>
      <c r="AG34" t="n">
        <v>8.630000000000001</v>
      </c>
      <c r="AH34" t="n">
        <v>-3.58</v>
      </c>
      <c r="AI34" t="n">
        <v>189.34</v>
      </c>
      <c r="AJ34" t="n">
        <v>-5.86</v>
      </c>
      <c r="AK34" t="n">
        <v>-6.85</v>
      </c>
      <c r="AL34" t="n">
        <v>-30.76</v>
      </c>
      <c r="AM34" t="n">
        <v>7</v>
      </c>
      <c r="AN34" t="n">
        <v>-50.69</v>
      </c>
      <c r="AO34" t="n">
        <v>5.81</v>
      </c>
      <c r="AP34" t="n">
        <v>0.13</v>
      </c>
      <c r="AQ34" t="n">
        <v>0.1</v>
      </c>
      <c r="AR34" t="n">
        <v>0.17</v>
      </c>
      <c r="AS34" t="n">
        <v>0.14</v>
      </c>
      <c r="AT34" t="n">
        <v>0.3</v>
      </c>
      <c r="AU34" t="n">
        <v>0.24</v>
      </c>
      <c r="AV34" t="n">
        <v>32.79</v>
      </c>
      <c r="AW34" t="n">
        <v>974304</v>
      </c>
      <c r="AX34" t="n">
        <v>2.75</v>
      </c>
      <c r="AY34" t="n">
        <v>0</v>
      </c>
      <c r="AZ34" t="n">
        <v>0.01</v>
      </c>
      <c r="BA34" t="n">
        <v>0</v>
      </c>
      <c r="BB34" t="n">
        <v>-12.66</v>
      </c>
      <c r="BC34" t="n">
        <v>16.33</v>
      </c>
      <c r="BD34" t="n">
        <v>0</v>
      </c>
      <c r="BE34" t="n">
        <v>9</v>
      </c>
      <c r="BF34" t="n">
        <v>40</v>
      </c>
      <c r="BG34" t="n">
        <v>0</v>
      </c>
      <c r="BH34" t="n">
        <v>0</v>
      </c>
      <c r="BI34" t="n">
        <v>0</v>
      </c>
      <c r="BJ34" t="n">
        <v>20</v>
      </c>
      <c r="BK34" t="n">
        <v>0</v>
      </c>
      <c r="BL34" t="n">
        <v>0</v>
      </c>
      <c r="BM34" t="n">
        <v>0</v>
      </c>
      <c r="BN34" t="n">
        <v>69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69</v>
      </c>
    </row>
    <row r="35">
      <c r="A35" t="n">
        <v>1305</v>
      </c>
      <c r="B35" t="inlineStr">
        <is>
          <t>華夏</t>
        </is>
      </c>
      <c r="C35" t="n">
        <v>-16.83</v>
      </c>
      <c r="D35" t="n">
        <v>-49.51</v>
      </c>
      <c r="E35" t="n">
        <v>-44.28</v>
      </c>
      <c r="F35" t="n">
        <v>1.09</v>
      </c>
      <c r="G35" t="n">
        <v>0</v>
      </c>
      <c r="H35" t="n">
        <v>-750.59</v>
      </c>
      <c r="I35" t="n">
        <v>4.55</v>
      </c>
      <c r="J35" t="n">
        <v>-0.02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0.64</v>
      </c>
      <c r="T35" t="n">
        <v>0</v>
      </c>
      <c r="U35" t="n">
        <v>0.04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6.07</v>
      </c>
      <c r="AD35" t="n">
        <v>0</v>
      </c>
      <c r="AE35" t="n">
        <v>13.36</v>
      </c>
      <c r="AF35" t="n">
        <v>52.73</v>
      </c>
      <c r="AG35" t="n">
        <v>8.81</v>
      </c>
      <c r="AH35" t="n">
        <v>-19.74</v>
      </c>
      <c r="AI35" t="n">
        <v>109.23</v>
      </c>
      <c r="AJ35" t="n">
        <v>-0.9399999999999999</v>
      </c>
      <c r="AK35" t="n">
        <v>-0.07000000000000001</v>
      </c>
      <c r="AL35" t="n">
        <v>-113.77</v>
      </c>
      <c r="AM35" t="n">
        <v>-2.17</v>
      </c>
      <c r="AN35" t="n">
        <v>-45.51</v>
      </c>
      <c r="AO35" t="n">
        <v>11.68</v>
      </c>
      <c r="AP35" t="n">
        <v>0.1</v>
      </c>
      <c r="AQ35" t="n">
        <v>0.09</v>
      </c>
      <c r="AR35" t="n">
        <v>0.23</v>
      </c>
      <c r="AS35" t="n">
        <v>0.21</v>
      </c>
      <c r="AT35" t="n">
        <v>0.33</v>
      </c>
      <c r="AU35" t="n">
        <v>0.3</v>
      </c>
      <c r="AV35" t="n">
        <v>8.82</v>
      </c>
      <c r="AW35" t="n">
        <v>137510</v>
      </c>
      <c r="AX35" t="n">
        <v>1.67</v>
      </c>
      <c r="AY35" t="n">
        <v>0</v>
      </c>
      <c r="AZ35" t="n">
        <v>0.01</v>
      </c>
      <c r="BA35" t="n">
        <v>0</v>
      </c>
      <c r="BB35" t="n">
        <v>-7.01</v>
      </c>
      <c r="BC35" t="n">
        <v>13.3</v>
      </c>
      <c r="BD35" t="n">
        <v>0</v>
      </c>
      <c r="BE35" t="n">
        <v>12</v>
      </c>
      <c r="BF35" t="n">
        <v>0</v>
      </c>
      <c r="BG35" t="n">
        <v>0</v>
      </c>
      <c r="BH35" t="n">
        <v>0</v>
      </c>
      <c r="BI35" t="n">
        <v>0</v>
      </c>
      <c r="BJ35" t="n">
        <v>35</v>
      </c>
      <c r="BK35" t="n">
        <v>0</v>
      </c>
      <c r="BL35" t="n">
        <v>0</v>
      </c>
      <c r="BM35" t="n">
        <v>0</v>
      </c>
      <c r="BN35" t="n">
        <v>47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10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10</v>
      </c>
      <c r="CG35" t="n">
        <v>57</v>
      </c>
    </row>
    <row r="36">
      <c r="A36" t="n">
        <v>1307</v>
      </c>
      <c r="B36" t="inlineStr">
        <is>
          <t>三芳</t>
        </is>
      </c>
      <c r="C36" t="n">
        <v>0.33</v>
      </c>
      <c r="D36" t="n">
        <v>-1.16</v>
      </c>
      <c r="E36" t="n">
        <v>-20.55</v>
      </c>
      <c r="F36" t="n">
        <v>0</v>
      </c>
      <c r="G36" t="n">
        <v>0</v>
      </c>
      <c r="H36" t="n">
        <v>0</v>
      </c>
      <c r="I36" t="n">
        <v>0.76</v>
      </c>
      <c r="J36" t="n">
        <v>0.01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16.16</v>
      </c>
      <c r="V36" t="n">
        <v>0</v>
      </c>
      <c r="W36" t="n">
        <v>0</v>
      </c>
      <c r="X36" t="n">
        <v>0</v>
      </c>
      <c r="Y36" t="n">
        <v>2.95</v>
      </c>
      <c r="Z36" t="n">
        <v>0</v>
      </c>
      <c r="AA36" t="n">
        <v>0</v>
      </c>
      <c r="AB36" t="n">
        <v>-5.15</v>
      </c>
      <c r="AC36" t="n">
        <v>10.35</v>
      </c>
      <c r="AD36" t="n">
        <v>0</v>
      </c>
      <c r="AE36" t="n">
        <v>1.49</v>
      </c>
      <c r="AF36" t="n">
        <v>42.15</v>
      </c>
      <c r="AG36" t="n">
        <v>3.49</v>
      </c>
      <c r="AH36" t="n">
        <v>-15.97</v>
      </c>
      <c r="AI36" t="n">
        <v>202.4</v>
      </c>
      <c r="AJ36" t="n">
        <v>-5.97</v>
      </c>
      <c r="AK36" t="n">
        <v>-5.27</v>
      </c>
      <c r="AL36" t="n">
        <v>-41.68</v>
      </c>
      <c r="AM36" t="n">
        <v>33.66</v>
      </c>
      <c r="AN36" t="n">
        <v>-27.7</v>
      </c>
      <c r="AO36" t="n">
        <v>15.16</v>
      </c>
      <c r="AP36" t="n">
        <v>0.15</v>
      </c>
      <c r="AQ36" t="n">
        <v>0.14</v>
      </c>
      <c r="AR36" t="n">
        <v>0.17</v>
      </c>
      <c r="AS36" t="n">
        <v>0.16</v>
      </c>
      <c r="AT36" t="n">
        <v>0.32</v>
      </c>
      <c r="AU36" t="n">
        <v>0.3</v>
      </c>
      <c r="AV36" t="n">
        <v>89.92</v>
      </c>
      <c r="AW36" t="n">
        <v>157435</v>
      </c>
      <c r="AX36" t="n">
        <v>1.56</v>
      </c>
      <c r="AY36" t="n">
        <v>0.04</v>
      </c>
      <c r="AZ36" t="n">
        <v>0</v>
      </c>
      <c r="BA36" t="n">
        <v>0</v>
      </c>
      <c r="BB36" t="n">
        <v>-9.69</v>
      </c>
      <c r="BC36" t="n">
        <v>25.32</v>
      </c>
      <c r="BD36" t="n">
        <v>0</v>
      </c>
      <c r="BE36" t="n">
        <v>3</v>
      </c>
      <c r="BF36" t="n">
        <v>0</v>
      </c>
      <c r="BG36" t="n">
        <v>0</v>
      </c>
      <c r="BH36" t="n">
        <v>10</v>
      </c>
      <c r="BI36" t="n">
        <v>0</v>
      </c>
      <c r="BJ36" t="n">
        <v>15</v>
      </c>
      <c r="BK36" t="n">
        <v>0</v>
      </c>
      <c r="BL36" t="n">
        <v>0</v>
      </c>
      <c r="BM36" t="n">
        <v>0</v>
      </c>
      <c r="BN36" t="n">
        <v>28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28</v>
      </c>
    </row>
    <row r="37">
      <c r="A37" t="n">
        <v>1308</v>
      </c>
      <c r="B37" t="inlineStr">
        <is>
          <t>亞聚</t>
        </is>
      </c>
      <c r="C37" t="n">
        <v>-4.78</v>
      </c>
      <c r="D37" t="n">
        <v>102.81</v>
      </c>
      <c r="E37" t="n">
        <v>-13.08</v>
      </c>
      <c r="F37" t="n">
        <v>35976.12</v>
      </c>
      <c r="G37" t="n">
        <v>0</v>
      </c>
      <c r="H37" t="n">
        <v>-15.15</v>
      </c>
      <c r="I37" t="n">
        <v>41.15</v>
      </c>
      <c r="J37" t="n">
        <v>-2.72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6.26</v>
      </c>
      <c r="T37" t="n">
        <v>0</v>
      </c>
      <c r="U37" t="n">
        <v>7.28</v>
      </c>
      <c r="V37" t="n">
        <v>0</v>
      </c>
      <c r="W37" t="n">
        <v>0.06</v>
      </c>
      <c r="X37" t="n">
        <v>0</v>
      </c>
      <c r="Y37" t="n">
        <v>0.7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12.56</v>
      </c>
      <c r="AG37" t="n">
        <v>-19.23</v>
      </c>
      <c r="AH37" t="n">
        <v>1.68</v>
      </c>
      <c r="AI37" t="n">
        <v>304</v>
      </c>
      <c r="AJ37" t="n">
        <v>21.4</v>
      </c>
      <c r="AK37" t="n">
        <v>-12.03</v>
      </c>
      <c r="AL37" t="n">
        <v>-10.42</v>
      </c>
      <c r="AM37" t="n">
        <v>27.61</v>
      </c>
      <c r="AN37" t="n">
        <v>-59.01</v>
      </c>
      <c r="AO37" t="n">
        <v>0</v>
      </c>
      <c r="AP37" t="n">
        <v>0.02</v>
      </c>
      <c r="AQ37" t="n">
        <v>0.04</v>
      </c>
      <c r="AR37" t="n">
        <v>0.07000000000000001</v>
      </c>
      <c r="AS37" t="n">
        <v>0.12</v>
      </c>
      <c r="AT37" t="n">
        <v>0.09</v>
      </c>
      <c r="AU37" t="n">
        <v>0.16</v>
      </c>
      <c r="AV37" t="n">
        <v>9.94</v>
      </c>
      <c r="AW37" t="n">
        <v>231099</v>
      </c>
      <c r="AX37" t="n">
        <v>2.26</v>
      </c>
      <c r="AY37" t="n">
        <v>0</v>
      </c>
      <c r="AZ37" t="n">
        <v>-0.01</v>
      </c>
      <c r="BA37" t="n">
        <v>0</v>
      </c>
      <c r="BB37" t="n">
        <v>-2.03</v>
      </c>
      <c r="BC37" t="n">
        <v>17.24</v>
      </c>
      <c r="BD37" t="n">
        <v>0</v>
      </c>
      <c r="BE37" t="n">
        <v>10</v>
      </c>
      <c r="BF37" t="n">
        <v>40</v>
      </c>
      <c r="BG37" t="n">
        <v>0</v>
      </c>
      <c r="BH37" t="n">
        <v>0</v>
      </c>
      <c r="BI37" t="n">
        <v>0</v>
      </c>
      <c r="BJ37" t="n">
        <v>10</v>
      </c>
      <c r="BK37" t="n">
        <v>20</v>
      </c>
      <c r="BL37" t="n">
        <v>0</v>
      </c>
      <c r="BM37" t="n">
        <v>0</v>
      </c>
      <c r="BN37" t="n">
        <v>80</v>
      </c>
      <c r="BO37" t="n">
        <v>0</v>
      </c>
      <c r="BP37" t="n">
        <v>0</v>
      </c>
      <c r="BQ37" t="n">
        <v>10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10</v>
      </c>
      <c r="CG37" t="n">
        <v>90</v>
      </c>
    </row>
    <row r="38">
      <c r="A38" t="n">
        <v>1309</v>
      </c>
      <c r="B38" t="inlineStr">
        <is>
          <t>台達化</t>
        </is>
      </c>
      <c r="C38" t="n">
        <v>-22.22</v>
      </c>
      <c r="D38" t="n">
        <v>-17.37</v>
      </c>
      <c r="E38" t="n">
        <v>-112.51</v>
      </c>
      <c r="F38" t="n">
        <v>8.380000000000001</v>
      </c>
      <c r="G38" t="n">
        <v>0</v>
      </c>
      <c r="H38" t="n">
        <v>-161.02</v>
      </c>
      <c r="I38" t="n">
        <v>12.75</v>
      </c>
      <c r="J38" t="n">
        <v>0.33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0.02</v>
      </c>
      <c r="T38" t="n">
        <v>0</v>
      </c>
      <c r="U38" t="n">
        <v>0.02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0.05</v>
      </c>
      <c r="AE38" t="n">
        <v>1.64</v>
      </c>
      <c r="AF38" t="n">
        <v>32.85</v>
      </c>
      <c r="AG38" t="n">
        <v>-8.720000000000001</v>
      </c>
      <c r="AH38" t="n">
        <v>10.25</v>
      </c>
      <c r="AI38" t="n">
        <v>224.41</v>
      </c>
      <c r="AJ38" t="n">
        <v>-18.06</v>
      </c>
      <c r="AK38" t="n">
        <v>-13.17</v>
      </c>
      <c r="AL38" t="n">
        <v>250.19</v>
      </c>
      <c r="AM38" t="n">
        <v>31.09</v>
      </c>
      <c r="AN38" t="n">
        <v>-105.51</v>
      </c>
      <c r="AO38" t="n">
        <v>1.07</v>
      </c>
      <c r="AP38" t="n">
        <v>0.28</v>
      </c>
      <c r="AQ38" t="n">
        <v>0.11</v>
      </c>
      <c r="AR38" t="n">
        <v>0.15</v>
      </c>
      <c r="AS38" t="n">
        <v>0.06</v>
      </c>
      <c r="AT38" t="n">
        <v>0.43</v>
      </c>
      <c r="AU38" t="n">
        <v>0.17</v>
      </c>
      <c r="AV38" t="n">
        <v>16.83</v>
      </c>
      <c r="AW38" t="n">
        <v>0</v>
      </c>
      <c r="AX38" t="n">
        <v>0</v>
      </c>
      <c r="AY38" t="n">
        <v>0</v>
      </c>
      <c r="AZ38" t="n">
        <v>0.01</v>
      </c>
      <c r="BA38" t="n">
        <v>0</v>
      </c>
      <c r="BB38" t="n">
        <v>-6.84</v>
      </c>
      <c r="BC38" t="n">
        <v>14.47</v>
      </c>
      <c r="BD38" t="n">
        <v>0</v>
      </c>
      <c r="BE38" t="n">
        <v>17</v>
      </c>
      <c r="BF38" t="n">
        <v>0</v>
      </c>
      <c r="BG38" t="n">
        <v>0</v>
      </c>
      <c r="BH38" t="n">
        <v>0</v>
      </c>
      <c r="BI38" t="n">
        <v>0</v>
      </c>
      <c r="BJ38" t="n">
        <v>10</v>
      </c>
      <c r="BK38" t="n">
        <v>0</v>
      </c>
      <c r="BL38" t="n">
        <v>0</v>
      </c>
      <c r="BM38" t="n">
        <v>0</v>
      </c>
      <c r="BN38" t="n">
        <v>27</v>
      </c>
      <c r="BO38" t="n">
        <v>0</v>
      </c>
      <c r="BP38" t="n">
        <v>0</v>
      </c>
      <c r="BQ38" t="n">
        <v>10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10</v>
      </c>
      <c r="CG38" t="n">
        <v>37</v>
      </c>
    </row>
    <row r="39">
      <c r="A39" t="n">
        <v>1310</v>
      </c>
      <c r="B39" t="inlineStr">
        <is>
          <t>台苯</t>
        </is>
      </c>
      <c r="C39" t="n">
        <v>-24.07</v>
      </c>
      <c r="D39" t="n">
        <v>-30.78</v>
      </c>
      <c r="E39" t="n">
        <v>-58.35</v>
      </c>
      <c r="F39" t="n">
        <v>6.88</v>
      </c>
      <c r="G39" t="n">
        <v>0</v>
      </c>
      <c r="H39" t="n">
        <v>-3.94</v>
      </c>
      <c r="I39" t="n">
        <v>58.16</v>
      </c>
      <c r="J39" t="n">
        <v>10.39</v>
      </c>
      <c r="K39" t="n">
        <v>0</v>
      </c>
      <c r="L39" t="n">
        <v>0</v>
      </c>
      <c r="M39" t="n">
        <v>0.25</v>
      </c>
      <c r="N39" t="n">
        <v>-0.2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0.02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24.43</v>
      </c>
      <c r="AG39" t="n">
        <v>-2.16</v>
      </c>
      <c r="AH39" t="n">
        <v>-19.29</v>
      </c>
      <c r="AI39" t="n">
        <v>89.31999999999999</v>
      </c>
      <c r="AJ39" t="n">
        <v>-10.15</v>
      </c>
      <c r="AK39" t="n">
        <v>22.71</v>
      </c>
      <c r="AL39" t="n">
        <v>63.74</v>
      </c>
      <c r="AM39" t="n">
        <v>-4.66</v>
      </c>
      <c r="AN39" t="n">
        <v>-84.29000000000001</v>
      </c>
      <c r="AO39" t="n">
        <v>15.9</v>
      </c>
      <c r="AP39" t="n">
        <v>0.07000000000000001</v>
      </c>
      <c r="AQ39" t="n">
        <v>0.06</v>
      </c>
      <c r="AR39" t="n">
        <v>0.04</v>
      </c>
      <c r="AS39" t="n">
        <v>0.03</v>
      </c>
      <c r="AT39" t="n">
        <v>0.11</v>
      </c>
      <c r="AU39" t="n">
        <v>0.1</v>
      </c>
      <c r="AV39" t="n">
        <v>10.77</v>
      </c>
      <c r="AW39" t="n">
        <v>255133</v>
      </c>
      <c r="AX39" t="n">
        <v>3.39</v>
      </c>
      <c r="AY39" t="n">
        <v>0</v>
      </c>
      <c r="AZ39" t="n">
        <v>0.16</v>
      </c>
      <c r="BA39" t="n">
        <v>1</v>
      </c>
      <c r="BB39" t="n">
        <v>-5.33</v>
      </c>
      <c r="BC39" t="n">
        <v>14.02</v>
      </c>
      <c r="BD39" t="n">
        <v>0</v>
      </c>
      <c r="BE39" t="n">
        <v>13</v>
      </c>
      <c r="BF39" t="n">
        <v>0</v>
      </c>
      <c r="BG39" t="n">
        <v>0</v>
      </c>
      <c r="BH39" t="n">
        <v>0</v>
      </c>
      <c r="BI39" t="n">
        <v>0</v>
      </c>
      <c r="BJ39" t="n">
        <v>25</v>
      </c>
      <c r="BK39" t="n">
        <v>30</v>
      </c>
      <c r="BL39" t="n">
        <v>0</v>
      </c>
      <c r="BM39" t="n">
        <v>0</v>
      </c>
      <c r="BN39" t="n">
        <v>68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15</v>
      </c>
      <c r="CC39" t="n">
        <v>0</v>
      </c>
      <c r="CD39" t="n">
        <v>0</v>
      </c>
      <c r="CE39" t="n">
        <v>0</v>
      </c>
      <c r="CF39" t="n">
        <v>15</v>
      </c>
      <c r="CG39" t="n">
        <v>83</v>
      </c>
    </row>
    <row r="40">
      <c r="A40" t="n">
        <v>1312</v>
      </c>
      <c r="B40" t="inlineStr">
        <is>
          <t>國喬</t>
        </is>
      </c>
      <c r="C40" t="n">
        <v>37.74</v>
      </c>
      <c r="D40" t="n">
        <v>-141.69</v>
      </c>
      <c r="E40" t="n">
        <v>-131.99</v>
      </c>
      <c r="F40" t="n">
        <v>13.7</v>
      </c>
      <c r="G40" t="n">
        <v>0</v>
      </c>
      <c r="H40" t="n">
        <v>-9.789999999999999</v>
      </c>
      <c r="I40" t="n">
        <v>42.15</v>
      </c>
      <c r="J40" t="n">
        <v>2.3</v>
      </c>
      <c r="K40" t="n">
        <v>0</v>
      </c>
      <c r="L40" t="n">
        <v>0</v>
      </c>
      <c r="M40" t="n">
        <v>0.12</v>
      </c>
      <c r="N40" t="n">
        <v>-0.11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0.22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0.23</v>
      </c>
      <c r="AC40" t="n">
        <v>4.95</v>
      </c>
      <c r="AD40" t="n">
        <v>1.33</v>
      </c>
      <c r="AE40" t="n">
        <v>37.71</v>
      </c>
      <c r="AF40" t="n">
        <v>51.62</v>
      </c>
      <c r="AG40" t="n">
        <v>21.12</v>
      </c>
      <c r="AH40" t="n">
        <v>-33.71</v>
      </c>
      <c r="AI40" t="n">
        <v>116.41</v>
      </c>
      <c r="AJ40" t="n">
        <v>45.03</v>
      </c>
      <c r="AK40" t="n">
        <v>19.2</v>
      </c>
      <c r="AL40" t="n">
        <v>89.28</v>
      </c>
      <c r="AM40" t="n">
        <v>-3.88</v>
      </c>
      <c r="AN40" t="n">
        <v>-184.55</v>
      </c>
      <c r="AO40" t="n">
        <v>47.37</v>
      </c>
      <c r="AP40" t="n">
        <v>0.05</v>
      </c>
      <c r="AQ40" t="n">
        <v>0.07000000000000001</v>
      </c>
      <c r="AR40" t="n">
        <v>0.11</v>
      </c>
      <c r="AS40" t="n">
        <v>0.15</v>
      </c>
      <c r="AT40" t="n">
        <v>0.15</v>
      </c>
      <c r="AU40" t="n">
        <v>0.22</v>
      </c>
      <c r="AV40" t="n">
        <v>73.95</v>
      </c>
      <c r="AW40" t="n">
        <v>2719062</v>
      </c>
      <c r="AX40" t="n">
        <v>8.449999999999999</v>
      </c>
      <c r="AY40" t="n">
        <v>0.04</v>
      </c>
      <c r="AZ40" t="n">
        <v>0.61</v>
      </c>
      <c r="BA40" t="n">
        <v>1</v>
      </c>
      <c r="BB40" t="n">
        <v>-24.14</v>
      </c>
      <c r="BC40" t="n">
        <v>25.66</v>
      </c>
      <c r="BD40" t="n">
        <v>0</v>
      </c>
      <c r="BE40" t="n">
        <v>26</v>
      </c>
      <c r="BF40" t="n">
        <v>0</v>
      </c>
      <c r="BG40" t="n">
        <v>0</v>
      </c>
      <c r="BH40" t="n">
        <v>0</v>
      </c>
      <c r="BI40" t="n">
        <v>5</v>
      </c>
      <c r="BJ40" t="n">
        <v>40</v>
      </c>
      <c r="BK40" t="n">
        <v>20</v>
      </c>
      <c r="BL40" t="n">
        <v>0</v>
      </c>
      <c r="BM40" t="n">
        <v>0</v>
      </c>
      <c r="BN40" t="n">
        <v>91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10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10</v>
      </c>
      <c r="CG40" t="n">
        <v>101</v>
      </c>
    </row>
    <row r="41">
      <c r="A41" t="n">
        <v>1313</v>
      </c>
      <c r="B41" t="inlineStr">
        <is>
          <t>聯成</t>
        </is>
      </c>
      <c r="C41" t="n">
        <v>-19.85</v>
      </c>
      <c r="D41" t="n">
        <v>45.71</v>
      </c>
      <c r="E41" t="n">
        <v>54.33</v>
      </c>
      <c r="F41" t="n">
        <v>0</v>
      </c>
      <c r="G41" t="n">
        <v>0</v>
      </c>
      <c r="H41" t="n">
        <v>-34.03</v>
      </c>
      <c r="I41" t="n">
        <v>63.69</v>
      </c>
      <c r="J41" t="n">
        <v>-1.27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0.01</v>
      </c>
      <c r="Z41" t="n">
        <v>0</v>
      </c>
      <c r="AA41" t="n">
        <v>0</v>
      </c>
      <c r="AB41" t="n">
        <v>3.14</v>
      </c>
      <c r="AC41" t="n">
        <v>40.03</v>
      </c>
      <c r="AD41" t="n">
        <v>-0.7</v>
      </c>
      <c r="AE41" t="n">
        <v>23.58</v>
      </c>
      <c r="AF41" t="n">
        <v>45</v>
      </c>
      <c r="AG41" t="n">
        <v>-6.97</v>
      </c>
      <c r="AH41" t="n">
        <v>14.02</v>
      </c>
      <c r="AI41" t="n">
        <v>239.54</v>
      </c>
      <c r="AJ41" t="n">
        <v>-11.44</v>
      </c>
      <c r="AK41" t="n">
        <v>-9.960000000000001</v>
      </c>
      <c r="AL41" t="n">
        <v>17.42</v>
      </c>
      <c r="AM41" t="n">
        <v>23.39</v>
      </c>
      <c r="AN41" t="n">
        <v>34.08</v>
      </c>
      <c r="AO41" t="n">
        <v>0</v>
      </c>
      <c r="AP41" t="n">
        <v>0.13</v>
      </c>
      <c r="AQ41" t="n">
        <v>0.06</v>
      </c>
      <c r="AR41" t="n">
        <v>0.23</v>
      </c>
      <c r="AS41" t="n">
        <v>0.12</v>
      </c>
      <c r="AT41" t="n">
        <v>0.36</v>
      </c>
      <c r="AU41" t="n">
        <v>0.18</v>
      </c>
      <c r="AV41" t="n">
        <v>23.85</v>
      </c>
      <c r="AW41" t="n">
        <v>0</v>
      </c>
      <c r="AX41" t="n">
        <v>0</v>
      </c>
      <c r="AY41" t="n">
        <v>0</v>
      </c>
      <c r="AZ41" t="n">
        <v>0.3</v>
      </c>
      <c r="BA41" t="n">
        <v>1</v>
      </c>
      <c r="BB41" t="n">
        <v>11.08</v>
      </c>
      <c r="BC41" t="n">
        <v>22.11</v>
      </c>
      <c r="BD41" t="n">
        <v>0</v>
      </c>
      <c r="BE41" t="n">
        <v>13</v>
      </c>
      <c r="BF41" t="n">
        <v>0</v>
      </c>
      <c r="BG41" t="n">
        <v>0</v>
      </c>
      <c r="BH41" t="n">
        <v>25</v>
      </c>
      <c r="BI41" t="n">
        <v>0</v>
      </c>
      <c r="BJ41" t="n">
        <v>0</v>
      </c>
      <c r="BK41" t="n">
        <v>30</v>
      </c>
      <c r="BL41" t="n">
        <v>0</v>
      </c>
      <c r="BM41" t="n">
        <v>0</v>
      </c>
      <c r="BN41" t="n">
        <v>68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68</v>
      </c>
    </row>
    <row r="42">
      <c r="A42" t="n">
        <v>1314</v>
      </c>
      <c r="B42" t="inlineStr">
        <is>
          <t>中石化</t>
        </is>
      </c>
      <c r="C42" t="n">
        <v>-34.56</v>
      </c>
      <c r="D42" t="n">
        <v>-95.33</v>
      </c>
      <c r="E42" t="n">
        <v>-374.08</v>
      </c>
      <c r="F42" t="n">
        <v>0</v>
      </c>
      <c r="G42" t="n">
        <v>0</v>
      </c>
      <c r="H42" t="n">
        <v>162.02</v>
      </c>
      <c r="I42" t="n">
        <v>10.18</v>
      </c>
      <c r="J42" t="n">
        <v>0.88</v>
      </c>
      <c r="K42" t="n">
        <v>0</v>
      </c>
      <c r="L42" t="n">
        <v>0</v>
      </c>
      <c r="M42" t="n">
        <v>0.04</v>
      </c>
      <c r="N42" t="n">
        <v>0.02</v>
      </c>
      <c r="O42" t="n">
        <v>0</v>
      </c>
      <c r="P42" t="n">
        <v>0</v>
      </c>
      <c r="Q42" t="n">
        <v>0</v>
      </c>
      <c r="R42" t="n">
        <v>0</v>
      </c>
      <c r="S42" t="n">
        <v>0.01</v>
      </c>
      <c r="T42" t="n">
        <v>0</v>
      </c>
      <c r="U42" t="n">
        <v>4.87</v>
      </c>
      <c r="V42" t="n">
        <v>0</v>
      </c>
      <c r="W42" t="n">
        <v>0.05</v>
      </c>
      <c r="X42" t="n">
        <v>0</v>
      </c>
      <c r="Y42" t="n">
        <v>0.09</v>
      </c>
      <c r="Z42" t="n">
        <v>0</v>
      </c>
      <c r="AA42" t="n">
        <v>0</v>
      </c>
      <c r="AB42" t="n">
        <v>-0.09</v>
      </c>
      <c r="AC42" t="n">
        <v>0.03</v>
      </c>
      <c r="AD42" t="n">
        <v>-3.57</v>
      </c>
      <c r="AE42" t="n">
        <v>17.96</v>
      </c>
      <c r="AF42" t="n">
        <v>40.99</v>
      </c>
      <c r="AG42" t="n">
        <v>-6.84</v>
      </c>
      <c r="AH42" t="n">
        <v>3.84</v>
      </c>
      <c r="AI42" t="n">
        <v>207.31</v>
      </c>
      <c r="AJ42" t="n">
        <v>-11.18</v>
      </c>
      <c r="AK42" t="n">
        <v>-28.85</v>
      </c>
      <c r="AL42" t="n">
        <v>-132.72</v>
      </c>
      <c r="AM42" t="n">
        <v>-13.8</v>
      </c>
      <c r="AN42" t="n">
        <v>-1471.43</v>
      </c>
      <c r="AO42" t="n">
        <v>79.13</v>
      </c>
      <c r="AP42" t="n">
        <v>0.02</v>
      </c>
      <c r="AQ42" t="n">
        <v>0.08</v>
      </c>
      <c r="AR42" t="n">
        <v>0.65</v>
      </c>
      <c r="AS42" t="n">
        <v>2.59</v>
      </c>
      <c r="AT42" t="n">
        <v>0.67</v>
      </c>
      <c r="AU42" t="n">
        <v>2.67</v>
      </c>
      <c r="AV42" t="n">
        <v>4.82</v>
      </c>
      <c r="AW42" t="n">
        <v>1704184</v>
      </c>
      <c r="AX42" t="n">
        <v>2.23</v>
      </c>
      <c r="AY42" t="n">
        <v>0</v>
      </c>
      <c r="AZ42" t="n">
        <v>0</v>
      </c>
      <c r="BA42" t="n">
        <v>0</v>
      </c>
      <c r="BB42" t="n">
        <v>-8.93</v>
      </c>
      <c r="BC42" t="n">
        <v>20.15</v>
      </c>
      <c r="BD42" t="n">
        <v>0</v>
      </c>
      <c r="BE42" t="n">
        <v>26</v>
      </c>
      <c r="BF42" t="n">
        <v>0</v>
      </c>
      <c r="BG42" t="n">
        <v>0</v>
      </c>
      <c r="BH42" t="n">
        <v>0</v>
      </c>
      <c r="BI42" t="n">
        <v>0</v>
      </c>
      <c r="BJ42" t="n">
        <v>40</v>
      </c>
      <c r="BK42" t="n">
        <v>0</v>
      </c>
      <c r="BL42" t="n">
        <v>0</v>
      </c>
      <c r="BM42" t="n">
        <v>0</v>
      </c>
      <c r="BN42" t="n">
        <v>66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20</v>
      </c>
      <c r="CB42" t="n">
        <v>15</v>
      </c>
      <c r="CC42" t="n">
        <v>0</v>
      </c>
      <c r="CD42" t="n">
        <v>0</v>
      </c>
      <c r="CE42" t="n">
        <v>0</v>
      </c>
      <c r="CF42" t="n">
        <v>35</v>
      </c>
      <c r="CG42" t="n">
        <v>101</v>
      </c>
    </row>
    <row r="43">
      <c r="A43" t="n">
        <v>1315</v>
      </c>
      <c r="B43" t="inlineStr">
        <is>
          <t>達新</t>
        </is>
      </c>
      <c r="C43" t="n">
        <v>6.31</v>
      </c>
      <c r="D43" t="n">
        <v>65.23999999999999</v>
      </c>
      <c r="E43" t="n">
        <v>-38.08</v>
      </c>
      <c r="F43" t="n">
        <v>0</v>
      </c>
      <c r="G43" t="n">
        <v>0</v>
      </c>
      <c r="H43" t="n">
        <v>-10.16</v>
      </c>
      <c r="I43" t="n">
        <v>10.52</v>
      </c>
      <c r="J43" t="n">
        <v>0.19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3.55</v>
      </c>
      <c r="V43" t="n">
        <v>0</v>
      </c>
      <c r="W43" t="n">
        <v>0</v>
      </c>
      <c r="X43" t="n">
        <v>0</v>
      </c>
      <c r="Y43" t="n">
        <v>0.1</v>
      </c>
      <c r="Z43" t="n">
        <v>0</v>
      </c>
      <c r="AA43" t="n">
        <v>0</v>
      </c>
      <c r="AB43" t="n">
        <v>0</v>
      </c>
      <c r="AC43" t="n">
        <v>0</v>
      </c>
      <c r="AD43" t="n">
        <v>-0.03</v>
      </c>
      <c r="AE43" t="n">
        <v>1.25</v>
      </c>
      <c r="AF43" t="n">
        <v>6.05</v>
      </c>
      <c r="AG43" t="n">
        <v>-25.22</v>
      </c>
      <c r="AH43" t="n">
        <v>38.39</v>
      </c>
      <c r="AI43" t="n">
        <v>1552.6</v>
      </c>
      <c r="AJ43" t="n">
        <v>-2.1</v>
      </c>
      <c r="AK43" t="n">
        <v>13.85</v>
      </c>
      <c r="AL43" t="n">
        <v>18.18</v>
      </c>
      <c r="AM43" t="n">
        <v>56.22</v>
      </c>
      <c r="AN43" t="n">
        <v>-26.32</v>
      </c>
      <c r="AO43" t="n">
        <v>7.9</v>
      </c>
      <c r="AP43" t="n">
        <v>0.04</v>
      </c>
      <c r="AQ43" t="n">
        <v>0.17</v>
      </c>
      <c r="AR43" t="n">
        <v>0.05</v>
      </c>
      <c r="AS43" t="n">
        <v>0.23</v>
      </c>
      <c r="AT43" t="n">
        <v>0.09</v>
      </c>
      <c r="AU43" t="n">
        <v>0.41</v>
      </c>
      <c r="AV43" t="n">
        <v>240.57</v>
      </c>
      <c r="AW43" t="n">
        <v>76442</v>
      </c>
      <c r="AX43" t="n">
        <v>0.75</v>
      </c>
      <c r="AY43" t="n">
        <v>0</v>
      </c>
      <c r="AZ43" t="n">
        <v>-0.65</v>
      </c>
      <c r="BA43" t="n">
        <v>0</v>
      </c>
      <c r="BB43" t="n">
        <v>-10.07</v>
      </c>
      <c r="BC43" t="n">
        <v>106.01</v>
      </c>
      <c r="BD43" t="n">
        <v>0</v>
      </c>
      <c r="BE43" t="n">
        <v>11</v>
      </c>
      <c r="BF43" t="n">
        <v>0</v>
      </c>
      <c r="BG43" t="n">
        <v>0</v>
      </c>
      <c r="BH43" t="n">
        <v>0</v>
      </c>
      <c r="BI43" t="n">
        <v>0</v>
      </c>
      <c r="BJ43" t="n">
        <v>5</v>
      </c>
      <c r="BK43" t="n">
        <v>0</v>
      </c>
      <c r="BL43" t="n">
        <v>0</v>
      </c>
      <c r="BM43" t="n">
        <v>0</v>
      </c>
      <c r="BN43" t="n">
        <v>16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16</v>
      </c>
    </row>
    <row r="44">
      <c r="A44" t="n">
        <v>1316</v>
      </c>
      <c r="B44" t="inlineStr">
        <is>
          <t>上曜</t>
        </is>
      </c>
      <c r="C44" t="n">
        <v>195.34</v>
      </c>
      <c r="D44" t="n">
        <v>417.03</v>
      </c>
      <c r="E44" t="n">
        <v>151.41</v>
      </c>
      <c r="F44" t="n">
        <v>0.99</v>
      </c>
      <c r="G44" t="n">
        <v>0.01</v>
      </c>
      <c r="H44" t="n">
        <v>0</v>
      </c>
      <c r="I44" t="n">
        <v>7.72</v>
      </c>
      <c r="J44" t="n">
        <v>2.78</v>
      </c>
      <c r="K44" t="n">
        <v>0.04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0.43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0.22</v>
      </c>
      <c r="AC44" t="n">
        <v>4.83</v>
      </c>
      <c r="AD44" t="n">
        <v>0</v>
      </c>
      <c r="AE44" t="n">
        <v>0.53</v>
      </c>
      <c r="AF44" t="n">
        <v>45.72</v>
      </c>
      <c r="AG44" t="n">
        <v>-9.66</v>
      </c>
      <c r="AH44" t="n">
        <v>3.05</v>
      </c>
      <c r="AI44" t="n">
        <v>171.19</v>
      </c>
      <c r="AJ44" t="n">
        <v>36.07</v>
      </c>
      <c r="AK44" t="n">
        <v>120.2</v>
      </c>
      <c r="AL44" t="n">
        <v>85.38</v>
      </c>
      <c r="AM44" t="n">
        <v>-4.43</v>
      </c>
      <c r="AN44" t="n">
        <v>25.41</v>
      </c>
      <c r="AO44" t="n">
        <v>68.19</v>
      </c>
      <c r="AP44" t="n">
        <v>0.04</v>
      </c>
      <c r="AQ44" t="n">
        <v>0.13</v>
      </c>
      <c r="AR44" t="n">
        <v>0.85</v>
      </c>
      <c r="AS44" t="n">
        <v>2.59</v>
      </c>
      <c r="AT44" t="n">
        <v>0.89</v>
      </c>
      <c r="AU44" t="n">
        <v>2.72</v>
      </c>
      <c r="AV44" t="n">
        <v>78.89</v>
      </c>
      <c r="AW44" t="n">
        <v>1227157</v>
      </c>
      <c r="AX44" t="n">
        <v>9.109999999999999</v>
      </c>
      <c r="AY44" t="n">
        <v>4.72</v>
      </c>
      <c r="AZ44" t="n">
        <v>-4.09</v>
      </c>
      <c r="BA44" t="n">
        <v>0</v>
      </c>
      <c r="BB44" t="n">
        <v>18.67</v>
      </c>
      <c r="BC44" t="n">
        <v>12.51</v>
      </c>
      <c r="BD44" t="n">
        <v>0</v>
      </c>
      <c r="BE44" t="n">
        <v>30</v>
      </c>
      <c r="BF44" t="n">
        <v>0</v>
      </c>
      <c r="BG44" t="n">
        <v>0</v>
      </c>
      <c r="BH44" t="n">
        <v>0</v>
      </c>
      <c r="BI44" t="n">
        <v>0</v>
      </c>
      <c r="BJ44" t="n">
        <v>10</v>
      </c>
      <c r="BK44" t="n">
        <v>0</v>
      </c>
      <c r="BL44" t="n">
        <v>0</v>
      </c>
      <c r="BM44" t="n">
        <v>0</v>
      </c>
      <c r="BN44" t="n">
        <v>40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40</v>
      </c>
    </row>
    <row r="45">
      <c r="A45" t="n">
        <v>1319</v>
      </c>
      <c r="B45" t="inlineStr">
        <is>
          <t>東陽</t>
        </is>
      </c>
      <c r="C45" t="n">
        <v>-1.96</v>
      </c>
      <c r="D45" t="n">
        <v>-4.39</v>
      </c>
      <c r="E45" t="n">
        <v>-13.35</v>
      </c>
      <c r="F45" t="n">
        <v>0</v>
      </c>
      <c r="G45" t="n">
        <v>0</v>
      </c>
      <c r="H45" t="n">
        <v>1942.07</v>
      </c>
      <c r="I45" t="n">
        <v>10.19</v>
      </c>
      <c r="J45" t="n">
        <v>-0.14</v>
      </c>
      <c r="K45" t="n">
        <v>0.03</v>
      </c>
      <c r="L45" t="n">
        <v>0</v>
      </c>
      <c r="M45" t="n">
        <v>0</v>
      </c>
      <c r="N45" t="n">
        <v>-0.01</v>
      </c>
      <c r="O45" t="n">
        <v>0</v>
      </c>
      <c r="P45" t="n">
        <v>0</v>
      </c>
      <c r="Q45" t="n">
        <v>0</v>
      </c>
      <c r="R45" t="n">
        <v>0</v>
      </c>
      <c r="S45" t="n">
        <v>1.1</v>
      </c>
      <c r="T45" t="n">
        <v>0</v>
      </c>
      <c r="U45" t="n">
        <v>1.03</v>
      </c>
      <c r="V45" t="n">
        <v>0</v>
      </c>
      <c r="W45" t="n">
        <v>0</v>
      </c>
      <c r="X45" t="n">
        <v>0</v>
      </c>
      <c r="Y45" t="n">
        <v>0.34</v>
      </c>
      <c r="Z45" t="n">
        <v>0</v>
      </c>
      <c r="AA45" t="n">
        <v>0</v>
      </c>
      <c r="AB45" t="n">
        <v>-0.28</v>
      </c>
      <c r="AC45" t="n">
        <v>0.31</v>
      </c>
      <c r="AD45" t="n">
        <v>-0.25</v>
      </c>
      <c r="AE45" t="n">
        <v>2.51</v>
      </c>
      <c r="AF45" t="n">
        <v>25.67</v>
      </c>
      <c r="AG45" t="n">
        <v>-3.02</v>
      </c>
      <c r="AH45" t="n">
        <v>0.63</v>
      </c>
      <c r="AI45" t="n">
        <v>189.61</v>
      </c>
      <c r="AJ45" t="n">
        <v>-19.06</v>
      </c>
      <c r="AK45" t="n">
        <v>-10</v>
      </c>
      <c r="AL45" t="n">
        <v>-37.83</v>
      </c>
      <c r="AM45" t="n">
        <v>63.49</v>
      </c>
      <c r="AN45" t="n">
        <v>-16.69</v>
      </c>
      <c r="AO45" t="n">
        <v>2.58</v>
      </c>
      <c r="AP45" t="n">
        <v>0.23</v>
      </c>
      <c r="AQ45" t="n">
        <v>0.26</v>
      </c>
      <c r="AR45" t="n">
        <v>0.11</v>
      </c>
      <c r="AS45" t="n">
        <v>0.13</v>
      </c>
      <c r="AT45" t="n">
        <v>0.34</v>
      </c>
      <c r="AU45" t="n">
        <v>0.39</v>
      </c>
      <c r="AV45" t="n">
        <v>45</v>
      </c>
      <c r="AW45" t="n">
        <v>1344183</v>
      </c>
      <c r="AX45" t="n">
        <v>4.69</v>
      </c>
      <c r="AY45" t="n">
        <v>0.28</v>
      </c>
      <c r="AZ45" t="n">
        <v>0.02</v>
      </c>
      <c r="BA45" t="n">
        <v>0</v>
      </c>
      <c r="BB45" t="n">
        <v>-12.48</v>
      </c>
      <c r="BC45" t="n">
        <v>47.45</v>
      </c>
      <c r="BD45" t="n">
        <v>0</v>
      </c>
      <c r="BE45" t="n">
        <v>2</v>
      </c>
      <c r="BF45" t="n">
        <v>0</v>
      </c>
      <c r="BG45" t="n">
        <v>0</v>
      </c>
      <c r="BH45" t="n">
        <v>0</v>
      </c>
      <c r="BI45" t="n">
        <v>0</v>
      </c>
      <c r="BJ45" t="n">
        <v>10</v>
      </c>
      <c r="BK45" t="n">
        <v>0</v>
      </c>
      <c r="BL45" t="n">
        <v>0</v>
      </c>
      <c r="BM45" t="n">
        <v>0</v>
      </c>
      <c r="BN45" t="n">
        <v>12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12</v>
      </c>
    </row>
    <row r="46">
      <c r="A46" t="n">
        <v>1321</v>
      </c>
      <c r="B46" t="inlineStr">
        <is>
          <t>大洋</t>
        </is>
      </c>
      <c r="C46" t="n">
        <v>-23.24</v>
      </c>
      <c r="D46" t="n">
        <v>-42.95</v>
      </c>
      <c r="E46" t="n">
        <v>-153.61</v>
      </c>
      <c r="F46" t="n">
        <v>0</v>
      </c>
      <c r="G46" t="n">
        <v>0</v>
      </c>
      <c r="H46" t="n">
        <v>-26.91</v>
      </c>
      <c r="I46" t="n">
        <v>16.52</v>
      </c>
      <c r="J46" t="n">
        <v>-0.36</v>
      </c>
      <c r="K46" t="n">
        <v>0</v>
      </c>
      <c r="L46" t="n">
        <v>0</v>
      </c>
      <c r="M46" t="n">
        <v>0.04</v>
      </c>
      <c r="N46" t="n">
        <v>0.28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-0.03</v>
      </c>
      <c r="AC46" t="n">
        <v>2.42</v>
      </c>
      <c r="AD46" t="n">
        <v>0</v>
      </c>
      <c r="AE46" t="n">
        <v>0</v>
      </c>
      <c r="AF46" t="n">
        <v>49.99</v>
      </c>
      <c r="AG46" t="n">
        <v>3.03</v>
      </c>
      <c r="AH46" t="n">
        <v>-8.140000000000001</v>
      </c>
      <c r="AI46" t="n">
        <v>188.92</v>
      </c>
      <c r="AJ46" t="n">
        <v>-12.58</v>
      </c>
      <c r="AK46" t="n">
        <v>-22.86</v>
      </c>
      <c r="AL46" t="n">
        <v>5.89</v>
      </c>
      <c r="AM46" t="n">
        <v>23.39</v>
      </c>
      <c r="AN46" t="n">
        <v>-272.43</v>
      </c>
      <c r="AO46" t="n">
        <v>24.06</v>
      </c>
      <c r="AP46" t="n">
        <v>0.08</v>
      </c>
      <c r="AQ46" t="n">
        <v>0.12</v>
      </c>
      <c r="AR46" t="n">
        <v>0.08</v>
      </c>
      <c r="AS46" t="n">
        <v>0.13</v>
      </c>
      <c r="AT46" t="n">
        <v>0.16</v>
      </c>
      <c r="AU46" t="n">
        <v>0.25</v>
      </c>
      <c r="AV46" t="n">
        <v>19.29</v>
      </c>
      <c r="AW46" t="n">
        <v>0</v>
      </c>
      <c r="AX46" t="n">
        <v>0</v>
      </c>
      <c r="AY46" t="n">
        <v>0</v>
      </c>
      <c r="AZ46" t="n">
        <v>4.97</v>
      </c>
      <c r="BA46" t="n">
        <v>0</v>
      </c>
      <c r="BB46" t="n">
        <v>-19.48</v>
      </c>
      <c r="BC46" t="n">
        <v>25.79</v>
      </c>
      <c r="BD46" t="n">
        <v>0</v>
      </c>
      <c r="BE46" t="n">
        <v>22</v>
      </c>
      <c r="BF46" t="n">
        <v>0</v>
      </c>
      <c r="BG46" t="n">
        <v>0</v>
      </c>
      <c r="BH46" t="n">
        <v>0</v>
      </c>
      <c r="BI46" t="n">
        <v>0</v>
      </c>
      <c r="BJ46" t="n">
        <v>15</v>
      </c>
      <c r="BK46" t="n">
        <v>0</v>
      </c>
      <c r="BL46" t="n">
        <v>0</v>
      </c>
      <c r="BM46" t="n">
        <v>0</v>
      </c>
      <c r="BN46" t="n">
        <v>37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37</v>
      </c>
    </row>
    <row r="47">
      <c r="A47" t="n">
        <v>1323</v>
      </c>
      <c r="B47" t="inlineStr">
        <is>
          <t>永裕</t>
        </is>
      </c>
      <c r="C47" t="n">
        <v>-23.91</v>
      </c>
      <c r="D47" t="n">
        <v>-104.5</v>
      </c>
      <c r="E47" t="n">
        <v>-89.02</v>
      </c>
      <c r="F47" t="n">
        <v>0</v>
      </c>
      <c r="G47" t="n">
        <v>0</v>
      </c>
      <c r="H47" t="n">
        <v>78.84999999999999</v>
      </c>
      <c r="I47" t="n">
        <v>16.55</v>
      </c>
      <c r="J47" t="n">
        <v>0.37</v>
      </c>
      <c r="K47" t="n">
        <v>0</v>
      </c>
      <c r="L47" t="n">
        <v>0</v>
      </c>
      <c r="M47" t="n">
        <v>0.09</v>
      </c>
      <c r="N47" t="n">
        <v>1.18</v>
      </c>
      <c r="O47" t="n">
        <v>0</v>
      </c>
      <c r="P47" t="n">
        <v>0</v>
      </c>
      <c r="Q47" t="n">
        <v>0</v>
      </c>
      <c r="R47" t="n">
        <v>0</v>
      </c>
      <c r="S47" t="n">
        <v>0.04</v>
      </c>
      <c r="T47" t="n">
        <v>0</v>
      </c>
      <c r="U47" t="n">
        <v>1.18</v>
      </c>
      <c r="V47" t="n">
        <v>0</v>
      </c>
      <c r="W47" t="n">
        <v>0</v>
      </c>
      <c r="X47" t="n">
        <v>0</v>
      </c>
      <c r="Y47" t="n">
        <v>0.17</v>
      </c>
      <c r="Z47" t="n">
        <v>0</v>
      </c>
      <c r="AA47" t="n">
        <v>0</v>
      </c>
      <c r="AB47" t="n">
        <v>0.15</v>
      </c>
      <c r="AC47" t="n">
        <v>3.49</v>
      </c>
      <c r="AD47" t="n">
        <v>-11.62</v>
      </c>
      <c r="AE47" t="n">
        <v>2.33</v>
      </c>
      <c r="AF47" t="n">
        <v>45.39</v>
      </c>
      <c r="AG47" t="n">
        <v>-0.66</v>
      </c>
      <c r="AH47" t="n">
        <v>32.63</v>
      </c>
      <c r="AI47" t="n">
        <v>462.03</v>
      </c>
      <c r="AJ47" t="n">
        <v>-8.06</v>
      </c>
      <c r="AK47" t="n">
        <v>-10.34</v>
      </c>
      <c r="AL47" t="n">
        <v>-12.69</v>
      </c>
      <c r="AM47" t="n">
        <v>36.33</v>
      </c>
      <c r="AN47" t="n">
        <v>-90.92</v>
      </c>
      <c r="AO47" t="n">
        <v>0</v>
      </c>
      <c r="AP47" t="n">
        <v>0.19</v>
      </c>
      <c r="AQ47" t="n">
        <v>0.24</v>
      </c>
      <c r="AR47" t="n">
        <v>0.17</v>
      </c>
      <c r="AS47" t="n">
        <v>0.22</v>
      </c>
      <c r="AT47" t="n">
        <v>0.36</v>
      </c>
      <c r="AU47" t="n">
        <v>0.45</v>
      </c>
      <c r="AV47" t="n">
        <v>103.74</v>
      </c>
      <c r="AW47" t="n">
        <v>39469</v>
      </c>
      <c r="AX47" t="n">
        <v>1.54</v>
      </c>
      <c r="AY47" t="n">
        <v>0.02</v>
      </c>
      <c r="AZ47" t="n">
        <v>-0.17</v>
      </c>
      <c r="BA47" t="n">
        <v>0</v>
      </c>
      <c r="BB47" t="n">
        <v>-28.54</v>
      </c>
      <c r="BC47" t="n">
        <v>28.09</v>
      </c>
      <c r="BD47" t="n">
        <v>0</v>
      </c>
      <c r="BE47" t="n">
        <v>20</v>
      </c>
      <c r="BF47" t="n">
        <v>0</v>
      </c>
      <c r="BG47" t="n">
        <v>0</v>
      </c>
      <c r="BH47" t="n">
        <v>0</v>
      </c>
      <c r="BI47" t="n">
        <v>0</v>
      </c>
      <c r="BJ47" t="n">
        <v>10</v>
      </c>
      <c r="BK47" t="n">
        <v>0</v>
      </c>
      <c r="BL47" t="n">
        <v>0</v>
      </c>
      <c r="BM47" t="n">
        <v>0</v>
      </c>
      <c r="BN47" t="n">
        <v>30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30</v>
      </c>
    </row>
    <row r="48">
      <c r="A48" t="n">
        <v>1324</v>
      </c>
      <c r="B48" t="inlineStr">
        <is>
          <t>地球</t>
        </is>
      </c>
      <c r="C48" t="n">
        <v>-7.7</v>
      </c>
      <c r="D48" t="n">
        <v>-1097.43</v>
      </c>
      <c r="E48" t="n">
        <v>-2338.3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17.53</v>
      </c>
      <c r="AG48" t="n">
        <v>3.12</v>
      </c>
      <c r="AH48" t="n">
        <v>-0.83</v>
      </c>
      <c r="AI48" t="n">
        <v>408.81</v>
      </c>
      <c r="AJ48" t="n">
        <v>-6.45</v>
      </c>
      <c r="AK48" t="n">
        <v>10.15</v>
      </c>
      <c r="AL48" t="n">
        <v>-52.41</v>
      </c>
      <c r="AM48" t="n">
        <v>10.84</v>
      </c>
      <c r="AN48" t="n">
        <v>-1041.43</v>
      </c>
      <c r="AO48" t="n">
        <v>15.49</v>
      </c>
      <c r="AP48" t="n">
        <v>0.15</v>
      </c>
      <c r="AQ48" t="n">
        <v>0.19</v>
      </c>
      <c r="AR48" t="n">
        <v>0.15</v>
      </c>
      <c r="AS48" t="n">
        <v>0.18</v>
      </c>
      <c r="AT48" t="n">
        <v>0.3</v>
      </c>
      <c r="AU48" t="n">
        <v>0.37</v>
      </c>
      <c r="AV48" t="n">
        <v>29.25</v>
      </c>
      <c r="AW48" t="n">
        <v>9985</v>
      </c>
      <c r="AX48" t="n">
        <v>1.12</v>
      </c>
      <c r="AY48" t="n">
        <v>0.03</v>
      </c>
      <c r="AZ48" t="n">
        <v>0</v>
      </c>
      <c r="BA48" t="n">
        <v>0</v>
      </c>
      <c r="BB48" t="n">
        <v>-8.31</v>
      </c>
      <c r="BC48" t="n">
        <v>11.88</v>
      </c>
      <c r="BD48" t="n">
        <v>0</v>
      </c>
      <c r="BE48" t="n">
        <v>22</v>
      </c>
      <c r="BF48" t="n">
        <v>0</v>
      </c>
      <c r="BG48" t="n">
        <v>0</v>
      </c>
      <c r="BH48" t="n">
        <v>0</v>
      </c>
      <c r="BI48" t="n">
        <v>0</v>
      </c>
      <c r="BJ48" t="n">
        <v>20</v>
      </c>
      <c r="BK48" t="n">
        <v>0</v>
      </c>
      <c r="BL48" t="n">
        <v>0</v>
      </c>
      <c r="BM48" t="n">
        <v>0</v>
      </c>
      <c r="BN48" t="n">
        <v>42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42</v>
      </c>
    </row>
    <row r="49">
      <c r="A49" t="n">
        <v>1325</v>
      </c>
      <c r="B49" t="inlineStr">
        <is>
          <t>恆大</t>
        </is>
      </c>
      <c r="C49" t="n">
        <v>-8.34</v>
      </c>
      <c r="D49" t="n">
        <v>-18.13</v>
      </c>
      <c r="E49" t="n">
        <v>-14.07</v>
      </c>
      <c r="F49" t="n">
        <v>0</v>
      </c>
      <c r="G49" t="n">
        <v>0</v>
      </c>
      <c r="H49" t="n">
        <v>0</v>
      </c>
      <c r="I49" t="n">
        <v>2.95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3.45</v>
      </c>
      <c r="AG49" t="n">
        <v>-1.15</v>
      </c>
      <c r="AH49" t="n">
        <v>-4.72</v>
      </c>
      <c r="AI49" t="n">
        <v>3812.29</v>
      </c>
      <c r="AJ49" t="n">
        <v>6.81</v>
      </c>
      <c r="AK49" t="n">
        <v>4.08</v>
      </c>
      <c r="AL49" t="n">
        <v>-120.27</v>
      </c>
      <c r="AM49" t="n">
        <v>-23.64</v>
      </c>
      <c r="AN49" t="n">
        <v>2.52</v>
      </c>
      <c r="AO49" t="n">
        <v>7.34</v>
      </c>
      <c r="AP49" t="n">
        <v>0.02</v>
      </c>
      <c r="AQ49" t="n">
        <v>0.16</v>
      </c>
      <c r="AR49" t="n">
        <v>0.03</v>
      </c>
      <c r="AS49" t="n">
        <v>0.27</v>
      </c>
      <c r="AT49" t="n">
        <v>0.05</v>
      </c>
      <c r="AU49" t="n">
        <v>0.42</v>
      </c>
      <c r="AV49" t="n">
        <v>43.15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-1.1</v>
      </c>
      <c r="BC49" t="n">
        <v>30.36</v>
      </c>
      <c r="BD49" t="n">
        <v>0</v>
      </c>
      <c r="BE49" t="n">
        <v>4</v>
      </c>
      <c r="BF49" t="n">
        <v>0</v>
      </c>
      <c r="BG49" t="n">
        <v>0</v>
      </c>
      <c r="BH49" t="n">
        <v>0</v>
      </c>
      <c r="BI49" t="n">
        <v>0</v>
      </c>
      <c r="BJ49" t="n">
        <v>20</v>
      </c>
      <c r="BK49" t="n">
        <v>0</v>
      </c>
      <c r="BL49" t="n">
        <v>0</v>
      </c>
      <c r="BM49" t="n">
        <v>0</v>
      </c>
      <c r="BN49" t="n">
        <v>24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24</v>
      </c>
    </row>
    <row r="50">
      <c r="A50" t="n">
        <v>1326</v>
      </c>
      <c r="B50" t="inlineStr">
        <is>
          <t>台化</t>
        </is>
      </c>
      <c r="C50" t="n">
        <v>-17.66</v>
      </c>
      <c r="D50" t="n">
        <v>-160.09</v>
      </c>
      <c r="E50" t="n">
        <v>-634.58</v>
      </c>
      <c r="F50" t="n">
        <v>0</v>
      </c>
      <c r="G50" t="n">
        <v>0</v>
      </c>
      <c r="H50" t="n">
        <v>-51.26</v>
      </c>
      <c r="I50" t="n">
        <v>47.89</v>
      </c>
      <c r="J50" t="n">
        <v>5.51</v>
      </c>
      <c r="K50" t="n">
        <v>0.02</v>
      </c>
      <c r="L50" t="n">
        <v>0</v>
      </c>
      <c r="M50" t="n">
        <v>0.23</v>
      </c>
      <c r="N50" t="n">
        <v>0.02</v>
      </c>
      <c r="O50" t="n">
        <v>0</v>
      </c>
      <c r="P50" t="n">
        <v>0</v>
      </c>
      <c r="Q50" t="n">
        <v>0</v>
      </c>
      <c r="R50" t="n">
        <v>0</v>
      </c>
      <c r="S50" t="n">
        <v>46.98</v>
      </c>
      <c r="T50" t="n">
        <v>0</v>
      </c>
      <c r="U50" t="n">
        <v>22.34</v>
      </c>
      <c r="V50" t="n">
        <v>0</v>
      </c>
      <c r="W50" t="n">
        <v>0.19</v>
      </c>
      <c r="X50" t="n">
        <v>0</v>
      </c>
      <c r="Y50" t="n">
        <v>1.69</v>
      </c>
      <c r="Z50" t="n">
        <v>0</v>
      </c>
      <c r="AA50" t="n">
        <v>0.01</v>
      </c>
      <c r="AB50" t="n">
        <v>0.18</v>
      </c>
      <c r="AC50" t="n">
        <v>6.56</v>
      </c>
      <c r="AD50" t="n">
        <v>-0.03</v>
      </c>
      <c r="AE50" t="n">
        <v>1.62</v>
      </c>
      <c r="AF50" t="n">
        <v>29.29</v>
      </c>
      <c r="AG50" t="n">
        <v>-22.47</v>
      </c>
      <c r="AH50" t="n">
        <v>71.45999999999999</v>
      </c>
      <c r="AI50" t="n">
        <v>209.4</v>
      </c>
      <c r="AJ50" t="n">
        <v>-9.91</v>
      </c>
      <c r="AK50" t="n">
        <v>-4.8</v>
      </c>
      <c r="AL50" t="n">
        <v>85.37</v>
      </c>
      <c r="AM50" t="n">
        <v>27.88</v>
      </c>
      <c r="AN50" t="n">
        <v>-609.09</v>
      </c>
      <c r="AO50" t="n">
        <v>4.03</v>
      </c>
      <c r="AP50" t="n">
        <v>0.06</v>
      </c>
      <c r="AQ50" t="n">
        <v>0.08</v>
      </c>
      <c r="AR50" t="n">
        <v>0.09</v>
      </c>
      <c r="AS50" t="n">
        <v>0.12</v>
      </c>
      <c r="AT50" t="n">
        <v>0.15</v>
      </c>
      <c r="AU50" t="n">
        <v>0.2</v>
      </c>
      <c r="AV50" t="n">
        <v>29.34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-10.14</v>
      </c>
      <c r="BC50" t="n">
        <v>59.13</v>
      </c>
      <c r="BD50" t="n">
        <v>0</v>
      </c>
      <c r="BE50" t="n">
        <v>24</v>
      </c>
      <c r="BF50" t="n">
        <v>0</v>
      </c>
      <c r="BG50" t="n">
        <v>5</v>
      </c>
      <c r="BH50" t="n">
        <v>0</v>
      </c>
      <c r="BI50" t="n">
        <v>0</v>
      </c>
      <c r="BJ50" t="n">
        <v>10</v>
      </c>
      <c r="BK50" t="n">
        <v>20</v>
      </c>
      <c r="BL50" t="n">
        <v>0</v>
      </c>
      <c r="BM50" t="n">
        <v>0</v>
      </c>
      <c r="BN50" t="n">
        <v>59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59</v>
      </c>
    </row>
    <row r="51">
      <c r="A51" t="n">
        <v>1339</v>
      </c>
      <c r="B51" t="inlineStr">
        <is>
          <t>昭輝</t>
        </is>
      </c>
      <c r="C51" t="n">
        <v>-14.02</v>
      </c>
      <c r="D51" t="n">
        <v>-25.05</v>
      </c>
      <c r="E51" t="n">
        <v>-49.4</v>
      </c>
      <c r="F51" t="n">
        <v>0</v>
      </c>
      <c r="G51" t="n">
        <v>0</v>
      </c>
      <c r="H51" t="n">
        <v>0</v>
      </c>
      <c r="I51" t="n">
        <v>3.22</v>
      </c>
      <c r="J51" t="n">
        <v>-0.04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1.14</v>
      </c>
      <c r="AC51" t="n">
        <v>14.89</v>
      </c>
      <c r="AD51" t="n">
        <v>0</v>
      </c>
      <c r="AE51" t="n">
        <v>0</v>
      </c>
      <c r="AF51" t="n">
        <v>17.96</v>
      </c>
      <c r="AG51" t="n">
        <v>-0.17</v>
      </c>
      <c r="AH51" t="n">
        <v>-16.78</v>
      </c>
      <c r="AI51" t="n">
        <v>214.23</v>
      </c>
      <c r="AJ51" t="n">
        <v>8.550000000000001</v>
      </c>
      <c r="AK51" t="n">
        <v>-11.02</v>
      </c>
      <c r="AL51" t="n">
        <v>-16.01</v>
      </c>
      <c r="AM51" t="n">
        <v>108.29</v>
      </c>
      <c r="AN51" t="n">
        <v>-52.32</v>
      </c>
      <c r="AO51" t="n">
        <v>19.43</v>
      </c>
      <c r="AP51" t="n">
        <v>0.08</v>
      </c>
      <c r="AQ51" t="n">
        <v>0.2</v>
      </c>
      <c r="AR51" t="n">
        <v>0.08</v>
      </c>
      <c r="AS51" t="n">
        <v>0.21</v>
      </c>
      <c r="AT51" t="n">
        <v>0.17</v>
      </c>
      <c r="AU51" t="n">
        <v>0.41</v>
      </c>
      <c r="AV51" t="n">
        <v>82.73</v>
      </c>
      <c r="AW51" t="n">
        <v>0</v>
      </c>
      <c r="AX51" t="n">
        <v>0</v>
      </c>
      <c r="AY51" t="n">
        <v>0.01</v>
      </c>
      <c r="AZ51" t="n">
        <v>0.17</v>
      </c>
      <c r="BA51" t="n">
        <v>0</v>
      </c>
      <c r="BB51" t="n">
        <v>-31.74</v>
      </c>
      <c r="BC51" t="n">
        <v>54.4</v>
      </c>
      <c r="BD51" t="n">
        <v>0</v>
      </c>
      <c r="BE51" t="n">
        <v>10</v>
      </c>
      <c r="BF51" t="n">
        <v>0</v>
      </c>
      <c r="BG51" t="n">
        <v>0</v>
      </c>
      <c r="BH51" t="n">
        <v>10</v>
      </c>
      <c r="BI51" t="n">
        <v>0</v>
      </c>
      <c r="BJ51" t="n">
        <v>10</v>
      </c>
      <c r="BK51" t="n">
        <v>0</v>
      </c>
      <c r="BL51" t="n">
        <v>0</v>
      </c>
      <c r="BM51" t="n">
        <v>0</v>
      </c>
      <c r="BN51" t="n">
        <v>30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30</v>
      </c>
    </row>
    <row r="52">
      <c r="A52" t="n">
        <v>1342</v>
      </c>
      <c r="B52" t="inlineStr">
        <is>
          <t>八貫</t>
        </is>
      </c>
      <c r="C52" t="n">
        <v>13.91</v>
      </c>
      <c r="D52" t="n">
        <v>0.87</v>
      </c>
      <c r="E52" t="n">
        <v>-8.91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</v>
      </c>
      <c r="V52" t="n">
        <v>0</v>
      </c>
      <c r="W52" t="n">
        <v>0</v>
      </c>
      <c r="X52" t="n">
        <v>0</v>
      </c>
      <c r="Y52" t="n">
        <v>0.03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33.08</v>
      </c>
      <c r="AG52" t="n">
        <v>-0.6</v>
      </c>
      <c r="AH52" t="n">
        <v>-13.67</v>
      </c>
      <c r="AI52" t="n">
        <v>304.83</v>
      </c>
      <c r="AJ52" t="n">
        <v>-1.46</v>
      </c>
      <c r="AK52" t="n">
        <v>1.84</v>
      </c>
      <c r="AL52" t="n">
        <v>-5.67</v>
      </c>
      <c r="AM52" t="n">
        <v>58.19</v>
      </c>
      <c r="AN52" t="n">
        <v>-12.46</v>
      </c>
      <c r="AO52" t="n">
        <v>10.75</v>
      </c>
      <c r="AP52" t="n">
        <v>0.27</v>
      </c>
      <c r="AQ52" t="n">
        <v>0.23</v>
      </c>
      <c r="AR52" t="n">
        <v>0.49</v>
      </c>
      <c r="AS52" t="n">
        <v>0.41</v>
      </c>
      <c r="AT52" t="n">
        <v>0.76</v>
      </c>
      <c r="AU52" t="n">
        <v>0.63</v>
      </c>
      <c r="AV52" t="n">
        <v>45.87</v>
      </c>
      <c r="AW52" t="n">
        <v>56433</v>
      </c>
      <c r="AX52" t="n">
        <v>2.35</v>
      </c>
      <c r="AY52" t="n">
        <v>0.01</v>
      </c>
      <c r="AZ52" t="n">
        <v>-0.16</v>
      </c>
      <c r="BA52" t="n">
        <v>0</v>
      </c>
      <c r="BB52" t="n">
        <v>-6.84</v>
      </c>
      <c r="BC52" t="n">
        <v>30.72</v>
      </c>
      <c r="BD52" t="n">
        <v>0</v>
      </c>
      <c r="BE52" t="n">
        <v>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2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2</v>
      </c>
    </row>
    <row r="53">
      <c r="A53" t="n">
        <v>1402</v>
      </c>
      <c r="B53" t="inlineStr">
        <is>
          <t>遠東新</t>
        </is>
      </c>
      <c r="C53" t="n">
        <v>-6.24</v>
      </c>
      <c r="D53" t="n">
        <v>3.64</v>
      </c>
      <c r="E53" t="n">
        <v>-9.779999999999999</v>
      </c>
      <c r="F53" t="n">
        <v>0</v>
      </c>
      <c r="G53" t="n">
        <v>0</v>
      </c>
      <c r="H53" t="n">
        <v>-26.01</v>
      </c>
      <c r="I53" t="n">
        <v>27.22</v>
      </c>
      <c r="J53" t="n">
        <v>0.6899999999999999</v>
      </c>
      <c r="K53" t="n">
        <v>0.05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1.63</v>
      </c>
      <c r="T53" t="n">
        <v>0</v>
      </c>
      <c r="U53" t="n">
        <v>1.5</v>
      </c>
      <c r="V53" t="n">
        <v>0</v>
      </c>
      <c r="W53" t="n">
        <v>0.59</v>
      </c>
      <c r="X53" t="n">
        <v>0</v>
      </c>
      <c r="Y53" t="n">
        <v>0</v>
      </c>
      <c r="Z53" t="n">
        <v>0</v>
      </c>
      <c r="AA53" t="n">
        <v>0</v>
      </c>
      <c r="AB53" t="n">
        <v>0.19</v>
      </c>
      <c r="AC53" t="n">
        <v>11.77</v>
      </c>
      <c r="AD53" t="n">
        <v>-0.27</v>
      </c>
      <c r="AE53" t="n">
        <v>0.82</v>
      </c>
      <c r="AF53" t="n">
        <v>53.04</v>
      </c>
      <c r="AG53" t="n">
        <v>-0.24</v>
      </c>
      <c r="AH53" t="n">
        <v>-12.79</v>
      </c>
      <c r="AI53" t="n">
        <v>104.82</v>
      </c>
      <c r="AJ53" t="n">
        <v>-9.27</v>
      </c>
      <c r="AK53" t="n">
        <v>-4.76</v>
      </c>
      <c r="AL53" t="n">
        <v>-16.53</v>
      </c>
      <c r="AM53" t="n">
        <v>28.58</v>
      </c>
      <c r="AN53" t="n">
        <v>-11.61</v>
      </c>
      <c r="AO53" t="n">
        <v>10.19</v>
      </c>
      <c r="AP53" t="n">
        <v>0.11</v>
      </c>
      <c r="AQ53" t="n">
        <v>0.14</v>
      </c>
      <c r="AR53" t="n">
        <v>0.14</v>
      </c>
      <c r="AS53" t="n">
        <v>0.18</v>
      </c>
      <c r="AT53" t="n">
        <v>0.25</v>
      </c>
      <c r="AU53" t="n">
        <v>0.32</v>
      </c>
      <c r="AV53" t="n">
        <v>73.2</v>
      </c>
      <c r="AW53" t="n">
        <v>8081290</v>
      </c>
      <c r="AX53" t="n">
        <v>2.57</v>
      </c>
      <c r="AY53" t="n">
        <v>0.18</v>
      </c>
      <c r="AZ53" t="n">
        <v>0.42</v>
      </c>
      <c r="BA53" t="n">
        <v>0</v>
      </c>
      <c r="BB53" t="n">
        <v>-4.38</v>
      </c>
      <c r="BC53" t="n">
        <v>42.86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0</v>
      </c>
      <c r="BJ53" t="n">
        <v>5</v>
      </c>
      <c r="BK53" t="n">
        <v>10</v>
      </c>
      <c r="BL53" t="n">
        <v>0</v>
      </c>
      <c r="BM53" t="n">
        <v>0</v>
      </c>
      <c r="BN53" t="n">
        <v>25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25</v>
      </c>
    </row>
    <row r="54">
      <c r="A54" t="n">
        <v>1409</v>
      </c>
      <c r="B54" t="inlineStr">
        <is>
          <t>新纖</t>
        </is>
      </c>
      <c r="C54" t="n">
        <v>-18.99</v>
      </c>
      <c r="D54" t="n">
        <v>-6.84</v>
      </c>
      <c r="E54" t="n">
        <v>-6.84</v>
      </c>
      <c r="F54" t="n">
        <v>0</v>
      </c>
      <c r="G54" t="n">
        <v>0</v>
      </c>
      <c r="H54" t="n">
        <v>9395.129999999999</v>
      </c>
      <c r="I54" t="n">
        <v>29.39</v>
      </c>
      <c r="J54" t="n">
        <v>2.24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1.96</v>
      </c>
      <c r="T54" t="n">
        <v>0</v>
      </c>
      <c r="U54" t="n">
        <v>2.72</v>
      </c>
      <c r="V54" t="n">
        <v>0</v>
      </c>
      <c r="W54" t="n">
        <v>0</v>
      </c>
      <c r="X54" t="n">
        <v>0</v>
      </c>
      <c r="Y54" t="n">
        <v>0.21</v>
      </c>
      <c r="Z54" t="n">
        <v>0</v>
      </c>
      <c r="AA54" t="n">
        <v>0</v>
      </c>
      <c r="AB54" t="n">
        <v>-0.18</v>
      </c>
      <c r="AC54" t="n">
        <v>0.98</v>
      </c>
      <c r="AD54" t="n">
        <v>0.32</v>
      </c>
      <c r="AE54" t="n">
        <v>7.85</v>
      </c>
      <c r="AF54" t="n">
        <v>76.56</v>
      </c>
      <c r="AG54" t="n">
        <v>-0.36</v>
      </c>
      <c r="AH54" t="n">
        <v>-1.43</v>
      </c>
      <c r="AI54" t="n">
        <v>106.39</v>
      </c>
      <c r="AJ54" t="n">
        <v>-31.77</v>
      </c>
      <c r="AK54" t="n">
        <v>-19.06</v>
      </c>
      <c r="AL54" t="n">
        <v>121.95</v>
      </c>
      <c r="AM54" t="n">
        <v>1.06</v>
      </c>
      <c r="AN54" t="n">
        <v>-3.78</v>
      </c>
      <c r="AO54" t="n">
        <v>7.98</v>
      </c>
      <c r="AP54" t="n">
        <v>0.8100000000000001</v>
      </c>
      <c r="AQ54" t="n">
        <v>1.37</v>
      </c>
      <c r="AR54" t="n">
        <v>0.12</v>
      </c>
      <c r="AS54" t="n">
        <v>0.2</v>
      </c>
      <c r="AT54" t="n">
        <v>0.92</v>
      </c>
      <c r="AU54" t="n">
        <v>1.57</v>
      </c>
      <c r="AV54" t="n">
        <v>54.36</v>
      </c>
      <c r="AW54" t="n">
        <v>892816</v>
      </c>
      <c r="AX54" t="n">
        <v>1.69</v>
      </c>
      <c r="AY54" t="n">
        <v>0</v>
      </c>
      <c r="AZ54" t="n">
        <v>-4.57</v>
      </c>
      <c r="BA54" t="n">
        <v>0</v>
      </c>
      <c r="BB54" t="n">
        <v>-1.32</v>
      </c>
      <c r="BC54" t="n">
        <v>25.8</v>
      </c>
      <c r="BD54" t="n">
        <v>0</v>
      </c>
      <c r="BE54" t="n">
        <v>2</v>
      </c>
      <c r="BF54" t="n">
        <v>0</v>
      </c>
      <c r="BG54" t="n">
        <v>0</v>
      </c>
      <c r="BH54" t="n">
        <v>0</v>
      </c>
      <c r="BI54" t="n">
        <v>0</v>
      </c>
      <c r="BJ54" t="n">
        <v>30</v>
      </c>
      <c r="BK54" t="n">
        <v>10</v>
      </c>
      <c r="BL54" t="n">
        <v>0</v>
      </c>
      <c r="BM54" t="n">
        <v>0</v>
      </c>
      <c r="BN54" t="n">
        <v>42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42</v>
      </c>
    </row>
    <row r="55">
      <c r="A55" t="n">
        <v>1410</v>
      </c>
      <c r="B55" t="inlineStr">
        <is>
          <t>南染</t>
        </is>
      </c>
      <c r="C55" t="n">
        <v>-20.15</v>
      </c>
      <c r="D55" t="n">
        <v>-134.9</v>
      </c>
      <c r="E55" t="n">
        <v>-1.34</v>
      </c>
      <c r="F55" t="n">
        <v>0</v>
      </c>
      <c r="G55" t="n">
        <v>0</v>
      </c>
      <c r="H55" t="n">
        <v>0</v>
      </c>
      <c r="I55" t="n">
        <v>1.74</v>
      </c>
      <c r="J55" t="n">
        <v>0.11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0.14</v>
      </c>
      <c r="AE55" t="n">
        <v>4.32</v>
      </c>
      <c r="AF55" t="n">
        <v>16.74</v>
      </c>
      <c r="AG55" t="n">
        <v>10.42</v>
      </c>
      <c r="AH55" t="n">
        <v>-20.88</v>
      </c>
      <c r="AI55" t="n">
        <v>1567.89</v>
      </c>
      <c r="AJ55" t="n">
        <v>-14.72</v>
      </c>
      <c r="AK55" t="n">
        <v>6.76</v>
      </c>
      <c r="AL55" t="n">
        <v>186.74</v>
      </c>
      <c r="AM55" t="n">
        <v>256.52</v>
      </c>
      <c r="AN55" t="n">
        <v>-19.27</v>
      </c>
      <c r="AO55" t="n">
        <v>1.82</v>
      </c>
      <c r="AP55" t="n">
        <v>0.02</v>
      </c>
      <c r="AQ55" t="n">
        <v>0.11</v>
      </c>
      <c r="AR55" t="n">
        <v>0.02</v>
      </c>
      <c r="AS55" t="n">
        <v>0.1</v>
      </c>
      <c r="AT55" t="n">
        <v>0.04</v>
      </c>
      <c r="AU55" t="n">
        <v>0.21</v>
      </c>
      <c r="AV55" t="n">
        <v>65.3</v>
      </c>
      <c r="AW55" t="n">
        <v>0</v>
      </c>
      <c r="AX55" t="n">
        <v>0</v>
      </c>
      <c r="AY55" t="n">
        <v>0</v>
      </c>
      <c r="AZ55" t="n">
        <v>-3.43</v>
      </c>
      <c r="BA55" t="n">
        <v>0</v>
      </c>
      <c r="BB55" t="n">
        <v>-0.1</v>
      </c>
      <c r="BC55" t="n">
        <v>17.03</v>
      </c>
      <c r="BD55" t="n">
        <v>0</v>
      </c>
      <c r="BE55" t="n">
        <v>11</v>
      </c>
      <c r="BF55" t="n">
        <v>0</v>
      </c>
      <c r="BG55" t="n">
        <v>0</v>
      </c>
      <c r="BH55" t="n">
        <v>0</v>
      </c>
      <c r="BI55" t="n">
        <v>0</v>
      </c>
      <c r="BJ55" t="n">
        <v>5</v>
      </c>
      <c r="BK55" t="n">
        <v>0</v>
      </c>
      <c r="BL55" t="n">
        <v>0</v>
      </c>
      <c r="BM55" t="n">
        <v>0</v>
      </c>
      <c r="BN55" t="n">
        <v>16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20</v>
      </c>
      <c r="CF55" t="n">
        <v>20</v>
      </c>
      <c r="CG55" t="n">
        <v>36</v>
      </c>
    </row>
    <row r="56">
      <c r="A56" t="n">
        <v>1413</v>
      </c>
      <c r="B56" t="inlineStr">
        <is>
          <t>宏洲</t>
        </is>
      </c>
      <c r="C56" t="n">
        <v>-9.550000000000001</v>
      </c>
      <c r="D56" t="n">
        <v>1340.41</v>
      </c>
      <c r="E56" t="n">
        <v>415.16</v>
      </c>
      <c r="F56" t="n">
        <v>2.54</v>
      </c>
      <c r="G56" t="n">
        <v>0</v>
      </c>
      <c r="H56" t="n">
        <v>-41.63</v>
      </c>
      <c r="I56" t="n">
        <v>6.29</v>
      </c>
      <c r="J56" t="n">
        <v>-0.04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0.49</v>
      </c>
      <c r="T56" t="n">
        <v>0</v>
      </c>
      <c r="U56" t="n">
        <v>46.9</v>
      </c>
      <c r="V56" t="n">
        <v>26.15</v>
      </c>
      <c r="W56" t="n">
        <v>0</v>
      </c>
      <c r="X56" t="n">
        <v>0</v>
      </c>
      <c r="Y56" t="n">
        <v>7.68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58.46</v>
      </c>
      <c r="AG56" t="n">
        <v>0.38</v>
      </c>
      <c r="AH56" t="n">
        <v>-5.01</v>
      </c>
      <c r="AI56" t="n">
        <v>127.24</v>
      </c>
      <c r="AJ56" t="n">
        <v>-15.13</v>
      </c>
      <c r="AK56" t="n">
        <v>-30.4</v>
      </c>
      <c r="AL56" t="n">
        <v>85.48999999999999</v>
      </c>
      <c r="AM56" t="n">
        <v>-2.98</v>
      </c>
      <c r="AN56" t="n">
        <v>359.05</v>
      </c>
      <c r="AO56" t="n">
        <v>57.54</v>
      </c>
      <c r="AP56" t="n">
        <v>0.11</v>
      </c>
      <c r="AQ56" t="n">
        <v>0.06</v>
      </c>
      <c r="AR56" t="n">
        <v>0.47</v>
      </c>
      <c r="AS56" t="n">
        <v>0.25</v>
      </c>
      <c r="AT56" t="n">
        <v>0.58</v>
      </c>
      <c r="AU56" t="n">
        <v>0.31</v>
      </c>
      <c r="AV56" t="n">
        <v>4.06</v>
      </c>
      <c r="AW56" t="n">
        <v>15290</v>
      </c>
      <c r="AX56" t="n">
        <v>1.35</v>
      </c>
      <c r="AY56" t="n">
        <v>0</v>
      </c>
      <c r="AZ56" t="n">
        <v>0</v>
      </c>
      <c r="BA56" t="n">
        <v>0</v>
      </c>
      <c r="BB56" t="n">
        <v>7.12</v>
      </c>
      <c r="BC56" t="n">
        <v>8.57</v>
      </c>
      <c r="BD56" t="n">
        <v>0</v>
      </c>
      <c r="BE56" t="n">
        <v>22</v>
      </c>
      <c r="BF56" t="n">
        <v>0</v>
      </c>
      <c r="BG56" t="n">
        <v>3</v>
      </c>
      <c r="BH56" t="n">
        <v>0</v>
      </c>
      <c r="BI56" t="n">
        <v>0</v>
      </c>
      <c r="BJ56" t="n">
        <v>25</v>
      </c>
      <c r="BK56" t="n">
        <v>0</v>
      </c>
      <c r="BL56" t="n">
        <v>0</v>
      </c>
      <c r="BM56" t="n">
        <v>5</v>
      </c>
      <c r="BN56" t="n">
        <v>55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55</v>
      </c>
    </row>
    <row r="57">
      <c r="A57" t="n">
        <v>1414</v>
      </c>
      <c r="B57" t="inlineStr">
        <is>
          <t>東和</t>
        </is>
      </c>
      <c r="C57" t="n">
        <v>-10.66</v>
      </c>
      <c r="D57" t="n">
        <v>0.38</v>
      </c>
      <c r="E57" t="n">
        <v>-19.02</v>
      </c>
      <c r="F57" t="n">
        <v>0</v>
      </c>
      <c r="G57" t="n">
        <v>0</v>
      </c>
      <c r="H57" t="n">
        <v>0</v>
      </c>
      <c r="I57" t="n">
        <v>1.2</v>
      </c>
      <c r="J57" t="n">
        <v>0.06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0.24</v>
      </c>
      <c r="AC57" t="n">
        <v>0.24</v>
      </c>
      <c r="AD57" t="n">
        <v>0</v>
      </c>
      <c r="AE57" t="n">
        <v>0</v>
      </c>
      <c r="AF57" t="n">
        <v>30.58</v>
      </c>
      <c r="AG57" t="n">
        <v>11.81</v>
      </c>
      <c r="AH57" t="n">
        <v>-26.53</v>
      </c>
      <c r="AI57" t="n">
        <v>149.9</v>
      </c>
      <c r="AJ57" t="n">
        <v>4.73</v>
      </c>
      <c r="AK57" t="n">
        <v>20.86</v>
      </c>
      <c r="AL57" t="n">
        <v>34.95</v>
      </c>
      <c r="AM57" t="n">
        <v>32.01</v>
      </c>
      <c r="AN57" t="n">
        <v>-22.78</v>
      </c>
      <c r="AO57" t="n">
        <v>45.51</v>
      </c>
      <c r="AP57" t="n">
        <v>0.01</v>
      </c>
      <c r="AQ57" t="n">
        <v>0.06</v>
      </c>
      <c r="AR57" t="n">
        <v>0.08</v>
      </c>
      <c r="AS57" t="n">
        <v>0.51</v>
      </c>
      <c r="AT57" t="n">
        <v>0.09</v>
      </c>
      <c r="AU57" t="n">
        <v>0.5600000000000001</v>
      </c>
      <c r="AV57" t="n">
        <v>8.35</v>
      </c>
      <c r="AW57" t="n">
        <v>10605</v>
      </c>
      <c r="AX57" t="n">
        <v>0.36</v>
      </c>
      <c r="AY57" t="n">
        <v>0</v>
      </c>
      <c r="AZ57" t="n">
        <v>0</v>
      </c>
      <c r="BA57" t="n">
        <v>0</v>
      </c>
      <c r="BB57" t="n">
        <v>-0.5600000000000001</v>
      </c>
      <c r="BC57" t="n">
        <v>14.7</v>
      </c>
      <c r="BD57" t="n">
        <v>0</v>
      </c>
      <c r="BE57" t="n">
        <v>4</v>
      </c>
      <c r="BF57" t="n">
        <v>0</v>
      </c>
      <c r="BG57" t="n">
        <v>0</v>
      </c>
      <c r="BH57" t="n">
        <v>0</v>
      </c>
      <c r="BI57" t="n">
        <v>0</v>
      </c>
      <c r="BJ57" t="n">
        <v>10</v>
      </c>
      <c r="BK57" t="n">
        <v>0</v>
      </c>
      <c r="BL57" t="n">
        <v>0</v>
      </c>
      <c r="BM57" t="n">
        <v>0</v>
      </c>
      <c r="BN57" t="n">
        <v>14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14</v>
      </c>
    </row>
    <row r="58">
      <c r="A58" t="n">
        <v>1416</v>
      </c>
      <c r="B58" t="inlineStr">
        <is>
          <t>廣豐</t>
        </is>
      </c>
      <c r="C58" t="n">
        <v>7.99</v>
      </c>
      <c r="D58" t="n">
        <v>-167.66</v>
      </c>
      <c r="E58" t="n">
        <v>-22.9</v>
      </c>
      <c r="F58" t="n">
        <v>0</v>
      </c>
      <c r="G58" t="n">
        <v>0</v>
      </c>
      <c r="H58" t="n">
        <v>0</v>
      </c>
      <c r="I58" t="n">
        <v>105.82</v>
      </c>
      <c r="J58" t="n">
        <v>6.64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0.13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1.57</v>
      </c>
      <c r="AD58" t="n">
        <v>0</v>
      </c>
      <c r="AE58" t="n">
        <v>1.12</v>
      </c>
      <c r="AF58" t="n">
        <v>26.97</v>
      </c>
      <c r="AG58" t="n">
        <v>12.38</v>
      </c>
      <c r="AH58" t="n">
        <v>0.19</v>
      </c>
      <c r="AI58" t="n">
        <v>224</v>
      </c>
      <c r="AJ58" t="n">
        <v>22.11</v>
      </c>
      <c r="AK58" t="n">
        <v>7.67</v>
      </c>
      <c r="AL58" t="n">
        <v>-31.42</v>
      </c>
      <c r="AM58" t="n">
        <v>33.14</v>
      </c>
      <c r="AN58" t="n">
        <v>-12.21</v>
      </c>
      <c r="AO58" t="n">
        <v>52.11</v>
      </c>
      <c r="AP58" t="n">
        <v>0.01</v>
      </c>
      <c r="AQ58" t="n">
        <v>0.06</v>
      </c>
      <c r="AR58" t="n">
        <v>0.14</v>
      </c>
      <c r="AS58" t="n">
        <v>1.77</v>
      </c>
      <c r="AT58" t="n">
        <v>0.15</v>
      </c>
      <c r="AU58" t="n">
        <v>1.83</v>
      </c>
      <c r="AV58" t="n">
        <v>9.380000000000001</v>
      </c>
      <c r="AW58" t="n">
        <v>8714</v>
      </c>
      <c r="AX58" t="n">
        <v>0.2</v>
      </c>
      <c r="AY58" t="n">
        <v>0.03</v>
      </c>
      <c r="AZ58" t="n">
        <v>0</v>
      </c>
      <c r="BA58" t="n">
        <v>0</v>
      </c>
      <c r="BB58" t="n">
        <v>-2.76</v>
      </c>
      <c r="BC58" t="n">
        <v>23.63</v>
      </c>
      <c r="BD58" t="n">
        <v>0</v>
      </c>
      <c r="BE58" t="n">
        <v>11</v>
      </c>
      <c r="BF58" t="n">
        <v>0</v>
      </c>
      <c r="BG58" t="n">
        <v>0</v>
      </c>
      <c r="BH58" t="n">
        <v>0</v>
      </c>
      <c r="BI58" t="n">
        <v>0</v>
      </c>
      <c r="BJ58" t="n">
        <v>10</v>
      </c>
      <c r="BK58" t="n">
        <v>30</v>
      </c>
      <c r="BL58" t="n">
        <v>0</v>
      </c>
      <c r="BM58" t="n">
        <v>0</v>
      </c>
      <c r="BN58" t="n">
        <v>51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51</v>
      </c>
    </row>
    <row r="59">
      <c r="A59" t="n">
        <v>1417</v>
      </c>
      <c r="B59" t="inlineStr">
        <is>
          <t>嘉裕</t>
        </is>
      </c>
      <c r="C59" t="n">
        <v>-33.05</v>
      </c>
      <c r="D59" t="n">
        <v>93.88</v>
      </c>
      <c r="E59" t="n">
        <v>185.5</v>
      </c>
      <c r="F59" t="n">
        <v>0.07000000000000001</v>
      </c>
      <c r="G59" t="n">
        <v>0</v>
      </c>
      <c r="H59" t="n">
        <v>0</v>
      </c>
      <c r="I59" t="n">
        <v>7.94</v>
      </c>
      <c r="J59" t="n">
        <v>-3.99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</v>
      </c>
      <c r="T59" t="n">
        <v>0</v>
      </c>
      <c r="U59" t="n">
        <v>2.68</v>
      </c>
      <c r="V59" t="n">
        <v>0</v>
      </c>
      <c r="W59" t="n">
        <v>0.1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16.67</v>
      </c>
      <c r="AG59" t="n">
        <v>-17.02</v>
      </c>
      <c r="AH59" t="n">
        <v>-16.82</v>
      </c>
      <c r="AI59" t="n">
        <v>463.46</v>
      </c>
      <c r="AJ59" t="n">
        <v>56.34</v>
      </c>
      <c r="AK59" t="n">
        <v>-16.98</v>
      </c>
      <c r="AL59" t="n">
        <v>-22.1</v>
      </c>
      <c r="AM59" t="n">
        <v>17.69</v>
      </c>
      <c r="AN59" t="n">
        <v>179.84</v>
      </c>
      <c r="AO59" t="n">
        <v>63.81</v>
      </c>
      <c r="AP59" t="n">
        <v>0.03</v>
      </c>
      <c r="AQ59" t="n">
        <v>0.18</v>
      </c>
      <c r="AR59" t="n">
        <v>0.04</v>
      </c>
      <c r="AS59" t="n">
        <v>0.23</v>
      </c>
      <c r="AT59" t="n">
        <v>0.07000000000000001</v>
      </c>
      <c r="AU59" t="n">
        <v>0.41</v>
      </c>
      <c r="AV59" t="n">
        <v>42.4</v>
      </c>
      <c r="AW59" t="n">
        <v>25652</v>
      </c>
      <c r="AX59" t="n">
        <v>1.1</v>
      </c>
      <c r="AY59" t="n">
        <v>0</v>
      </c>
      <c r="AZ59" t="n">
        <v>0</v>
      </c>
      <c r="BA59" t="n">
        <v>1</v>
      </c>
      <c r="BB59" t="n">
        <v>15.09</v>
      </c>
      <c r="BC59" t="n">
        <v>12.33</v>
      </c>
      <c r="BD59" t="n">
        <v>0</v>
      </c>
      <c r="BE59" t="n">
        <v>26</v>
      </c>
      <c r="BF59" t="n">
        <v>0</v>
      </c>
      <c r="BG59" t="n">
        <v>0</v>
      </c>
      <c r="BH59" t="n">
        <v>0</v>
      </c>
      <c r="BI59" t="n">
        <v>0</v>
      </c>
      <c r="BJ59" t="n">
        <v>5</v>
      </c>
      <c r="BK59" t="n">
        <v>0</v>
      </c>
      <c r="BL59" t="n">
        <v>0</v>
      </c>
      <c r="BM59" t="n">
        <v>0</v>
      </c>
      <c r="BN59" t="n">
        <v>31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31</v>
      </c>
    </row>
    <row r="60">
      <c r="A60" t="n">
        <v>1418</v>
      </c>
      <c r="B60" t="inlineStr">
        <is>
          <t>東華</t>
        </is>
      </c>
      <c r="C60" t="n">
        <v>-48</v>
      </c>
      <c r="D60" t="n">
        <v>-45.01</v>
      </c>
      <c r="E60" t="n">
        <v>-145.9</v>
      </c>
      <c r="F60" t="n">
        <v>0</v>
      </c>
      <c r="G60" t="n">
        <v>0</v>
      </c>
      <c r="H60" t="n">
        <v>-37.23</v>
      </c>
      <c r="I60" t="n">
        <v>9.949999999999999</v>
      </c>
      <c r="J60" t="n">
        <v>0.06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2.05</v>
      </c>
      <c r="AE60" t="n">
        <v>70.56</v>
      </c>
      <c r="AF60" t="n">
        <v>77.98999999999999</v>
      </c>
      <c r="AG60" t="n">
        <v>3.59</v>
      </c>
      <c r="AH60" t="n">
        <v>-99.16</v>
      </c>
      <c r="AI60" t="n">
        <v>44.56</v>
      </c>
      <c r="AJ60" t="n">
        <v>-48</v>
      </c>
      <c r="AK60" t="n">
        <v>-97.62</v>
      </c>
      <c r="AL60" t="n">
        <v>99.16</v>
      </c>
      <c r="AM60" t="n">
        <v>-16.29</v>
      </c>
      <c r="AN60" t="n">
        <v>-376</v>
      </c>
      <c r="AO60" t="n">
        <v>92.58</v>
      </c>
      <c r="AP60" t="n">
        <v>0</v>
      </c>
      <c r="AQ60" t="n">
        <v>0</v>
      </c>
      <c r="AR60" t="n">
        <v>0.68</v>
      </c>
      <c r="AS60" t="n">
        <v>157.7</v>
      </c>
      <c r="AT60" t="n">
        <v>0.68</v>
      </c>
      <c r="AU60" t="n">
        <v>157.7</v>
      </c>
      <c r="AV60" t="n">
        <v>128.84</v>
      </c>
      <c r="AW60" t="n">
        <v>33363</v>
      </c>
      <c r="AX60" t="n">
        <v>2.71</v>
      </c>
      <c r="AY60" t="n">
        <v>0</v>
      </c>
      <c r="AZ60" t="n">
        <v>-0.12</v>
      </c>
      <c r="BA60" t="n">
        <v>0</v>
      </c>
      <c r="BB60" t="n">
        <v>-11.24</v>
      </c>
      <c r="BC60" t="n">
        <v>22.68</v>
      </c>
      <c r="BD60" t="n">
        <v>0</v>
      </c>
      <c r="BE60" t="n">
        <v>24</v>
      </c>
      <c r="BF60" t="n">
        <v>0</v>
      </c>
      <c r="BG60" t="n">
        <v>0</v>
      </c>
      <c r="BH60" t="n">
        <v>0</v>
      </c>
      <c r="BI60" t="n">
        <v>15</v>
      </c>
      <c r="BJ60" t="n">
        <v>100</v>
      </c>
      <c r="BK60" t="n">
        <v>0</v>
      </c>
      <c r="BL60" t="n">
        <v>0</v>
      </c>
      <c r="BM60" t="n">
        <v>0</v>
      </c>
      <c r="BN60" t="n">
        <v>139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139</v>
      </c>
    </row>
    <row r="61">
      <c r="A61" t="n">
        <v>1419</v>
      </c>
      <c r="B61" t="inlineStr">
        <is>
          <t>新紡</t>
        </is>
      </c>
      <c r="C61" t="n">
        <v>12.31</v>
      </c>
      <c r="D61" t="n">
        <v>-5.18</v>
      </c>
      <c r="E61" t="n">
        <v>18.73</v>
      </c>
      <c r="F61" t="n">
        <v>0</v>
      </c>
      <c r="G61" t="n">
        <v>0</v>
      </c>
      <c r="H61" t="n">
        <v>128.61</v>
      </c>
      <c r="I61" t="n">
        <v>67.73</v>
      </c>
      <c r="J61" t="n">
        <v>-0.44</v>
      </c>
      <c r="K61" t="n">
        <v>0</v>
      </c>
      <c r="L61" t="n">
        <v>0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5.27</v>
      </c>
      <c r="T61" t="n">
        <v>0</v>
      </c>
      <c r="U61" t="n">
        <v>10.65</v>
      </c>
      <c r="V61" t="n">
        <v>0</v>
      </c>
      <c r="W61" t="n">
        <v>5.12</v>
      </c>
      <c r="X61" t="n">
        <v>0</v>
      </c>
      <c r="Y61" t="n">
        <v>0.43</v>
      </c>
      <c r="Z61" t="n">
        <v>0</v>
      </c>
      <c r="AA61" t="n">
        <v>0.01</v>
      </c>
      <c r="AB61" t="n">
        <v>0</v>
      </c>
      <c r="AC61" t="n">
        <v>0</v>
      </c>
      <c r="AD61" t="n">
        <v>0</v>
      </c>
      <c r="AE61" t="n">
        <v>25.51</v>
      </c>
      <c r="AF61" t="n">
        <v>30.4</v>
      </c>
      <c r="AG61" t="n">
        <v>8.57</v>
      </c>
      <c r="AH61" t="n">
        <v>3.09</v>
      </c>
      <c r="AI61" t="n">
        <v>131.98</v>
      </c>
      <c r="AJ61" t="n">
        <v>-6.44</v>
      </c>
      <c r="AK61" t="n">
        <v>3.22</v>
      </c>
      <c r="AL61" t="n">
        <v>860.8200000000001</v>
      </c>
      <c r="AM61" t="n">
        <v>9.32</v>
      </c>
      <c r="AN61" t="n">
        <v>22.73</v>
      </c>
      <c r="AO61" t="n">
        <v>28.83</v>
      </c>
      <c r="AP61" t="n">
        <v>0.04</v>
      </c>
      <c r="AQ61" t="n">
        <v>0.14</v>
      </c>
      <c r="AR61" t="n">
        <v>0.07000000000000001</v>
      </c>
      <c r="AS61" t="n">
        <v>0.27</v>
      </c>
      <c r="AT61" t="n">
        <v>0.11</v>
      </c>
      <c r="AU61" t="n">
        <v>0.41</v>
      </c>
      <c r="AV61" t="n">
        <v>46.67</v>
      </c>
      <c r="AW61" t="n">
        <v>132166</v>
      </c>
      <c r="AX61" t="n">
        <v>0.75</v>
      </c>
      <c r="AY61" t="n">
        <v>0.01</v>
      </c>
      <c r="AZ61" t="n">
        <v>0</v>
      </c>
      <c r="BA61" t="n">
        <v>0</v>
      </c>
      <c r="BB61" t="n">
        <v>6.94</v>
      </c>
      <c r="BC61" t="n">
        <v>58.55</v>
      </c>
      <c r="BD61" t="n">
        <v>0</v>
      </c>
      <c r="BE61" t="n">
        <v>4</v>
      </c>
      <c r="BF61" t="n">
        <v>0</v>
      </c>
      <c r="BG61" t="n">
        <v>25</v>
      </c>
      <c r="BH61" t="n">
        <v>0</v>
      </c>
      <c r="BI61" t="n">
        <v>0</v>
      </c>
      <c r="BJ61" t="n">
        <v>0</v>
      </c>
      <c r="BK61" t="n">
        <v>30</v>
      </c>
      <c r="BL61" t="n">
        <v>0</v>
      </c>
      <c r="BM61" t="n">
        <v>0</v>
      </c>
      <c r="BN61" t="n">
        <v>59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59</v>
      </c>
    </row>
    <row r="62">
      <c r="A62" t="n">
        <v>1423</v>
      </c>
      <c r="B62" t="inlineStr">
        <is>
          <t>利華</t>
        </is>
      </c>
      <c r="C62" t="n">
        <v>-18.25</v>
      </c>
      <c r="D62" t="n">
        <v>-10.9</v>
      </c>
      <c r="E62" t="n">
        <v>568.96</v>
      </c>
      <c r="F62" t="n">
        <v>0</v>
      </c>
      <c r="G62" t="n">
        <v>0</v>
      </c>
      <c r="H62" t="n">
        <v>100</v>
      </c>
      <c r="I62" t="n">
        <v>49.76</v>
      </c>
      <c r="J62" t="n">
        <v>-9.98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6.3</v>
      </c>
      <c r="AG62" t="n">
        <v>-3.23</v>
      </c>
      <c r="AH62" t="n">
        <v>-24.57</v>
      </c>
      <c r="AI62" t="n">
        <v>2767.73</v>
      </c>
      <c r="AJ62" t="n">
        <v>0</v>
      </c>
      <c r="AK62" t="n">
        <v>-4.44</v>
      </c>
      <c r="AL62" t="n">
        <v>-45.09</v>
      </c>
      <c r="AM62" t="n">
        <v>315.86</v>
      </c>
      <c r="AN62" t="n">
        <v>374.34</v>
      </c>
      <c r="AO62" t="n">
        <v>0</v>
      </c>
      <c r="AP62" t="n">
        <v>0</v>
      </c>
      <c r="AQ62" t="n">
        <v>0.05</v>
      </c>
      <c r="AR62" t="n">
        <v>0.04</v>
      </c>
      <c r="AS62" t="n">
        <v>1.56</v>
      </c>
      <c r="AT62" t="n">
        <v>0.04</v>
      </c>
      <c r="AU62" t="n">
        <v>1.61</v>
      </c>
      <c r="AV62" t="n">
        <v>10.1</v>
      </c>
      <c r="AW62" t="n">
        <v>9059</v>
      </c>
      <c r="AX62" t="n">
        <v>0.25</v>
      </c>
      <c r="AY62" t="n">
        <v>0</v>
      </c>
      <c r="AZ62" t="n">
        <v>0</v>
      </c>
      <c r="BA62" t="n">
        <v>0</v>
      </c>
      <c r="BB62" t="n">
        <v>37.34</v>
      </c>
      <c r="BC62" t="n">
        <v>36.83</v>
      </c>
      <c r="BD62" t="n">
        <v>0</v>
      </c>
      <c r="BE62" t="n">
        <v>18</v>
      </c>
      <c r="BF62" t="n">
        <v>0</v>
      </c>
      <c r="BG62" t="n">
        <v>0</v>
      </c>
      <c r="BH62" t="n">
        <v>0</v>
      </c>
      <c r="BI62" t="n">
        <v>0</v>
      </c>
      <c r="BJ62" t="n">
        <v>15</v>
      </c>
      <c r="BK62" t="n">
        <v>20</v>
      </c>
      <c r="BL62" t="n">
        <v>0</v>
      </c>
      <c r="BM62" t="n">
        <v>0</v>
      </c>
      <c r="BN62" t="n">
        <v>53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53</v>
      </c>
    </row>
    <row r="63">
      <c r="A63" t="n">
        <v>1432</v>
      </c>
      <c r="B63" t="inlineStr">
        <is>
          <t>大魯閣</t>
        </is>
      </c>
      <c r="C63" t="n">
        <v>4.63</v>
      </c>
      <c r="D63" t="n">
        <v>-587.95</v>
      </c>
      <c r="E63" t="n">
        <v>1270.95</v>
      </c>
      <c r="F63" t="n">
        <v>2.79</v>
      </c>
      <c r="G63" t="n">
        <v>0</v>
      </c>
      <c r="H63" t="n">
        <v>-425.33</v>
      </c>
      <c r="I63" t="n">
        <v>27.98</v>
      </c>
      <c r="J63" t="n">
        <v>-0.92</v>
      </c>
      <c r="K63" t="n">
        <v>0</v>
      </c>
      <c r="L63" t="n">
        <v>0</v>
      </c>
      <c r="M63" t="n">
        <v>0.07000000000000001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0.9</v>
      </c>
      <c r="Z63" t="n">
        <v>0</v>
      </c>
      <c r="AA63" t="n">
        <v>0</v>
      </c>
      <c r="AB63" t="n">
        <v>0</v>
      </c>
      <c r="AC63" t="n">
        <v>2.98</v>
      </c>
      <c r="AD63" t="n">
        <v>0</v>
      </c>
      <c r="AE63" t="n">
        <v>30.29</v>
      </c>
      <c r="AF63" t="n">
        <v>57.65</v>
      </c>
      <c r="AG63" t="n">
        <v>-28.15</v>
      </c>
      <c r="AH63" t="n">
        <v>56.62</v>
      </c>
      <c r="AI63" t="n">
        <v>132.78</v>
      </c>
      <c r="AJ63" t="n">
        <v>8.31</v>
      </c>
      <c r="AK63" t="n">
        <v>-23.68</v>
      </c>
      <c r="AL63" t="n">
        <v>-255.08</v>
      </c>
      <c r="AM63" t="n">
        <v>-3.97</v>
      </c>
      <c r="AN63" t="n">
        <v>794.6</v>
      </c>
      <c r="AO63" t="n">
        <v>74</v>
      </c>
      <c r="AP63" t="n">
        <v>0.03</v>
      </c>
      <c r="AQ63" t="n">
        <v>0.04</v>
      </c>
      <c r="AR63" t="n">
        <v>0.31</v>
      </c>
      <c r="AS63" t="n">
        <v>0.43</v>
      </c>
      <c r="AT63" t="n">
        <v>0.34</v>
      </c>
      <c r="AU63" t="n">
        <v>0.47</v>
      </c>
      <c r="AV63" t="n">
        <v>83.95999999999999</v>
      </c>
      <c r="AW63" t="n">
        <v>45069</v>
      </c>
      <c r="AX63" t="n">
        <v>2.44</v>
      </c>
      <c r="AY63" t="n">
        <v>0.05</v>
      </c>
      <c r="AZ63" t="n">
        <v>-0.41</v>
      </c>
      <c r="BA63" t="n">
        <v>0</v>
      </c>
      <c r="BB63" t="n">
        <v>67.34</v>
      </c>
      <c r="BC63" t="n">
        <v>15.42</v>
      </c>
      <c r="BD63" t="n">
        <v>0</v>
      </c>
      <c r="BE63" t="n">
        <v>22</v>
      </c>
      <c r="BF63" t="n">
        <v>0</v>
      </c>
      <c r="BG63" t="n">
        <v>0</v>
      </c>
      <c r="BH63" t="n">
        <v>0</v>
      </c>
      <c r="BI63" t="n">
        <v>5</v>
      </c>
      <c r="BJ63" t="n">
        <v>35</v>
      </c>
      <c r="BK63" t="n">
        <v>10</v>
      </c>
      <c r="BL63" t="n">
        <v>0</v>
      </c>
      <c r="BM63" t="n">
        <v>0</v>
      </c>
      <c r="BN63" t="n">
        <v>72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10</v>
      </c>
      <c r="CB63" t="n">
        <v>15</v>
      </c>
      <c r="CC63" t="n">
        <v>0</v>
      </c>
      <c r="CD63" t="n">
        <v>0</v>
      </c>
      <c r="CE63" t="n">
        <v>0</v>
      </c>
      <c r="CF63" t="n">
        <v>25</v>
      </c>
      <c r="CG63" t="n">
        <v>97</v>
      </c>
    </row>
    <row r="64">
      <c r="A64" t="n">
        <v>1434</v>
      </c>
      <c r="B64" t="inlineStr">
        <is>
          <t>福懋</t>
        </is>
      </c>
      <c r="C64" t="n">
        <v>-4.08</v>
      </c>
      <c r="D64" t="n">
        <v>12.28</v>
      </c>
      <c r="E64" t="n">
        <v>-35.79</v>
      </c>
      <c r="F64" t="n">
        <v>0</v>
      </c>
      <c r="G64" t="n">
        <v>0</v>
      </c>
      <c r="H64" t="n">
        <v>-52.6</v>
      </c>
      <c r="I64" t="n">
        <v>70.95</v>
      </c>
      <c r="J64" t="n">
        <v>9.65</v>
      </c>
      <c r="K64" t="n">
        <v>0.13</v>
      </c>
      <c r="L64" t="n">
        <v>0</v>
      </c>
      <c r="M64" t="n">
        <v>0.03</v>
      </c>
      <c r="N64" t="n">
        <v>0.01</v>
      </c>
      <c r="O64" t="n">
        <v>0</v>
      </c>
      <c r="P64" t="n">
        <v>0</v>
      </c>
      <c r="Q64" t="n">
        <v>0</v>
      </c>
      <c r="R64" t="n">
        <v>0</v>
      </c>
      <c r="S64" t="n">
        <v>52.02</v>
      </c>
      <c r="T64" t="n">
        <v>0</v>
      </c>
      <c r="U64" t="n">
        <v>4.58</v>
      </c>
      <c r="V64" t="n">
        <v>0</v>
      </c>
      <c r="W64" t="n">
        <v>0.16</v>
      </c>
      <c r="X64" t="n">
        <v>0</v>
      </c>
      <c r="Y64" t="n">
        <v>0.54</v>
      </c>
      <c r="Z64" t="n">
        <v>0</v>
      </c>
      <c r="AA64" t="n">
        <v>0</v>
      </c>
      <c r="AB64" t="n">
        <v>0</v>
      </c>
      <c r="AC64" t="n">
        <v>0</v>
      </c>
      <c r="AD64" t="n">
        <v>-0.26</v>
      </c>
      <c r="AE64" t="n">
        <v>14.59</v>
      </c>
      <c r="AF64" t="n">
        <v>25.9</v>
      </c>
      <c r="AG64" t="n">
        <v>-12.23</v>
      </c>
      <c r="AH64" t="n">
        <v>6.89</v>
      </c>
      <c r="AI64" t="n">
        <v>274.02</v>
      </c>
      <c r="AJ64" t="n">
        <v>-5.66</v>
      </c>
      <c r="AK64" t="n">
        <v>0.24</v>
      </c>
      <c r="AL64" t="n">
        <v>-13.5</v>
      </c>
      <c r="AM64" t="n">
        <v>47.98</v>
      </c>
      <c r="AN64" t="n">
        <v>-33.33</v>
      </c>
      <c r="AO64" t="n">
        <v>0.49</v>
      </c>
      <c r="AP64" t="n">
        <v>0.06</v>
      </c>
      <c r="AQ64" t="n">
        <v>0.09</v>
      </c>
      <c r="AR64" t="n">
        <v>0.17</v>
      </c>
      <c r="AS64" t="n">
        <v>0.26</v>
      </c>
      <c r="AT64" t="n">
        <v>0.22</v>
      </c>
      <c r="AU64" t="n">
        <v>0.34</v>
      </c>
      <c r="AV64" t="n">
        <v>19.16</v>
      </c>
      <c r="AW64" t="n">
        <v>404660</v>
      </c>
      <c r="AX64" t="n">
        <v>0.96</v>
      </c>
      <c r="AY64" t="n">
        <v>0</v>
      </c>
      <c r="AZ64" t="n">
        <v>-0.1</v>
      </c>
      <c r="BA64" t="n">
        <v>0</v>
      </c>
      <c r="BB64" t="n">
        <v>-3.51</v>
      </c>
      <c r="BC64" t="n">
        <v>25.16</v>
      </c>
      <c r="BD64" t="n">
        <v>0</v>
      </c>
      <c r="BE64" t="n">
        <v>6</v>
      </c>
      <c r="BF64" t="n">
        <v>0</v>
      </c>
      <c r="BG64" t="n">
        <v>4</v>
      </c>
      <c r="BH64" t="n">
        <v>0</v>
      </c>
      <c r="BI64" t="n">
        <v>0</v>
      </c>
      <c r="BJ64" t="n">
        <v>10</v>
      </c>
      <c r="BK64" t="n">
        <v>30</v>
      </c>
      <c r="BL64" t="n">
        <v>0</v>
      </c>
      <c r="BM64" t="n">
        <v>0</v>
      </c>
      <c r="BN64" t="n">
        <v>50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50</v>
      </c>
    </row>
    <row r="65">
      <c r="A65" t="n">
        <v>1435</v>
      </c>
      <c r="B65" t="inlineStr">
        <is>
          <t>中福</t>
        </is>
      </c>
      <c r="C65" t="n">
        <v>-43.98</v>
      </c>
      <c r="D65" t="n">
        <v>-18.94</v>
      </c>
      <c r="E65" t="n">
        <v>-55.93</v>
      </c>
      <c r="F65" t="n">
        <v>8.66</v>
      </c>
      <c r="G65" t="n">
        <v>0</v>
      </c>
      <c r="H65" t="n">
        <v>-68.75</v>
      </c>
      <c r="I65" t="n">
        <v>19.58</v>
      </c>
      <c r="J65" t="n">
        <v>-11.14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-0.65</v>
      </c>
      <c r="Q65" t="n">
        <v>0.15</v>
      </c>
      <c r="R65" t="n">
        <v>-0.03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15.63</v>
      </c>
      <c r="AG65" t="n">
        <v>13.92</v>
      </c>
      <c r="AH65" t="n">
        <v>-3.56</v>
      </c>
      <c r="AI65" t="n">
        <v>6156.64</v>
      </c>
      <c r="AJ65" t="n">
        <v>-100</v>
      </c>
      <c r="AK65" t="n">
        <v>9.380000000000001</v>
      </c>
      <c r="AL65" t="n">
        <v>-46.84</v>
      </c>
      <c r="AM65" t="n">
        <v>-937.83</v>
      </c>
      <c r="AN65" t="n">
        <v>-81.42</v>
      </c>
      <c r="AO65" t="n">
        <v>0</v>
      </c>
      <c r="AP65" t="n">
        <v>0</v>
      </c>
      <c r="AQ65" t="n">
        <v>0</v>
      </c>
      <c r="AR65" t="n">
        <v>0</v>
      </c>
      <c r="AS65" t="n">
        <v>0.79</v>
      </c>
      <c r="AT65" t="n">
        <v>0</v>
      </c>
      <c r="AU65" t="n">
        <v>0.79</v>
      </c>
      <c r="AV65" t="n">
        <v>3.3</v>
      </c>
      <c r="AW65" t="n">
        <v>2021</v>
      </c>
      <c r="AX65" t="n">
        <v>0.2</v>
      </c>
      <c r="AY65" t="n">
        <v>0</v>
      </c>
      <c r="AZ65" t="n">
        <v>0</v>
      </c>
      <c r="BA65" t="n">
        <v>1</v>
      </c>
      <c r="BB65" t="n">
        <v>-1.48</v>
      </c>
      <c r="BC65" t="n">
        <v>7.1</v>
      </c>
      <c r="BD65" t="n">
        <v>0</v>
      </c>
      <c r="BE65" t="n">
        <v>13</v>
      </c>
      <c r="BF65" t="n">
        <v>0</v>
      </c>
      <c r="BG65" t="n">
        <v>0</v>
      </c>
      <c r="BH65" t="n">
        <v>0</v>
      </c>
      <c r="BI65" t="n">
        <v>0</v>
      </c>
      <c r="BJ65" t="n">
        <v>40</v>
      </c>
      <c r="BK65" t="n">
        <v>0</v>
      </c>
      <c r="BL65" t="n">
        <v>0</v>
      </c>
      <c r="BM65" t="n">
        <v>10</v>
      </c>
      <c r="BN65" t="n">
        <v>63</v>
      </c>
      <c r="BO65" t="n">
        <v>0</v>
      </c>
      <c r="BP65" t="n">
        <v>20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20</v>
      </c>
      <c r="CG65" t="n">
        <v>83</v>
      </c>
    </row>
    <row r="66">
      <c r="A66" t="n">
        <v>1436</v>
      </c>
      <c r="B66" t="inlineStr">
        <is>
          <t>華友聯</t>
        </is>
      </c>
      <c r="C66" t="n">
        <v>-44.06</v>
      </c>
      <c r="D66" t="n">
        <v>-50.41</v>
      </c>
      <c r="E66" t="n">
        <v>-55.59</v>
      </c>
      <c r="F66" t="n">
        <v>0.29</v>
      </c>
      <c r="G66" t="n">
        <v>0</v>
      </c>
      <c r="H66" t="n">
        <v>0</v>
      </c>
      <c r="I66" t="n">
        <v>1.8</v>
      </c>
      <c r="J66" t="n">
        <v>-0.06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46.01</v>
      </c>
      <c r="AE66" t="n">
        <v>67.34</v>
      </c>
      <c r="AF66" t="n">
        <v>67.98</v>
      </c>
      <c r="AG66" t="n">
        <v>1.63</v>
      </c>
      <c r="AH66" t="n">
        <v>0.93</v>
      </c>
      <c r="AI66" t="n">
        <v>218.78</v>
      </c>
      <c r="AJ66" t="n">
        <v>2048.92</v>
      </c>
      <c r="AK66" t="n">
        <v>-51.68</v>
      </c>
      <c r="AL66" t="n">
        <v>-301.01</v>
      </c>
      <c r="AM66" t="n">
        <v>-15.96</v>
      </c>
      <c r="AN66" t="n">
        <v>-67.88</v>
      </c>
      <c r="AO66" t="n">
        <v>79.20999999999999</v>
      </c>
      <c r="AP66" t="n">
        <v>0</v>
      </c>
      <c r="AQ66" t="n">
        <v>0</v>
      </c>
      <c r="AR66" t="n">
        <v>2.28</v>
      </c>
      <c r="AS66" t="n">
        <v>4.06</v>
      </c>
      <c r="AT66" t="n">
        <v>2.28</v>
      </c>
      <c r="AU66" t="n">
        <v>4.06</v>
      </c>
      <c r="AV66" t="n">
        <v>104.94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-80.75</v>
      </c>
      <c r="BC66" t="n">
        <v>33.48</v>
      </c>
      <c r="BD66" t="n">
        <v>0</v>
      </c>
      <c r="BE66" t="n">
        <v>17</v>
      </c>
      <c r="BF66" t="n">
        <v>0</v>
      </c>
      <c r="BG66" t="n">
        <v>0</v>
      </c>
      <c r="BH66" t="n">
        <v>0</v>
      </c>
      <c r="BI66" t="n">
        <v>35</v>
      </c>
      <c r="BJ66" t="n">
        <v>55</v>
      </c>
      <c r="BK66" t="n">
        <v>0</v>
      </c>
      <c r="BL66" t="n">
        <v>0</v>
      </c>
      <c r="BM66" t="n">
        <v>0</v>
      </c>
      <c r="BN66" t="n">
        <v>107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5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5</v>
      </c>
      <c r="CG66" t="n">
        <v>112</v>
      </c>
    </row>
    <row r="67">
      <c r="A67" t="n">
        <v>1437</v>
      </c>
      <c r="B67" t="inlineStr">
        <is>
          <t>勤益控</t>
        </is>
      </c>
      <c r="C67" t="n">
        <v>9.57</v>
      </c>
      <c r="D67" t="n">
        <v>7.85</v>
      </c>
      <c r="E67" t="n">
        <v>-12.03</v>
      </c>
      <c r="F67" t="n">
        <v>0</v>
      </c>
      <c r="G67" t="n">
        <v>0</v>
      </c>
      <c r="H67" t="n">
        <v>28.11</v>
      </c>
      <c r="I67" t="n">
        <v>35.66</v>
      </c>
      <c r="J67" t="n">
        <v>0.63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6.39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18.99</v>
      </c>
      <c r="AF67" t="n">
        <v>39.64</v>
      </c>
      <c r="AG67" t="n">
        <v>0.33</v>
      </c>
      <c r="AH67" t="n">
        <v>-15.55</v>
      </c>
      <c r="AI67" t="n">
        <v>184.32</v>
      </c>
      <c r="AJ67" t="n">
        <v>-5.87</v>
      </c>
      <c r="AK67" t="n">
        <v>125.14</v>
      </c>
      <c r="AL67" t="n">
        <v>-48.6</v>
      </c>
      <c r="AM67" t="n">
        <v>17.49</v>
      </c>
      <c r="AN67" t="n">
        <v>-28.71</v>
      </c>
      <c r="AO67" t="n">
        <v>59.68</v>
      </c>
      <c r="AP67" t="n">
        <v>0</v>
      </c>
      <c r="AQ67" t="n">
        <v>0.03</v>
      </c>
      <c r="AR67" t="n">
        <v>0</v>
      </c>
      <c r="AS67" t="n">
        <v>0</v>
      </c>
      <c r="AT67" t="n">
        <v>0</v>
      </c>
      <c r="AU67" t="n">
        <v>0.03</v>
      </c>
      <c r="AV67" t="n">
        <v>30.16</v>
      </c>
      <c r="AW67" t="n">
        <v>0</v>
      </c>
      <c r="AX67" t="n">
        <v>0</v>
      </c>
      <c r="AY67" t="n">
        <v>0</v>
      </c>
      <c r="AZ67" t="n">
        <v>-0.01</v>
      </c>
      <c r="BA67" t="n">
        <v>0</v>
      </c>
      <c r="BB67" t="n">
        <v>-3.82</v>
      </c>
      <c r="BC67" t="n">
        <v>40.92</v>
      </c>
      <c r="BD67" t="n">
        <v>0</v>
      </c>
      <c r="BE67" t="n">
        <v>2</v>
      </c>
      <c r="BF67" t="n">
        <v>0</v>
      </c>
      <c r="BG67" t="n">
        <v>0</v>
      </c>
      <c r="BH67" t="n">
        <v>0</v>
      </c>
      <c r="BI67" t="n">
        <v>0</v>
      </c>
      <c r="BJ67" t="n">
        <v>15</v>
      </c>
      <c r="BK67" t="n">
        <v>20</v>
      </c>
      <c r="BL67" t="n">
        <v>0</v>
      </c>
      <c r="BM67" t="n">
        <v>0</v>
      </c>
      <c r="BN67" t="n">
        <v>37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37</v>
      </c>
    </row>
    <row r="68">
      <c r="A68" t="n">
        <v>1438</v>
      </c>
      <c r="B68" t="inlineStr">
        <is>
          <t>三地開發</t>
        </is>
      </c>
      <c r="C68" t="n">
        <v>7.93</v>
      </c>
      <c r="D68" t="n">
        <v>1138.02</v>
      </c>
      <c r="E68" t="n">
        <v>227.46</v>
      </c>
      <c r="F68" t="n">
        <v>0</v>
      </c>
      <c r="G68" t="n">
        <v>0</v>
      </c>
      <c r="H68" t="n">
        <v>217.95</v>
      </c>
      <c r="I68" t="n">
        <v>13.84</v>
      </c>
      <c r="J68" t="n">
        <v>-0.11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16.73</v>
      </c>
      <c r="T68" t="n">
        <v>1448.57</v>
      </c>
      <c r="U68" t="n">
        <v>2.8</v>
      </c>
      <c r="V68" t="n">
        <v>0</v>
      </c>
      <c r="W68" t="n">
        <v>2.92</v>
      </c>
      <c r="X68" t="n">
        <v>0</v>
      </c>
      <c r="Y68" t="n">
        <v>2.83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150.47</v>
      </c>
      <c r="AF68" t="n">
        <v>78.23999999999999</v>
      </c>
      <c r="AG68" t="n">
        <v>1.72</v>
      </c>
      <c r="AH68" t="n">
        <v>-22.13</v>
      </c>
      <c r="AI68" t="n">
        <v>135.22</v>
      </c>
      <c r="AJ68" t="n">
        <v>-99.70999999999999</v>
      </c>
      <c r="AK68" t="n">
        <v>-38</v>
      </c>
      <c r="AL68" t="n">
        <v>-302.91</v>
      </c>
      <c r="AM68" t="n">
        <v>-16.03</v>
      </c>
      <c r="AN68" t="n">
        <v>208.7</v>
      </c>
      <c r="AO68" t="n">
        <v>44.6</v>
      </c>
      <c r="AP68" t="n">
        <v>0.08</v>
      </c>
      <c r="AQ68" t="n">
        <v>0.2</v>
      </c>
      <c r="AR68" t="n">
        <v>2.55</v>
      </c>
      <c r="AS68" t="n">
        <v>6.35</v>
      </c>
      <c r="AT68" t="n">
        <v>2.63</v>
      </c>
      <c r="AU68" t="n">
        <v>6.55</v>
      </c>
      <c r="AV68" t="n">
        <v>29.4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28.86</v>
      </c>
      <c r="BC68" t="n">
        <v>28.24</v>
      </c>
      <c r="BD68" t="n">
        <v>0</v>
      </c>
      <c r="BE68" t="n">
        <v>22</v>
      </c>
      <c r="BF68" t="n">
        <v>0</v>
      </c>
      <c r="BG68" t="n">
        <v>5</v>
      </c>
      <c r="BH68" t="n">
        <v>0</v>
      </c>
      <c r="BI68" t="n">
        <v>15</v>
      </c>
      <c r="BJ68" t="n">
        <v>65</v>
      </c>
      <c r="BK68" t="n">
        <v>0</v>
      </c>
      <c r="BL68" t="n">
        <v>0</v>
      </c>
      <c r="BM68" t="n">
        <v>0</v>
      </c>
      <c r="BN68" t="n">
        <v>107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107</v>
      </c>
    </row>
    <row r="69">
      <c r="A69" t="n">
        <v>1439</v>
      </c>
      <c r="B69" t="inlineStr">
        <is>
          <t>雋揚</t>
        </is>
      </c>
      <c r="C69" t="n">
        <v>728.61</v>
      </c>
      <c r="D69" t="n">
        <v>572.76</v>
      </c>
      <c r="E69" t="n">
        <v>90.76000000000001</v>
      </c>
      <c r="F69" t="n">
        <v>0</v>
      </c>
      <c r="G69" t="n">
        <v>0</v>
      </c>
      <c r="H69" t="n">
        <v>-9.23</v>
      </c>
      <c r="I69" t="n">
        <v>48.65</v>
      </c>
      <c r="J69" t="n">
        <v>3.03</v>
      </c>
      <c r="K69" t="n">
        <v>0</v>
      </c>
      <c r="L69" t="n">
        <v>0</v>
      </c>
      <c r="M69" t="n">
        <v>0.21</v>
      </c>
      <c r="N69" t="n">
        <v>0.42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54.45</v>
      </c>
      <c r="AF69" t="n">
        <v>41.53</v>
      </c>
      <c r="AG69" t="n">
        <v>-8.5</v>
      </c>
      <c r="AH69" t="n">
        <v>11.59</v>
      </c>
      <c r="AI69" t="n">
        <v>175.66</v>
      </c>
      <c r="AJ69" t="n">
        <v>526.8099999999999</v>
      </c>
      <c r="AK69" t="n">
        <v>910</v>
      </c>
      <c r="AL69" t="n">
        <v>207.33</v>
      </c>
      <c r="AM69" t="n">
        <v>15.37</v>
      </c>
      <c r="AN69" t="n">
        <v>99.42</v>
      </c>
      <c r="AO69" t="n">
        <v>86.68000000000001</v>
      </c>
      <c r="AP69" t="n">
        <v>0.02</v>
      </c>
      <c r="AQ69" t="n">
        <v>0.07000000000000001</v>
      </c>
      <c r="AR69" t="n">
        <v>0.7</v>
      </c>
      <c r="AS69" t="n">
        <v>2.99</v>
      </c>
      <c r="AT69" t="n">
        <v>0.72</v>
      </c>
      <c r="AU69" t="n">
        <v>3.06</v>
      </c>
      <c r="AV69" t="n">
        <v>74.92</v>
      </c>
      <c r="AW69" t="n">
        <v>20391</v>
      </c>
      <c r="AX69" t="n">
        <v>0.59</v>
      </c>
      <c r="AY69" t="n">
        <v>0.01</v>
      </c>
      <c r="AZ69" t="n">
        <v>0.02</v>
      </c>
      <c r="BA69" t="n">
        <v>0</v>
      </c>
      <c r="BB69" t="n">
        <v>17.96</v>
      </c>
      <c r="BC69" t="n">
        <v>32.16</v>
      </c>
      <c r="BD69" t="n">
        <v>0</v>
      </c>
      <c r="BE69" t="n">
        <v>26</v>
      </c>
      <c r="BF69" t="n">
        <v>0</v>
      </c>
      <c r="BG69" t="n">
        <v>0</v>
      </c>
      <c r="BH69" t="n">
        <v>0</v>
      </c>
      <c r="BI69" t="n">
        <v>15</v>
      </c>
      <c r="BJ69" t="n">
        <v>10</v>
      </c>
      <c r="BK69" t="n">
        <v>20</v>
      </c>
      <c r="BL69" t="n">
        <v>0</v>
      </c>
      <c r="BM69" t="n">
        <v>0</v>
      </c>
      <c r="BN69" t="n">
        <v>71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71</v>
      </c>
    </row>
    <row r="70">
      <c r="A70" t="n">
        <v>1440</v>
      </c>
      <c r="B70" t="inlineStr">
        <is>
          <t>南紡</t>
        </is>
      </c>
      <c r="C70" t="n">
        <v>-16.11</v>
      </c>
      <c r="D70" t="n">
        <v>31.52</v>
      </c>
      <c r="E70" t="n">
        <v>71.27</v>
      </c>
      <c r="F70" t="n">
        <v>0</v>
      </c>
      <c r="G70" t="n">
        <v>0</v>
      </c>
      <c r="H70" t="n">
        <v>-28.71</v>
      </c>
      <c r="I70" t="n">
        <v>33.61</v>
      </c>
      <c r="J70" t="n">
        <v>0.75</v>
      </c>
      <c r="K70" t="n">
        <v>0</v>
      </c>
      <c r="L70" t="n">
        <v>0</v>
      </c>
      <c r="M70" t="n">
        <v>0</v>
      </c>
      <c r="N70" t="n">
        <v>-0.01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0.01</v>
      </c>
      <c r="AE70" t="n">
        <v>0.36</v>
      </c>
      <c r="AF70" t="n">
        <v>38.92</v>
      </c>
      <c r="AG70" t="n">
        <v>-2.16</v>
      </c>
      <c r="AH70" t="n">
        <v>7.51</v>
      </c>
      <c r="AI70" t="n">
        <v>129.11</v>
      </c>
      <c r="AJ70" t="n">
        <v>-14.76</v>
      </c>
      <c r="AK70" t="n">
        <v>6.45</v>
      </c>
      <c r="AL70" t="n">
        <v>174.46</v>
      </c>
      <c r="AM70" t="n">
        <v>25.47</v>
      </c>
      <c r="AN70" t="n">
        <v>60.92</v>
      </c>
      <c r="AO70" t="n">
        <v>10.9</v>
      </c>
      <c r="AP70" t="n">
        <v>0.04</v>
      </c>
      <c r="AQ70" t="n">
        <v>0.08</v>
      </c>
      <c r="AR70" t="n">
        <v>0.12</v>
      </c>
      <c r="AS70" t="n">
        <v>0.23</v>
      </c>
      <c r="AT70" t="n">
        <v>0.16</v>
      </c>
      <c r="AU70" t="n">
        <v>0.31</v>
      </c>
      <c r="AV70" t="n">
        <v>30.13</v>
      </c>
      <c r="AW70" t="n">
        <v>699601</v>
      </c>
      <c r="AX70" t="n">
        <v>2.5</v>
      </c>
      <c r="AY70" t="n">
        <v>0</v>
      </c>
      <c r="AZ70" t="n">
        <v>0</v>
      </c>
      <c r="BA70" t="n">
        <v>0</v>
      </c>
      <c r="BB70" t="n">
        <v>2.4</v>
      </c>
      <c r="BC70" t="n">
        <v>16.7</v>
      </c>
      <c r="BD70" t="n">
        <v>0</v>
      </c>
      <c r="BE70" t="n">
        <v>14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10</v>
      </c>
      <c r="BL70" t="n">
        <v>0</v>
      </c>
      <c r="BM70" t="n">
        <v>0</v>
      </c>
      <c r="BN70" t="n">
        <v>24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10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10</v>
      </c>
      <c r="CG70" t="n">
        <v>34</v>
      </c>
    </row>
    <row r="71">
      <c r="A71" t="n">
        <v>1441</v>
      </c>
      <c r="B71" t="inlineStr">
        <is>
          <t>大東</t>
        </is>
      </c>
      <c r="C71" t="n">
        <v>-6.83</v>
      </c>
      <c r="D71" t="n">
        <v>69.23</v>
      </c>
      <c r="E71" t="n">
        <v>-147.31</v>
      </c>
      <c r="F71" t="n">
        <v>71.91</v>
      </c>
      <c r="G71" t="n">
        <v>0</v>
      </c>
      <c r="H71" t="n">
        <v>-111.61</v>
      </c>
      <c r="I71" t="n">
        <v>51.97</v>
      </c>
      <c r="J71" t="n">
        <v>-1.5</v>
      </c>
      <c r="K71" t="n">
        <v>0</v>
      </c>
      <c r="L71" t="n">
        <v>0</v>
      </c>
      <c r="M71" t="n">
        <v>0.14</v>
      </c>
      <c r="N71" t="n">
        <v>-0.41</v>
      </c>
      <c r="O71" t="n">
        <v>0</v>
      </c>
      <c r="P71" t="n">
        <v>0</v>
      </c>
      <c r="Q71" t="n">
        <v>0</v>
      </c>
      <c r="R71" t="n">
        <v>0</v>
      </c>
      <c r="S71" t="n">
        <v>1.37</v>
      </c>
      <c r="T71" t="n">
        <v>0</v>
      </c>
      <c r="U71" t="n">
        <v>0</v>
      </c>
      <c r="V71" t="n">
        <v>0</v>
      </c>
      <c r="W71" t="n">
        <v>0.36</v>
      </c>
      <c r="X71" t="n">
        <v>0</v>
      </c>
      <c r="Y71" t="n">
        <v>0</v>
      </c>
      <c r="Z71" t="n">
        <v>0</v>
      </c>
      <c r="AA71" t="n">
        <v>0</v>
      </c>
      <c r="AB71" t="n">
        <v>0.37</v>
      </c>
      <c r="AC71" t="n">
        <v>16.7</v>
      </c>
      <c r="AD71" t="n">
        <v>1.73</v>
      </c>
      <c r="AE71" t="n">
        <v>62.93</v>
      </c>
      <c r="AF71" t="n">
        <v>66.81999999999999</v>
      </c>
      <c r="AG71" t="n">
        <v>-6.11</v>
      </c>
      <c r="AH71" t="n">
        <v>32.58</v>
      </c>
      <c r="AI71" t="n">
        <v>101.98</v>
      </c>
      <c r="AJ71" t="n">
        <v>-25.63</v>
      </c>
      <c r="AK71" t="n">
        <v>-6.51</v>
      </c>
      <c r="AL71" t="n">
        <v>287.2</v>
      </c>
      <c r="AM71" t="n">
        <v>27.93</v>
      </c>
      <c r="AN71" t="n">
        <v>-127.83</v>
      </c>
      <c r="AO71" t="n">
        <v>31.8</v>
      </c>
      <c r="AP71" t="n">
        <v>0.29</v>
      </c>
      <c r="AQ71" t="n">
        <v>0.09</v>
      </c>
      <c r="AR71" t="n">
        <v>0.5600000000000001</v>
      </c>
      <c r="AS71" t="n">
        <v>0.17</v>
      </c>
      <c r="AT71" t="n">
        <v>0.86</v>
      </c>
      <c r="AU71" t="n">
        <v>0.26</v>
      </c>
      <c r="AV71" t="n">
        <v>12.23</v>
      </c>
      <c r="AW71" t="n">
        <v>72096</v>
      </c>
      <c r="AX71" t="n">
        <v>15.55</v>
      </c>
      <c r="AY71" t="n">
        <v>0.05</v>
      </c>
      <c r="AZ71" t="n">
        <v>-0.04</v>
      </c>
      <c r="BA71" t="n">
        <v>0</v>
      </c>
      <c r="BB71" t="n">
        <v>-28.06</v>
      </c>
      <c r="BC71" t="n">
        <v>6.46</v>
      </c>
      <c r="BD71" t="n">
        <v>0</v>
      </c>
      <c r="BE71" t="n">
        <v>21</v>
      </c>
      <c r="BF71" t="n">
        <v>30</v>
      </c>
      <c r="BG71" t="n">
        <v>0</v>
      </c>
      <c r="BH71" t="n">
        <v>10</v>
      </c>
      <c r="BI71" t="n">
        <v>15</v>
      </c>
      <c r="BJ71" t="n">
        <v>25</v>
      </c>
      <c r="BK71" t="n">
        <v>30</v>
      </c>
      <c r="BL71" t="n">
        <v>0</v>
      </c>
      <c r="BM71" t="n">
        <v>10</v>
      </c>
      <c r="BN71" t="n">
        <v>141</v>
      </c>
      <c r="BO71" t="n">
        <v>20</v>
      </c>
      <c r="BP71" t="n">
        <v>20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40</v>
      </c>
      <c r="CG71" t="n">
        <v>181</v>
      </c>
    </row>
    <row r="72">
      <c r="A72" t="n">
        <v>1442</v>
      </c>
      <c r="B72" t="inlineStr">
        <is>
          <t>名軒</t>
        </is>
      </c>
      <c r="C72" t="n">
        <v>-62.17</v>
      </c>
      <c r="D72" t="n">
        <v>-57.21</v>
      </c>
      <c r="E72" t="n">
        <v>-55.92</v>
      </c>
      <c r="F72" t="n">
        <v>0</v>
      </c>
      <c r="G72" t="n">
        <v>0</v>
      </c>
      <c r="H72" t="n">
        <v>0</v>
      </c>
      <c r="I72" t="n">
        <v>0.52</v>
      </c>
      <c r="J72" t="n">
        <v>0.02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43.07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44.01</v>
      </c>
      <c r="AG72" t="n">
        <v>7.03</v>
      </c>
      <c r="AH72" t="n">
        <v>65.29000000000001</v>
      </c>
      <c r="AI72" t="n">
        <v>693.16</v>
      </c>
      <c r="AJ72" t="n">
        <v>-35.99</v>
      </c>
      <c r="AK72" t="n">
        <v>-62.72</v>
      </c>
      <c r="AL72" t="n">
        <v>-74.48999999999999</v>
      </c>
      <c r="AM72" t="n">
        <v>42.35</v>
      </c>
      <c r="AN72" t="n">
        <v>-59.91</v>
      </c>
      <c r="AO72" t="n">
        <v>47.22</v>
      </c>
      <c r="AP72" t="n">
        <v>0.01</v>
      </c>
      <c r="AQ72" t="n">
        <v>0.02</v>
      </c>
      <c r="AR72" t="n">
        <v>1.53</v>
      </c>
      <c r="AS72" t="n">
        <v>3.67</v>
      </c>
      <c r="AT72" t="n">
        <v>1.54</v>
      </c>
      <c r="AU72" t="n">
        <v>3.69</v>
      </c>
      <c r="AV72" t="n">
        <v>16.52</v>
      </c>
      <c r="AW72" t="n">
        <v>89003</v>
      </c>
      <c r="AX72" t="n">
        <v>1.11</v>
      </c>
      <c r="AY72" t="n">
        <v>0</v>
      </c>
      <c r="AZ72" t="n">
        <v>0</v>
      </c>
      <c r="BA72" t="n">
        <v>0</v>
      </c>
      <c r="BB72" t="n">
        <v>-45.1</v>
      </c>
      <c r="BC72" t="n">
        <v>21.86</v>
      </c>
      <c r="BD72" t="n">
        <v>0</v>
      </c>
      <c r="BE72" t="n">
        <v>19</v>
      </c>
      <c r="BF72" t="n">
        <v>0</v>
      </c>
      <c r="BG72" t="n">
        <v>3</v>
      </c>
      <c r="BH72" t="n">
        <v>0</v>
      </c>
      <c r="BI72" t="n">
        <v>0</v>
      </c>
      <c r="BJ72" t="n">
        <v>40</v>
      </c>
      <c r="BK72" t="n">
        <v>0</v>
      </c>
      <c r="BL72" t="n">
        <v>0</v>
      </c>
      <c r="BM72" t="n">
        <v>0</v>
      </c>
      <c r="BN72" t="n">
        <v>62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62</v>
      </c>
    </row>
    <row r="73">
      <c r="A73" t="n">
        <v>1443</v>
      </c>
      <c r="B73" t="inlineStr">
        <is>
          <t>立益物流</t>
        </is>
      </c>
      <c r="C73" t="n">
        <v>6.05</v>
      </c>
      <c r="D73" t="n">
        <v>5.58</v>
      </c>
      <c r="E73" t="n">
        <v>-30.07</v>
      </c>
      <c r="F73" t="n">
        <v>0</v>
      </c>
      <c r="G73" t="n">
        <v>0</v>
      </c>
      <c r="H73" t="n">
        <v>-93.68000000000001</v>
      </c>
      <c r="I73" t="n">
        <v>35.51</v>
      </c>
      <c r="J73" t="n">
        <v>-1.23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0.31</v>
      </c>
      <c r="T73" t="n">
        <v>0</v>
      </c>
      <c r="U73" t="n">
        <v>0.05</v>
      </c>
      <c r="V73" t="n">
        <v>0</v>
      </c>
      <c r="W73" t="n">
        <v>0</v>
      </c>
      <c r="X73" t="n">
        <v>0</v>
      </c>
      <c r="Y73" t="n">
        <v>1.11</v>
      </c>
      <c r="Z73" t="n">
        <v>0</v>
      </c>
      <c r="AA73" t="n">
        <v>0</v>
      </c>
      <c r="AB73" t="n">
        <v>-16.81</v>
      </c>
      <c r="AC73" t="n">
        <v>8.460000000000001</v>
      </c>
      <c r="AD73" t="n">
        <v>0</v>
      </c>
      <c r="AE73" t="n">
        <v>9.550000000000001</v>
      </c>
      <c r="AF73" t="n">
        <v>76.55</v>
      </c>
      <c r="AG73" t="n">
        <v>-1.11</v>
      </c>
      <c r="AH73" t="n">
        <v>6.89</v>
      </c>
      <c r="AI73" t="n">
        <v>23.9</v>
      </c>
      <c r="AJ73" t="n">
        <v>0.5600000000000001</v>
      </c>
      <c r="AK73" t="n">
        <v>36.79</v>
      </c>
      <c r="AL73" t="n">
        <v>-19.91</v>
      </c>
      <c r="AM73" t="n">
        <v>12.99</v>
      </c>
      <c r="AN73" t="n">
        <v>-31.83</v>
      </c>
      <c r="AO73" t="n">
        <v>52.75</v>
      </c>
      <c r="AP73" t="n">
        <v>0.07000000000000001</v>
      </c>
      <c r="AQ73" t="n">
        <v>0.13</v>
      </c>
      <c r="AR73" t="n">
        <v>0.01</v>
      </c>
      <c r="AS73" t="n">
        <v>0.03</v>
      </c>
      <c r="AT73" t="n">
        <v>0.08</v>
      </c>
      <c r="AU73" t="n">
        <v>0.15</v>
      </c>
      <c r="AV73" t="n">
        <v>11.7</v>
      </c>
      <c r="AW73" t="n">
        <v>148959</v>
      </c>
      <c r="AX73" t="n">
        <v>8.02</v>
      </c>
      <c r="AY73" t="n">
        <v>0</v>
      </c>
      <c r="AZ73" t="n">
        <v>-0.74</v>
      </c>
      <c r="BA73" t="n">
        <v>0</v>
      </c>
      <c r="BB73" t="n">
        <v>-5.86</v>
      </c>
      <c r="BC73" t="n">
        <v>16.97</v>
      </c>
      <c r="BD73" t="n">
        <v>0</v>
      </c>
      <c r="BE73" t="n">
        <v>4</v>
      </c>
      <c r="BF73" t="n">
        <v>0</v>
      </c>
      <c r="BG73" t="n">
        <v>0</v>
      </c>
      <c r="BH73" t="n">
        <v>0</v>
      </c>
      <c r="BI73" t="n">
        <v>0</v>
      </c>
      <c r="BJ73" t="n">
        <v>45</v>
      </c>
      <c r="BK73" t="n">
        <v>20</v>
      </c>
      <c r="BL73" t="n">
        <v>0</v>
      </c>
      <c r="BM73" t="n">
        <v>0</v>
      </c>
      <c r="BN73" t="n">
        <v>69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69</v>
      </c>
    </row>
    <row r="74">
      <c r="A74" t="n">
        <v>1444</v>
      </c>
      <c r="B74" t="inlineStr">
        <is>
          <t>力麗</t>
        </is>
      </c>
      <c r="C74" t="n">
        <v>-13.99</v>
      </c>
      <c r="D74" t="n">
        <v>1.17</v>
      </c>
      <c r="E74" t="n">
        <v>-463.06</v>
      </c>
      <c r="F74" t="n">
        <v>41.44</v>
      </c>
      <c r="G74" t="n">
        <v>0</v>
      </c>
      <c r="H74" t="n">
        <v>-252.61</v>
      </c>
      <c r="I74" t="n">
        <v>41.74</v>
      </c>
      <c r="J74" t="n">
        <v>-1.03</v>
      </c>
      <c r="K74" t="n">
        <v>0</v>
      </c>
      <c r="L74" t="n">
        <v>0</v>
      </c>
      <c r="M74" t="n">
        <v>0.06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17.63</v>
      </c>
      <c r="T74" t="n">
        <v>0</v>
      </c>
      <c r="U74" t="n">
        <v>16.19</v>
      </c>
      <c r="V74" t="n">
        <v>0</v>
      </c>
      <c r="W74" t="n">
        <v>0.36</v>
      </c>
      <c r="X74" t="n">
        <v>0</v>
      </c>
      <c r="Y74" t="n">
        <v>9.25</v>
      </c>
      <c r="Z74" t="n">
        <v>0</v>
      </c>
      <c r="AA74" t="n">
        <v>0</v>
      </c>
      <c r="AB74" t="n">
        <v>1.34</v>
      </c>
      <c r="AC74" t="n">
        <v>24.34</v>
      </c>
      <c r="AD74" t="n">
        <v>4.75</v>
      </c>
      <c r="AE74" t="n">
        <v>14.76</v>
      </c>
      <c r="AF74" t="n">
        <v>44.5</v>
      </c>
      <c r="AG74" t="n">
        <v>11.17</v>
      </c>
      <c r="AH74" t="n">
        <v>5.25</v>
      </c>
      <c r="AI74" t="n">
        <v>95.48999999999999</v>
      </c>
      <c r="AJ74" t="n">
        <v>-2.07</v>
      </c>
      <c r="AK74" t="n">
        <v>-12.29</v>
      </c>
      <c r="AL74" t="n">
        <v>-167.75</v>
      </c>
      <c r="AM74" t="n">
        <v>-2.92</v>
      </c>
      <c r="AN74" t="n">
        <v>-478.92</v>
      </c>
      <c r="AO74" t="n">
        <v>31.22</v>
      </c>
      <c r="AP74" t="n">
        <v>0.04</v>
      </c>
      <c r="AQ74" t="n">
        <v>0.07000000000000001</v>
      </c>
      <c r="AR74" t="n">
        <v>0.3</v>
      </c>
      <c r="AS74" t="n">
        <v>0.45</v>
      </c>
      <c r="AT74" t="n">
        <v>0.34</v>
      </c>
      <c r="AU74" t="n">
        <v>0.52</v>
      </c>
      <c r="AV74" t="n">
        <v>5.53</v>
      </c>
      <c r="AW74" t="n">
        <v>164342</v>
      </c>
      <c r="AX74" t="n">
        <v>1.52</v>
      </c>
      <c r="AY74" t="n">
        <v>0.01</v>
      </c>
      <c r="AZ74" t="n">
        <v>-0.03</v>
      </c>
      <c r="BA74" t="n">
        <v>0</v>
      </c>
      <c r="BB74" t="n">
        <v>-12.3</v>
      </c>
      <c r="BC74" t="n">
        <v>9.74</v>
      </c>
      <c r="BD74" t="n">
        <v>0</v>
      </c>
      <c r="BE74" t="n">
        <v>16</v>
      </c>
      <c r="BF74" t="n">
        <v>20</v>
      </c>
      <c r="BG74" t="n">
        <v>0</v>
      </c>
      <c r="BH74" t="n">
        <v>15</v>
      </c>
      <c r="BI74" t="n">
        <v>0</v>
      </c>
      <c r="BJ74" t="n">
        <v>35</v>
      </c>
      <c r="BK74" t="n">
        <v>20</v>
      </c>
      <c r="BL74" t="n">
        <v>0</v>
      </c>
      <c r="BM74" t="n">
        <v>5</v>
      </c>
      <c r="BN74" t="n">
        <v>111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111</v>
      </c>
    </row>
    <row r="75">
      <c r="A75" t="n">
        <v>1445</v>
      </c>
      <c r="B75" t="inlineStr">
        <is>
          <t>大宇</t>
        </is>
      </c>
      <c r="C75" t="n">
        <v>-22.14</v>
      </c>
      <c r="D75" t="n">
        <v>51.84</v>
      </c>
      <c r="E75" t="n">
        <v>45.23</v>
      </c>
      <c r="F75" t="n">
        <v>34.35</v>
      </c>
      <c r="G75" t="n">
        <v>0</v>
      </c>
      <c r="H75" t="n">
        <v>-1309.42</v>
      </c>
      <c r="I75" t="n">
        <v>46.9</v>
      </c>
      <c r="J75" t="n">
        <v>-6.42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27.73</v>
      </c>
      <c r="T75" t="n">
        <v>969.54</v>
      </c>
      <c r="U75" t="n">
        <v>5.54</v>
      </c>
      <c r="V75" t="n">
        <v>0</v>
      </c>
      <c r="W75" t="n">
        <v>0</v>
      </c>
      <c r="X75" t="n">
        <v>0</v>
      </c>
      <c r="Y75" t="n">
        <v>0.33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52.5</v>
      </c>
      <c r="AG75" t="n">
        <v>293.55</v>
      </c>
      <c r="AH75" t="n">
        <v>-35.97</v>
      </c>
      <c r="AI75" t="n">
        <v>205.48</v>
      </c>
      <c r="AJ75" t="n">
        <v>21.95</v>
      </c>
      <c r="AK75" t="n">
        <v>-19.27</v>
      </c>
      <c r="AL75" t="n">
        <v>169.21</v>
      </c>
      <c r="AM75" t="n">
        <v>39.65</v>
      </c>
      <c r="AN75" t="n">
        <v>35.77</v>
      </c>
      <c r="AO75" t="n">
        <v>61.85</v>
      </c>
      <c r="AP75" t="n">
        <v>0.03</v>
      </c>
      <c r="AQ75" t="n">
        <v>0.09</v>
      </c>
      <c r="AR75" t="n">
        <v>0.12</v>
      </c>
      <c r="AS75" t="n">
        <v>0.32</v>
      </c>
      <c r="AT75" t="n">
        <v>0.15</v>
      </c>
      <c r="AU75" t="n">
        <v>0.41</v>
      </c>
      <c r="AV75" t="n">
        <v>20.5</v>
      </c>
      <c r="AW75" t="n">
        <v>0</v>
      </c>
      <c r="AX75" t="n">
        <v>0</v>
      </c>
      <c r="AY75" t="n">
        <v>0.01</v>
      </c>
      <c r="AZ75" t="n">
        <v>0</v>
      </c>
      <c r="BA75" t="n">
        <v>0</v>
      </c>
      <c r="BB75" t="n">
        <v>5.28</v>
      </c>
      <c r="BC75" t="n">
        <v>16.25</v>
      </c>
      <c r="BD75" t="n">
        <v>0</v>
      </c>
      <c r="BE75" t="n">
        <v>14</v>
      </c>
      <c r="BF75" t="n">
        <v>15</v>
      </c>
      <c r="BG75" t="n">
        <v>7</v>
      </c>
      <c r="BH75" t="n">
        <v>0</v>
      </c>
      <c r="BI75" t="n">
        <v>0</v>
      </c>
      <c r="BJ75" t="n">
        <v>25</v>
      </c>
      <c r="BK75" t="n">
        <v>20</v>
      </c>
      <c r="BL75" t="n">
        <v>0</v>
      </c>
      <c r="BM75" t="n">
        <v>0</v>
      </c>
      <c r="BN75" t="n">
        <v>81</v>
      </c>
      <c r="BO75" t="n">
        <v>0</v>
      </c>
      <c r="BP75" t="n">
        <v>20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20</v>
      </c>
      <c r="CG75" t="n">
        <v>101</v>
      </c>
    </row>
    <row r="76">
      <c r="A76" t="n">
        <v>1446</v>
      </c>
      <c r="B76" t="inlineStr">
        <is>
          <t>宏和</t>
        </is>
      </c>
      <c r="C76" t="n">
        <v>-72.26000000000001</v>
      </c>
      <c r="D76" t="n">
        <v>-78.34</v>
      </c>
      <c r="E76" t="n">
        <v>-81.73999999999999</v>
      </c>
      <c r="F76" t="n">
        <v>0.12</v>
      </c>
      <c r="G76" t="n">
        <v>0</v>
      </c>
      <c r="H76" t="n">
        <v>51</v>
      </c>
      <c r="I76" t="n">
        <v>2.68</v>
      </c>
      <c r="J76" t="n">
        <v>0.03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3.82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13.08</v>
      </c>
      <c r="AG76" t="n">
        <v>-36.63</v>
      </c>
      <c r="AH76" t="n">
        <v>53.62</v>
      </c>
      <c r="AI76" t="n">
        <v>670.8</v>
      </c>
      <c r="AJ76" t="n">
        <v>-66.40000000000001</v>
      </c>
      <c r="AK76" t="n">
        <v>-51.14</v>
      </c>
      <c r="AL76" t="n">
        <v>-69.95</v>
      </c>
      <c r="AM76" t="n">
        <v>140.15</v>
      </c>
      <c r="AN76" t="n">
        <v>-87.2</v>
      </c>
      <c r="AO76" t="n">
        <v>12.85</v>
      </c>
      <c r="AP76" t="n">
        <v>0</v>
      </c>
      <c r="AQ76" t="n">
        <v>0</v>
      </c>
      <c r="AR76" t="n">
        <v>0.55</v>
      </c>
      <c r="AS76" t="n">
        <v>1.49</v>
      </c>
      <c r="AT76" t="n">
        <v>0.55</v>
      </c>
      <c r="AU76" t="n">
        <v>1.49</v>
      </c>
      <c r="AV76" t="n">
        <v>87.77</v>
      </c>
      <c r="AW76" t="n">
        <v>24644</v>
      </c>
      <c r="AX76" t="n">
        <v>0.89</v>
      </c>
      <c r="AY76" t="n">
        <v>0</v>
      </c>
      <c r="AZ76" t="n">
        <v>0</v>
      </c>
      <c r="BA76" t="n">
        <v>0</v>
      </c>
      <c r="BB76" t="n">
        <v>-89.97</v>
      </c>
      <c r="BC76" t="n">
        <v>20.14</v>
      </c>
      <c r="BD76" t="n">
        <v>0</v>
      </c>
      <c r="BE76" t="n">
        <v>25</v>
      </c>
      <c r="BF76" t="n">
        <v>0</v>
      </c>
      <c r="BG76" t="n">
        <v>0</v>
      </c>
      <c r="BH76" t="n">
        <v>0</v>
      </c>
      <c r="BI76" t="n">
        <v>0</v>
      </c>
      <c r="BJ76" t="n">
        <v>40</v>
      </c>
      <c r="BK76" t="n">
        <v>0</v>
      </c>
      <c r="BL76" t="n">
        <v>0</v>
      </c>
      <c r="BM76" t="n">
        <v>0</v>
      </c>
      <c r="BN76" t="n">
        <v>65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65</v>
      </c>
    </row>
    <row r="77">
      <c r="A77" t="n">
        <v>1447</v>
      </c>
      <c r="B77" t="inlineStr">
        <is>
          <t>力鵬</t>
        </is>
      </c>
      <c r="C77" t="n">
        <v>-20</v>
      </c>
      <c r="D77" t="n">
        <v>-20.71</v>
      </c>
      <c r="E77" t="n">
        <v>-1350.6</v>
      </c>
      <c r="F77" t="n">
        <v>0</v>
      </c>
      <c r="G77" t="n">
        <v>0.01</v>
      </c>
      <c r="H77" t="n">
        <v>-0.7</v>
      </c>
      <c r="I77" t="n">
        <v>45.79</v>
      </c>
      <c r="J77" t="n">
        <v>-1.05</v>
      </c>
      <c r="K77" t="n">
        <v>0</v>
      </c>
      <c r="L77" t="n">
        <v>0</v>
      </c>
      <c r="M77" t="n">
        <v>0.06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4.06</v>
      </c>
      <c r="T77" t="n">
        <v>0</v>
      </c>
      <c r="U77" t="n">
        <v>2.73</v>
      </c>
      <c r="V77" t="n">
        <v>0</v>
      </c>
      <c r="W77" t="n">
        <v>0.08</v>
      </c>
      <c r="X77" t="n">
        <v>0</v>
      </c>
      <c r="Y77" t="n">
        <v>15.3</v>
      </c>
      <c r="Z77" t="n">
        <v>0</v>
      </c>
      <c r="AA77" t="n">
        <v>0</v>
      </c>
      <c r="AB77" t="n">
        <v>-0.6</v>
      </c>
      <c r="AC77" t="n">
        <v>34.23</v>
      </c>
      <c r="AD77" t="n">
        <v>11.56</v>
      </c>
      <c r="AE77" t="n">
        <v>28.13</v>
      </c>
      <c r="AF77" t="n">
        <v>48.06</v>
      </c>
      <c r="AG77" t="n">
        <v>1.35</v>
      </c>
      <c r="AH77" t="n">
        <v>-0.96</v>
      </c>
      <c r="AI77" t="n">
        <v>128.44</v>
      </c>
      <c r="AJ77" t="n">
        <v>9.92</v>
      </c>
      <c r="AK77" t="n">
        <v>-12.66</v>
      </c>
      <c r="AL77" t="n">
        <v>-137.88</v>
      </c>
      <c r="AM77" t="n">
        <v>-3.97</v>
      </c>
      <c r="AN77" t="n">
        <v>-1351.35</v>
      </c>
      <c r="AO77" t="n">
        <v>19.85</v>
      </c>
      <c r="AP77" t="n">
        <v>0.14</v>
      </c>
      <c r="AQ77" t="n">
        <v>0.04</v>
      </c>
      <c r="AR77" t="n">
        <v>0.26</v>
      </c>
      <c r="AS77" t="n">
        <v>0.08</v>
      </c>
      <c r="AT77" t="n">
        <v>0.4</v>
      </c>
      <c r="AU77" t="n">
        <v>0.12</v>
      </c>
      <c r="AV77" t="n">
        <v>15.84</v>
      </c>
      <c r="AW77" t="n">
        <v>122807</v>
      </c>
      <c r="AX77" t="n">
        <v>1.49</v>
      </c>
      <c r="AY77" t="n">
        <v>0.01</v>
      </c>
      <c r="AZ77" t="n">
        <v>0</v>
      </c>
      <c r="BA77" t="n">
        <v>0</v>
      </c>
      <c r="BB77" t="n">
        <v>-11.1</v>
      </c>
      <c r="BC77" t="n">
        <v>8.890000000000001</v>
      </c>
      <c r="BD77" t="n">
        <v>0</v>
      </c>
      <c r="BE77" t="n">
        <v>20</v>
      </c>
      <c r="BF77" t="n">
        <v>0</v>
      </c>
      <c r="BG77" t="n">
        <v>5</v>
      </c>
      <c r="BH77" t="n">
        <v>20</v>
      </c>
      <c r="BI77" t="n">
        <v>10</v>
      </c>
      <c r="BJ77" t="n">
        <v>30</v>
      </c>
      <c r="BK77" t="n">
        <v>20</v>
      </c>
      <c r="BL77" t="n">
        <v>0</v>
      </c>
      <c r="BM77" t="n">
        <v>5</v>
      </c>
      <c r="BN77" t="n">
        <v>110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110</v>
      </c>
    </row>
    <row r="78">
      <c r="A78" t="n">
        <v>1449</v>
      </c>
      <c r="B78" t="inlineStr">
        <is>
          <t>佳和</t>
        </is>
      </c>
      <c r="C78" t="n">
        <v>-7.88</v>
      </c>
      <c r="D78" t="n">
        <v>-413.91</v>
      </c>
      <c r="E78" t="n">
        <v>44.61</v>
      </c>
      <c r="F78" t="n">
        <v>0</v>
      </c>
      <c r="G78" t="n">
        <v>0</v>
      </c>
      <c r="H78" t="n">
        <v>110.35</v>
      </c>
      <c r="I78" t="n">
        <v>15.67</v>
      </c>
      <c r="J78" t="n">
        <v>-6.65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12.46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</v>
      </c>
      <c r="AC78" t="n">
        <v>1.65</v>
      </c>
      <c r="AD78" t="n">
        <v>0</v>
      </c>
      <c r="AE78" t="n">
        <v>1.03</v>
      </c>
      <c r="AF78" t="n">
        <v>63.52</v>
      </c>
      <c r="AG78" t="n">
        <v>-7.61</v>
      </c>
      <c r="AH78" t="n">
        <v>3.87</v>
      </c>
      <c r="AI78" t="n">
        <v>105.87</v>
      </c>
      <c r="AJ78" t="n">
        <v>-40.23</v>
      </c>
      <c r="AK78" t="n">
        <v>10.35</v>
      </c>
      <c r="AL78" t="n">
        <v>-217.4</v>
      </c>
      <c r="AM78" t="n">
        <v>-3.98</v>
      </c>
      <c r="AN78" t="n">
        <v>47.6</v>
      </c>
      <c r="AO78" t="n">
        <v>90.53</v>
      </c>
      <c r="AP78" t="n">
        <v>0.14</v>
      </c>
      <c r="AQ78" t="n">
        <v>0.16</v>
      </c>
      <c r="AR78" t="n">
        <v>0.48</v>
      </c>
      <c r="AS78" t="n">
        <v>0.52</v>
      </c>
      <c r="AT78" t="n">
        <v>0.62</v>
      </c>
      <c r="AU78" t="n">
        <v>0.68</v>
      </c>
      <c r="AV78" t="n">
        <v>40.81</v>
      </c>
      <c r="AW78" t="n">
        <v>88635</v>
      </c>
      <c r="AX78" t="n">
        <v>3.03</v>
      </c>
      <c r="AY78" t="n">
        <v>7.51</v>
      </c>
      <c r="AZ78" t="n">
        <v>-4.39</v>
      </c>
      <c r="BA78" t="n">
        <v>0</v>
      </c>
      <c r="BB78" t="n">
        <v>5.71</v>
      </c>
      <c r="BC78" t="n">
        <v>17.84</v>
      </c>
      <c r="BD78" t="n">
        <v>0</v>
      </c>
      <c r="BE78" t="n">
        <v>13</v>
      </c>
      <c r="BF78" t="n">
        <v>0</v>
      </c>
      <c r="BG78" t="n">
        <v>0</v>
      </c>
      <c r="BH78" t="n">
        <v>0</v>
      </c>
      <c r="BI78" t="n">
        <v>0</v>
      </c>
      <c r="BJ78" t="n">
        <v>55</v>
      </c>
      <c r="BK78" t="n">
        <v>0</v>
      </c>
      <c r="BL78" t="n">
        <v>0</v>
      </c>
      <c r="BM78" t="n">
        <v>0</v>
      </c>
      <c r="BN78" t="n">
        <v>68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68</v>
      </c>
    </row>
    <row r="79">
      <c r="A79" t="n">
        <v>1451</v>
      </c>
      <c r="B79" t="inlineStr">
        <is>
          <t>年興</t>
        </is>
      </c>
      <c r="C79" t="n">
        <v>-2.48</v>
      </c>
      <c r="D79" t="n">
        <v>-27.31</v>
      </c>
      <c r="E79" t="n">
        <v>35.07</v>
      </c>
      <c r="F79" t="n">
        <v>14.33</v>
      </c>
      <c r="G79" t="n">
        <v>0</v>
      </c>
      <c r="H79" t="n">
        <v>-637.61</v>
      </c>
      <c r="I79" t="n">
        <v>17.76</v>
      </c>
      <c r="J79" t="n">
        <v>1.78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-0.83</v>
      </c>
      <c r="AE79" t="n">
        <v>5.43</v>
      </c>
      <c r="AF79" t="n">
        <v>15.25</v>
      </c>
      <c r="AG79" t="n">
        <v>-0.85</v>
      </c>
      <c r="AH79" t="n">
        <v>-8.16</v>
      </c>
      <c r="AI79" t="n">
        <v>555.59</v>
      </c>
      <c r="AJ79" t="n">
        <v>-14.51</v>
      </c>
      <c r="AK79" t="n">
        <v>-2.01</v>
      </c>
      <c r="AL79" t="n">
        <v>-116.28</v>
      </c>
      <c r="AM79" t="n">
        <v>-3.52</v>
      </c>
      <c r="AN79" t="n">
        <v>39.71</v>
      </c>
      <c r="AO79" t="n">
        <v>0</v>
      </c>
      <c r="AP79" t="n">
        <v>0.22</v>
      </c>
      <c r="AQ79" t="n">
        <v>0.26</v>
      </c>
      <c r="AR79" t="n">
        <v>0.25</v>
      </c>
      <c r="AS79" t="n">
        <v>0.3</v>
      </c>
      <c r="AT79" t="n">
        <v>0.47</v>
      </c>
      <c r="AU79" t="n">
        <v>0.5600000000000001</v>
      </c>
      <c r="AV79" t="n">
        <v>53.05</v>
      </c>
      <c r="AW79" t="n">
        <v>454294</v>
      </c>
      <c r="AX79" t="n">
        <v>6.17</v>
      </c>
      <c r="AY79" t="n">
        <v>0</v>
      </c>
      <c r="AZ79" t="n">
        <v>0</v>
      </c>
      <c r="BA79" t="n">
        <v>0</v>
      </c>
      <c r="BB79" t="n">
        <v>5.63</v>
      </c>
      <c r="BC79" t="n">
        <v>37.21</v>
      </c>
      <c r="BD79" t="n">
        <v>0</v>
      </c>
      <c r="BE79" t="n">
        <v>7</v>
      </c>
      <c r="BF79" t="n">
        <v>0</v>
      </c>
      <c r="BG79" t="n">
        <v>0</v>
      </c>
      <c r="BH79" t="n">
        <v>0</v>
      </c>
      <c r="BI79" t="n">
        <v>0</v>
      </c>
      <c r="BJ79" t="n">
        <v>20</v>
      </c>
      <c r="BK79" t="n">
        <v>0</v>
      </c>
      <c r="BL79" t="n">
        <v>0</v>
      </c>
      <c r="BM79" t="n">
        <v>0</v>
      </c>
      <c r="BN79" t="n">
        <v>27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27</v>
      </c>
    </row>
    <row r="80">
      <c r="A80" t="n">
        <v>1452</v>
      </c>
      <c r="B80" t="inlineStr">
        <is>
          <t>宏益</t>
        </is>
      </c>
      <c r="C80" t="n">
        <v>-20.25</v>
      </c>
      <c r="D80" t="n">
        <v>-112.27</v>
      </c>
      <c r="E80" t="n">
        <v>-154.93</v>
      </c>
      <c r="F80" t="n">
        <v>0</v>
      </c>
      <c r="G80" t="n">
        <v>0</v>
      </c>
      <c r="H80" t="n">
        <v>0</v>
      </c>
      <c r="I80" t="n">
        <v>14.51</v>
      </c>
      <c r="J80" t="n">
        <v>0.85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4.95</v>
      </c>
      <c r="AG80" t="n">
        <v>-21.05</v>
      </c>
      <c r="AH80" t="n">
        <v>41.4</v>
      </c>
      <c r="AI80" t="n">
        <v>2153.43</v>
      </c>
      <c r="AJ80" t="n">
        <v>-4.16</v>
      </c>
      <c r="AK80" t="n">
        <v>-11.03</v>
      </c>
      <c r="AL80" t="n">
        <v>-259.89</v>
      </c>
      <c r="AM80" t="n">
        <v>-271.92</v>
      </c>
      <c r="AN80" t="n">
        <v>-165.15</v>
      </c>
      <c r="AO80" t="n">
        <v>13.04</v>
      </c>
      <c r="AP80" t="n">
        <v>0.06</v>
      </c>
      <c r="AQ80" t="n">
        <v>0.11</v>
      </c>
      <c r="AR80" t="n">
        <v>0.08</v>
      </c>
      <c r="AS80" t="n">
        <v>0.15</v>
      </c>
      <c r="AT80" t="n">
        <v>0.13</v>
      </c>
      <c r="AU80" t="n">
        <v>0.26</v>
      </c>
      <c r="AV80" t="n">
        <v>31.27</v>
      </c>
      <c r="AW80" t="n">
        <v>102792</v>
      </c>
      <c r="AX80" t="n">
        <v>3.81</v>
      </c>
      <c r="AY80" t="n">
        <v>0</v>
      </c>
      <c r="AZ80" t="n">
        <v>0</v>
      </c>
      <c r="BA80" t="n">
        <v>0</v>
      </c>
      <c r="BB80" t="n">
        <v>-11.33</v>
      </c>
      <c r="BC80" t="n">
        <v>20.34</v>
      </c>
      <c r="BD80" t="n">
        <v>0</v>
      </c>
      <c r="BE80" t="n">
        <v>25</v>
      </c>
      <c r="BF80" t="n">
        <v>0</v>
      </c>
      <c r="BG80" t="n">
        <v>0</v>
      </c>
      <c r="BH80" t="n">
        <v>0</v>
      </c>
      <c r="BI80" t="n">
        <v>0</v>
      </c>
      <c r="BJ80" t="n">
        <v>30</v>
      </c>
      <c r="BK80" t="n">
        <v>0</v>
      </c>
      <c r="BL80" t="n">
        <v>0</v>
      </c>
      <c r="BM80" t="n">
        <v>0</v>
      </c>
      <c r="BN80" t="n">
        <v>55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55</v>
      </c>
    </row>
    <row r="81">
      <c r="A81" t="n">
        <v>1453</v>
      </c>
      <c r="B81" t="inlineStr">
        <is>
          <t>大將</t>
        </is>
      </c>
      <c r="C81" t="n">
        <v>7.27</v>
      </c>
      <c r="D81" t="n">
        <v>-0.55</v>
      </c>
      <c r="E81" t="n">
        <v>22.67</v>
      </c>
      <c r="F81" t="n">
        <v>0</v>
      </c>
      <c r="G81" t="n">
        <v>0</v>
      </c>
      <c r="H81" t="n">
        <v>0</v>
      </c>
      <c r="I81" t="n">
        <v>0.01</v>
      </c>
      <c r="J81" t="n">
        <v>-0.01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50.38</v>
      </c>
      <c r="AG81" t="n">
        <v>19.78</v>
      </c>
      <c r="AH81" t="n">
        <v>-19.57</v>
      </c>
      <c r="AI81" t="n">
        <v>208.25</v>
      </c>
      <c r="AJ81" t="n">
        <v>0</v>
      </c>
      <c r="AK81" t="n">
        <v>-48.15</v>
      </c>
      <c r="AL81" t="n">
        <v>35.97</v>
      </c>
      <c r="AM81" t="n">
        <v>-29.98</v>
      </c>
      <c r="AN81" t="n">
        <v>146.15</v>
      </c>
      <c r="AO81" t="n">
        <v>50.46</v>
      </c>
      <c r="AP81" t="n">
        <v>0</v>
      </c>
      <c r="AQ81" t="n">
        <v>0</v>
      </c>
      <c r="AR81" t="n">
        <v>1.42</v>
      </c>
      <c r="AS81" t="n">
        <v>1400.86</v>
      </c>
      <c r="AT81" t="n">
        <v>1.42</v>
      </c>
      <c r="AU81" t="n">
        <v>1400.86</v>
      </c>
      <c r="AV81" t="n">
        <v>0.49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0.08</v>
      </c>
      <c r="BC81" t="n">
        <v>12.72</v>
      </c>
      <c r="BD81" t="n">
        <v>0</v>
      </c>
      <c r="BE81" t="n">
        <v>3</v>
      </c>
      <c r="BF81" t="n">
        <v>0</v>
      </c>
      <c r="BG81" t="n">
        <v>0</v>
      </c>
      <c r="BH81" t="n">
        <v>0</v>
      </c>
      <c r="BI81" t="n">
        <v>0</v>
      </c>
      <c r="BJ81" t="n">
        <v>25</v>
      </c>
      <c r="BK81" t="n">
        <v>0</v>
      </c>
      <c r="BL81" t="n">
        <v>0</v>
      </c>
      <c r="BM81" t="n">
        <v>0</v>
      </c>
      <c r="BN81" t="n">
        <v>28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28</v>
      </c>
    </row>
    <row r="82">
      <c r="A82" t="n">
        <v>1454</v>
      </c>
      <c r="B82" t="inlineStr">
        <is>
          <t>台富</t>
        </is>
      </c>
      <c r="C82" t="n">
        <v>-5.33</v>
      </c>
      <c r="D82" t="n">
        <v>-158.53</v>
      </c>
      <c r="E82" t="n">
        <v>-1597</v>
      </c>
      <c r="F82" t="n">
        <v>0</v>
      </c>
      <c r="G82" t="n">
        <v>5.94</v>
      </c>
      <c r="H82" t="n">
        <v>0</v>
      </c>
      <c r="I82" t="n">
        <v>9.68</v>
      </c>
      <c r="J82" t="n">
        <v>-0.75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1.52</v>
      </c>
      <c r="T82" t="n">
        <v>0</v>
      </c>
      <c r="U82" t="n">
        <v>5</v>
      </c>
      <c r="V82" t="n">
        <v>4006.15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30.6</v>
      </c>
      <c r="AG82" t="n">
        <v>66.12</v>
      </c>
      <c r="AH82" t="n">
        <v>-47.95</v>
      </c>
      <c r="AI82" t="n">
        <v>170.29</v>
      </c>
      <c r="AJ82" t="n">
        <v>-14.13</v>
      </c>
      <c r="AK82" t="n">
        <v>7.6</v>
      </c>
      <c r="AL82" t="n">
        <v>-115.35</v>
      </c>
      <c r="AM82" t="n">
        <v>-2.17</v>
      </c>
      <c r="AN82" t="n">
        <v>-1306.49</v>
      </c>
      <c r="AO82" t="n">
        <v>3.48</v>
      </c>
      <c r="AP82" t="n">
        <v>0.1</v>
      </c>
      <c r="AQ82" t="n">
        <v>0.09</v>
      </c>
      <c r="AR82" t="n">
        <v>0.29</v>
      </c>
      <c r="AS82" t="n">
        <v>0.26</v>
      </c>
      <c r="AT82" t="n">
        <v>0.4</v>
      </c>
      <c r="AU82" t="n">
        <v>0.36</v>
      </c>
      <c r="AV82" t="n">
        <v>3.81</v>
      </c>
      <c r="AW82" t="n">
        <v>61302</v>
      </c>
      <c r="AX82" t="n">
        <v>4.45</v>
      </c>
      <c r="AY82" t="n">
        <v>0</v>
      </c>
      <c r="AZ82" t="n">
        <v>0</v>
      </c>
      <c r="BA82" t="n">
        <v>0</v>
      </c>
      <c r="BB82" t="n">
        <v>-11.39</v>
      </c>
      <c r="BC82" t="n">
        <v>11.28</v>
      </c>
      <c r="BD82" t="n">
        <v>0</v>
      </c>
      <c r="BE82" t="n">
        <v>22</v>
      </c>
      <c r="BF82" t="n">
        <v>3</v>
      </c>
      <c r="BG82" t="n">
        <v>5</v>
      </c>
      <c r="BH82" t="n">
        <v>0</v>
      </c>
      <c r="BI82" t="n">
        <v>0</v>
      </c>
      <c r="BJ82" t="n">
        <v>50</v>
      </c>
      <c r="BK82" t="n">
        <v>0</v>
      </c>
      <c r="BL82" t="n">
        <v>0</v>
      </c>
      <c r="BM82" t="n">
        <v>0</v>
      </c>
      <c r="BN82" t="n">
        <v>80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80</v>
      </c>
    </row>
    <row r="83">
      <c r="A83" t="n">
        <v>1455</v>
      </c>
      <c r="B83" t="inlineStr">
        <is>
          <t>集盛</t>
        </is>
      </c>
      <c r="C83" t="n">
        <v>-34.21</v>
      </c>
      <c r="D83" t="n">
        <v>-69.63</v>
      </c>
      <c r="E83" t="n">
        <v>-3384.13</v>
      </c>
      <c r="F83" t="n">
        <v>0</v>
      </c>
      <c r="G83" t="n">
        <v>0</v>
      </c>
      <c r="H83" t="n">
        <v>0</v>
      </c>
      <c r="I83" t="n">
        <v>3.4</v>
      </c>
      <c r="J83" t="n">
        <v>0.4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0.01</v>
      </c>
      <c r="T83" t="n">
        <v>0</v>
      </c>
      <c r="U83" t="n">
        <v>0.4</v>
      </c>
      <c r="V83" t="n">
        <v>0</v>
      </c>
      <c r="W83" t="n">
        <v>0</v>
      </c>
      <c r="X83" t="n">
        <v>0</v>
      </c>
      <c r="Y83" t="n">
        <v>0.01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36.88</v>
      </c>
      <c r="AG83" t="n">
        <v>-13.65</v>
      </c>
      <c r="AH83" t="n">
        <v>-9.27</v>
      </c>
      <c r="AI83" t="n">
        <v>169.99</v>
      </c>
      <c r="AJ83" t="n">
        <v>5.27</v>
      </c>
      <c r="AK83" t="n">
        <v>-18.43</v>
      </c>
      <c r="AL83" t="n">
        <v>624.3099999999999</v>
      </c>
      <c r="AM83" t="n">
        <v>95.03</v>
      </c>
      <c r="AN83" t="n">
        <v>-10925</v>
      </c>
      <c r="AO83" t="n">
        <v>5.49</v>
      </c>
      <c r="AP83" t="n">
        <v>0.08</v>
      </c>
      <c r="AQ83" t="n">
        <v>0.07000000000000001</v>
      </c>
      <c r="AR83" t="n">
        <v>0.2</v>
      </c>
      <c r="AS83" t="n">
        <v>0.19</v>
      </c>
      <c r="AT83" t="n">
        <v>0.28</v>
      </c>
      <c r="AU83" t="n">
        <v>0.26</v>
      </c>
      <c r="AV83" t="n">
        <v>5.02</v>
      </c>
      <c r="AW83" t="n">
        <v>824897</v>
      </c>
      <c r="AX83" t="n">
        <v>14.22</v>
      </c>
      <c r="AY83" t="n">
        <v>0.01</v>
      </c>
      <c r="AZ83" t="n">
        <v>0</v>
      </c>
      <c r="BA83" t="n">
        <v>1</v>
      </c>
      <c r="BB83" t="n">
        <v>-11.62</v>
      </c>
      <c r="BC83" t="n">
        <v>10.91</v>
      </c>
      <c r="BD83" t="n">
        <v>0</v>
      </c>
      <c r="BE83" t="n">
        <v>25</v>
      </c>
      <c r="BF83" t="n">
        <v>0</v>
      </c>
      <c r="BG83" t="n">
        <v>0</v>
      </c>
      <c r="BH83" t="n">
        <v>0</v>
      </c>
      <c r="BI83" t="n">
        <v>0</v>
      </c>
      <c r="BJ83" t="n">
        <v>10</v>
      </c>
      <c r="BK83" t="n">
        <v>0</v>
      </c>
      <c r="BL83" t="n">
        <v>0</v>
      </c>
      <c r="BM83" t="n">
        <v>0</v>
      </c>
      <c r="BN83" t="n">
        <v>35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10</v>
      </c>
      <c r="CG83" t="n">
        <v>45</v>
      </c>
    </row>
    <row r="84">
      <c r="A84" t="n">
        <v>1456</v>
      </c>
      <c r="B84" t="inlineStr">
        <is>
          <t>怡華</t>
        </is>
      </c>
      <c r="C84" t="n">
        <v>-20.46</v>
      </c>
      <c r="D84" t="n">
        <v>34.22</v>
      </c>
      <c r="E84" t="n">
        <v>171.26</v>
      </c>
      <c r="F84" t="n">
        <v>0.31</v>
      </c>
      <c r="G84" t="n">
        <v>0</v>
      </c>
      <c r="H84" t="n">
        <v>92.34</v>
      </c>
      <c r="I84" t="n">
        <v>1.97</v>
      </c>
      <c r="J84" t="n">
        <v>-0.04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89.19</v>
      </c>
      <c r="T84" t="n">
        <v>74.7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3.18</v>
      </c>
      <c r="AB84" t="n">
        <v>0</v>
      </c>
      <c r="AC84" t="n">
        <v>0</v>
      </c>
      <c r="AD84" t="n">
        <v>0</v>
      </c>
      <c r="AE84" t="n">
        <v>0</v>
      </c>
      <c r="AF84" t="n">
        <v>85.42</v>
      </c>
      <c r="AG84" t="n">
        <v>-2</v>
      </c>
      <c r="AH84" t="n">
        <v>-0.62</v>
      </c>
      <c r="AI84" t="n">
        <v>121.79</v>
      </c>
      <c r="AJ84" t="n">
        <v>-27.04</v>
      </c>
      <c r="AK84" t="n">
        <v>-30.15</v>
      </c>
      <c r="AL84" t="n">
        <v>-5.36</v>
      </c>
      <c r="AM84" t="n">
        <v>-5.5</v>
      </c>
      <c r="AN84" t="n">
        <v>173.1</v>
      </c>
      <c r="AO84" t="n">
        <v>95.03</v>
      </c>
      <c r="AP84" t="n">
        <v>0.01</v>
      </c>
      <c r="AQ84" t="n">
        <v>0.03</v>
      </c>
      <c r="AR84" t="n">
        <v>5.09</v>
      </c>
      <c r="AS84" t="n">
        <v>11.89</v>
      </c>
      <c r="AT84" t="n">
        <v>5.11</v>
      </c>
      <c r="AU84" t="n">
        <v>11.93</v>
      </c>
      <c r="AV84" t="n">
        <v>5.67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24.33</v>
      </c>
      <c r="BC84" t="n">
        <v>20.66</v>
      </c>
      <c r="BD84" t="n">
        <v>0</v>
      </c>
      <c r="BE84" t="n">
        <v>21</v>
      </c>
      <c r="BF84" t="n">
        <v>0</v>
      </c>
      <c r="BG84" t="n">
        <v>9</v>
      </c>
      <c r="BH84" t="n">
        <v>0</v>
      </c>
      <c r="BI84" t="n">
        <v>0</v>
      </c>
      <c r="BJ84" t="n">
        <v>60</v>
      </c>
      <c r="BK84" t="n">
        <v>0</v>
      </c>
      <c r="BL84" t="n">
        <v>0</v>
      </c>
      <c r="BM84" t="n">
        <v>0</v>
      </c>
      <c r="BN84" t="n">
        <v>90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90</v>
      </c>
    </row>
    <row r="85">
      <c r="A85" t="n">
        <v>1457</v>
      </c>
      <c r="B85" t="inlineStr">
        <is>
          <t>宜進</t>
        </is>
      </c>
      <c r="C85" t="n">
        <v>-12.15</v>
      </c>
      <c r="D85" t="n">
        <v>14.13</v>
      </c>
      <c r="E85" t="n">
        <v>28.18</v>
      </c>
      <c r="F85" t="n">
        <v>0</v>
      </c>
      <c r="G85" t="n">
        <v>0.03</v>
      </c>
      <c r="H85" t="n">
        <v>210</v>
      </c>
      <c r="I85" t="n">
        <v>5.71</v>
      </c>
      <c r="J85" t="n">
        <v>0.43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1.6</v>
      </c>
      <c r="T85" t="n">
        <v>0</v>
      </c>
      <c r="U85" t="n">
        <v>9.710000000000001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48.51</v>
      </c>
      <c r="AG85" t="n">
        <v>-5.09</v>
      </c>
      <c r="AH85" t="n">
        <v>-4.86</v>
      </c>
      <c r="AI85" t="n">
        <v>134.16</v>
      </c>
      <c r="AJ85" t="n">
        <v>-0.06</v>
      </c>
      <c r="AK85" t="n">
        <v>-23.78</v>
      </c>
      <c r="AL85" t="n">
        <v>117.33</v>
      </c>
      <c r="AM85" t="n">
        <v>2.56</v>
      </c>
      <c r="AN85" t="n">
        <v>36.13</v>
      </c>
      <c r="AO85" t="n">
        <v>77.97</v>
      </c>
      <c r="AP85" t="n">
        <v>0.04</v>
      </c>
      <c r="AQ85" t="n">
        <v>0.13</v>
      </c>
      <c r="AR85" t="n">
        <v>0.07000000000000001</v>
      </c>
      <c r="AS85" t="n">
        <v>0.22</v>
      </c>
      <c r="AT85" t="n">
        <v>0.12</v>
      </c>
      <c r="AU85" t="n">
        <v>0.35</v>
      </c>
      <c r="AV85" t="n">
        <v>9.039999999999999</v>
      </c>
      <c r="AW85" t="n">
        <v>16680</v>
      </c>
      <c r="AX85" t="n">
        <v>0.19</v>
      </c>
      <c r="AY85" t="n">
        <v>0</v>
      </c>
      <c r="AZ85" t="n">
        <v>0.31</v>
      </c>
      <c r="BA85" t="n">
        <v>0</v>
      </c>
      <c r="BB85" t="n">
        <v>3.63</v>
      </c>
      <c r="BC85" t="n">
        <v>23.12</v>
      </c>
      <c r="BD85" t="n">
        <v>0</v>
      </c>
      <c r="BE85" t="n">
        <v>7</v>
      </c>
      <c r="BF85" t="n">
        <v>0</v>
      </c>
      <c r="BG85" t="n">
        <v>0</v>
      </c>
      <c r="BH85" t="n">
        <v>0</v>
      </c>
      <c r="BI85" t="n">
        <v>0</v>
      </c>
      <c r="BJ85" t="n">
        <v>10</v>
      </c>
      <c r="BK85" t="n">
        <v>0</v>
      </c>
      <c r="BL85" t="n">
        <v>0</v>
      </c>
      <c r="BM85" t="n">
        <v>0</v>
      </c>
      <c r="BN85" t="n">
        <v>17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17</v>
      </c>
    </row>
    <row r="86">
      <c r="A86" t="n">
        <v>1459</v>
      </c>
      <c r="B86" t="inlineStr">
        <is>
          <t>聯發</t>
        </is>
      </c>
      <c r="C86" t="n">
        <v>31.28</v>
      </c>
      <c r="D86" t="n">
        <v>156.36</v>
      </c>
      <c r="E86" t="n">
        <v>556.61</v>
      </c>
      <c r="F86" t="n">
        <v>0</v>
      </c>
      <c r="G86" t="n">
        <v>0.01</v>
      </c>
      <c r="H86" t="n">
        <v>0</v>
      </c>
      <c r="I86" t="n">
        <v>19.64</v>
      </c>
      <c r="J86" t="n">
        <v>0.86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0.2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4.42</v>
      </c>
      <c r="AE86" t="n">
        <v>32.33</v>
      </c>
      <c r="AF86" t="n">
        <v>24.82</v>
      </c>
      <c r="AG86" t="n">
        <v>-29.11</v>
      </c>
      <c r="AH86" t="n">
        <v>17.71</v>
      </c>
      <c r="AI86" t="n">
        <v>174.7</v>
      </c>
      <c r="AJ86" t="n">
        <v>95.06999999999999</v>
      </c>
      <c r="AK86" t="n">
        <v>58.75</v>
      </c>
      <c r="AL86" t="n">
        <v>1506.87</v>
      </c>
      <c r="AM86" t="n">
        <v>21.05</v>
      </c>
      <c r="AN86" t="n">
        <v>4.71</v>
      </c>
      <c r="AO86" t="n">
        <v>29.86</v>
      </c>
      <c r="AP86" t="n">
        <v>0.02</v>
      </c>
      <c r="AQ86" t="n">
        <v>0.06</v>
      </c>
      <c r="AR86" t="n">
        <v>0.02</v>
      </c>
      <c r="AS86" t="n">
        <v>0.07000000000000001</v>
      </c>
      <c r="AT86" t="n">
        <v>0.04</v>
      </c>
      <c r="AU86" t="n">
        <v>0.13</v>
      </c>
      <c r="AV86" t="n">
        <v>22.34</v>
      </c>
      <c r="AW86" t="n">
        <v>27815</v>
      </c>
      <c r="AX86" t="n">
        <v>0.79</v>
      </c>
      <c r="AY86" t="n">
        <v>0</v>
      </c>
      <c r="AZ86" t="n">
        <v>1.46</v>
      </c>
      <c r="BA86" t="n">
        <v>0</v>
      </c>
      <c r="BB86" t="n">
        <v>15.2</v>
      </c>
      <c r="BC86" t="n">
        <v>11.07</v>
      </c>
      <c r="BD86" t="n">
        <v>0</v>
      </c>
      <c r="BE86" t="n">
        <v>26</v>
      </c>
      <c r="BF86" t="n">
        <v>0</v>
      </c>
      <c r="BG86" t="n">
        <v>0</v>
      </c>
      <c r="BH86" t="n">
        <v>0</v>
      </c>
      <c r="BI86" t="n">
        <v>5</v>
      </c>
      <c r="BJ86" t="n">
        <v>0</v>
      </c>
      <c r="BK86" t="n">
        <v>0</v>
      </c>
      <c r="BL86" t="n">
        <v>0</v>
      </c>
      <c r="BM86" t="n">
        <v>0</v>
      </c>
      <c r="BN86" t="n">
        <v>31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31</v>
      </c>
    </row>
    <row r="87">
      <c r="A87" t="n">
        <v>1460</v>
      </c>
      <c r="B87" t="inlineStr">
        <is>
          <t>宏遠</t>
        </is>
      </c>
      <c r="C87" t="n">
        <v>-9.380000000000001</v>
      </c>
      <c r="D87" t="n">
        <v>63.79</v>
      </c>
      <c r="E87" t="n">
        <v>26.71</v>
      </c>
      <c r="F87" t="n">
        <v>0</v>
      </c>
      <c r="G87" t="n">
        <v>0</v>
      </c>
      <c r="H87" t="n">
        <v>0</v>
      </c>
      <c r="I87" t="n">
        <v>0.06</v>
      </c>
      <c r="J87" t="n">
        <v>-0.02</v>
      </c>
      <c r="K87" t="n">
        <v>0.21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26.45</v>
      </c>
      <c r="T87" t="n">
        <v>0</v>
      </c>
      <c r="U87" t="n">
        <v>0.38</v>
      </c>
      <c r="V87" t="n">
        <v>0</v>
      </c>
      <c r="W87" t="n">
        <v>0.04</v>
      </c>
      <c r="X87" t="n">
        <v>0</v>
      </c>
      <c r="Y87" t="n">
        <v>0</v>
      </c>
      <c r="Z87" t="n">
        <v>0</v>
      </c>
      <c r="AA87" t="n">
        <v>0</v>
      </c>
      <c r="AB87" t="n">
        <v>0.72</v>
      </c>
      <c r="AC87" t="n">
        <v>22.99</v>
      </c>
      <c r="AD87" t="n">
        <v>1.6</v>
      </c>
      <c r="AE87" t="n">
        <v>70.73999999999999</v>
      </c>
      <c r="AF87" t="n">
        <v>49.7</v>
      </c>
      <c r="AG87" t="n">
        <v>-5.1</v>
      </c>
      <c r="AH87" t="n">
        <v>11.59</v>
      </c>
      <c r="AI87" t="n">
        <v>126.2</v>
      </c>
      <c r="AJ87" t="n">
        <v>-5.49</v>
      </c>
      <c r="AK87" t="n">
        <v>-4.22</v>
      </c>
      <c r="AL87" t="n">
        <v>34.95</v>
      </c>
      <c r="AM87" t="n">
        <v>23.09</v>
      </c>
      <c r="AN87" t="n">
        <v>34.74</v>
      </c>
      <c r="AO87" t="n">
        <v>4.99</v>
      </c>
      <c r="AP87" t="n">
        <v>0.12</v>
      </c>
      <c r="AQ87" t="n">
        <v>0.09</v>
      </c>
      <c r="AR87" t="n">
        <v>0.73</v>
      </c>
      <c r="AS87" t="n">
        <v>0.55</v>
      </c>
      <c r="AT87" t="n">
        <v>0.85</v>
      </c>
      <c r="AU87" t="n">
        <v>0.65</v>
      </c>
      <c r="AV87" t="n">
        <v>10.69</v>
      </c>
      <c r="AW87" t="n">
        <v>89457</v>
      </c>
      <c r="AX87" t="n">
        <v>1.57</v>
      </c>
      <c r="AY87" t="n">
        <v>0</v>
      </c>
      <c r="AZ87" t="n">
        <v>0.04</v>
      </c>
      <c r="BA87" t="n">
        <v>0</v>
      </c>
      <c r="BB87" t="n">
        <v>0.6</v>
      </c>
      <c r="BC87" t="n">
        <v>8.449999999999999</v>
      </c>
      <c r="BD87" t="n">
        <v>0</v>
      </c>
      <c r="BE87" t="n">
        <v>10</v>
      </c>
      <c r="BF87" t="n">
        <v>0</v>
      </c>
      <c r="BG87" t="n">
        <v>2</v>
      </c>
      <c r="BH87" t="n">
        <v>15</v>
      </c>
      <c r="BI87" t="n">
        <v>15</v>
      </c>
      <c r="BJ87" t="n">
        <v>0</v>
      </c>
      <c r="BK87" t="n">
        <v>0</v>
      </c>
      <c r="BL87" t="n">
        <v>0</v>
      </c>
      <c r="BM87" t="n">
        <v>5</v>
      </c>
      <c r="BN87" t="n">
        <v>47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47</v>
      </c>
    </row>
    <row r="88">
      <c r="A88" t="n">
        <v>1463</v>
      </c>
      <c r="B88" t="inlineStr">
        <is>
          <t>強盛新</t>
        </is>
      </c>
      <c r="C88" t="n">
        <v>23.84</v>
      </c>
      <c r="D88" t="n">
        <v>-130.89</v>
      </c>
      <c r="E88" t="n">
        <v>-80.7</v>
      </c>
      <c r="F88" t="n">
        <v>0</v>
      </c>
      <c r="G88" t="n">
        <v>0</v>
      </c>
      <c r="H88" t="n">
        <v>-7.21</v>
      </c>
      <c r="I88" t="n">
        <v>23.75</v>
      </c>
      <c r="J88" t="n">
        <v>1.15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16.88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7.32</v>
      </c>
      <c r="AD88" t="n">
        <v>0</v>
      </c>
      <c r="AE88" t="n">
        <v>50.52</v>
      </c>
      <c r="AF88" t="n">
        <v>12.91</v>
      </c>
      <c r="AG88" t="n">
        <v>-35.26</v>
      </c>
      <c r="AH88" t="n">
        <v>77.33</v>
      </c>
      <c r="AI88" t="n">
        <v>685.98</v>
      </c>
      <c r="AJ88" t="n">
        <v>39.91</v>
      </c>
      <c r="AK88" t="n">
        <v>50.14</v>
      </c>
      <c r="AL88" t="n">
        <v>739.34</v>
      </c>
      <c r="AM88" t="n">
        <v>63.37</v>
      </c>
      <c r="AN88" t="n">
        <v>-91.64</v>
      </c>
      <c r="AO88" t="n">
        <v>29.12</v>
      </c>
      <c r="AP88" t="n">
        <v>0.01</v>
      </c>
      <c r="AQ88" t="n">
        <v>0.05</v>
      </c>
      <c r="AR88" t="n">
        <v>0.16</v>
      </c>
      <c r="AS88" t="n">
        <v>0.55</v>
      </c>
      <c r="AT88" t="n">
        <v>0.17</v>
      </c>
      <c r="AU88" t="n">
        <v>0.6</v>
      </c>
      <c r="AV88" t="n">
        <v>48.09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-26.87</v>
      </c>
      <c r="BC88" t="n">
        <v>15.17</v>
      </c>
      <c r="BD88" t="n">
        <v>0</v>
      </c>
      <c r="BE88" t="n">
        <v>20</v>
      </c>
      <c r="BF88" t="n">
        <v>0</v>
      </c>
      <c r="BG88" t="n">
        <v>0</v>
      </c>
      <c r="BH88" t="n">
        <v>0</v>
      </c>
      <c r="BI88" t="n">
        <v>15</v>
      </c>
      <c r="BJ88" t="n">
        <v>10</v>
      </c>
      <c r="BK88" t="n">
        <v>10</v>
      </c>
      <c r="BL88" t="n">
        <v>0</v>
      </c>
      <c r="BM88" t="n">
        <v>0</v>
      </c>
      <c r="BN88" t="n">
        <v>55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5</v>
      </c>
      <c r="CC88" t="n">
        <v>0</v>
      </c>
      <c r="CD88" t="n">
        <v>0</v>
      </c>
      <c r="CE88" t="n">
        <v>0</v>
      </c>
      <c r="CF88" t="n">
        <v>5</v>
      </c>
      <c r="CG88" t="n">
        <v>60</v>
      </c>
    </row>
    <row r="89">
      <c r="A89" t="n">
        <v>1464</v>
      </c>
      <c r="B89" t="inlineStr">
        <is>
          <t>得力</t>
        </is>
      </c>
      <c r="C89" t="n">
        <v>4.84</v>
      </c>
      <c r="D89" t="n">
        <v>-38.83</v>
      </c>
      <c r="E89" t="n">
        <v>-73.75</v>
      </c>
      <c r="F89" t="n">
        <v>0.15</v>
      </c>
      <c r="G89" t="n">
        <v>0</v>
      </c>
      <c r="H89" t="n">
        <v>98.63</v>
      </c>
      <c r="I89" t="n">
        <v>7.26</v>
      </c>
      <c r="J89" t="n">
        <v>0.35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11.94</v>
      </c>
      <c r="T89" t="n">
        <v>0</v>
      </c>
      <c r="U89" t="n">
        <v>0.85</v>
      </c>
      <c r="V89" t="n">
        <v>0</v>
      </c>
      <c r="W89" t="n">
        <v>0.21</v>
      </c>
      <c r="X89" t="n">
        <v>0</v>
      </c>
      <c r="Y89" t="n">
        <v>1.27</v>
      </c>
      <c r="Z89" t="n">
        <v>0</v>
      </c>
      <c r="AA89" t="n">
        <v>0.18</v>
      </c>
      <c r="AB89" t="n">
        <v>1.22</v>
      </c>
      <c r="AC89" t="n">
        <v>40.7</v>
      </c>
      <c r="AD89" t="n">
        <v>-0.84</v>
      </c>
      <c r="AE89" t="n">
        <v>76.73</v>
      </c>
      <c r="AF89" t="n">
        <v>66.15000000000001</v>
      </c>
      <c r="AG89" t="n">
        <v>4.62</v>
      </c>
      <c r="AH89" t="n">
        <v>-13.06</v>
      </c>
      <c r="AI89" t="n">
        <v>115.32</v>
      </c>
      <c r="AJ89" t="n">
        <v>-4.59</v>
      </c>
      <c r="AK89" t="n">
        <v>-5.13</v>
      </c>
      <c r="AL89" t="n">
        <v>64.12</v>
      </c>
      <c r="AM89" t="n">
        <v>18.07</v>
      </c>
      <c r="AN89" t="n">
        <v>-89.39</v>
      </c>
      <c r="AO89" t="n">
        <v>25.47</v>
      </c>
      <c r="AP89" t="n">
        <v>0.31</v>
      </c>
      <c r="AQ89" t="n">
        <v>0.14</v>
      </c>
      <c r="AR89" t="n">
        <v>0.6899999999999999</v>
      </c>
      <c r="AS89" t="n">
        <v>0.31</v>
      </c>
      <c r="AT89" t="n">
        <v>1</v>
      </c>
      <c r="AU89" t="n">
        <v>0.46</v>
      </c>
      <c r="AV89" t="n">
        <v>35.9</v>
      </c>
      <c r="AW89" t="n">
        <v>275091</v>
      </c>
      <c r="AX89" t="n">
        <v>4.78</v>
      </c>
      <c r="AY89" t="n">
        <v>0</v>
      </c>
      <c r="AZ89" t="n">
        <v>2.16</v>
      </c>
      <c r="BA89" t="n">
        <v>0</v>
      </c>
      <c r="BB89" t="n">
        <v>-11.89</v>
      </c>
      <c r="BC89" t="n">
        <v>12.29</v>
      </c>
      <c r="BD89" t="n">
        <v>0</v>
      </c>
      <c r="BE89" t="n">
        <v>12</v>
      </c>
      <c r="BF89" t="n">
        <v>0</v>
      </c>
      <c r="BG89" t="n">
        <v>0</v>
      </c>
      <c r="BH89" t="n">
        <v>20</v>
      </c>
      <c r="BI89" t="n">
        <v>15</v>
      </c>
      <c r="BJ89" t="n">
        <v>20</v>
      </c>
      <c r="BK89" t="n">
        <v>0</v>
      </c>
      <c r="BL89" t="n">
        <v>0</v>
      </c>
      <c r="BM89" t="n">
        <v>0</v>
      </c>
      <c r="BN89" t="n">
        <v>67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67</v>
      </c>
    </row>
    <row r="90">
      <c r="A90" t="n">
        <v>1465</v>
      </c>
      <c r="B90" t="inlineStr">
        <is>
          <t>偉全</t>
        </is>
      </c>
      <c r="C90" t="n">
        <v>-27.73</v>
      </c>
      <c r="D90" t="n">
        <v>-26.59</v>
      </c>
      <c r="E90" t="n">
        <v>-181.82</v>
      </c>
      <c r="F90" t="n">
        <v>0</v>
      </c>
      <c r="G90" t="n">
        <v>0</v>
      </c>
      <c r="H90" t="n">
        <v>0</v>
      </c>
      <c r="I90" t="n">
        <v>0.03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10.06</v>
      </c>
      <c r="AG90" t="n">
        <v>-23.09</v>
      </c>
      <c r="AH90" t="n">
        <v>142.79</v>
      </c>
      <c r="AI90" t="n">
        <v>939.42</v>
      </c>
      <c r="AJ90" t="n">
        <v>-5.1</v>
      </c>
      <c r="AK90" t="n">
        <v>-15.52</v>
      </c>
      <c r="AL90" t="n">
        <v>-394.26</v>
      </c>
      <c r="AM90" t="n">
        <v>-265.69</v>
      </c>
      <c r="AN90" t="n">
        <v>-151.11</v>
      </c>
      <c r="AO90" t="n">
        <v>9.52</v>
      </c>
      <c r="AP90" t="n">
        <v>0.02</v>
      </c>
      <c r="AQ90" t="n">
        <v>0.09</v>
      </c>
      <c r="AR90" t="n">
        <v>0.1</v>
      </c>
      <c r="AS90" t="n">
        <v>0.45</v>
      </c>
      <c r="AT90" t="n">
        <v>0.12</v>
      </c>
      <c r="AU90" t="n">
        <v>0.53</v>
      </c>
      <c r="AV90" t="n">
        <v>28.31</v>
      </c>
      <c r="AW90" t="n">
        <v>13351</v>
      </c>
      <c r="AX90" t="n">
        <v>0.85</v>
      </c>
      <c r="AY90" t="n">
        <v>0.01</v>
      </c>
      <c r="AZ90" t="n">
        <v>0</v>
      </c>
      <c r="BA90" t="n">
        <v>0</v>
      </c>
      <c r="BB90" t="n">
        <v>-14.62</v>
      </c>
      <c r="BC90" t="n">
        <v>15.18</v>
      </c>
      <c r="BD90" t="n">
        <v>0</v>
      </c>
      <c r="BE90" t="n">
        <v>20</v>
      </c>
      <c r="BF90" t="n">
        <v>0</v>
      </c>
      <c r="BG90" t="n">
        <v>0</v>
      </c>
      <c r="BH90" t="n">
        <v>0</v>
      </c>
      <c r="BI90" t="n">
        <v>0</v>
      </c>
      <c r="BJ90" t="n">
        <v>30</v>
      </c>
      <c r="BK90" t="n">
        <v>0</v>
      </c>
      <c r="BL90" t="n">
        <v>0</v>
      </c>
      <c r="BM90" t="n">
        <v>0</v>
      </c>
      <c r="BN90" t="n">
        <v>50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50</v>
      </c>
    </row>
    <row r="91">
      <c r="A91" t="n">
        <v>1466</v>
      </c>
      <c r="B91" t="inlineStr">
        <is>
          <t>聚隆</t>
        </is>
      </c>
      <c r="C91" t="n">
        <v>-11.5</v>
      </c>
      <c r="D91" t="n">
        <v>-4253.21</v>
      </c>
      <c r="E91" t="n">
        <v>-1522.8</v>
      </c>
      <c r="F91" t="n">
        <v>2.39</v>
      </c>
      <c r="G91" t="n">
        <v>0</v>
      </c>
      <c r="H91" t="n">
        <v>-10.26</v>
      </c>
      <c r="I91" t="n">
        <v>3</v>
      </c>
      <c r="J91" t="n">
        <v>0.09</v>
      </c>
      <c r="K91" t="n">
        <v>0</v>
      </c>
      <c r="L91" t="n">
        <v>0</v>
      </c>
      <c r="M91" t="n">
        <v>0.01</v>
      </c>
      <c r="N91" t="n">
        <v>-0.02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24.74</v>
      </c>
      <c r="AE91" t="n">
        <v>84.90000000000001</v>
      </c>
      <c r="AF91" t="n">
        <v>55.54</v>
      </c>
      <c r="AG91" t="n">
        <v>-2.1</v>
      </c>
      <c r="AH91" t="n">
        <v>86.37</v>
      </c>
      <c r="AI91" t="n">
        <v>348.87</v>
      </c>
      <c r="AJ91" t="n">
        <v>-12.58</v>
      </c>
      <c r="AK91" t="n">
        <v>11.74</v>
      </c>
      <c r="AL91" t="n">
        <v>107.73</v>
      </c>
      <c r="AM91" t="n">
        <v>58.56</v>
      </c>
      <c r="AN91" t="n">
        <v>-732.2</v>
      </c>
      <c r="AO91" t="n">
        <v>33.76</v>
      </c>
      <c r="AP91" t="n">
        <v>0.24</v>
      </c>
      <c r="AQ91" t="n">
        <v>0.15</v>
      </c>
      <c r="AR91" t="n">
        <v>0.28</v>
      </c>
      <c r="AS91" t="n">
        <v>0.18</v>
      </c>
      <c r="AT91" t="n">
        <v>0.53</v>
      </c>
      <c r="AU91" t="n">
        <v>0.33</v>
      </c>
      <c r="AV91" t="n">
        <v>56.75</v>
      </c>
      <c r="AW91" t="n">
        <v>66334</v>
      </c>
      <c r="AX91" t="n">
        <v>4.05</v>
      </c>
      <c r="AY91" t="n">
        <v>0.01</v>
      </c>
      <c r="AZ91" t="n">
        <v>-0.02</v>
      </c>
      <c r="BA91" t="n">
        <v>0</v>
      </c>
      <c r="BB91" t="n">
        <v>-13.8</v>
      </c>
      <c r="BC91" t="n">
        <v>13.91</v>
      </c>
      <c r="BD91" t="n">
        <v>0</v>
      </c>
      <c r="BE91" t="n">
        <v>24</v>
      </c>
      <c r="BF91" t="n">
        <v>0</v>
      </c>
      <c r="BG91" t="n">
        <v>0</v>
      </c>
      <c r="BH91" t="n">
        <v>0</v>
      </c>
      <c r="BI91" t="n">
        <v>30</v>
      </c>
      <c r="BJ91" t="n">
        <v>15</v>
      </c>
      <c r="BK91" t="n">
        <v>0</v>
      </c>
      <c r="BL91" t="n">
        <v>0</v>
      </c>
      <c r="BM91" t="n">
        <v>0</v>
      </c>
      <c r="BN91" t="n">
        <v>69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15</v>
      </c>
      <c r="CD91" t="n">
        <v>0</v>
      </c>
      <c r="CE91" t="n">
        <v>0</v>
      </c>
      <c r="CF91" t="n">
        <v>15</v>
      </c>
      <c r="CG91" t="n">
        <v>84</v>
      </c>
    </row>
    <row r="92">
      <c r="A92" t="n">
        <v>1467</v>
      </c>
      <c r="B92" t="inlineStr">
        <is>
          <t>南緯</t>
        </is>
      </c>
      <c r="C92" t="n">
        <v>2.23</v>
      </c>
      <c r="D92" t="n">
        <v>-103.33</v>
      </c>
      <c r="E92" t="n">
        <v>-127.36</v>
      </c>
      <c r="F92" t="n">
        <v>0</v>
      </c>
      <c r="G92" t="n">
        <v>0</v>
      </c>
      <c r="H92" t="n">
        <v>0</v>
      </c>
      <c r="I92" t="n">
        <v>3.08</v>
      </c>
      <c r="J92" t="n">
        <v>1.58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1.23</v>
      </c>
      <c r="AC92" t="n">
        <v>31.41</v>
      </c>
      <c r="AD92" t="n">
        <v>-1.37</v>
      </c>
      <c r="AE92" t="n">
        <v>60.9</v>
      </c>
      <c r="AF92" t="n">
        <v>65.91</v>
      </c>
      <c r="AG92" t="n">
        <v>0.29</v>
      </c>
      <c r="AH92" t="n">
        <v>-4.09</v>
      </c>
      <c r="AI92" t="n">
        <v>127.93</v>
      </c>
      <c r="AJ92" t="n">
        <v>-10.1</v>
      </c>
      <c r="AK92" t="n">
        <v>8.800000000000001</v>
      </c>
      <c r="AL92" t="n">
        <v>89.31999999999999</v>
      </c>
      <c r="AM92" t="n">
        <v>8.859999999999999</v>
      </c>
      <c r="AN92" t="n">
        <v>-249.63</v>
      </c>
      <c r="AO92" t="n">
        <v>44.39</v>
      </c>
      <c r="AP92" t="n">
        <v>0.31</v>
      </c>
      <c r="AQ92" t="n">
        <v>0.18</v>
      </c>
      <c r="AR92" t="n">
        <v>0.29</v>
      </c>
      <c r="AS92" t="n">
        <v>0.17</v>
      </c>
      <c r="AT92" t="n">
        <v>0.6</v>
      </c>
      <c r="AU92" t="n">
        <v>0.34</v>
      </c>
      <c r="AV92" t="n">
        <v>72.73999999999999</v>
      </c>
      <c r="AW92" t="n">
        <v>146974</v>
      </c>
      <c r="AX92" t="n">
        <v>4.94</v>
      </c>
      <c r="AY92" t="n">
        <v>0.05</v>
      </c>
      <c r="AZ92" t="n">
        <v>-0.04</v>
      </c>
      <c r="BA92" t="n">
        <v>0</v>
      </c>
      <c r="BB92" t="n">
        <v>-9.49</v>
      </c>
      <c r="BC92" t="n">
        <v>12.6</v>
      </c>
      <c r="BD92" t="n">
        <v>0</v>
      </c>
      <c r="BE92" t="n">
        <v>21</v>
      </c>
      <c r="BF92" t="n">
        <v>0</v>
      </c>
      <c r="BG92" t="n">
        <v>0</v>
      </c>
      <c r="BH92" t="n">
        <v>20</v>
      </c>
      <c r="BI92" t="n">
        <v>15</v>
      </c>
      <c r="BJ92" t="n">
        <v>20</v>
      </c>
      <c r="BK92" t="n">
        <v>0</v>
      </c>
      <c r="BL92" t="n">
        <v>0</v>
      </c>
      <c r="BM92" t="n">
        <v>0</v>
      </c>
      <c r="BN92" t="n">
        <v>76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76</v>
      </c>
    </row>
    <row r="93">
      <c r="A93" t="n">
        <v>1468</v>
      </c>
      <c r="B93" t="inlineStr">
        <is>
          <t>昶和</t>
        </is>
      </c>
      <c r="C93" t="n">
        <v>-23.26</v>
      </c>
      <c r="D93" t="n">
        <v>-105.47</v>
      </c>
      <c r="E93" t="n">
        <v>-77.52</v>
      </c>
      <c r="F93" t="n">
        <v>0</v>
      </c>
      <c r="G93" t="n">
        <v>0</v>
      </c>
      <c r="H93" t="n">
        <v>305.88</v>
      </c>
      <c r="I93" t="n">
        <v>6.91</v>
      </c>
      <c r="J93" t="n">
        <v>1.38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33.31</v>
      </c>
      <c r="T93" t="n">
        <v>97.56999999999999</v>
      </c>
      <c r="U93" t="n">
        <v>7.92</v>
      </c>
      <c r="V93" t="n">
        <v>0</v>
      </c>
      <c r="W93" t="n">
        <v>0</v>
      </c>
      <c r="X93" t="n">
        <v>0</v>
      </c>
      <c r="Y93" t="n">
        <v>0.27</v>
      </c>
      <c r="Z93" t="n">
        <v>0</v>
      </c>
      <c r="AA93" t="n">
        <v>0</v>
      </c>
      <c r="AB93" t="n">
        <v>0</v>
      </c>
      <c r="AC93" t="n">
        <v>20.18</v>
      </c>
      <c r="AD93" t="n">
        <v>0</v>
      </c>
      <c r="AE93" t="n">
        <v>0</v>
      </c>
      <c r="AF93" t="n">
        <v>54.24</v>
      </c>
      <c r="AG93" t="n">
        <v>7.81</v>
      </c>
      <c r="AH93" t="n">
        <v>-11.7</v>
      </c>
      <c r="AI93" t="n">
        <v>150.38</v>
      </c>
      <c r="AJ93" t="n">
        <v>-1.76</v>
      </c>
      <c r="AK93" t="n">
        <v>-15.17</v>
      </c>
      <c r="AL93" t="n">
        <v>2.28</v>
      </c>
      <c r="AM93" t="n">
        <v>11.22</v>
      </c>
      <c r="AN93" t="n">
        <v>-84.86</v>
      </c>
      <c r="AO93" t="n">
        <v>75.33</v>
      </c>
      <c r="AP93" t="n">
        <v>0.03</v>
      </c>
      <c r="AQ93" t="n">
        <v>0.06</v>
      </c>
      <c r="AR93" t="n">
        <v>0.58</v>
      </c>
      <c r="AS93" t="n">
        <v>1.04</v>
      </c>
      <c r="AT93" t="n">
        <v>0.61</v>
      </c>
      <c r="AU93" t="n">
        <v>1.1</v>
      </c>
      <c r="AV93" t="n">
        <v>27.89</v>
      </c>
      <c r="AW93" t="n">
        <v>30308</v>
      </c>
      <c r="AX93" t="n">
        <v>2.04</v>
      </c>
      <c r="AY93" t="n">
        <v>0</v>
      </c>
      <c r="AZ93" t="n">
        <v>0</v>
      </c>
      <c r="BA93" t="n">
        <v>0</v>
      </c>
      <c r="BB93" t="n">
        <v>-9.880000000000001</v>
      </c>
      <c r="BC93" t="n">
        <v>8.81</v>
      </c>
      <c r="BD93" t="n">
        <v>0</v>
      </c>
      <c r="BE93" t="n">
        <v>19</v>
      </c>
      <c r="BF93" t="n">
        <v>0</v>
      </c>
      <c r="BG93" t="n">
        <v>7</v>
      </c>
      <c r="BH93" t="n">
        <v>15</v>
      </c>
      <c r="BI93" t="n">
        <v>0</v>
      </c>
      <c r="BJ93" t="n">
        <v>20</v>
      </c>
      <c r="BK93" t="n">
        <v>0</v>
      </c>
      <c r="BL93" t="n">
        <v>0</v>
      </c>
      <c r="BM93" t="n">
        <v>5</v>
      </c>
      <c r="BN93" t="n">
        <v>66</v>
      </c>
      <c r="BO93" t="n">
        <v>0</v>
      </c>
      <c r="BP93" t="n">
        <v>20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20</v>
      </c>
      <c r="CG93" t="n">
        <v>86</v>
      </c>
    </row>
    <row r="94">
      <c r="A94" t="n">
        <v>1470</v>
      </c>
      <c r="B94" t="inlineStr">
        <is>
          <t>大統新創</t>
        </is>
      </c>
      <c r="C94" t="n">
        <v>1.99</v>
      </c>
      <c r="D94" t="n">
        <v>-4.97</v>
      </c>
      <c r="E94" t="n">
        <v>-31.52</v>
      </c>
      <c r="F94" t="n">
        <v>0</v>
      </c>
      <c r="G94" t="n">
        <v>0</v>
      </c>
      <c r="H94" t="n">
        <v>0</v>
      </c>
      <c r="I94" t="n">
        <v>0.21</v>
      </c>
      <c r="J94" t="n">
        <v>-0.35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1.09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4.93</v>
      </c>
      <c r="AF94" t="n">
        <v>12.66</v>
      </c>
      <c r="AG94" t="n">
        <v>-13.52</v>
      </c>
      <c r="AH94" t="n">
        <v>11.58</v>
      </c>
      <c r="AI94" t="n">
        <v>441.89</v>
      </c>
      <c r="AJ94" t="n">
        <v>-10.04</v>
      </c>
      <c r="AK94" t="n">
        <v>5.5</v>
      </c>
      <c r="AL94" t="n">
        <v>9.15</v>
      </c>
      <c r="AM94" t="n">
        <v>72.66</v>
      </c>
      <c r="AN94" t="n">
        <v>-31.78</v>
      </c>
      <c r="AO94" t="n">
        <v>2.49</v>
      </c>
      <c r="AP94" t="n">
        <v>0.07000000000000001</v>
      </c>
      <c r="AQ94" t="n">
        <v>0.09</v>
      </c>
      <c r="AR94" t="n">
        <v>0.13</v>
      </c>
      <c r="AS94" t="n">
        <v>0.17</v>
      </c>
      <c r="AT94" t="n">
        <v>0.2</v>
      </c>
      <c r="AU94" t="n">
        <v>0.26</v>
      </c>
      <c r="AV94" t="n">
        <v>27.15</v>
      </c>
      <c r="AW94" t="n">
        <v>34061</v>
      </c>
      <c r="AX94" t="n">
        <v>3.36</v>
      </c>
      <c r="AY94" t="n">
        <v>0</v>
      </c>
      <c r="AZ94" t="n">
        <v>0</v>
      </c>
      <c r="BA94" t="n">
        <v>0</v>
      </c>
      <c r="BB94" t="n">
        <v>-4.44</v>
      </c>
      <c r="BC94" t="n">
        <v>11.82</v>
      </c>
      <c r="BD94" t="n">
        <v>0</v>
      </c>
      <c r="BE94" t="n">
        <v>4</v>
      </c>
      <c r="BF94" t="n">
        <v>0</v>
      </c>
      <c r="BG94" t="n">
        <v>0</v>
      </c>
      <c r="BH94" t="n">
        <v>0</v>
      </c>
      <c r="BI94" t="n">
        <v>0</v>
      </c>
      <c r="BJ94" t="n">
        <v>10</v>
      </c>
      <c r="BK94" t="n">
        <v>0</v>
      </c>
      <c r="BL94" t="n">
        <v>0</v>
      </c>
      <c r="BM94" t="n">
        <v>0</v>
      </c>
      <c r="BN94" t="n">
        <v>14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14</v>
      </c>
    </row>
    <row r="95">
      <c r="A95" t="n">
        <v>1471</v>
      </c>
      <c r="B95" t="inlineStr">
        <is>
          <t>首利</t>
        </is>
      </c>
      <c r="C95" t="n">
        <v>-34.37</v>
      </c>
      <c r="D95" t="n">
        <v>-20.95</v>
      </c>
      <c r="E95" t="n">
        <v>-24.58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0.2</v>
      </c>
      <c r="X95" t="n">
        <v>0</v>
      </c>
      <c r="Y95" t="n">
        <v>1.88</v>
      </c>
      <c r="Z95" t="n">
        <v>0</v>
      </c>
      <c r="AA95" t="n">
        <v>0</v>
      </c>
      <c r="AB95" t="n">
        <v>1.21</v>
      </c>
      <c r="AC95" t="n">
        <v>37.71</v>
      </c>
      <c r="AD95" t="n">
        <v>0</v>
      </c>
      <c r="AE95" t="n">
        <v>0</v>
      </c>
      <c r="AF95" t="n">
        <v>7.6</v>
      </c>
      <c r="AG95" t="n">
        <v>-26.71</v>
      </c>
      <c r="AH95" t="n">
        <v>50.63</v>
      </c>
      <c r="AI95" t="n">
        <v>1578</v>
      </c>
      <c r="AJ95" t="n">
        <v>-14.95</v>
      </c>
      <c r="AK95" t="n">
        <v>-18.63</v>
      </c>
      <c r="AL95" t="n">
        <v>-141.01</v>
      </c>
      <c r="AM95" t="n">
        <v>-29.94</v>
      </c>
      <c r="AN95" t="n">
        <v>-23.26</v>
      </c>
      <c r="AO95" t="n">
        <v>15.38</v>
      </c>
      <c r="AP95" t="n">
        <v>0.02</v>
      </c>
      <c r="AQ95" t="n">
        <v>0.16</v>
      </c>
      <c r="AR95" t="n">
        <v>0.03</v>
      </c>
      <c r="AS95" t="n">
        <v>0.26</v>
      </c>
      <c r="AT95" t="n">
        <v>0.05</v>
      </c>
      <c r="AU95" t="n">
        <v>0.41</v>
      </c>
      <c r="AV95" t="n">
        <v>33.19</v>
      </c>
      <c r="AW95" t="n">
        <v>6655</v>
      </c>
      <c r="AX95" t="n">
        <v>0.43</v>
      </c>
      <c r="AY95" t="n">
        <v>0</v>
      </c>
      <c r="AZ95" t="n">
        <v>0</v>
      </c>
      <c r="BA95" t="n">
        <v>0</v>
      </c>
      <c r="BB95" t="n">
        <v>-0.11</v>
      </c>
      <c r="BC95" t="n">
        <v>9.619999999999999</v>
      </c>
      <c r="BD95" t="n">
        <v>0</v>
      </c>
      <c r="BE95" t="n">
        <v>10</v>
      </c>
      <c r="BF95" t="n">
        <v>0</v>
      </c>
      <c r="BG95" t="n">
        <v>0</v>
      </c>
      <c r="BH95" t="n">
        <v>20</v>
      </c>
      <c r="BI95" t="n">
        <v>0</v>
      </c>
      <c r="BJ95" t="n">
        <v>25</v>
      </c>
      <c r="BK95" t="n">
        <v>0</v>
      </c>
      <c r="BL95" t="n">
        <v>0</v>
      </c>
      <c r="BM95" t="n">
        <v>5</v>
      </c>
      <c r="BN95" t="n">
        <v>60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60</v>
      </c>
    </row>
    <row r="96">
      <c r="A96" t="n">
        <v>1472</v>
      </c>
      <c r="B96" t="inlineStr">
        <is>
          <t>三洋實業</t>
        </is>
      </c>
      <c r="C96" t="n">
        <v>55.99</v>
      </c>
      <c r="D96" t="n">
        <v>146.13</v>
      </c>
      <c r="E96" t="n">
        <v>99.61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</v>
      </c>
      <c r="T96" t="n">
        <v>0</v>
      </c>
      <c r="U96" t="n">
        <v>0.06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57.61</v>
      </c>
      <c r="AG96" t="n">
        <v>4.18</v>
      </c>
      <c r="AH96" t="n">
        <v>25.06</v>
      </c>
      <c r="AI96" t="n">
        <v>202.01</v>
      </c>
      <c r="AJ96" t="n">
        <v>23.41</v>
      </c>
      <c r="AK96" t="n">
        <v>0</v>
      </c>
      <c r="AL96" t="n">
        <v>119.26</v>
      </c>
      <c r="AM96" t="n">
        <v>28.46</v>
      </c>
      <c r="AN96" t="n">
        <v>73.33</v>
      </c>
      <c r="AO96" t="n">
        <v>63.78</v>
      </c>
      <c r="AP96" t="n">
        <v>0.08</v>
      </c>
      <c r="AQ96" t="n">
        <v>0.05</v>
      </c>
      <c r="AR96" t="n">
        <v>0</v>
      </c>
      <c r="AS96" t="n">
        <v>0</v>
      </c>
      <c r="AT96" t="n">
        <v>0.08</v>
      </c>
      <c r="AU96" t="n">
        <v>0.05</v>
      </c>
      <c r="AV96" t="n">
        <v>277.97</v>
      </c>
      <c r="AW96" t="n">
        <v>233461</v>
      </c>
      <c r="AX96" t="n">
        <v>10.16</v>
      </c>
      <c r="AY96" t="n">
        <v>0.03</v>
      </c>
      <c r="AZ96" t="n">
        <v>0</v>
      </c>
      <c r="BA96" t="n">
        <v>0</v>
      </c>
      <c r="BB96" t="n">
        <v>37.21</v>
      </c>
      <c r="BC96" t="n">
        <v>43.78</v>
      </c>
      <c r="BD96" t="n">
        <v>0</v>
      </c>
      <c r="BE96" t="n">
        <v>24</v>
      </c>
      <c r="BF96" t="n">
        <v>0</v>
      </c>
      <c r="BG96" t="n">
        <v>0</v>
      </c>
      <c r="BH96" t="n">
        <v>0</v>
      </c>
      <c r="BI96" t="n">
        <v>0</v>
      </c>
      <c r="BJ96" t="n">
        <v>5</v>
      </c>
      <c r="BK96" t="n">
        <v>0</v>
      </c>
      <c r="BL96" t="n">
        <v>0</v>
      </c>
      <c r="BM96" t="n">
        <v>0</v>
      </c>
      <c r="BN96" t="n">
        <v>29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29</v>
      </c>
    </row>
    <row r="97">
      <c r="A97" t="n">
        <v>1473</v>
      </c>
      <c r="B97" t="inlineStr">
        <is>
          <t>台南</t>
        </is>
      </c>
      <c r="C97" t="n">
        <v>-10.32</v>
      </c>
      <c r="D97" t="n">
        <v>-75.7</v>
      </c>
      <c r="E97" t="n">
        <v>-75.84999999999999</v>
      </c>
      <c r="F97" t="n">
        <v>0</v>
      </c>
      <c r="G97" t="n">
        <v>0</v>
      </c>
      <c r="H97" t="n">
        <v>-39.18</v>
      </c>
      <c r="I97" t="n">
        <v>4.4</v>
      </c>
      <c r="J97" t="n">
        <v>-0.02</v>
      </c>
      <c r="K97" t="n">
        <v>0</v>
      </c>
      <c r="L97" t="n">
        <v>0</v>
      </c>
      <c r="M97" t="n">
        <v>0.01</v>
      </c>
      <c r="N97" t="n">
        <v>-0.26</v>
      </c>
      <c r="O97" t="n">
        <v>0</v>
      </c>
      <c r="P97" t="n">
        <v>0</v>
      </c>
      <c r="Q97" t="n">
        <v>0</v>
      </c>
      <c r="R97" t="n">
        <v>0</v>
      </c>
      <c r="S97" t="n">
        <v>0.01</v>
      </c>
      <c r="T97" t="n">
        <v>0</v>
      </c>
      <c r="U97" t="n">
        <v>0.41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-3.51</v>
      </c>
      <c r="AC97" t="n">
        <v>5.71</v>
      </c>
      <c r="AD97" t="n">
        <v>0</v>
      </c>
      <c r="AE97" t="n">
        <v>0</v>
      </c>
      <c r="AF97" t="n">
        <v>28.54</v>
      </c>
      <c r="AG97" t="n">
        <v>-3.35</v>
      </c>
      <c r="AH97" t="n">
        <v>-4.36</v>
      </c>
      <c r="AI97" t="n">
        <v>230.91</v>
      </c>
      <c r="AJ97" t="n">
        <v>-8.58</v>
      </c>
      <c r="AK97" t="n">
        <v>3.85</v>
      </c>
      <c r="AL97" t="n">
        <v>0.06</v>
      </c>
      <c r="AM97" t="n">
        <v>33.53</v>
      </c>
      <c r="AN97" t="n">
        <v>-81.33</v>
      </c>
      <c r="AO97" t="n">
        <v>0</v>
      </c>
      <c r="AP97" t="n">
        <v>0.3</v>
      </c>
      <c r="AQ97" t="n">
        <v>0.17</v>
      </c>
      <c r="AR97" t="n">
        <v>0.25</v>
      </c>
      <c r="AS97" t="n">
        <v>0.14</v>
      </c>
      <c r="AT97" t="n">
        <v>0.55</v>
      </c>
      <c r="AU97" t="n">
        <v>0.31</v>
      </c>
      <c r="AV97" t="n">
        <v>42.55</v>
      </c>
      <c r="AW97" t="n">
        <v>192664</v>
      </c>
      <c r="AX97" t="n">
        <v>5.07</v>
      </c>
      <c r="AY97" t="n">
        <v>0.01</v>
      </c>
      <c r="AZ97" t="n">
        <v>-0.01</v>
      </c>
      <c r="BA97" t="n">
        <v>0</v>
      </c>
      <c r="BB97" t="n">
        <v>-27.01</v>
      </c>
      <c r="BC97" t="n">
        <v>26</v>
      </c>
      <c r="BD97" t="n">
        <v>0</v>
      </c>
      <c r="BE97" t="n">
        <v>18</v>
      </c>
      <c r="BF97" t="n">
        <v>0</v>
      </c>
      <c r="BG97" t="n">
        <v>0</v>
      </c>
      <c r="BH97" t="n">
        <v>0</v>
      </c>
      <c r="BI97" t="n">
        <v>0</v>
      </c>
      <c r="BJ97" t="n">
        <v>10</v>
      </c>
      <c r="BK97" t="n">
        <v>0</v>
      </c>
      <c r="BL97" t="n">
        <v>0</v>
      </c>
      <c r="BM97" t="n">
        <v>0</v>
      </c>
      <c r="BN97" t="n">
        <v>28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10</v>
      </c>
      <c r="CG97" t="n">
        <v>38</v>
      </c>
    </row>
    <row r="98">
      <c r="A98" t="n">
        <v>1474</v>
      </c>
      <c r="B98" t="inlineStr">
        <is>
          <t>弘裕</t>
        </is>
      </c>
      <c r="C98" t="n">
        <v>-7.94</v>
      </c>
      <c r="D98" t="n">
        <v>105.75</v>
      </c>
      <c r="E98" t="n">
        <v>-67.14</v>
      </c>
      <c r="F98" t="n">
        <v>0</v>
      </c>
      <c r="G98" t="n">
        <v>0</v>
      </c>
      <c r="H98" t="n">
        <v>0</v>
      </c>
      <c r="I98" t="n">
        <v>2.13</v>
      </c>
      <c r="J98" t="n">
        <v>0.28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0.13</v>
      </c>
      <c r="T98" t="n">
        <v>0</v>
      </c>
      <c r="U98" t="n">
        <v>0.19</v>
      </c>
      <c r="V98" t="n">
        <v>0</v>
      </c>
      <c r="W98" t="n">
        <v>0</v>
      </c>
      <c r="X98" t="n">
        <v>0</v>
      </c>
      <c r="Y98" t="n">
        <v>0.19</v>
      </c>
      <c r="Z98" t="n">
        <v>0</v>
      </c>
      <c r="AA98" t="n">
        <v>0</v>
      </c>
      <c r="AB98" t="n">
        <v>0.31</v>
      </c>
      <c r="AC98" t="n">
        <v>6.22</v>
      </c>
      <c r="AD98" t="n">
        <v>3.21</v>
      </c>
      <c r="AE98" t="n">
        <v>5.18</v>
      </c>
      <c r="AF98" t="n">
        <v>41.06</v>
      </c>
      <c r="AG98" t="n">
        <v>-7.19</v>
      </c>
      <c r="AH98" t="n">
        <v>53.42</v>
      </c>
      <c r="AI98" t="n">
        <v>228.29</v>
      </c>
      <c r="AJ98" t="n">
        <v>-7.43</v>
      </c>
      <c r="AK98" t="n">
        <v>-3.09</v>
      </c>
      <c r="AL98" t="n">
        <v>384.96</v>
      </c>
      <c r="AM98" t="n">
        <v>21.92</v>
      </c>
      <c r="AN98" t="n">
        <v>-62.7</v>
      </c>
      <c r="AO98" t="n">
        <v>22.22</v>
      </c>
      <c r="AP98" t="n">
        <v>0.28</v>
      </c>
      <c r="AQ98" t="n">
        <v>0.2</v>
      </c>
      <c r="AR98" t="n">
        <v>0.34</v>
      </c>
      <c r="AS98" t="n">
        <v>0.26</v>
      </c>
      <c r="AT98" t="n">
        <v>0.62</v>
      </c>
      <c r="AU98" t="n">
        <v>0.46</v>
      </c>
      <c r="AV98" t="n">
        <v>38.67</v>
      </c>
      <c r="AW98" t="n">
        <v>125456</v>
      </c>
      <c r="AX98" t="n">
        <v>5.79</v>
      </c>
      <c r="AY98" t="n">
        <v>0.02</v>
      </c>
      <c r="AZ98" t="n">
        <v>0</v>
      </c>
      <c r="BA98" t="n">
        <v>0</v>
      </c>
      <c r="BB98" t="n">
        <v>-5.88</v>
      </c>
      <c r="BC98" t="n">
        <v>16.56</v>
      </c>
      <c r="BD98" t="n">
        <v>0</v>
      </c>
      <c r="BE98" t="n">
        <v>15</v>
      </c>
      <c r="BF98" t="n">
        <v>0</v>
      </c>
      <c r="BG98" t="n">
        <v>0</v>
      </c>
      <c r="BH98" t="n">
        <v>0</v>
      </c>
      <c r="BI98" t="n">
        <v>0</v>
      </c>
      <c r="BJ98" t="n">
        <v>10</v>
      </c>
      <c r="BK98" t="n">
        <v>0</v>
      </c>
      <c r="BL98" t="n">
        <v>0</v>
      </c>
      <c r="BM98" t="n">
        <v>0</v>
      </c>
      <c r="BN98" t="n">
        <v>25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25</v>
      </c>
    </row>
    <row r="99">
      <c r="A99" t="n">
        <v>1475</v>
      </c>
      <c r="B99" t="inlineStr">
        <is>
          <t>業旺</t>
        </is>
      </c>
      <c r="C99" t="n">
        <v>-25.11</v>
      </c>
      <c r="D99" t="n">
        <v>-49.07</v>
      </c>
      <c r="E99" t="n">
        <v>-60.53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79.43000000000001</v>
      </c>
      <c r="T99" t="n">
        <v>0</v>
      </c>
      <c r="U99" t="n">
        <v>6.43</v>
      </c>
      <c r="V99" t="n">
        <v>0</v>
      </c>
      <c r="W99" t="n">
        <v>0</v>
      </c>
      <c r="X99" t="n">
        <v>0</v>
      </c>
      <c r="Y99" t="n">
        <v>0.02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32.57</v>
      </c>
      <c r="AG99" t="n">
        <v>-1.96</v>
      </c>
      <c r="AH99" t="n">
        <v>-6.87</v>
      </c>
      <c r="AI99" t="n">
        <v>316.57</v>
      </c>
      <c r="AJ99" t="n">
        <v>-28.92</v>
      </c>
      <c r="AK99" t="n">
        <v>-47.85</v>
      </c>
      <c r="AL99" t="n">
        <v>-69.09999999999999</v>
      </c>
      <c r="AM99" t="n">
        <v>21.95</v>
      </c>
      <c r="AN99" t="n">
        <v>-65.76000000000001</v>
      </c>
      <c r="AO99" t="n">
        <v>13.37</v>
      </c>
      <c r="AP99" t="n">
        <v>0.32</v>
      </c>
      <c r="AQ99" t="n">
        <v>0.34</v>
      </c>
      <c r="AR99" t="n">
        <v>0.09</v>
      </c>
      <c r="AS99" t="n">
        <v>0.1</v>
      </c>
      <c r="AT99" t="n">
        <v>0.42</v>
      </c>
      <c r="AU99" t="n">
        <v>0.44</v>
      </c>
      <c r="AV99" t="n">
        <v>169.04</v>
      </c>
      <c r="AW99" t="n">
        <v>12117</v>
      </c>
      <c r="AX99" t="n">
        <v>0.78</v>
      </c>
      <c r="AY99" t="n">
        <v>0.06</v>
      </c>
      <c r="AZ99" t="n">
        <v>0.05</v>
      </c>
      <c r="BA99" t="n">
        <v>0</v>
      </c>
      <c r="BB99" t="n">
        <v>-55.29</v>
      </c>
      <c r="BC99" t="n">
        <v>23.52</v>
      </c>
      <c r="BD99" t="n">
        <v>0</v>
      </c>
      <c r="BE99" t="n">
        <v>15</v>
      </c>
      <c r="BF99" t="n">
        <v>0</v>
      </c>
      <c r="BG99" t="n">
        <v>5</v>
      </c>
      <c r="BH99" t="n">
        <v>0</v>
      </c>
      <c r="BI99" t="n">
        <v>0</v>
      </c>
      <c r="BJ99" t="n">
        <v>35</v>
      </c>
      <c r="BK99" t="n">
        <v>0</v>
      </c>
      <c r="BL99" t="n">
        <v>0</v>
      </c>
      <c r="BM99" t="n">
        <v>0</v>
      </c>
      <c r="BN99" t="n">
        <v>55</v>
      </c>
      <c r="BO99" t="n">
        <v>0</v>
      </c>
      <c r="BP99" t="n">
        <v>0</v>
      </c>
      <c r="BQ99" t="n">
        <v>10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10</v>
      </c>
      <c r="CG99" t="n">
        <v>65</v>
      </c>
    </row>
    <row r="100">
      <c r="A100" t="n">
        <v>1476</v>
      </c>
      <c r="B100" t="inlineStr">
        <is>
          <t>儒鴻</t>
        </is>
      </c>
      <c r="C100" t="n">
        <v>3.15</v>
      </c>
      <c r="D100" t="n">
        <v>-8.56</v>
      </c>
      <c r="E100" t="n">
        <v>-16.59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-7.81</v>
      </c>
      <c r="AC100" t="n">
        <v>0</v>
      </c>
      <c r="AD100" t="n">
        <v>0</v>
      </c>
      <c r="AE100" t="n">
        <v>0</v>
      </c>
      <c r="AF100" t="n">
        <v>15.41</v>
      </c>
      <c r="AG100" t="n">
        <v>-20.4</v>
      </c>
      <c r="AH100" t="n">
        <v>27.74</v>
      </c>
      <c r="AI100" t="n">
        <v>406</v>
      </c>
      <c r="AJ100" t="n">
        <v>20.41</v>
      </c>
      <c r="AK100" t="n">
        <v>-7.74</v>
      </c>
      <c r="AL100" t="n">
        <v>106.19</v>
      </c>
      <c r="AM100" t="n">
        <v>143.84</v>
      </c>
      <c r="AN100" t="n">
        <v>-22.56</v>
      </c>
      <c r="AO100" t="n">
        <v>0</v>
      </c>
      <c r="AP100" t="n">
        <v>0.1</v>
      </c>
      <c r="AQ100" t="n">
        <v>0.08</v>
      </c>
      <c r="AR100" t="n">
        <v>0.2</v>
      </c>
      <c r="AS100" t="n">
        <v>0.16</v>
      </c>
      <c r="AT100" t="n">
        <v>0.3</v>
      </c>
      <c r="AU100" t="n">
        <v>0.24</v>
      </c>
      <c r="AV100" t="n">
        <v>124.27</v>
      </c>
      <c r="AW100" t="n">
        <v>176607</v>
      </c>
      <c r="AX100" t="n">
        <v>0.6</v>
      </c>
      <c r="AY100" t="n">
        <v>0.01</v>
      </c>
      <c r="AZ100" t="n">
        <v>0</v>
      </c>
      <c r="BA100" t="n">
        <v>0</v>
      </c>
      <c r="BB100" t="n">
        <v>-50.49</v>
      </c>
      <c r="BC100" t="n">
        <v>108.02</v>
      </c>
      <c r="BD100" t="n">
        <v>0</v>
      </c>
      <c r="BE100" t="n">
        <v>2</v>
      </c>
      <c r="BF100" t="n">
        <v>0</v>
      </c>
      <c r="BG100" t="n">
        <v>0</v>
      </c>
      <c r="BH100" t="n">
        <v>0</v>
      </c>
      <c r="BI100" t="n">
        <v>0</v>
      </c>
      <c r="BJ100" t="n">
        <v>5</v>
      </c>
      <c r="BK100" t="n">
        <v>0</v>
      </c>
      <c r="BL100" t="n">
        <v>0</v>
      </c>
      <c r="BM100" t="n">
        <v>0</v>
      </c>
      <c r="BN100" t="n">
        <v>7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7</v>
      </c>
    </row>
    <row r="101">
      <c r="A101" t="n">
        <v>1477</v>
      </c>
      <c r="B101" t="inlineStr">
        <is>
          <t>聚陽</t>
        </is>
      </c>
      <c r="C101" t="n">
        <v>-3.08</v>
      </c>
      <c r="D101" t="n">
        <v>-11.68</v>
      </c>
      <c r="E101" t="n">
        <v>-12.41</v>
      </c>
      <c r="F101" t="n">
        <v>0</v>
      </c>
      <c r="G101" t="n">
        <v>0</v>
      </c>
      <c r="H101" t="n">
        <v>33.55</v>
      </c>
      <c r="I101" t="n">
        <v>2.44</v>
      </c>
      <c r="J101" t="n">
        <v>0.17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4.83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1.14</v>
      </c>
      <c r="AC101" t="n">
        <v>22.52</v>
      </c>
      <c r="AD101" t="n">
        <v>0.58</v>
      </c>
      <c r="AE101" t="n">
        <v>4.88</v>
      </c>
      <c r="AF101" t="n">
        <v>40.7</v>
      </c>
      <c r="AG101" t="n">
        <v>12</v>
      </c>
      <c r="AH101" t="n">
        <v>-7.47</v>
      </c>
      <c r="AI101" t="n">
        <v>185.7</v>
      </c>
      <c r="AJ101" t="n">
        <v>32.1</v>
      </c>
      <c r="AK101" t="n">
        <v>-4.25</v>
      </c>
      <c r="AL101" t="n">
        <v>-19.73</v>
      </c>
      <c r="AM101" t="n">
        <v>47.36</v>
      </c>
      <c r="AN101" t="n">
        <v>-6.7</v>
      </c>
      <c r="AO101" t="n">
        <v>16.15</v>
      </c>
      <c r="AP101" t="n">
        <v>0.06</v>
      </c>
      <c r="AQ101" t="n">
        <v>0.03</v>
      </c>
      <c r="AR101" t="n">
        <v>0.36</v>
      </c>
      <c r="AS101" t="n">
        <v>0.15</v>
      </c>
      <c r="AT101" t="n">
        <v>0.42</v>
      </c>
      <c r="AU101" t="n">
        <v>0.17</v>
      </c>
      <c r="AV101" t="n">
        <v>106.37</v>
      </c>
      <c r="AW101" t="n">
        <v>0</v>
      </c>
      <c r="AX101" t="n">
        <v>0</v>
      </c>
      <c r="AY101" t="n">
        <v>0.02</v>
      </c>
      <c r="AZ101" t="n">
        <v>0</v>
      </c>
      <c r="BA101" t="n">
        <v>0</v>
      </c>
      <c r="BB101" t="n">
        <v>-26.38</v>
      </c>
      <c r="BC101" t="n">
        <v>56.93</v>
      </c>
      <c r="BD101" t="n">
        <v>0</v>
      </c>
      <c r="BE101" t="n">
        <v>4</v>
      </c>
      <c r="BF101" t="n">
        <v>0</v>
      </c>
      <c r="BG101" t="n">
        <v>0</v>
      </c>
      <c r="BH101" t="n">
        <v>15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19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19</v>
      </c>
    </row>
    <row r="102">
      <c r="A102" t="n">
        <v>1503</v>
      </c>
      <c r="B102" t="inlineStr">
        <is>
          <t>士電</t>
        </is>
      </c>
      <c r="C102" t="n">
        <v>6.01</v>
      </c>
      <c r="D102" t="n">
        <v>28.14</v>
      </c>
      <c r="E102" t="n">
        <v>6.65</v>
      </c>
      <c r="F102" t="n">
        <v>0</v>
      </c>
      <c r="G102" t="n">
        <v>0</v>
      </c>
      <c r="H102" t="n">
        <v>-96.06999999999999</v>
      </c>
      <c r="I102" t="n">
        <v>43.25</v>
      </c>
      <c r="J102" t="n">
        <v>-1.77</v>
      </c>
      <c r="K102" t="n">
        <v>0.02</v>
      </c>
      <c r="L102" t="n">
        <v>0</v>
      </c>
      <c r="M102" t="n">
        <v>0.2</v>
      </c>
      <c r="N102" t="n">
        <v>0.07000000000000001</v>
      </c>
      <c r="O102" t="n">
        <v>0</v>
      </c>
      <c r="P102" t="n">
        <v>0</v>
      </c>
      <c r="Q102" t="n">
        <v>0</v>
      </c>
      <c r="R102" t="n">
        <v>0</v>
      </c>
      <c r="S102" t="n">
        <v>6.32</v>
      </c>
      <c r="T102" t="n">
        <v>0</v>
      </c>
      <c r="U102" t="n">
        <v>1.33</v>
      </c>
      <c r="V102" t="n">
        <v>0</v>
      </c>
      <c r="W102" t="n">
        <v>0</v>
      </c>
      <c r="X102" t="n">
        <v>103.48</v>
      </c>
      <c r="Y102" t="n">
        <v>0.61</v>
      </c>
      <c r="Z102" t="n">
        <v>0</v>
      </c>
      <c r="AA102" t="n">
        <v>0.25</v>
      </c>
      <c r="AB102" t="n">
        <v>0.04</v>
      </c>
      <c r="AC102" t="n">
        <v>0.24</v>
      </c>
      <c r="AD102" t="n">
        <v>0.08</v>
      </c>
      <c r="AE102" t="n">
        <v>2.69</v>
      </c>
      <c r="AF102" t="n">
        <v>38.68</v>
      </c>
      <c r="AG102" t="n">
        <v>12.84</v>
      </c>
      <c r="AH102" t="n">
        <v>-1.54</v>
      </c>
      <c r="AI102" t="n">
        <v>139.28</v>
      </c>
      <c r="AJ102" t="n">
        <v>8.630000000000001</v>
      </c>
      <c r="AK102" t="n">
        <v>-9.390000000000001</v>
      </c>
      <c r="AL102" t="n">
        <v>48.07</v>
      </c>
      <c r="AM102" t="n">
        <v>19.56</v>
      </c>
      <c r="AN102" t="n">
        <v>1.82</v>
      </c>
      <c r="AO102" t="n">
        <v>14.38</v>
      </c>
      <c r="AP102" t="n">
        <v>0.2</v>
      </c>
      <c r="AQ102" t="n">
        <v>0.2</v>
      </c>
      <c r="AR102" t="n">
        <v>0.33</v>
      </c>
      <c r="AS102" t="n">
        <v>0.33</v>
      </c>
      <c r="AT102" t="n">
        <v>0.52</v>
      </c>
      <c r="AU102" t="n">
        <v>0.52</v>
      </c>
      <c r="AV102" t="n">
        <v>97.78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5.11</v>
      </c>
      <c r="BC102" t="n">
        <v>69.66</v>
      </c>
      <c r="BD102" t="n">
        <v>0</v>
      </c>
      <c r="BE102" t="n">
        <v>3</v>
      </c>
      <c r="BF102" t="n">
        <v>0</v>
      </c>
      <c r="BG102" t="n">
        <v>5</v>
      </c>
      <c r="BH102" t="n">
        <v>0</v>
      </c>
      <c r="BI102" t="n">
        <v>0</v>
      </c>
      <c r="BJ102" t="n">
        <v>0</v>
      </c>
      <c r="BK102" t="n">
        <v>20</v>
      </c>
      <c r="BL102" t="n">
        <v>0</v>
      </c>
      <c r="BM102" t="n">
        <v>0</v>
      </c>
      <c r="BN102" t="n">
        <v>28</v>
      </c>
      <c r="BO102" t="n">
        <v>0</v>
      </c>
      <c r="BP102" t="n">
        <v>0</v>
      </c>
      <c r="BQ102" t="n">
        <v>10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10</v>
      </c>
      <c r="CG102" t="n">
        <v>38</v>
      </c>
    </row>
    <row r="103">
      <c r="A103" t="n">
        <v>1504</v>
      </c>
      <c r="B103" t="inlineStr">
        <is>
          <t>東元</t>
        </is>
      </c>
      <c r="C103" t="n">
        <v>6.99</v>
      </c>
      <c r="D103" t="n">
        <v>-15.15</v>
      </c>
      <c r="E103" t="n">
        <v>-12.22</v>
      </c>
      <c r="F103" t="n">
        <v>0.36</v>
      </c>
      <c r="G103" t="n">
        <v>0</v>
      </c>
      <c r="H103" t="n">
        <v>-114.27</v>
      </c>
      <c r="I103" t="n">
        <v>45.46</v>
      </c>
      <c r="J103" t="n">
        <v>1.29</v>
      </c>
      <c r="K103" t="n">
        <v>0.02</v>
      </c>
      <c r="L103" t="n">
        <v>0</v>
      </c>
      <c r="M103" t="n">
        <v>0.02</v>
      </c>
      <c r="N103" t="n">
        <v>0.01</v>
      </c>
      <c r="O103" t="n">
        <v>0</v>
      </c>
      <c r="P103" t="n">
        <v>0</v>
      </c>
      <c r="Q103" t="n">
        <v>0</v>
      </c>
      <c r="R103" t="n">
        <v>0</v>
      </c>
      <c r="S103" t="n">
        <v>0.43</v>
      </c>
      <c r="T103" t="n">
        <v>0</v>
      </c>
      <c r="U103" t="n">
        <v>1.2</v>
      </c>
      <c r="V103" t="n">
        <v>0</v>
      </c>
      <c r="W103" t="n">
        <v>0</v>
      </c>
      <c r="X103" t="n">
        <v>0</v>
      </c>
      <c r="Y103" t="n">
        <v>0.21</v>
      </c>
      <c r="Z103" t="n">
        <v>0</v>
      </c>
      <c r="AA103" t="n">
        <v>0</v>
      </c>
      <c r="AB103" t="n">
        <v>0.01</v>
      </c>
      <c r="AC103" t="n">
        <v>0.8100000000000001</v>
      </c>
      <c r="AD103" t="n">
        <v>0.03</v>
      </c>
      <c r="AE103" t="n">
        <v>1.29</v>
      </c>
      <c r="AF103" t="n">
        <v>31.96</v>
      </c>
      <c r="AG103" t="n">
        <v>-6.8</v>
      </c>
      <c r="AH103" t="n">
        <v>0.16</v>
      </c>
      <c r="AI103" t="n">
        <v>201.29</v>
      </c>
      <c r="AJ103" t="n">
        <v>6.02</v>
      </c>
      <c r="AK103" t="n">
        <v>1.39</v>
      </c>
      <c r="AL103" t="n">
        <v>-40.68</v>
      </c>
      <c r="AM103" t="n">
        <v>9.58</v>
      </c>
      <c r="AN103" t="n">
        <v>-15.88</v>
      </c>
      <c r="AO103" t="n">
        <v>9.369999999999999</v>
      </c>
      <c r="AP103" t="n">
        <v>0.12</v>
      </c>
      <c r="AQ103" t="n">
        <v>0.2</v>
      </c>
      <c r="AR103" t="n">
        <v>0.14</v>
      </c>
      <c r="AS103" t="n">
        <v>0.23</v>
      </c>
      <c r="AT103" t="n">
        <v>0.26</v>
      </c>
      <c r="AU103" t="n">
        <v>0.43</v>
      </c>
      <c r="AV103" t="n">
        <v>110.35</v>
      </c>
      <c r="AW103" t="n">
        <v>799576</v>
      </c>
      <c r="AX103" t="n">
        <v>0.8100000000000001</v>
      </c>
      <c r="AY103" t="n">
        <v>0.19</v>
      </c>
      <c r="AZ103" t="n">
        <v>0.15</v>
      </c>
      <c r="BA103" t="n">
        <v>0</v>
      </c>
      <c r="BB103" t="n">
        <v>-4.15</v>
      </c>
      <c r="BC103" t="n">
        <v>39.08</v>
      </c>
      <c r="BD103" t="n">
        <v>0</v>
      </c>
      <c r="BE103" t="n">
        <v>4</v>
      </c>
      <c r="BF103" t="n">
        <v>0</v>
      </c>
      <c r="BG103" t="n">
        <v>0</v>
      </c>
      <c r="BH103" t="n">
        <v>0</v>
      </c>
      <c r="BI103" t="n">
        <v>0</v>
      </c>
      <c r="BJ103" t="n">
        <v>10</v>
      </c>
      <c r="BK103" t="n">
        <v>20</v>
      </c>
      <c r="BL103" t="n">
        <v>0</v>
      </c>
      <c r="BM103" t="n">
        <v>0</v>
      </c>
      <c r="BN103" t="n">
        <v>34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34</v>
      </c>
    </row>
    <row r="104">
      <c r="A104" t="n">
        <v>1506</v>
      </c>
      <c r="B104" t="inlineStr">
        <is>
          <t>正道</t>
        </is>
      </c>
      <c r="C104" t="n">
        <v>3.37</v>
      </c>
      <c r="D104" t="n">
        <v>-105.02</v>
      </c>
      <c r="E104" t="n">
        <v>-55.3</v>
      </c>
      <c r="F104" t="n">
        <v>0</v>
      </c>
      <c r="G104" t="n">
        <v>0</v>
      </c>
      <c r="H104" t="n">
        <v>0</v>
      </c>
      <c r="I104" t="n">
        <v>34.89</v>
      </c>
      <c r="J104" t="n">
        <v>5.1</v>
      </c>
      <c r="K104" t="n">
        <v>0.18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10.84</v>
      </c>
      <c r="T104" t="n">
        <v>0</v>
      </c>
      <c r="U104" t="n">
        <v>9.630000000000001</v>
      </c>
      <c r="V104" t="n">
        <v>0</v>
      </c>
      <c r="W104" t="n">
        <v>0</v>
      </c>
      <c r="X104" t="n">
        <v>0</v>
      </c>
      <c r="Y104" t="n">
        <v>0.34</v>
      </c>
      <c r="Z104" t="n">
        <v>0</v>
      </c>
      <c r="AA104" t="n">
        <v>0</v>
      </c>
      <c r="AB104" t="n">
        <v>0.05</v>
      </c>
      <c r="AC104" t="n">
        <v>1.64</v>
      </c>
      <c r="AD104" t="n">
        <v>0</v>
      </c>
      <c r="AE104" t="n">
        <v>0</v>
      </c>
      <c r="AF104" t="n">
        <v>12.95</v>
      </c>
      <c r="AG104" t="n">
        <v>8.92</v>
      </c>
      <c r="AH104" t="n">
        <v>-28.5</v>
      </c>
      <c r="AI104" t="n">
        <v>270.72</v>
      </c>
      <c r="AJ104" t="n">
        <v>2.67</v>
      </c>
      <c r="AK104" t="n">
        <v>-6.21</v>
      </c>
      <c r="AL104" t="n">
        <v>36.71</v>
      </c>
      <c r="AM104" t="n">
        <v>10.54</v>
      </c>
      <c r="AN104" t="n">
        <v>-53.1</v>
      </c>
      <c r="AO104" t="n">
        <v>18.25</v>
      </c>
      <c r="AP104" t="n">
        <v>0.07000000000000001</v>
      </c>
      <c r="AQ104" t="n">
        <v>0.2</v>
      </c>
      <c r="AR104" t="n">
        <v>0.15</v>
      </c>
      <c r="AS104" t="n">
        <v>0.4</v>
      </c>
      <c r="AT104" t="n">
        <v>0.22</v>
      </c>
      <c r="AU104" t="n">
        <v>0.6</v>
      </c>
      <c r="AV104" t="n">
        <v>7.2</v>
      </c>
      <c r="AW104" t="n">
        <v>28958</v>
      </c>
      <c r="AX104" t="n">
        <v>1.01</v>
      </c>
      <c r="AY104" t="n">
        <v>0</v>
      </c>
      <c r="AZ104" t="n">
        <v>0</v>
      </c>
      <c r="BA104" t="n">
        <v>0</v>
      </c>
      <c r="BB104" t="n">
        <v>-1.04</v>
      </c>
      <c r="BC104" t="n">
        <v>9.289999999999999</v>
      </c>
      <c r="BD104" t="n">
        <v>0</v>
      </c>
      <c r="BE104" t="n">
        <v>14</v>
      </c>
      <c r="BF104" t="n">
        <v>0</v>
      </c>
      <c r="BG104" t="n">
        <v>0</v>
      </c>
      <c r="BH104" t="n">
        <v>0</v>
      </c>
      <c r="BI104" t="n">
        <v>0</v>
      </c>
      <c r="BJ104" t="n">
        <v>15</v>
      </c>
      <c r="BK104" t="n">
        <v>10</v>
      </c>
      <c r="BL104" t="n">
        <v>0</v>
      </c>
      <c r="BM104" t="n">
        <v>5</v>
      </c>
      <c r="BN104" t="n">
        <v>44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44</v>
      </c>
    </row>
    <row r="105">
      <c r="A105" t="n">
        <v>1512</v>
      </c>
      <c r="B105" t="inlineStr">
        <is>
          <t>瑞利</t>
        </is>
      </c>
      <c r="C105" t="n">
        <v>8.09</v>
      </c>
      <c r="D105" t="n">
        <v>75.92</v>
      </c>
      <c r="E105" t="n">
        <v>131.96</v>
      </c>
      <c r="F105" t="n">
        <v>0</v>
      </c>
      <c r="G105" t="n">
        <v>0</v>
      </c>
      <c r="H105" t="n">
        <v>-12.04</v>
      </c>
      <c r="I105" t="n">
        <v>34.38</v>
      </c>
      <c r="J105" t="n">
        <v>1.35</v>
      </c>
      <c r="K105" t="n">
        <v>0</v>
      </c>
      <c r="L105" t="n">
        <v>0</v>
      </c>
      <c r="M105" t="n">
        <v>0.05</v>
      </c>
      <c r="N105" t="n">
        <v>34.87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0.05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-5.79</v>
      </c>
      <c r="AC105" t="n">
        <v>50.05</v>
      </c>
      <c r="AD105" t="n">
        <v>10.7</v>
      </c>
      <c r="AE105" t="n">
        <v>25.99</v>
      </c>
      <c r="AF105" t="n">
        <v>76.93000000000001</v>
      </c>
      <c r="AG105" t="n">
        <v>2.11</v>
      </c>
      <c r="AH105" t="n">
        <v>-2.29</v>
      </c>
      <c r="AI105" t="n">
        <v>238.16</v>
      </c>
      <c r="AJ105" t="n">
        <v>-0.15</v>
      </c>
      <c r="AK105" t="n">
        <v>-23.89</v>
      </c>
      <c r="AL105" t="n">
        <v>-42.18</v>
      </c>
      <c r="AM105" t="n">
        <v>-36.81</v>
      </c>
      <c r="AN105" t="n">
        <v>121.75</v>
      </c>
      <c r="AO105" t="n">
        <v>78.76000000000001</v>
      </c>
      <c r="AP105" t="n">
        <v>0.22</v>
      </c>
      <c r="AQ105" t="n">
        <v>0.13</v>
      </c>
      <c r="AR105" t="n">
        <v>0.87</v>
      </c>
      <c r="AS105" t="n">
        <v>0.5</v>
      </c>
      <c r="AT105" t="n">
        <v>1.1</v>
      </c>
      <c r="AU105" t="n">
        <v>0.62</v>
      </c>
      <c r="AV105" t="n">
        <v>17.05</v>
      </c>
      <c r="AW105" t="n">
        <v>16869</v>
      </c>
      <c r="AX105" t="n">
        <v>2.58</v>
      </c>
      <c r="AY105" t="n">
        <v>0.02</v>
      </c>
      <c r="AZ105" t="n">
        <v>0.17</v>
      </c>
      <c r="BA105" t="n">
        <v>0</v>
      </c>
      <c r="BB105" t="n">
        <v>8.84</v>
      </c>
      <c r="BC105" t="n">
        <v>6.66</v>
      </c>
      <c r="BD105" t="n">
        <v>0</v>
      </c>
      <c r="BE105" t="n">
        <v>22</v>
      </c>
      <c r="BF105" t="n">
        <v>0</v>
      </c>
      <c r="BG105" t="n">
        <v>0</v>
      </c>
      <c r="BH105" t="n">
        <v>20</v>
      </c>
      <c r="BI105" t="n">
        <v>10</v>
      </c>
      <c r="BJ105" t="n">
        <v>50</v>
      </c>
      <c r="BK105" t="n">
        <v>10</v>
      </c>
      <c r="BL105" t="n">
        <v>0</v>
      </c>
      <c r="BM105" t="n">
        <v>10</v>
      </c>
      <c r="BN105" t="n">
        <v>122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122</v>
      </c>
    </row>
    <row r="106">
      <c r="A106" t="n">
        <v>1513</v>
      </c>
      <c r="B106" t="inlineStr">
        <is>
          <t>中興電</t>
        </is>
      </c>
      <c r="C106" t="n">
        <v>7.18</v>
      </c>
      <c r="D106" t="n">
        <v>9.699999999999999</v>
      </c>
      <c r="E106" t="n">
        <v>12.23</v>
      </c>
      <c r="F106" t="n">
        <v>0</v>
      </c>
      <c r="G106" t="n">
        <v>0</v>
      </c>
      <c r="H106" t="n">
        <v>-7.04</v>
      </c>
      <c r="I106" t="n">
        <v>23.05</v>
      </c>
      <c r="J106" t="n">
        <v>-0.51</v>
      </c>
      <c r="K106" t="n">
        <v>0.08</v>
      </c>
      <c r="L106" t="n">
        <v>0</v>
      </c>
      <c r="M106" t="n">
        <v>0.09</v>
      </c>
      <c r="N106" t="n">
        <v>0.03</v>
      </c>
      <c r="O106" t="n">
        <v>0</v>
      </c>
      <c r="P106" t="n">
        <v>0</v>
      </c>
      <c r="Q106" t="n">
        <v>0</v>
      </c>
      <c r="R106" t="n">
        <v>0</v>
      </c>
      <c r="S106" t="n">
        <v>1.16</v>
      </c>
      <c r="T106" t="n">
        <v>0</v>
      </c>
      <c r="U106" t="n">
        <v>0.06</v>
      </c>
      <c r="V106" t="n">
        <v>0</v>
      </c>
      <c r="W106" t="n">
        <v>0</v>
      </c>
      <c r="X106" t="n">
        <v>0</v>
      </c>
      <c r="Y106" t="n">
        <v>0.78</v>
      </c>
      <c r="Z106" t="n">
        <v>0</v>
      </c>
      <c r="AA106" t="n">
        <v>0.04</v>
      </c>
      <c r="AB106" t="n">
        <v>8.539999999999999</v>
      </c>
      <c r="AC106" t="n">
        <v>27.98</v>
      </c>
      <c r="AD106" t="n">
        <v>-4.59</v>
      </c>
      <c r="AE106" t="n">
        <v>49.56</v>
      </c>
      <c r="AF106" t="n">
        <v>56.21</v>
      </c>
      <c r="AG106" t="n">
        <v>-7.76</v>
      </c>
      <c r="AH106" t="n">
        <v>-20.17</v>
      </c>
      <c r="AI106" t="n">
        <v>110.14</v>
      </c>
      <c r="AJ106" t="n">
        <v>-1.57</v>
      </c>
      <c r="AK106" t="n">
        <v>-0.87</v>
      </c>
      <c r="AL106" t="n">
        <v>140.6</v>
      </c>
      <c r="AM106" t="n">
        <v>56.83</v>
      </c>
      <c r="AN106" t="n">
        <v>-3.49</v>
      </c>
      <c r="AO106" t="n">
        <v>31.05</v>
      </c>
      <c r="AP106" t="n">
        <v>0.11</v>
      </c>
      <c r="AQ106" t="n">
        <v>0.09</v>
      </c>
      <c r="AR106" t="n">
        <v>0.5</v>
      </c>
      <c r="AS106" t="n">
        <v>0.38</v>
      </c>
      <c r="AT106" t="n">
        <v>0.62</v>
      </c>
      <c r="AU106" t="n">
        <v>0.47</v>
      </c>
      <c r="AV106" t="n">
        <v>68.73999999999999</v>
      </c>
      <c r="AW106" t="n">
        <v>1767790</v>
      </c>
      <c r="AX106" t="n">
        <v>8.460000000000001</v>
      </c>
      <c r="AY106" t="n">
        <v>2.5</v>
      </c>
      <c r="AZ106" t="n">
        <v>0.03</v>
      </c>
      <c r="BA106" t="n">
        <v>0</v>
      </c>
      <c r="BB106" t="n">
        <v>10.84</v>
      </c>
      <c r="BC106" t="n">
        <v>41.85</v>
      </c>
      <c r="BD106" t="n">
        <v>0</v>
      </c>
      <c r="BE106" t="n">
        <v>2</v>
      </c>
      <c r="BF106" t="n">
        <v>0</v>
      </c>
      <c r="BG106" t="n">
        <v>0</v>
      </c>
      <c r="BH106" t="n">
        <v>22</v>
      </c>
      <c r="BI106" t="n">
        <v>10</v>
      </c>
      <c r="BJ106" t="n">
        <v>10</v>
      </c>
      <c r="BK106" t="n">
        <v>10</v>
      </c>
      <c r="BL106" t="n">
        <v>0</v>
      </c>
      <c r="BM106" t="n">
        <v>0</v>
      </c>
      <c r="BN106" t="n">
        <v>54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54</v>
      </c>
    </row>
    <row r="107">
      <c r="A107" t="n">
        <v>1514</v>
      </c>
      <c r="B107" t="inlineStr">
        <is>
          <t>亞力</t>
        </is>
      </c>
      <c r="C107" t="n">
        <v>19.07</v>
      </c>
      <c r="D107" t="n">
        <v>18.91</v>
      </c>
      <c r="E107" t="n">
        <v>14.46</v>
      </c>
      <c r="F107" t="n">
        <v>0</v>
      </c>
      <c r="G107" t="n">
        <v>0</v>
      </c>
      <c r="H107" t="n">
        <v>-15.33</v>
      </c>
      <c r="I107" t="n">
        <v>8.67</v>
      </c>
      <c r="J107" t="n">
        <v>0.03</v>
      </c>
      <c r="K107" t="n">
        <v>0.04</v>
      </c>
      <c r="L107" t="n">
        <v>0</v>
      </c>
      <c r="M107" t="n">
        <v>0.03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4.79</v>
      </c>
      <c r="T107" t="n">
        <v>0</v>
      </c>
      <c r="U107" t="n">
        <v>1.18</v>
      </c>
      <c r="V107" t="n">
        <v>0</v>
      </c>
      <c r="W107" t="n">
        <v>0.31</v>
      </c>
      <c r="X107" t="n">
        <v>0</v>
      </c>
      <c r="Y107" t="n">
        <v>1.49</v>
      </c>
      <c r="Z107" t="n">
        <v>0</v>
      </c>
      <c r="AA107" t="n">
        <v>0</v>
      </c>
      <c r="AB107" t="n">
        <v>-0.02</v>
      </c>
      <c r="AC107" t="n">
        <v>0.12</v>
      </c>
      <c r="AD107" t="n">
        <v>-0.24</v>
      </c>
      <c r="AE107" t="n">
        <v>10.11</v>
      </c>
      <c r="AF107" t="n">
        <v>51.75</v>
      </c>
      <c r="AG107" t="n">
        <v>7.72</v>
      </c>
      <c r="AH107" t="n">
        <v>13.37</v>
      </c>
      <c r="AI107" t="n">
        <v>190</v>
      </c>
      <c r="AJ107" t="n">
        <v>15.12</v>
      </c>
      <c r="AK107" t="n">
        <v>31.49</v>
      </c>
      <c r="AL107" t="n">
        <v>-34.62</v>
      </c>
      <c r="AM107" t="n">
        <v>8.99</v>
      </c>
      <c r="AN107" t="n">
        <v>-3.34</v>
      </c>
      <c r="AO107" t="n">
        <v>14.33</v>
      </c>
      <c r="AP107" t="n">
        <v>0.73</v>
      </c>
      <c r="AQ107" t="n">
        <v>0.44</v>
      </c>
      <c r="AR107" t="n">
        <v>0.34</v>
      </c>
      <c r="AS107" t="n">
        <v>0.21</v>
      </c>
      <c r="AT107" t="n">
        <v>1.07</v>
      </c>
      <c r="AU107" t="n">
        <v>0.65</v>
      </c>
      <c r="AV107" t="n">
        <v>62.04</v>
      </c>
      <c r="AW107" t="n">
        <v>248644</v>
      </c>
      <c r="AX107" t="n">
        <v>3.88</v>
      </c>
      <c r="AY107" t="n">
        <v>0.03</v>
      </c>
      <c r="AZ107" t="n">
        <v>0.8</v>
      </c>
      <c r="BA107" t="n">
        <v>0</v>
      </c>
      <c r="BB107" t="n">
        <v>5.25</v>
      </c>
      <c r="BC107" t="n">
        <v>23.38</v>
      </c>
      <c r="BD107" t="n">
        <v>0.02</v>
      </c>
      <c r="BE107" t="n">
        <v>6</v>
      </c>
      <c r="BF107" t="n">
        <v>0</v>
      </c>
      <c r="BG107" t="n">
        <v>0</v>
      </c>
      <c r="BH107" t="n">
        <v>0</v>
      </c>
      <c r="BI107" t="n">
        <v>0</v>
      </c>
      <c r="BJ107" t="n">
        <v>15</v>
      </c>
      <c r="BK107" t="n">
        <v>0</v>
      </c>
      <c r="BL107" t="n">
        <v>0</v>
      </c>
      <c r="BM107" t="n">
        <v>0</v>
      </c>
      <c r="BN107" t="n">
        <v>21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21</v>
      </c>
    </row>
    <row r="108">
      <c r="A108" t="n">
        <v>1515</v>
      </c>
      <c r="B108" t="inlineStr">
        <is>
          <t>力山</t>
        </is>
      </c>
      <c r="C108" t="n">
        <v>-11.15</v>
      </c>
      <c r="D108" t="n">
        <v>-109.23</v>
      </c>
      <c r="E108" t="n">
        <v>-46.96</v>
      </c>
      <c r="F108" t="n">
        <v>107.4</v>
      </c>
      <c r="G108" t="n">
        <v>0</v>
      </c>
      <c r="H108" t="n">
        <v>-15592.25</v>
      </c>
      <c r="I108" t="n">
        <v>2.38</v>
      </c>
      <c r="J108" t="n">
        <v>-0.24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0.83</v>
      </c>
      <c r="V108" t="n">
        <v>0</v>
      </c>
      <c r="W108" t="n">
        <v>0</v>
      </c>
      <c r="X108" t="n">
        <v>0</v>
      </c>
      <c r="Y108" t="n">
        <v>3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51.79</v>
      </c>
      <c r="AG108" t="n">
        <v>12.15</v>
      </c>
      <c r="AH108" t="n">
        <v>1.4</v>
      </c>
      <c r="AI108" t="n">
        <v>110.68</v>
      </c>
      <c r="AJ108" t="n">
        <v>-24.19</v>
      </c>
      <c r="AK108" t="n">
        <v>10.24</v>
      </c>
      <c r="AL108" t="n">
        <v>150.78</v>
      </c>
      <c r="AM108" t="n">
        <v>3.26</v>
      </c>
      <c r="AN108" t="n">
        <v>-46.58</v>
      </c>
      <c r="AO108" t="n">
        <v>22.03</v>
      </c>
      <c r="AP108" t="n">
        <v>0.33</v>
      </c>
      <c r="AQ108" t="n">
        <v>0.24</v>
      </c>
      <c r="AR108" t="n">
        <v>0.13</v>
      </c>
      <c r="AS108" t="n">
        <v>0.1</v>
      </c>
      <c r="AT108" t="n">
        <v>0.46</v>
      </c>
      <c r="AU108" t="n">
        <v>0.34</v>
      </c>
      <c r="AV108" t="n">
        <v>111.28</v>
      </c>
      <c r="AW108" t="n">
        <v>275683</v>
      </c>
      <c r="AX108" t="n">
        <v>6.91</v>
      </c>
      <c r="AY108" t="n">
        <v>0.11</v>
      </c>
      <c r="AZ108" t="n">
        <v>0</v>
      </c>
      <c r="BA108" t="n">
        <v>0</v>
      </c>
      <c r="BB108" t="n">
        <v>-10.41</v>
      </c>
      <c r="BC108" t="n">
        <v>21.83</v>
      </c>
      <c r="BD108" t="n">
        <v>0</v>
      </c>
      <c r="BE108" t="n">
        <v>15</v>
      </c>
      <c r="BF108" t="n">
        <v>40</v>
      </c>
      <c r="BG108" t="n">
        <v>0</v>
      </c>
      <c r="BH108" t="n">
        <v>0</v>
      </c>
      <c r="BI108" t="n">
        <v>0</v>
      </c>
      <c r="BJ108" t="n">
        <v>20</v>
      </c>
      <c r="BK108" t="n">
        <v>0</v>
      </c>
      <c r="BL108" t="n">
        <v>0</v>
      </c>
      <c r="BM108" t="n">
        <v>0</v>
      </c>
      <c r="BN108" t="n">
        <v>75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75</v>
      </c>
    </row>
    <row r="109">
      <c r="A109" t="n">
        <v>1516</v>
      </c>
      <c r="B109" t="inlineStr">
        <is>
          <t>川飛</t>
        </is>
      </c>
      <c r="C109" t="n">
        <v>-87</v>
      </c>
      <c r="D109" t="n">
        <v>95.51000000000001</v>
      </c>
      <c r="E109" t="n">
        <v>100.75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1.07</v>
      </c>
      <c r="AG109" t="n">
        <v>-76.22</v>
      </c>
      <c r="AH109" t="n">
        <v>287.9</v>
      </c>
      <c r="AI109" t="n">
        <v>6475.65</v>
      </c>
      <c r="AJ109" t="n">
        <v>-28.43</v>
      </c>
      <c r="AK109" t="n">
        <v>0</v>
      </c>
      <c r="AL109" t="n">
        <v>-658.47</v>
      </c>
      <c r="AM109" t="n">
        <v>-1455.66</v>
      </c>
      <c r="AN109" t="n">
        <v>101.16</v>
      </c>
      <c r="AO109" t="n">
        <v>54.11</v>
      </c>
      <c r="AP109" t="n">
        <v>0.16</v>
      </c>
      <c r="AQ109" t="n">
        <v>0.41</v>
      </c>
      <c r="AR109" t="n">
        <v>0.02</v>
      </c>
      <c r="AS109" t="n">
        <v>0.05</v>
      </c>
      <c r="AT109" t="n">
        <v>0.18</v>
      </c>
      <c r="AU109" t="n">
        <v>0.46</v>
      </c>
      <c r="AV109" t="n">
        <v>21.28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62.53</v>
      </c>
      <c r="BC109" t="n">
        <v>5.17</v>
      </c>
      <c r="BD109" t="n">
        <v>0</v>
      </c>
      <c r="BE109" t="n">
        <v>27</v>
      </c>
      <c r="BF109" t="n">
        <v>0</v>
      </c>
      <c r="BG109" t="n">
        <v>0</v>
      </c>
      <c r="BH109" t="n">
        <v>0</v>
      </c>
      <c r="BI109" t="n">
        <v>0</v>
      </c>
      <c r="BJ109" t="n">
        <v>25</v>
      </c>
      <c r="BK109" t="n">
        <v>0</v>
      </c>
      <c r="BL109" t="n">
        <v>0</v>
      </c>
      <c r="BM109" t="n">
        <v>10</v>
      </c>
      <c r="BN109" t="n">
        <v>62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15</v>
      </c>
      <c r="BU109" t="n">
        <v>10</v>
      </c>
      <c r="BV109" t="n">
        <v>0</v>
      </c>
      <c r="BW109" t="n">
        <v>10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35</v>
      </c>
      <c r="CG109" t="n">
        <v>97</v>
      </c>
    </row>
    <row r="110">
      <c r="A110" t="n">
        <v>1517</v>
      </c>
      <c r="B110" t="inlineStr">
        <is>
          <t>利奇</t>
        </is>
      </c>
      <c r="C110" t="n">
        <v>-0.51</v>
      </c>
      <c r="D110" t="n">
        <v>-14.81</v>
      </c>
      <c r="E110" t="n">
        <v>-52.19</v>
      </c>
      <c r="F110" t="n">
        <v>0.57</v>
      </c>
      <c r="G110" t="n">
        <v>0</v>
      </c>
      <c r="H110" t="n">
        <v>0</v>
      </c>
      <c r="I110" t="n">
        <v>2.17</v>
      </c>
      <c r="J110" t="n">
        <v>0.06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0.27</v>
      </c>
      <c r="AC110" t="n">
        <v>9.890000000000001</v>
      </c>
      <c r="AD110" t="n">
        <v>0</v>
      </c>
      <c r="AE110" t="n">
        <v>0</v>
      </c>
      <c r="AF110" t="n">
        <v>16.77</v>
      </c>
      <c r="AG110" t="n">
        <v>-8.06</v>
      </c>
      <c r="AH110" t="n">
        <v>11.03</v>
      </c>
      <c r="AI110" t="n">
        <v>544.24</v>
      </c>
      <c r="AJ110" t="n">
        <v>-15.04</v>
      </c>
      <c r="AK110" t="n">
        <v>11.9</v>
      </c>
      <c r="AL110" t="n">
        <v>-323.31</v>
      </c>
      <c r="AM110" t="n">
        <v>-18.78</v>
      </c>
      <c r="AN110" t="n">
        <v>-56.56</v>
      </c>
      <c r="AO110" t="n">
        <v>0.05</v>
      </c>
      <c r="AP110" t="n">
        <v>0.17</v>
      </c>
      <c r="AQ110" t="n">
        <v>0.29</v>
      </c>
      <c r="AR110" t="n">
        <v>0.22</v>
      </c>
      <c r="AS110" t="n">
        <v>0.38</v>
      </c>
      <c r="AT110" t="n">
        <v>0.38</v>
      </c>
      <c r="AU110" t="n">
        <v>0.67</v>
      </c>
      <c r="AV110" t="n">
        <v>29.17</v>
      </c>
      <c r="AW110" t="n">
        <v>53961</v>
      </c>
      <c r="AX110" t="n">
        <v>1.54</v>
      </c>
      <c r="AY110" t="n">
        <v>0.01</v>
      </c>
      <c r="AZ110" t="n">
        <v>0.32</v>
      </c>
      <c r="BA110" t="n">
        <v>0</v>
      </c>
      <c r="BB110" t="n">
        <v>-2.95</v>
      </c>
      <c r="BC110" t="n">
        <v>15.52</v>
      </c>
      <c r="BD110" t="n">
        <v>0</v>
      </c>
      <c r="BE110" t="n">
        <v>8</v>
      </c>
      <c r="BF110" t="n">
        <v>0</v>
      </c>
      <c r="BG110" t="n">
        <v>0</v>
      </c>
      <c r="BH110" t="n">
        <v>0</v>
      </c>
      <c r="BI110" t="n">
        <v>0</v>
      </c>
      <c r="BJ110" t="n">
        <v>30</v>
      </c>
      <c r="BK110" t="n">
        <v>0</v>
      </c>
      <c r="BL110" t="n">
        <v>0</v>
      </c>
      <c r="BM110" t="n">
        <v>0</v>
      </c>
      <c r="BN110" t="n">
        <v>38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38</v>
      </c>
    </row>
    <row r="111">
      <c r="A111" t="n">
        <v>1519</v>
      </c>
      <c r="B111" t="inlineStr">
        <is>
          <t>華城</t>
        </is>
      </c>
      <c r="C111" t="n">
        <v>20.89</v>
      </c>
      <c r="D111" t="n">
        <v>6.88</v>
      </c>
      <c r="E111" t="n">
        <v>3.12</v>
      </c>
      <c r="F111" t="n">
        <v>0.02</v>
      </c>
      <c r="G111" t="n">
        <v>0</v>
      </c>
      <c r="H111" t="n">
        <v>-4033.33</v>
      </c>
      <c r="I111" t="n">
        <v>5.71</v>
      </c>
      <c r="J111" t="n">
        <v>1.01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</v>
      </c>
      <c r="T111" t="n">
        <v>0</v>
      </c>
      <c r="U111" t="n">
        <v>0</v>
      </c>
      <c r="V111" t="n">
        <v>0</v>
      </c>
      <c r="W111" t="n">
        <v>0.15</v>
      </c>
      <c r="X111" t="n">
        <v>0</v>
      </c>
      <c r="Y111" t="n">
        <v>0</v>
      </c>
      <c r="Z111" t="n">
        <v>0</v>
      </c>
      <c r="AA111" t="n">
        <v>0.01</v>
      </c>
      <c r="AB111" t="n">
        <v>0</v>
      </c>
      <c r="AC111" t="n">
        <v>0</v>
      </c>
      <c r="AD111" t="n">
        <v>0</v>
      </c>
      <c r="AE111" t="n">
        <v>2.77</v>
      </c>
      <c r="AF111" t="n">
        <v>61.65</v>
      </c>
      <c r="AG111" t="n">
        <v>2.96</v>
      </c>
      <c r="AH111" t="n">
        <v>1.7</v>
      </c>
      <c r="AI111" t="n">
        <v>165.53</v>
      </c>
      <c r="AJ111" t="n">
        <v>-9.550000000000001</v>
      </c>
      <c r="AK111" t="n">
        <v>-7.17</v>
      </c>
      <c r="AL111" t="n">
        <v>48.2</v>
      </c>
      <c r="AM111" t="n">
        <v>45.81</v>
      </c>
      <c r="AN111" t="n">
        <v>-22.2</v>
      </c>
      <c r="AO111" t="n">
        <v>7.73</v>
      </c>
      <c r="AP111" t="n">
        <v>0.42</v>
      </c>
      <c r="AQ111" t="n">
        <v>0.19</v>
      </c>
      <c r="AR111" t="n">
        <v>0.77</v>
      </c>
      <c r="AS111" t="n">
        <v>0.34</v>
      </c>
      <c r="AT111" t="n">
        <v>1.19</v>
      </c>
      <c r="AU111" t="n">
        <v>0.53</v>
      </c>
      <c r="AV111" t="n">
        <v>151.82</v>
      </c>
      <c r="AW111" t="n">
        <v>1044699</v>
      </c>
      <c r="AX111" t="n">
        <v>9.66</v>
      </c>
      <c r="AY111" t="n">
        <v>0</v>
      </c>
      <c r="AZ111" t="n">
        <v>0</v>
      </c>
      <c r="BA111" t="n">
        <v>0</v>
      </c>
      <c r="BB111" t="n">
        <v>5.38</v>
      </c>
      <c r="BC111" t="n">
        <v>33.5</v>
      </c>
      <c r="BD111" t="n">
        <v>0</v>
      </c>
      <c r="BE111" t="n">
        <v>3</v>
      </c>
      <c r="BF111" t="n">
        <v>0</v>
      </c>
      <c r="BG111" t="n">
        <v>0</v>
      </c>
      <c r="BH111" t="n">
        <v>0</v>
      </c>
      <c r="BI111" t="n">
        <v>0</v>
      </c>
      <c r="BJ111" t="n">
        <v>15</v>
      </c>
      <c r="BK111" t="n">
        <v>0</v>
      </c>
      <c r="BL111" t="n">
        <v>0</v>
      </c>
      <c r="BM111" t="n">
        <v>0</v>
      </c>
      <c r="BN111" t="n">
        <v>18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18</v>
      </c>
    </row>
    <row r="112">
      <c r="A112" t="n">
        <v>1521</v>
      </c>
      <c r="B112" t="inlineStr">
        <is>
          <t>大億</t>
        </is>
      </c>
      <c r="C112" t="n">
        <v>-1.79</v>
      </c>
      <c r="D112" t="n">
        <v>150.95</v>
      </c>
      <c r="E112" t="n">
        <v>0.35</v>
      </c>
      <c r="F112" t="n">
        <v>0</v>
      </c>
      <c r="G112" t="n">
        <v>0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6.44</v>
      </c>
      <c r="T112" t="n">
        <v>0</v>
      </c>
      <c r="U112" t="n">
        <v>0.64</v>
      </c>
      <c r="V112" t="n">
        <v>0</v>
      </c>
      <c r="W112" t="n">
        <v>0</v>
      </c>
      <c r="X112" t="n">
        <v>0</v>
      </c>
      <c r="Y112" t="n">
        <v>0.04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37.66</v>
      </c>
      <c r="AG112" t="n">
        <v>11.26</v>
      </c>
      <c r="AH112" t="n">
        <v>-8.99</v>
      </c>
      <c r="AI112" t="n">
        <v>198.01</v>
      </c>
      <c r="AJ112" t="n">
        <v>6.17</v>
      </c>
      <c r="AK112" t="n">
        <v>3.77</v>
      </c>
      <c r="AL112" t="n">
        <v>-70.02</v>
      </c>
      <c r="AM112" t="n">
        <v>7.55</v>
      </c>
      <c r="AN112" t="n">
        <v>-25.83</v>
      </c>
      <c r="AO112" t="n">
        <v>0</v>
      </c>
      <c r="AP112" t="n">
        <v>0.37</v>
      </c>
      <c r="AQ112" t="n">
        <v>0.19</v>
      </c>
      <c r="AR112" t="n">
        <v>0.5</v>
      </c>
      <c r="AS112" t="n">
        <v>0.26</v>
      </c>
      <c r="AT112" t="n">
        <v>0.87</v>
      </c>
      <c r="AU112" t="n">
        <v>0.45</v>
      </c>
      <c r="AV112" t="n">
        <v>24.35</v>
      </c>
      <c r="AW112" t="n">
        <v>134212</v>
      </c>
      <c r="AX112" t="n">
        <v>7.2</v>
      </c>
      <c r="AY112" t="n">
        <v>0.01</v>
      </c>
      <c r="AZ112" t="n">
        <v>0</v>
      </c>
      <c r="BA112" t="n">
        <v>0</v>
      </c>
      <c r="BB112" t="n">
        <v>0.04</v>
      </c>
      <c r="BC112" t="n">
        <v>24.47</v>
      </c>
      <c r="BD112" t="n">
        <v>0</v>
      </c>
      <c r="BE112" t="n">
        <v>8</v>
      </c>
      <c r="BF112" t="n">
        <v>0</v>
      </c>
      <c r="BG112" t="n">
        <v>0</v>
      </c>
      <c r="BH112" t="n">
        <v>0</v>
      </c>
      <c r="BI112" t="n">
        <v>0</v>
      </c>
      <c r="BJ112" t="n">
        <v>15</v>
      </c>
      <c r="BK112" t="n">
        <v>0</v>
      </c>
      <c r="BL112" t="n">
        <v>0</v>
      </c>
      <c r="BM112" t="n">
        <v>0</v>
      </c>
      <c r="BN112" t="n">
        <v>23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23</v>
      </c>
    </row>
    <row r="113">
      <c r="A113" t="n">
        <v>1522</v>
      </c>
      <c r="B113" t="inlineStr">
        <is>
          <t>堤維西</t>
        </is>
      </c>
      <c r="C113" t="n">
        <v>21.35</v>
      </c>
      <c r="D113" t="n">
        <v>-48.97</v>
      </c>
      <c r="E113" t="n">
        <v>-55.27</v>
      </c>
      <c r="F113" t="n">
        <v>0</v>
      </c>
      <c r="G113" t="n">
        <v>0</v>
      </c>
      <c r="H113" t="n">
        <v>-11.13</v>
      </c>
      <c r="I113" t="n">
        <v>9.779999999999999</v>
      </c>
      <c r="J113" t="n">
        <v>0.42</v>
      </c>
      <c r="K113" t="n">
        <v>0.06</v>
      </c>
      <c r="L113" t="n">
        <v>0</v>
      </c>
      <c r="M113" t="n">
        <v>0.01</v>
      </c>
      <c r="N113" t="n">
        <v>0.08</v>
      </c>
      <c r="O113" t="n">
        <v>0</v>
      </c>
      <c r="P113" t="n">
        <v>0</v>
      </c>
      <c r="Q113" t="n">
        <v>0</v>
      </c>
      <c r="R113" t="n">
        <v>0</v>
      </c>
      <c r="S113" t="n">
        <v>11.84</v>
      </c>
      <c r="T113" t="n">
        <v>0</v>
      </c>
      <c r="U113" t="n">
        <v>0.78</v>
      </c>
      <c r="V113" t="n">
        <v>0</v>
      </c>
      <c r="W113" t="n">
        <v>0.57</v>
      </c>
      <c r="X113" t="n">
        <v>0</v>
      </c>
      <c r="Y113" t="n">
        <v>0.51</v>
      </c>
      <c r="Z113" t="n">
        <v>0</v>
      </c>
      <c r="AA113" t="n">
        <v>0</v>
      </c>
      <c r="AB113" t="n">
        <v>4.26</v>
      </c>
      <c r="AC113" t="n">
        <v>8.08</v>
      </c>
      <c r="AD113" t="n">
        <v>6.17</v>
      </c>
      <c r="AE113" t="n">
        <v>24.48</v>
      </c>
      <c r="AF113" t="n">
        <v>73.19</v>
      </c>
      <c r="AG113" t="n">
        <v>19.07</v>
      </c>
      <c r="AH113" t="n">
        <v>-19.83</v>
      </c>
      <c r="AI113" t="n">
        <v>106.75</v>
      </c>
      <c r="AJ113" t="n">
        <v>-21.09</v>
      </c>
      <c r="AK113" t="n">
        <v>8.68</v>
      </c>
      <c r="AL113" t="n">
        <v>-84.33</v>
      </c>
      <c r="AM113" t="n">
        <v>5.55</v>
      </c>
      <c r="AN113" t="n">
        <v>-61.14</v>
      </c>
      <c r="AO113" t="n">
        <v>27.26</v>
      </c>
      <c r="AP113" t="n">
        <v>0.71</v>
      </c>
      <c r="AQ113" t="n">
        <v>0.31</v>
      </c>
      <c r="AR113" t="n">
        <v>0.74</v>
      </c>
      <c r="AS113" t="n">
        <v>0.32</v>
      </c>
      <c r="AT113" t="n">
        <v>1.45</v>
      </c>
      <c r="AU113" t="n">
        <v>0.62</v>
      </c>
      <c r="AV113" t="n">
        <v>68.77</v>
      </c>
      <c r="AW113" t="n">
        <v>1461204</v>
      </c>
      <c r="AX113" t="n">
        <v>13.91</v>
      </c>
      <c r="AY113" t="n">
        <v>0.79</v>
      </c>
      <c r="AZ113" t="n">
        <v>-0.21</v>
      </c>
      <c r="BA113" t="n">
        <v>0</v>
      </c>
      <c r="BB113" t="n">
        <v>-31.36</v>
      </c>
      <c r="BC113" t="n">
        <v>29.4</v>
      </c>
      <c r="BD113" t="n">
        <v>0.01</v>
      </c>
      <c r="BE113" t="n">
        <v>14</v>
      </c>
      <c r="BF113" t="n">
        <v>0</v>
      </c>
      <c r="BG113" t="n">
        <v>0</v>
      </c>
      <c r="BH113" t="n">
        <v>5</v>
      </c>
      <c r="BI113" t="n">
        <v>0</v>
      </c>
      <c r="BJ113" t="n">
        <v>45</v>
      </c>
      <c r="BK113" t="n">
        <v>0</v>
      </c>
      <c r="BL113" t="n">
        <v>0</v>
      </c>
      <c r="BM113" t="n">
        <v>0</v>
      </c>
      <c r="BN113" t="n">
        <v>64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64</v>
      </c>
    </row>
    <row r="114">
      <c r="A114" t="n">
        <v>1524</v>
      </c>
      <c r="B114" t="inlineStr">
        <is>
          <t>耿鼎</t>
        </is>
      </c>
      <c r="C114" t="n">
        <v>-12.78</v>
      </c>
      <c r="D114" t="n">
        <v>-33.47</v>
      </c>
      <c r="E114" t="n">
        <v>-46.03</v>
      </c>
      <c r="F114" t="n">
        <v>0</v>
      </c>
      <c r="G114" t="n">
        <v>0</v>
      </c>
      <c r="H114" t="n">
        <v>0</v>
      </c>
      <c r="I114" t="n">
        <v>3.26</v>
      </c>
      <c r="J114" t="n">
        <v>0.53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41.99</v>
      </c>
      <c r="AG114" t="n">
        <v>3.04</v>
      </c>
      <c r="AH114" t="n">
        <v>-9.91</v>
      </c>
      <c r="AI114" t="n">
        <v>199.29</v>
      </c>
      <c r="AJ114" t="n">
        <v>-13.06</v>
      </c>
      <c r="AK114" t="n">
        <v>-13.29</v>
      </c>
      <c r="AL114" t="n">
        <v>3.2</v>
      </c>
      <c r="AM114" t="n">
        <v>83.73999999999999</v>
      </c>
      <c r="AN114" t="n">
        <v>-48.71</v>
      </c>
      <c r="AO114" t="n">
        <v>33.41</v>
      </c>
      <c r="AP114" t="n">
        <v>0.17</v>
      </c>
      <c r="AQ114" t="n">
        <v>0.2</v>
      </c>
      <c r="AR114" t="n">
        <v>0.24</v>
      </c>
      <c r="AS114" t="n">
        <v>0.27</v>
      </c>
      <c r="AT114" t="n">
        <v>0.41</v>
      </c>
      <c r="AU114" t="n">
        <v>0.47</v>
      </c>
      <c r="AV114" t="n">
        <v>19.19</v>
      </c>
      <c r="AW114" t="n">
        <v>377263</v>
      </c>
      <c r="AX114" t="n">
        <v>12.51</v>
      </c>
      <c r="AY114" t="n">
        <v>0</v>
      </c>
      <c r="AZ114" t="n">
        <v>0</v>
      </c>
      <c r="BA114" t="n">
        <v>0</v>
      </c>
      <c r="BB114" t="n">
        <v>-20.71</v>
      </c>
      <c r="BC114" t="n">
        <v>18.24</v>
      </c>
      <c r="BD114" t="n">
        <v>0</v>
      </c>
      <c r="BE114" t="n">
        <v>11</v>
      </c>
      <c r="BF114" t="n">
        <v>0</v>
      </c>
      <c r="BG114" t="n">
        <v>0</v>
      </c>
      <c r="BH114" t="n">
        <v>0</v>
      </c>
      <c r="BI114" t="n">
        <v>0</v>
      </c>
      <c r="BJ114" t="n">
        <v>10</v>
      </c>
      <c r="BK114" t="n">
        <v>0</v>
      </c>
      <c r="BL114" t="n">
        <v>0</v>
      </c>
      <c r="BM114" t="n">
        <v>0</v>
      </c>
      <c r="BN114" t="n">
        <v>21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21</v>
      </c>
    </row>
    <row r="115">
      <c r="A115" t="n">
        <v>1525</v>
      </c>
      <c r="B115" t="inlineStr">
        <is>
          <t>江申</t>
        </is>
      </c>
      <c r="C115" t="n">
        <v>-14.6</v>
      </c>
      <c r="D115" t="n">
        <v>-24.68</v>
      </c>
      <c r="E115" t="n">
        <v>-18.97</v>
      </c>
      <c r="F115" t="n">
        <v>0</v>
      </c>
      <c r="G115" t="n">
        <v>0</v>
      </c>
      <c r="H115" t="n">
        <v>-5.93</v>
      </c>
      <c r="I115" t="n">
        <v>58.15</v>
      </c>
      <c r="J115" t="n">
        <v>3.32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16.93</v>
      </c>
      <c r="T115" t="n">
        <v>0</v>
      </c>
      <c r="U115" t="n">
        <v>73.7</v>
      </c>
      <c r="V115" t="n">
        <v>0</v>
      </c>
      <c r="W115" t="n">
        <v>0</v>
      </c>
      <c r="X115" t="n">
        <v>0</v>
      </c>
      <c r="Y115" t="n">
        <v>3.09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11.97</v>
      </c>
      <c r="AG115" t="n">
        <v>-12.31</v>
      </c>
      <c r="AH115" t="n">
        <v>22.11</v>
      </c>
      <c r="AI115" t="n">
        <v>565.39</v>
      </c>
      <c r="AJ115" t="n">
        <v>-17.79</v>
      </c>
      <c r="AK115" t="n">
        <v>-14.36</v>
      </c>
      <c r="AL115" t="n">
        <v>-579.84</v>
      </c>
      <c r="AM115" t="n">
        <v>-17.61</v>
      </c>
      <c r="AN115" t="n">
        <v>-23.79</v>
      </c>
      <c r="AO115" t="n">
        <v>0</v>
      </c>
      <c r="AP115" t="n">
        <v>0.05</v>
      </c>
      <c r="AQ115" t="n">
        <v>0.2</v>
      </c>
      <c r="AR115" t="n">
        <v>0.04</v>
      </c>
      <c r="AS115" t="n">
        <v>0.16</v>
      </c>
      <c r="AT115" t="n">
        <v>0.09</v>
      </c>
      <c r="AU115" t="n">
        <v>0.36</v>
      </c>
      <c r="AV115" t="n">
        <v>204.29</v>
      </c>
      <c r="AW115" t="n">
        <v>6900</v>
      </c>
      <c r="AX115" t="n">
        <v>0.14</v>
      </c>
      <c r="AY115" t="n">
        <v>0.08</v>
      </c>
      <c r="AZ115" t="n">
        <v>0</v>
      </c>
      <c r="BA115" t="n">
        <v>0</v>
      </c>
      <c r="BB115" t="n">
        <v>-9.970000000000001</v>
      </c>
      <c r="BC115" t="n">
        <v>68.43000000000001</v>
      </c>
      <c r="BD115" t="n">
        <v>0</v>
      </c>
      <c r="BE115" t="n">
        <v>7</v>
      </c>
      <c r="BF115" t="n">
        <v>0</v>
      </c>
      <c r="BG115" t="n">
        <v>5</v>
      </c>
      <c r="BH115" t="n">
        <v>0</v>
      </c>
      <c r="BI115" t="n">
        <v>0</v>
      </c>
      <c r="BJ115" t="n">
        <v>25</v>
      </c>
      <c r="BK115" t="n">
        <v>30</v>
      </c>
      <c r="BL115" t="n">
        <v>0</v>
      </c>
      <c r="BM115" t="n">
        <v>0</v>
      </c>
      <c r="BN115" t="n">
        <v>67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67</v>
      </c>
    </row>
    <row r="116">
      <c r="A116" t="n">
        <v>1526</v>
      </c>
      <c r="B116" t="inlineStr">
        <is>
          <t>日馳</t>
        </is>
      </c>
      <c r="C116" t="n">
        <v>6.99</v>
      </c>
      <c r="D116" t="n">
        <v>24.5</v>
      </c>
      <c r="E116" t="n">
        <v>96.40000000000001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0.06</v>
      </c>
      <c r="AB116" t="n">
        <v>0.11</v>
      </c>
      <c r="AC116" t="n">
        <v>2.31</v>
      </c>
      <c r="AD116" t="n">
        <v>0</v>
      </c>
      <c r="AE116" t="n">
        <v>0</v>
      </c>
      <c r="AF116" t="n">
        <v>41.45</v>
      </c>
      <c r="AG116" t="n">
        <v>-7.13</v>
      </c>
      <c r="AH116" t="n">
        <v>-58.62</v>
      </c>
      <c r="AI116" t="n">
        <v>195.64</v>
      </c>
      <c r="AJ116" t="n">
        <v>2.23</v>
      </c>
      <c r="AK116" t="n">
        <v>24.13</v>
      </c>
      <c r="AL116" t="n">
        <v>-1.52</v>
      </c>
      <c r="AM116" t="n">
        <v>27.21</v>
      </c>
      <c r="AN116" t="n">
        <v>87.69</v>
      </c>
      <c r="AO116" t="n">
        <v>36.82</v>
      </c>
      <c r="AP116" t="n">
        <v>0.03</v>
      </c>
      <c r="AQ116" t="n">
        <v>0.05</v>
      </c>
      <c r="AR116" t="n">
        <v>0.7</v>
      </c>
      <c r="AS116" t="n">
        <v>1.24</v>
      </c>
      <c r="AT116" t="n">
        <v>0.73</v>
      </c>
      <c r="AU116" t="n">
        <v>1.29</v>
      </c>
      <c r="AV116" t="n">
        <v>70.72</v>
      </c>
      <c r="AW116" t="n">
        <v>37434</v>
      </c>
      <c r="AX116" t="n">
        <v>2.75</v>
      </c>
      <c r="AY116" t="n">
        <v>0.02</v>
      </c>
      <c r="AZ116" t="n">
        <v>0</v>
      </c>
      <c r="BA116" t="n">
        <v>0</v>
      </c>
      <c r="BB116" t="n">
        <v>11.07</v>
      </c>
      <c r="BC116" t="n">
        <v>22.72</v>
      </c>
      <c r="BD116" t="n">
        <v>0</v>
      </c>
      <c r="BE116" t="n">
        <v>13</v>
      </c>
      <c r="BF116" t="n">
        <v>0</v>
      </c>
      <c r="BG116" t="n">
        <v>0</v>
      </c>
      <c r="BH116" t="n">
        <v>0</v>
      </c>
      <c r="BI116" t="n">
        <v>0</v>
      </c>
      <c r="BJ116" t="n">
        <v>10</v>
      </c>
      <c r="BK116" t="n">
        <v>0</v>
      </c>
      <c r="BL116" t="n">
        <v>0</v>
      </c>
      <c r="BM116" t="n">
        <v>0</v>
      </c>
      <c r="BN116" t="n">
        <v>23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23</v>
      </c>
    </row>
    <row r="117">
      <c r="A117" t="n">
        <v>1527</v>
      </c>
      <c r="B117" t="inlineStr">
        <is>
          <t>鑽全</t>
        </is>
      </c>
      <c r="C117" t="n">
        <v>-7.47</v>
      </c>
      <c r="D117" t="n">
        <v>-56.05</v>
      </c>
      <c r="E117" t="n">
        <v>-53.16</v>
      </c>
      <c r="F117" t="n">
        <v>0</v>
      </c>
      <c r="G117" t="n">
        <v>0</v>
      </c>
      <c r="H117" t="n">
        <v>0</v>
      </c>
      <c r="I117" t="n">
        <v>12.45</v>
      </c>
      <c r="J117" t="n">
        <v>4.35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9.98</v>
      </c>
      <c r="AG117" t="n">
        <v>-16.2</v>
      </c>
      <c r="AH117" t="n">
        <v>28.12</v>
      </c>
      <c r="AI117" t="n">
        <v>757.41</v>
      </c>
      <c r="AJ117" t="n">
        <v>-7.9</v>
      </c>
      <c r="AK117" t="n">
        <v>-12.28</v>
      </c>
      <c r="AL117" t="n">
        <v>4.9</v>
      </c>
      <c r="AM117" t="n">
        <v>56.92</v>
      </c>
      <c r="AN117" t="n">
        <v>-53.08</v>
      </c>
      <c r="AO117" t="n">
        <v>0</v>
      </c>
      <c r="AP117" t="n">
        <v>0.11</v>
      </c>
      <c r="AQ117" t="n">
        <v>0.18</v>
      </c>
      <c r="AR117" t="n">
        <v>0.15</v>
      </c>
      <c r="AS117" t="n">
        <v>0.25</v>
      </c>
      <c r="AT117" t="n">
        <v>0.26</v>
      </c>
      <c r="AU117" t="n">
        <v>0.43</v>
      </c>
      <c r="AV117" t="n">
        <v>12.89</v>
      </c>
      <c r="AW117" t="n">
        <v>5488</v>
      </c>
      <c r="AX117" t="n">
        <v>0.11</v>
      </c>
      <c r="AY117" t="n">
        <v>0</v>
      </c>
      <c r="AZ117" t="n">
        <v>0</v>
      </c>
      <c r="BA117" t="n">
        <v>0</v>
      </c>
      <c r="BB117" t="n">
        <v>-21.31</v>
      </c>
      <c r="BC117" t="n">
        <v>34.79</v>
      </c>
      <c r="BD117" t="n">
        <v>0</v>
      </c>
      <c r="BE117" t="n">
        <v>12</v>
      </c>
      <c r="BF117" t="n">
        <v>0</v>
      </c>
      <c r="BG117" t="n">
        <v>0</v>
      </c>
      <c r="BH117" t="n">
        <v>0</v>
      </c>
      <c r="BI117" t="n">
        <v>0</v>
      </c>
      <c r="BJ117" t="n">
        <v>10</v>
      </c>
      <c r="BK117" t="n">
        <v>0</v>
      </c>
      <c r="BL117" t="n">
        <v>0</v>
      </c>
      <c r="BM117" t="n">
        <v>0</v>
      </c>
      <c r="BN117" t="n">
        <v>22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22</v>
      </c>
    </row>
    <row r="118">
      <c r="A118" t="n">
        <v>1528</v>
      </c>
      <c r="B118" t="inlineStr">
        <is>
          <t>恩德</t>
        </is>
      </c>
      <c r="C118" t="n">
        <v>-23.83</v>
      </c>
      <c r="D118" t="n">
        <v>137.34</v>
      </c>
      <c r="E118" t="n">
        <v>84.98</v>
      </c>
      <c r="F118" t="n">
        <v>0</v>
      </c>
      <c r="G118" t="n">
        <v>0</v>
      </c>
      <c r="H118" t="n">
        <v>100</v>
      </c>
      <c r="I118" t="n">
        <v>4.96</v>
      </c>
      <c r="J118" t="n">
        <v>-1.51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7.62</v>
      </c>
      <c r="T118" t="n">
        <v>0</v>
      </c>
      <c r="U118" t="n">
        <v>0.04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1.4</v>
      </c>
      <c r="AB118" t="n">
        <v>0.91</v>
      </c>
      <c r="AC118" t="n">
        <v>21.65</v>
      </c>
      <c r="AD118" t="n">
        <v>0</v>
      </c>
      <c r="AE118" t="n">
        <v>11.35</v>
      </c>
      <c r="AF118" t="n">
        <v>57.92</v>
      </c>
      <c r="AG118" t="n">
        <v>2.13</v>
      </c>
      <c r="AH118" t="n">
        <v>-1.29</v>
      </c>
      <c r="AI118" t="n">
        <v>139.65</v>
      </c>
      <c r="AJ118" t="n">
        <v>-8.99</v>
      </c>
      <c r="AK118" t="n">
        <v>-21.14</v>
      </c>
      <c r="AL118" t="n">
        <v>-19.6</v>
      </c>
      <c r="AM118" t="n">
        <v>8.369999999999999</v>
      </c>
      <c r="AN118" t="n">
        <v>52.15</v>
      </c>
      <c r="AO118" t="n">
        <v>25.45</v>
      </c>
      <c r="AP118" t="n">
        <v>0.35</v>
      </c>
      <c r="AQ118" t="n">
        <v>0.28</v>
      </c>
      <c r="AR118" t="n">
        <v>0.5</v>
      </c>
      <c r="AS118" t="n">
        <v>0.39</v>
      </c>
      <c r="AT118" t="n">
        <v>0.85</v>
      </c>
      <c r="AU118" t="n">
        <v>0.67</v>
      </c>
      <c r="AV118" t="n">
        <v>32.24</v>
      </c>
      <c r="AW118" t="n">
        <v>275556</v>
      </c>
      <c r="AX118" t="n">
        <v>12.51</v>
      </c>
      <c r="AY118" t="n">
        <v>0.04</v>
      </c>
      <c r="AZ118" t="n">
        <v>-2.71</v>
      </c>
      <c r="BA118" t="n">
        <v>0</v>
      </c>
      <c r="BB118" t="n">
        <v>6.64</v>
      </c>
      <c r="BC118" t="n">
        <v>11.26</v>
      </c>
      <c r="BD118" t="n">
        <v>0</v>
      </c>
      <c r="BE118" t="n">
        <v>20</v>
      </c>
      <c r="BF118" t="n">
        <v>0</v>
      </c>
      <c r="BG118" t="n">
        <v>0</v>
      </c>
      <c r="BH118" t="n">
        <v>15</v>
      </c>
      <c r="BI118" t="n">
        <v>0</v>
      </c>
      <c r="BJ118" t="n">
        <v>10</v>
      </c>
      <c r="BK118" t="n">
        <v>0</v>
      </c>
      <c r="BL118" t="n">
        <v>0</v>
      </c>
      <c r="BM118" t="n">
        <v>0</v>
      </c>
      <c r="BN118" t="n">
        <v>45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45</v>
      </c>
    </row>
    <row r="119">
      <c r="A119" t="n">
        <v>1529</v>
      </c>
      <c r="B119" t="inlineStr">
        <is>
          <t>樂事綠能</t>
        </is>
      </c>
      <c r="C119" t="n">
        <v>32.89</v>
      </c>
      <c r="D119" t="n">
        <v>-0.36</v>
      </c>
      <c r="E119" t="n">
        <v>6250.26</v>
      </c>
      <c r="F119" t="n">
        <v>0</v>
      </c>
      <c r="G119" t="n">
        <v>0</v>
      </c>
      <c r="H119" t="n">
        <v>-96.02</v>
      </c>
      <c r="I119" t="n">
        <v>0.76</v>
      </c>
      <c r="J119" t="n">
        <v>-0.6899999999999999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3.96</v>
      </c>
      <c r="T119" t="n">
        <v>0</v>
      </c>
      <c r="U119" t="n">
        <v>22.86</v>
      </c>
      <c r="V119" t="n">
        <v>117.13</v>
      </c>
      <c r="W119" t="n">
        <v>10.01</v>
      </c>
      <c r="X119" t="n">
        <v>0</v>
      </c>
      <c r="Y119" t="n">
        <v>2.35</v>
      </c>
      <c r="Z119" t="n">
        <v>0</v>
      </c>
      <c r="AA119" t="n">
        <v>0.83</v>
      </c>
      <c r="AB119" t="n">
        <v>0</v>
      </c>
      <c r="AC119" t="n">
        <v>6.01</v>
      </c>
      <c r="AD119" t="n">
        <v>0</v>
      </c>
      <c r="AE119" t="n">
        <v>31.9</v>
      </c>
      <c r="AF119" t="n">
        <v>40.76</v>
      </c>
      <c r="AG119" t="n">
        <v>-15.19</v>
      </c>
      <c r="AH119" t="n">
        <v>27.84</v>
      </c>
      <c r="AI119" t="n">
        <v>204.1</v>
      </c>
      <c r="AJ119" t="n">
        <v>12.64</v>
      </c>
      <c r="AK119" t="n">
        <v>41.97</v>
      </c>
      <c r="AL119" t="n">
        <v>228.57</v>
      </c>
      <c r="AM119" t="n">
        <v>71.3</v>
      </c>
      <c r="AN119" t="n">
        <v>982.6900000000001</v>
      </c>
      <c r="AO119" t="n">
        <v>79.77</v>
      </c>
      <c r="AP119" t="n">
        <v>0.05</v>
      </c>
      <c r="AQ119" t="n">
        <v>0.1</v>
      </c>
      <c r="AR119" t="n">
        <v>0.07000000000000001</v>
      </c>
      <c r="AS119" t="n">
        <v>0.14</v>
      </c>
      <c r="AT119" t="n">
        <v>0.12</v>
      </c>
      <c r="AU119" t="n">
        <v>0.24</v>
      </c>
      <c r="AV119" t="n">
        <v>19.19</v>
      </c>
      <c r="AW119" t="n">
        <v>102554</v>
      </c>
      <c r="AX119" t="n">
        <v>5.45</v>
      </c>
      <c r="AY119" t="n">
        <v>0.02</v>
      </c>
      <c r="AZ119" t="n">
        <v>-0.01</v>
      </c>
      <c r="BA119" t="n">
        <v>0</v>
      </c>
      <c r="BB119" t="n">
        <v>11.78</v>
      </c>
      <c r="BC119" t="n">
        <v>11.69</v>
      </c>
      <c r="BD119" t="n">
        <v>0</v>
      </c>
      <c r="BE119" t="n">
        <v>18</v>
      </c>
      <c r="BF119" t="n">
        <v>0</v>
      </c>
      <c r="BG119" t="n">
        <v>37</v>
      </c>
      <c r="BH119" t="n">
        <v>0</v>
      </c>
      <c r="BI119" t="n">
        <v>5</v>
      </c>
      <c r="BJ119" t="n">
        <v>5</v>
      </c>
      <c r="BK119" t="n">
        <v>0</v>
      </c>
      <c r="BL119" t="n">
        <v>0</v>
      </c>
      <c r="BM119" t="n">
        <v>0</v>
      </c>
      <c r="BN119" t="n">
        <v>65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25</v>
      </c>
      <c r="CC119" t="n">
        <v>0</v>
      </c>
      <c r="CD119" t="n">
        <v>20</v>
      </c>
      <c r="CE119" t="n">
        <v>0</v>
      </c>
      <c r="CF119" t="n">
        <v>45</v>
      </c>
      <c r="CG119" t="n">
        <v>110</v>
      </c>
    </row>
    <row r="120">
      <c r="A120" t="n">
        <v>1530</v>
      </c>
      <c r="B120" t="inlineStr">
        <is>
          <t>亞崴</t>
        </is>
      </c>
      <c r="C120" t="n">
        <v>0.45</v>
      </c>
      <c r="D120" t="n">
        <v>9.1</v>
      </c>
      <c r="E120" t="n">
        <v>-145.29</v>
      </c>
      <c r="F120" t="n">
        <v>0</v>
      </c>
      <c r="G120" t="n">
        <v>0</v>
      </c>
      <c r="H120" t="n">
        <v>77.69</v>
      </c>
      <c r="I120" t="n">
        <v>3.97</v>
      </c>
      <c r="J120" t="n">
        <v>0.18</v>
      </c>
      <c r="K120" t="n">
        <v>0</v>
      </c>
      <c r="L120" t="n">
        <v>0</v>
      </c>
      <c r="M120" t="n">
        <v>0.02</v>
      </c>
      <c r="N120" t="n">
        <v>0.05</v>
      </c>
      <c r="O120" t="n">
        <v>0</v>
      </c>
      <c r="P120" t="n">
        <v>0</v>
      </c>
      <c r="Q120" t="n">
        <v>0</v>
      </c>
      <c r="R120" t="n">
        <v>0</v>
      </c>
      <c r="S120" t="n">
        <v>0.73</v>
      </c>
      <c r="T120" t="n">
        <v>0</v>
      </c>
      <c r="U120" t="n">
        <v>19.87</v>
      </c>
      <c r="V120" t="n">
        <v>0</v>
      </c>
      <c r="W120" t="n">
        <v>0</v>
      </c>
      <c r="X120" t="n">
        <v>0</v>
      </c>
      <c r="Y120" t="n">
        <v>1.95</v>
      </c>
      <c r="Z120" t="n">
        <v>0</v>
      </c>
      <c r="AA120" t="n">
        <v>0</v>
      </c>
      <c r="AB120" t="n">
        <v>0.47</v>
      </c>
      <c r="AC120" t="n">
        <v>5.26</v>
      </c>
      <c r="AD120" t="n">
        <v>0</v>
      </c>
      <c r="AE120" t="n">
        <v>0</v>
      </c>
      <c r="AF120" t="n">
        <v>42.02</v>
      </c>
      <c r="AG120" t="n">
        <v>0.6899999999999999</v>
      </c>
      <c r="AH120" t="n">
        <v>-8.539999999999999</v>
      </c>
      <c r="AI120" t="n">
        <v>152.63</v>
      </c>
      <c r="AJ120" t="n">
        <v>14.29</v>
      </c>
      <c r="AK120" t="n">
        <v>8.779999999999999</v>
      </c>
      <c r="AL120" t="n">
        <v>-3.87</v>
      </c>
      <c r="AM120" t="n">
        <v>5.71</v>
      </c>
      <c r="AN120" t="n">
        <v>-153.31</v>
      </c>
      <c r="AO120" t="n">
        <v>26.79</v>
      </c>
      <c r="AP120" t="n">
        <v>0.13</v>
      </c>
      <c r="AQ120" t="n">
        <v>0.23</v>
      </c>
      <c r="AR120" t="n">
        <v>0.38</v>
      </c>
      <c r="AS120" t="n">
        <v>0.64</v>
      </c>
      <c r="AT120" t="n">
        <v>0.51</v>
      </c>
      <c r="AU120" t="n">
        <v>0.87</v>
      </c>
      <c r="AV120" t="n">
        <v>107.84</v>
      </c>
      <c r="AW120" t="n">
        <v>74383</v>
      </c>
      <c r="AX120" t="n">
        <v>2.27</v>
      </c>
      <c r="AY120" t="n">
        <v>0.01</v>
      </c>
      <c r="AZ120" t="n">
        <v>0</v>
      </c>
      <c r="BA120" t="n">
        <v>0</v>
      </c>
      <c r="BB120" t="n">
        <v>-70.26000000000001</v>
      </c>
      <c r="BC120" t="n">
        <v>33.75</v>
      </c>
      <c r="BD120" t="n">
        <v>0</v>
      </c>
      <c r="BE120" t="n">
        <v>14</v>
      </c>
      <c r="BF120" t="n">
        <v>0</v>
      </c>
      <c r="BG120" t="n">
        <v>0</v>
      </c>
      <c r="BH120" t="n">
        <v>0</v>
      </c>
      <c r="BI120" t="n">
        <v>0</v>
      </c>
      <c r="BJ120" t="n">
        <v>10</v>
      </c>
      <c r="BK120" t="n">
        <v>0</v>
      </c>
      <c r="BL120" t="n">
        <v>0</v>
      </c>
      <c r="BM120" t="n">
        <v>0</v>
      </c>
      <c r="BN120" t="n">
        <v>24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10</v>
      </c>
      <c r="BU120" t="n">
        <v>10</v>
      </c>
      <c r="BV120" t="n">
        <v>10</v>
      </c>
      <c r="BW120" t="n">
        <v>0</v>
      </c>
      <c r="BX120" t="n">
        <v>5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35</v>
      </c>
      <c r="CG120" t="n">
        <v>59</v>
      </c>
    </row>
    <row r="121">
      <c r="A121" t="n">
        <v>1531</v>
      </c>
      <c r="B121" t="inlineStr">
        <is>
          <t>高林股</t>
        </is>
      </c>
      <c r="C121" t="n">
        <v>-8.94</v>
      </c>
      <c r="D121" t="n">
        <v>-59.2</v>
      </c>
      <c r="E121" t="n">
        <v>-113.27</v>
      </c>
      <c r="F121" t="n">
        <v>0</v>
      </c>
      <c r="G121" t="n">
        <v>0</v>
      </c>
      <c r="H121" t="n">
        <v>0</v>
      </c>
      <c r="I121" t="n">
        <v>1.72</v>
      </c>
      <c r="J121" t="n">
        <v>0.03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15.91</v>
      </c>
      <c r="AG121" t="n">
        <v>8.529999999999999</v>
      </c>
      <c r="AH121" t="n">
        <v>-7.66</v>
      </c>
      <c r="AI121" t="n">
        <v>744.25</v>
      </c>
      <c r="AJ121" t="n">
        <v>-2.64</v>
      </c>
      <c r="AK121" t="n">
        <v>27.34</v>
      </c>
      <c r="AL121" t="n">
        <v>-17.18</v>
      </c>
      <c r="AM121" t="n">
        <v>107</v>
      </c>
      <c r="AN121" t="n">
        <v>-124.79</v>
      </c>
      <c r="AO121" t="n">
        <v>0</v>
      </c>
      <c r="AP121" t="n">
        <v>0.15</v>
      </c>
      <c r="AQ121" t="n">
        <v>0.35</v>
      </c>
      <c r="AR121" t="n">
        <v>0.14</v>
      </c>
      <c r="AS121" t="n">
        <v>0.33</v>
      </c>
      <c r="AT121" t="n">
        <v>0.28</v>
      </c>
      <c r="AU121" t="n">
        <v>0.68</v>
      </c>
      <c r="AV121" t="n">
        <v>51.48</v>
      </c>
      <c r="AW121" t="n">
        <v>49988</v>
      </c>
      <c r="AX121" t="n">
        <v>1.39</v>
      </c>
      <c r="AY121" t="n">
        <v>0.02</v>
      </c>
      <c r="AZ121" t="n">
        <v>0</v>
      </c>
      <c r="BA121" t="n">
        <v>0</v>
      </c>
      <c r="BB121" t="n">
        <v>-6.76</v>
      </c>
      <c r="BC121" t="n">
        <v>19.77</v>
      </c>
      <c r="BD121" t="n">
        <v>0</v>
      </c>
      <c r="BE121" t="n">
        <v>18</v>
      </c>
      <c r="BF121" t="n">
        <v>0</v>
      </c>
      <c r="BG121" t="n">
        <v>0</v>
      </c>
      <c r="BH121" t="n">
        <v>0</v>
      </c>
      <c r="BI121" t="n">
        <v>0</v>
      </c>
      <c r="BJ121" t="n">
        <v>10</v>
      </c>
      <c r="BK121" t="n">
        <v>0</v>
      </c>
      <c r="BL121" t="n">
        <v>0</v>
      </c>
      <c r="BM121" t="n">
        <v>0</v>
      </c>
      <c r="BN121" t="n">
        <v>28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28</v>
      </c>
    </row>
    <row r="122">
      <c r="A122" t="n">
        <v>1532</v>
      </c>
      <c r="B122" t="inlineStr">
        <is>
          <t>勤美</t>
        </is>
      </c>
      <c r="C122" t="n">
        <v>-14.48</v>
      </c>
      <c r="D122" t="n">
        <v>-42.9</v>
      </c>
      <c r="E122" t="n">
        <v>-46.07</v>
      </c>
      <c r="F122" t="n">
        <v>0</v>
      </c>
      <c r="G122" t="n">
        <v>0</v>
      </c>
      <c r="H122" t="n">
        <v>116.92</v>
      </c>
      <c r="I122" t="n">
        <v>4.73</v>
      </c>
      <c r="J122" t="n">
        <v>0.29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4.95</v>
      </c>
      <c r="T122" t="n">
        <v>0</v>
      </c>
      <c r="U122" t="n">
        <v>1.08</v>
      </c>
      <c r="V122" t="n">
        <v>0</v>
      </c>
      <c r="W122" t="n">
        <v>0</v>
      </c>
      <c r="X122" t="n">
        <v>0</v>
      </c>
      <c r="Y122" t="n">
        <v>0.02</v>
      </c>
      <c r="Z122" t="n">
        <v>0</v>
      </c>
      <c r="AA122" t="n">
        <v>0</v>
      </c>
      <c r="AB122" t="n">
        <v>0.24</v>
      </c>
      <c r="AC122" t="n">
        <v>9</v>
      </c>
      <c r="AD122" t="n">
        <v>-0.31</v>
      </c>
      <c r="AE122" t="n">
        <v>21.54</v>
      </c>
      <c r="AF122" t="n">
        <v>63.91</v>
      </c>
      <c r="AG122" t="n">
        <v>1.03</v>
      </c>
      <c r="AH122" t="n">
        <v>0.5</v>
      </c>
      <c r="AI122" t="n">
        <v>142.05</v>
      </c>
      <c r="AJ122" t="n">
        <v>-7.32</v>
      </c>
      <c r="AK122" t="n">
        <v>-6.37</v>
      </c>
      <c r="AL122" t="n">
        <v>-33.99</v>
      </c>
      <c r="AM122" t="n">
        <v>8.41</v>
      </c>
      <c r="AN122" t="n">
        <v>-54.75</v>
      </c>
      <c r="AO122" t="n">
        <v>44.47</v>
      </c>
      <c r="AP122" t="n">
        <v>0.16</v>
      </c>
      <c r="AQ122" t="n">
        <v>0.2</v>
      </c>
      <c r="AR122" t="n">
        <v>1.03</v>
      </c>
      <c r="AS122" t="n">
        <v>1.29</v>
      </c>
      <c r="AT122" t="n">
        <v>1.19</v>
      </c>
      <c r="AU122" t="n">
        <v>1.49</v>
      </c>
      <c r="AV122" t="n">
        <v>140.97</v>
      </c>
      <c r="AW122" t="n">
        <v>279965</v>
      </c>
      <c r="AX122" t="n">
        <v>1.45</v>
      </c>
      <c r="AY122" t="n">
        <v>0.03</v>
      </c>
      <c r="AZ122" t="n">
        <v>2.35</v>
      </c>
      <c r="BA122" t="n">
        <v>0</v>
      </c>
      <c r="BB122" t="n">
        <v>-19.9</v>
      </c>
      <c r="BC122" t="n">
        <v>36.21</v>
      </c>
      <c r="BD122" t="n">
        <v>0</v>
      </c>
      <c r="BE122" t="n">
        <v>12</v>
      </c>
      <c r="BF122" t="n">
        <v>0</v>
      </c>
      <c r="BG122" t="n">
        <v>0</v>
      </c>
      <c r="BH122" t="n">
        <v>0</v>
      </c>
      <c r="BI122" t="n">
        <v>0</v>
      </c>
      <c r="BJ122" t="n">
        <v>30</v>
      </c>
      <c r="BK122" t="n">
        <v>0</v>
      </c>
      <c r="BL122" t="n">
        <v>0</v>
      </c>
      <c r="BM122" t="n">
        <v>0</v>
      </c>
      <c r="BN122" t="n">
        <v>42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42</v>
      </c>
    </row>
    <row r="123">
      <c r="A123" t="n">
        <v>1533</v>
      </c>
      <c r="B123" t="inlineStr">
        <is>
          <t>車王電</t>
        </is>
      </c>
      <c r="C123" t="n">
        <v>19.69</v>
      </c>
      <c r="D123" t="n">
        <v>174.29</v>
      </c>
      <c r="E123" t="n">
        <v>164.08</v>
      </c>
      <c r="F123" t="n">
        <v>1.05</v>
      </c>
      <c r="G123" t="n">
        <v>0</v>
      </c>
      <c r="H123" t="n">
        <v>-348.14</v>
      </c>
      <c r="I123" t="n">
        <v>14</v>
      </c>
      <c r="J123" t="n">
        <v>2.55</v>
      </c>
      <c r="K123" t="n">
        <v>0.03</v>
      </c>
      <c r="L123" t="n">
        <v>0</v>
      </c>
      <c r="M123" t="n">
        <v>0.01</v>
      </c>
      <c r="N123" t="n">
        <v>-0.01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1.64</v>
      </c>
      <c r="AC123" t="n">
        <v>6.42</v>
      </c>
      <c r="AD123" t="n">
        <v>-0.57</v>
      </c>
      <c r="AE123" t="n">
        <v>63.93</v>
      </c>
      <c r="AF123" t="n">
        <v>69.84</v>
      </c>
      <c r="AG123" t="n">
        <v>0.95</v>
      </c>
      <c r="AH123" t="n">
        <v>24.63</v>
      </c>
      <c r="AI123" t="n">
        <v>149.01</v>
      </c>
      <c r="AJ123" t="n">
        <v>-20.93</v>
      </c>
      <c r="AK123" t="n">
        <v>19.33</v>
      </c>
      <c r="AL123" t="n">
        <v>-137.12</v>
      </c>
      <c r="AM123" t="n">
        <v>-2.32</v>
      </c>
      <c r="AN123" t="n">
        <v>153.83</v>
      </c>
      <c r="AO123" t="n">
        <v>23.46</v>
      </c>
      <c r="AP123" t="n">
        <v>0.45</v>
      </c>
      <c r="AQ123" t="n">
        <v>0.31</v>
      </c>
      <c r="AR123" t="n">
        <v>0.54</v>
      </c>
      <c r="AS123" t="n">
        <v>0.37</v>
      </c>
      <c r="AT123" t="n">
        <v>0.99</v>
      </c>
      <c r="AU123" t="n">
        <v>0.6899999999999999</v>
      </c>
      <c r="AV123" t="n">
        <v>63.2</v>
      </c>
      <c r="AW123" t="n">
        <v>0</v>
      </c>
      <c r="AX123" t="n">
        <v>0</v>
      </c>
      <c r="AY123" t="n">
        <v>0</v>
      </c>
      <c r="AZ123" t="n">
        <v>0.43</v>
      </c>
      <c r="BA123" t="n">
        <v>1</v>
      </c>
      <c r="BB123" t="n">
        <v>31.97</v>
      </c>
      <c r="BC123" t="n">
        <v>23.26</v>
      </c>
      <c r="BD123" t="n">
        <v>0.01</v>
      </c>
      <c r="BE123" t="n">
        <v>24</v>
      </c>
      <c r="BF123" t="n">
        <v>0</v>
      </c>
      <c r="BG123" t="n">
        <v>0</v>
      </c>
      <c r="BH123" t="n">
        <v>0</v>
      </c>
      <c r="BI123" t="n">
        <v>15</v>
      </c>
      <c r="BJ123" t="n">
        <v>35</v>
      </c>
      <c r="BK123" t="n">
        <v>0</v>
      </c>
      <c r="BL123" t="n">
        <v>0</v>
      </c>
      <c r="BM123" t="n">
        <v>0</v>
      </c>
      <c r="BN123" t="n">
        <v>74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74</v>
      </c>
    </row>
    <row r="124">
      <c r="A124" t="n">
        <v>1535</v>
      </c>
      <c r="B124" t="inlineStr">
        <is>
          <t>中宇</t>
        </is>
      </c>
      <c r="C124" t="n">
        <v>4.67</v>
      </c>
      <c r="D124" t="n">
        <v>-1.83</v>
      </c>
      <c r="E124" t="n">
        <v>-2.51</v>
      </c>
      <c r="F124" t="n">
        <v>0</v>
      </c>
      <c r="G124" t="n">
        <v>0</v>
      </c>
      <c r="H124" t="n">
        <v>-35.07</v>
      </c>
      <c r="I124" t="n">
        <v>28.09</v>
      </c>
      <c r="J124" t="n">
        <v>0.49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3.44</v>
      </c>
      <c r="T124" t="n">
        <v>74.23999999999999</v>
      </c>
      <c r="U124" t="n">
        <v>90.19</v>
      </c>
      <c r="V124" t="n">
        <v>12.21</v>
      </c>
      <c r="W124" t="n">
        <v>0</v>
      </c>
      <c r="X124" t="n">
        <v>0</v>
      </c>
      <c r="Y124" t="n">
        <v>14.86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47.39</v>
      </c>
      <c r="AG124" t="n">
        <v>-0.67</v>
      </c>
      <c r="AH124" t="n">
        <v>11.27</v>
      </c>
      <c r="AI124" t="n">
        <v>150.82</v>
      </c>
      <c r="AJ124" t="n">
        <v>-0.58</v>
      </c>
      <c r="AK124" t="n">
        <v>-32.72</v>
      </c>
      <c r="AL124" t="n">
        <v>-16.92</v>
      </c>
      <c r="AM124" t="n">
        <v>30.11</v>
      </c>
      <c r="AN124" t="n">
        <v>-3.47</v>
      </c>
      <c r="AO124" t="n">
        <v>0.63</v>
      </c>
      <c r="AP124" t="n">
        <v>0.19</v>
      </c>
      <c r="AQ124" t="n">
        <v>0.06</v>
      </c>
      <c r="AR124" t="n">
        <v>0.01</v>
      </c>
      <c r="AS124" t="n">
        <v>0</v>
      </c>
      <c r="AT124" t="n">
        <v>0.2</v>
      </c>
      <c r="AU124" t="n">
        <v>0.07000000000000001</v>
      </c>
      <c r="AV124" t="n">
        <v>122.87</v>
      </c>
      <c r="AW124" t="n">
        <v>832</v>
      </c>
      <c r="AX124" t="n">
        <v>0.02</v>
      </c>
      <c r="AY124" t="n">
        <v>0.01</v>
      </c>
      <c r="AZ124" t="n">
        <v>0</v>
      </c>
      <c r="BA124" t="n">
        <v>0</v>
      </c>
      <c r="BB124" t="n">
        <v>-1.27</v>
      </c>
      <c r="BC124" t="n">
        <v>30.89</v>
      </c>
      <c r="BD124" t="n">
        <v>0</v>
      </c>
      <c r="BE124" t="n">
        <v>0</v>
      </c>
      <c r="BF124" t="n">
        <v>0</v>
      </c>
      <c r="BG124" t="n">
        <v>12</v>
      </c>
      <c r="BH124" t="n">
        <v>0</v>
      </c>
      <c r="BI124" t="n">
        <v>0</v>
      </c>
      <c r="BJ124" t="n">
        <v>10</v>
      </c>
      <c r="BK124" t="n">
        <v>10</v>
      </c>
      <c r="BL124" t="n">
        <v>0</v>
      </c>
      <c r="BM124" t="n">
        <v>0</v>
      </c>
      <c r="BN124" t="n">
        <v>32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32</v>
      </c>
    </row>
    <row r="125">
      <c r="A125" t="n">
        <v>1536</v>
      </c>
      <c r="B125" t="inlineStr">
        <is>
          <t>和大</t>
        </is>
      </c>
      <c r="C125" t="n">
        <v>-17.52</v>
      </c>
      <c r="D125" t="n">
        <v>-339.15</v>
      </c>
      <c r="E125" t="n">
        <v>-421.99</v>
      </c>
      <c r="F125" t="n">
        <v>3.15</v>
      </c>
      <c r="G125" t="n">
        <v>0</v>
      </c>
      <c r="H125" t="n">
        <v>-178.49</v>
      </c>
      <c r="I125" t="n">
        <v>5.45</v>
      </c>
      <c r="J125" t="n">
        <v>-0.36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0.02</v>
      </c>
      <c r="V125" t="n">
        <v>0</v>
      </c>
      <c r="W125" t="n">
        <v>0.01</v>
      </c>
      <c r="X125" t="n">
        <v>0</v>
      </c>
      <c r="Y125" t="n">
        <v>0</v>
      </c>
      <c r="Z125" t="n">
        <v>0</v>
      </c>
      <c r="AA125" t="n">
        <v>0</v>
      </c>
      <c r="AB125" t="n">
        <v>0.03</v>
      </c>
      <c r="AC125" t="n">
        <v>3.53</v>
      </c>
      <c r="AD125" t="n">
        <v>0.39</v>
      </c>
      <c r="AE125" t="n">
        <v>10.64</v>
      </c>
      <c r="AF125" t="n">
        <v>63.33</v>
      </c>
      <c r="AG125" t="n">
        <v>5.32</v>
      </c>
      <c r="AH125" t="n">
        <v>-19.84</v>
      </c>
      <c r="AI125" t="n">
        <v>89.95</v>
      </c>
      <c r="AJ125" t="n">
        <v>-11.49</v>
      </c>
      <c r="AK125" t="n">
        <v>3.7</v>
      </c>
      <c r="AL125" t="n">
        <v>388.7</v>
      </c>
      <c r="AM125" t="n">
        <v>14.27</v>
      </c>
      <c r="AN125" t="n">
        <v>-512.27</v>
      </c>
      <c r="AO125" t="n">
        <v>39.22</v>
      </c>
      <c r="AP125" t="n">
        <v>0.29</v>
      </c>
      <c r="AQ125" t="n">
        <v>0.48</v>
      </c>
      <c r="AR125" t="n">
        <v>0.32</v>
      </c>
      <c r="AS125" t="n">
        <v>0.54</v>
      </c>
      <c r="AT125" t="n">
        <v>0.61</v>
      </c>
      <c r="AU125" t="n">
        <v>1.02</v>
      </c>
      <c r="AV125" t="n">
        <v>25.98</v>
      </c>
      <c r="AW125" t="n">
        <v>0</v>
      </c>
      <c r="AX125" t="n">
        <v>0</v>
      </c>
      <c r="AY125" t="n">
        <v>0.06</v>
      </c>
      <c r="AZ125" t="n">
        <v>0</v>
      </c>
      <c r="BA125" t="n">
        <v>0</v>
      </c>
      <c r="BB125" t="n">
        <v>-35.46</v>
      </c>
      <c r="BC125" t="n">
        <v>27.78</v>
      </c>
      <c r="BD125" t="n">
        <v>0</v>
      </c>
      <c r="BE125" t="n">
        <v>24</v>
      </c>
      <c r="BF125" t="n">
        <v>0</v>
      </c>
      <c r="BG125" t="n">
        <v>0</v>
      </c>
      <c r="BH125" t="n">
        <v>0</v>
      </c>
      <c r="BI125" t="n">
        <v>0</v>
      </c>
      <c r="BJ125" t="n">
        <v>25</v>
      </c>
      <c r="BK125" t="n">
        <v>0</v>
      </c>
      <c r="BL125" t="n">
        <v>0</v>
      </c>
      <c r="BM125" t="n">
        <v>0</v>
      </c>
      <c r="BN125" t="n">
        <v>49</v>
      </c>
      <c r="BO125" t="n">
        <v>0</v>
      </c>
      <c r="BP125" t="n">
        <v>0</v>
      </c>
      <c r="BQ125" t="n">
        <v>0</v>
      </c>
      <c r="BR125" t="n">
        <v>0</v>
      </c>
      <c r="BS125" t="n">
        <v>20</v>
      </c>
      <c r="BT125" t="n">
        <v>0</v>
      </c>
      <c r="BU125" t="n">
        <v>10</v>
      </c>
      <c r="BV125" t="n">
        <v>0</v>
      </c>
      <c r="BW125" t="n">
        <v>10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40</v>
      </c>
      <c r="CG125" t="n">
        <v>89</v>
      </c>
    </row>
    <row r="126">
      <c r="A126" t="n">
        <v>1537</v>
      </c>
      <c r="B126" t="inlineStr">
        <is>
          <t>廣隆</t>
        </is>
      </c>
      <c r="C126" t="n">
        <v>-18.5</v>
      </c>
      <c r="D126" t="n">
        <v>-29.67</v>
      </c>
      <c r="E126" t="n">
        <v>-33.13</v>
      </c>
      <c r="F126" t="n">
        <v>0</v>
      </c>
      <c r="G126" t="n">
        <v>0</v>
      </c>
      <c r="H126" t="n">
        <v>0</v>
      </c>
      <c r="I126" t="n">
        <v>1.75</v>
      </c>
      <c r="J126" t="n">
        <v>-0.02</v>
      </c>
      <c r="K126" t="n">
        <v>0.06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24.28</v>
      </c>
      <c r="AG126" t="n">
        <v>-3.88</v>
      </c>
      <c r="AH126" t="n">
        <v>1.62</v>
      </c>
      <c r="AI126" t="n">
        <v>462.54</v>
      </c>
      <c r="AJ126" t="n">
        <v>-18.79</v>
      </c>
      <c r="AK126" t="n">
        <v>-14.11</v>
      </c>
      <c r="AL126" t="n">
        <v>131.45</v>
      </c>
      <c r="AM126" t="n">
        <v>119.5</v>
      </c>
      <c r="AN126" t="n">
        <v>-34.1</v>
      </c>
      <c r="AO126" t="n">
        <v>4.47</v>
      </c>
      <c r="AP126" t="n">
        <v>0.19</v>
      </c>
      <c r="AQ126" t="n">
        <v>0.12</v>
      </c>
      <c r="AR126" t="n">
        <v>0.39</v>
      </c>
      <c r="AS126" t="n">
        <v>0.26</v>
      </c>
      <c r="AT126" t="n">
        <v>0.57</v>
      </c>
      <c r="AU126" t="n">
        <v>0.38</v>
      </c>
      <c r="AV126" t="n">
        <v>244.82</v>
      </c>
      <c r="AW126" t="n">
        <v>65215</v>
      </c>
      <c r="AX126" t="n">
        <v>1.48</v>
      </c>
      <c r="AY126" t="n">
        <v>0</v>
      </c>
      <c r="AZ126" t="n">
        <v>0.04</v>
      </c>
      <c r="BA126" t="n">
        <v>0</v>
      </c>
      <c r="BB126" t="n">
        <v>-53.67</v>
      </c>
      <c r="BC126" t="n">
        <v>53.52</v>
      </c>
      <c r="BD126" t="n">
        <v>0</v>
      </c>
      <c r="BE126" t="n">
        <v>9</v>
      </c>
      <c r="BF126" t="n">
        <v>0</v>
      </c>
      <c r="BG126" t="n">
        <v>0</v>
      </c>
      <c r="BH126" t="n">
        <v>0</v>
      </c>
      <c r="BI126" t="n">
        <v>0</v>
      </c>
      <c r="BJ126" t="n">
        <v>10</v>
      </c>
      <c r="BK126" t="n">
        <v>0</v>
      </c>
      <c r="BL126" t="n">
        <v>0</v>
      </c>
      <c r="BM126" t="n">
        <v>0</v>
      </c>
      <c r="BN126" t="n">
        <v>19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19</v>
      </c>
    </row>
    <row r="127">
      <c r="A127" t="n">
        <v>1538</v>
      </c>
      <c r="B127" t="inlineStr">
        <is>
          <t>正峰</t>
        </is>
      </c>
      <c r="C127" t="n">
        <v>1.9</v>
      </c>
      <c r="D127" t="n">
        <v>7.02</v>
      </c>
      <c r="E127" t="n">
        <v>4.3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0.34</v>
      </c>
      <c r="V127" t="n">
        <v>0</v>
      </c>
      <c r="W127" t="n">
        <v>7.32</v>
      </c>
      <c r="X127" t="n">
        <v>0</v>
      </c>
      <c r="Y127" t="n">
        <v>0</v>
      </c>
      <c r="Z127" t="n">
        <v>2449700</v>
      </c>
      <c r="AA127" t="n">
        <v>17.63</v>
      </c>
      <c r="AB127" t="n">
        <v>0.45</v>
      </c>
      <c r="AC127" t="n">
        <v>9.23</v>
      </c>
      <c r="AD127" t="n">
        <v>0</v>
      </c>
      <c r="AE127" t="n">
        <v>0</v>
      </c>
      <c r="AF127" t="n">
        <v>45.87</v>
      </c>
      <c r="AG127" t="n">
        <v>49.32</v>
      </c>
      <c r="AH127" t="n">
        <v>-53.99</v>
      </c>
      <c r="AI127" t="n">
        <v>123.92</v>
      </c>
      <c r="AJ127" t="n">
        <v>38.18</v>
      </c>
      <c r="AK127" t="n">
        <v>8.119999999999999</v>
      </c>
      <c r="AL127" t="n">
        <v>-27.5</v>
      </c>
      <c r="AM127" t="n">
        <v>-69.27</v>
      </c>
      <c r="AN127" t="n">
        <v>-16.17</v>
      </c>
      <c r="AO127" t="n">
        <v>27.09</v>
      </c>
      <c r="AP127" t="n">
        <v>0.08</v>
      </c>
      <c r="AQ127" t="n">
        <v>0.1</v>
      </c>
      <c r="AR127" t="n">
        <v>0.17</v>
      </c>
      <c r="AS127" t="n">
        <v>0.2</v>
      </c>
      <c r="AT127" t="n">
        <v>0.25</v>
      </c>
      <c r="AU127" t="n">
        <v>0.3</v>
      </c>
      <c r="AV127" t="n">
        <v>6.3</v>
      </c>
      <c r="AW127" t="n">
        <v>4738</v>
      </c>
      <c r="AX127" t="n">
        <v>3.41</v>
      </c>
      <c r="AY127" t="n">
        <v>2.89</v>
      </c>
      <c r="AZ127" t="n">
        <v>-3.42</v>
      </c>
      <c r="BA127" t="n">
        <v>1</v>
      </c>
      <c r="BB127" t="n">
        <v>0.71</v>
      </c>
      <c r="BC127" t="n">
        <v>4.28</v>
      </c>
      <c r="BD127" t="n">
        <v>0</v>
      </c>
      <c r="BE127" t="n">
        <v>0</v>
      </c>
      <c r="BF127" t="n">
        <v>0</v>
      </c>
      <c r="BG127" t="n">
        <v>35</v>
      </c>
      <c r="BH127" t="n">
        <v>0</v>
      </c>
      <c r="BI127" t="n">
        <v>0</v>
      </c>
      <c r="BJ127" t="n">
        <v>35</v>
      </c>
      <c r="BK127" t="n">
        <v>0</v>
      </c>
      <c r="BL127" t="n">
        <v>0</v>
      </c>
      <c r="BM127" t="n">
        <v>15</v>
      </c>
      <c r="BN127" t="n">
        <v>85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10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10</v>
      </c>
      <c r="CG127" t="n">
        <v>95</v>
      </c>
    </row>
    <row r="128">
      <c r="A128" t="n">
        <v>1539</v>
      </c>
      <c r="B128" t="inlineStr">
        <is>
          <t>巨庭</t>
        </is>
      </c>
      <c r="C128" t="n">
        <v>-2.74</v>
      </c>
      <c r="D128" t="n">
        <v>-44.02</v>
      </c>
      <c r="E128" t="n">
        <v>-85.23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1.32</v>
      </c>
      <c r="T128" t="n">
        <v>0</v>
      </c>
      <c r="U128" t="n">
        <v>6.07</v>
      </c>
      <c r="V128" t="n">
        <v>0</v>
      </c>
      <c r="W128" t="n">
        <v>0</v>
      </c>
      <c r="X128" t="n">
        <v>0</v>
      </c>
      <c r="Y128" t="n">
        <v>1.43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25.66</v>
      </c>
      <c r="AG128" t="n">
        <v>-6.14</v>
      </c>
      <c r="AH128" t="n">
        <v>0</v>
      </c>
      <c r="AI128" t="n">
        <v>272.11</v>
      </c>
      <c r="AJ128" t="n">
        <v>18.91</v>
      </c>
      <c r="AK128" t="n">
        <v>10.94</v>
      </c>
      <c r="AL128" t="n">
        <v>-77.84</v>
      </c>
      <c r="AM128" t="n">
        <v>14.64</v>
      </c>
      <c r="AN128" t="n">
        <v>-85.34</v>
      </c>
      <c r="AO128" t="n">
        <v>62.55</v>
      </c>
      <c r="AP128" t="n">
        <v>0.05</v>
      </c>
      <c r="AQ128" t="n">
        <v>0.07000000000000001</v>
      </c>
      <c r="AR128" t="n">
        <v>0.2</v>
      </c>
      <c r="AS128" t="n">
        <v>0.24</v>
      </c>
      <c r="AT128" t="n">
        <v>0.25</v>
      </c>
      <c r="AU128" t="n">
        <v>0.31</v>
      </c>
      <c r="AV128" t="n">
        <v>74.92</v>
      </c>
      <c r="AW128" t="n">
        <v>12440</v>
      </c>
      <c r="AX128" t="n">
        <v>0.78</v>
      </c>
      <c r="AY128" t="n">
        <v>0.01</v>
      </c>
      <c r="AZ128" t="n">
        <v>0</v>
      </c>
      <c r="BA128" t="n">
        <v>0</v>
      </c>
      <c r="BB128" t="n">
        <v>-15.03</v>
      </c>
      <c r="BC128" t="n">
        <v>24.43</v>
      </c>
      <c r="BD128" t="n">
        <v>0</v>
      </c>
      <c r="BE128" t="n">
        <v>14</v>
      </c>
      <c r="BF128" t="n">
        <v>0</v>
      </c>
      <c r="BG128" t="n">
        <v>0</v>
      </c>
      <c r="BH128" t="n">
        <v>0</v>
      </c>
      <c r="BI128" t="n">
        <v>0</v>
      </c>
      <c r="BJ128" t="n">
        <v>20</v>
      </c>
      <c r="BK128" t="n">
        <v>0</v>
      </c>
      <c r="BL128" t="n">
        <v>0</v>
      </c>
      <c r="BM128" t="n">
        <v>0</v>
      </c>
      <c r="BN128" t="n">
        <v>34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34</v>
      </c>
    </row>
    <row r="129">
      <c r="A129" t="n">
        <v>1540</v>
      </c>
      <c r="B129" t="inlineStr">
        <is>
          <t>喬福</t>
        </is>
      </c>
      <c r="C129" t="n">
        <v>-0.53</v>
      </c>
      <c r="D129" t="n">
        <v>-4.02</v>
      </c>
      <c r="E129" t="n">
        <v>-46.72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9.82</v>
      </c>
      <c r="AG129" t="n">
        <v>-41.79</v>
      </c>
      <c r="AH129" t="n">
        <v>62.55</v>
      </c>
      <c r="AI129" t="n">
        <v>837.67</v>
      </c>
      <c r="AJ129" t="n">
        <v>12.63</v>
      </c>
      <c r="AK129" t="n">
        <v>-0.02</v>
      </c>
      <c r="AL129" t="n">
        <v>-94.01000000000001</v>
      </c>
      <c r="AM129" t="n">
        <v>2.3</v>
      </c>
      <c r="AN129" t="n">
        <v>-48.33</v>
      </c>
      <c r="AO129" t="n">
        <v>17.34</v>
      </c>
      <c r="AP129" t="n">
        <v>0.02</v>
      </c>
      <c r="AQ129" t="n">
        <v>0.07000000000000001</v>
      </c>
      <c r="AR129" t="n">
        <v>0.17</v>
      </c>
      <c r="AS129" t="n">
        <v>0.49</v>
      </c>
      <c r="AT129" t="n">
        <v>0.19</v>
      </c>
      <c r="AU129" t="n">
        <v>0.5600000000000001</v>
      </c>
      <c r="AV129" t="n">
        <v>24.1</v>
      </c>
      <c r="AW129" t="n">
        <v>0</v>
      </c>
      <c r="AX129" t="n">
        <v>0</v>
      </c>
      <c r="AY129" t="n">
        <v>0.01</v>
      </c>
      <c r="AZ129" t="n">
        <v>0</v>
      </c>
      <c r="BA129" t="n">
        <v>0</v>
      </c>
      <c r="BB129" t="n">
        <v>-12.37</v>
      </c>
      <c r="BC129" t="n">
        <v>17.31</v>
      </c>
      <c r="BD129" t="n">
        <v>0</v>
      </c>
      <c r="BE129" t="n">
        <v>5</v>
      </c>
      <c r="BF129" t="n">
        <v>0</v>
      </c>
      <c r="BG129" t="n">
        <v>0</v>
      </c>
      <c r="BH129" t="n">
        <v>0</v>
      </c>
      <c r="BI129" t="n">
        <v>0</v>
      </c>
      <c r="BJ129" t="n">
        <v>20</v>
      </c>
      <c r="BK129" t="n">
        <v>0</v>
      </c>
      <c r="BL129" t="n">
        <v>0</v>
      </c>
      <c r="BM129" t="n">
        <v>0</v>
      </c>
      <c r="BN129" t="n">
        <v>25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25</v>
      </c>
    </row>
    <row r="130">
      <c r="A130" t="n">
        <v>1541</v>
      </c>
      <c r="B130" t="inlineStr">
        <is>
          <t>錩泰</t>
        </is>
      </c>
      <c r="C130" t="n">
        <v>21.45</v>
      </c>
      <c r="D130" t="n">
        <v>15830.68</v>
      </c>
      <c r="E130" t="n">
        <v>110.6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0.54</v>
      </c>
      <c r="AE130" t="n">
        <v>17.83</v>
      </c>
      <c r="AF130" t="n">
        <v>33.53</v>
      </c>
      <c r="AG130" t="n">
        <v>-9.029999999999999</v>
      </c>
      <c r="AH130" t="n">
        <v>26.13</v>
      </c>
      <c r="AI130" t="n">
        <v>305.78</v>
      </c>
      <c r="AJ130" t="n">
        <v>27.67</v>
      </c>
      <c r="AK130" t="n">
        <v>75.2</v>
      </c>
      <c r="AL130" t="n">
        <v>-58.95</v>
      </c>
      <c r="AM130" t="n">
        <v>36.26</v>
      </c>
      <c r="AN130" t="n">
        <v>107.23</v>
      </c>
      <c r="AO130" t="n">
        <v>8.279999999999999</v>
      </c>
      <c r="AP130" t="n">
        <v>0.58</v>
      </c>
      <c r="AQ130" t="n">
        <v>0.34</v>
      </c>
      <c r="AR130" t="n">
        <v>0.26</v>
      </c>
      <c r="AS130" t="n">
        <v>0.15</v>
      </c>
      <c r="AT130" t="n">
        <v>0.84</v>
      </c>
      <c r="AU130" t="n">
        <v>0.49</v>
      </c>
      <c r="AV130" t="n">
        <v>18.79</v>
      </c>
      <c r="AW130" t="n">
        <v>18074</v>
      </c>
      <c r="AX130" t="n">
        <v>0.85</v>
      </c>
      <c r="AY130" t="n">
        <v>0.07000000000000001</v>
      </c>
      <c r="AZ130" t="n">
        <v>0</v>
      </c>
      <c r="BA130" t="n">
        <v>0</v>
      </c>
      <c r="BB130" t="n">
        <v>13.81</v>
      </c>
      <c r="BC130" t="n">
        <v>26.83</v>
      </c>
      <c r="BD130" t="n">
        <v>0</v>
      </c>
      <c r="BE130" t="n">
        <v>23</v>
      </c>
      <c r="BF130" t="n">
        <v>0</v>
      </c>
      <c r="BG130" t="n">
        <v>0</v>
      </c>
      <c r="BH130" t="n">
        <v>0</v>
      </c>
      <c r="BI130" t="n">
        <v>0</v>
      </c>
      <c r="BJ130" t="n">
        <v>10</v>
      </c>
      <c r="BK130" t="n">
        <v>0</v>
      </c>
      <c r="BL130" t="n">
        <v>0</v>
      </c>
      <c r="BM130" t="n">
        <v>0</v>
      </c>
      <c r="BN130" t="n">
        <v>33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33</v>
      </c>
    </row>
    <row r="131">
      <c r="A131" t="n">
        <v>1558</v>
      </c>
      <c r="B131" t="inlineStr">
        <is>
          <t>伸興</t>
        </is>
      </c>
      <c r="C131" t="n">
        <v>-2.8</v>
      </c>
      <c r="D131" t="n">
        <v>-21.6</v>
      </c>
      <c r="E131" t="n">
        <v>-28.14</v>
      </c>
      <c r="F131" t="n">
        <v>0</v>
      </c>
      <c r="G131" t="n">
        <v>0</v>
      </c>
      <c r="H131" t="n">
        <v>-76.06</v>
      </c>
      <c r="I131" t="n">
        <v>1.27</v>
      </c>
      <c r="J131" t="n">
        <v>0.03</v>
      </c>
      <c r="K131" t="n">
        <v>0</v>
      </c>
      <c r="L131" t="n">
        <v>0</v>
      </c>
      <c r="M131" t="n">
        <v>0</v>
      </c>
      <c r="N131" t="n">
        <v>0.01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4.79</v>
      </c>
      <c r="AC131" t="n">
        <v>5.87</v>
      </c>
      <c r="AD131" t="n">
        <v>4.06</v>
      </c>
      <c r="AE131" t="n">
        <v>10.29</v>
      </c>
      <c r="AF131" t="n">
        <v>34.19</v>
      </c>
      <c r="AG131" t="n">
        <v>10.58</v>
      </c>
      <c r="AH131" t="n">
        <v>-15.73</v>
      </c>
      <c r="AI131" t="n">
        <v>189.95</v>
      </c>
      <c r="AJ131" t="n">
        <v>-5.32</v>
      </c>
      <c r="AK131" t="n">
        <v>-6.1</v>
      </c>
      <c r="AL131" t="n">
        <v>-9.859999999999999</v>
      </c>
      <c r="AM131" t="n">
        <v>37.83</v>
      </c>
      <c r="AN131" t="n">
        <v>-31.32</v>
      </c>
      <c r="AO131" t="n">
        <v>16.77</v>
      </c>
      <c r="AP131" t="n">
        <v>0.19</v>
      </c>
      <c r="AQ131" t="n">
        <v>0.2</v>
      </c>
      <c r="AR131" t="n">
        <v>0.17</v>
      </c>
      <c r="AS131" t="n">
        <v>0.18</v>
      </c>
      <c r="AT131" t="n">
        <v>0.36</v>
      </c>
      <c r="AU131" t="n">
        <v>0.38</v>
      </c>
      <c r="AV131" t="n">
        <v>401.34</v>
      </c>
      <c r="AW131" t="n">
        <v>63188</v>
      </c>
      <c r="AX131" t="n">
        <v>0.74</v>
      </c>
      <c r="AY131" t="n">
        <v>0.11</v>
      </c>
      <c r="AZ131" t="n">
        <v>0</v>
      </c>
      <c r="BA131" t="n">
        <v>0</v>
      </c>
      <c r="BB131" t="n">
        <v>-50.82</v>
      </c>
      <c r="BC131" t="n">
        <v>79.90000000000001</v>
      </c>
      <c r="BD131" t="n">
        <v>0</v>
      </c>
      <c r="BE131" t="n">
        <v>6</v>
      </c>
      <c r="BF131" t="n">
        <v>0</v>
      </c>
      <c r="BG131" t="n">
        <v>0</v>
      </c>
      <c r="BH131" t="n">
        <v>5</v>
      </c>
      <c r="BI131" t="n">
        <v>0</v>
      </c>
      <c r="BJ131" t="n">
        <v>10</v>
      </c>
      <c r="BK131" t="n">
        <v>0</v>
      </c>
      <c r="BL131" t="n">
        <v>0</v>
      </c>
      <c r="BM131" t="n">
        <v>0</v>
      </c>
      <c r="BN131" t="n">
        <v>21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21</v>
      </c>
    </row>
    <row r="132">
      <c r="A132" t="n">
        <v>1560</v>
      </c>
      <c r="B132" t="inlineStr">
        <is>
          <t>中砂</t>
        </is>
      </c>
      <c r="C132" t="n">
        <v>16.1</v>
      </c>
      <c r="D132" t="n">
        <v>12.82</v>
      </c>
      <c r="E132" t="n">
        <v>28.71</v>
      </c>
      <c r="F132" t="n">
        <v>0.31</v>
      </c>
      <c r="G132" t="n">
        <v>0</v>
      </c>
      <c r="H132" t="n">
        <v>57.84</v>
      </c>
      <c r="I132" t="n">
        <v>12.61</v>
      </c>
      <c r="J132" t="n">
        <v>2.06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1.95</v>
      </c>
      <c r="V132" t="n">
        <v>0</v>
      </c>
      <c r="W132" t="n">
        <v>0</v>
      </c>
      <c r="X132" t="n">
        <v>0</v>
      </c>
      <c r="Y132" t="n">
        <v>0.72</v>
      </c>
      <c r="Z132" t="n">
        <v>0</v>
      </c>
      <c r="AA132" t="n">
        <v>0</v>
      </c>
      <c r="AB132" t="n">
        <v>-0.07000000000000001</v>
      </c>
      <c r="AC132" t="n">
        <v>2.84</v>
      </c>
      <c r="AD132" t="n">
        <v>-0.07000000000000001</v>
      </c>
      <c r="AE132" t="n">
        <v>2.84</v>
      </c>
      <c r="AF132" t="n">
        <v>35.97</v>
      </c>
      <c r="AG132" t="n">
        <v>9.66</v>
      </c>
      <c r="AH132" t="n">
        <v>-29.24</v>
      </c>
      <c r="AI132" t="n">
        <v>251.22</v>
      </c>
      <c r="AJ132" t="n">
        <v>0.64</v>
      </c>
      <c r="AK132" t="n">
        <v>0.95</v>
      </c>
      <c r="AL132" t="n">
        <v>-20.01</v>
      </c>
      <c r="AM132" t="n">
        <v>87.72</v>
      </c>
      <c r="AN132" t="n">
        <v>14.86</v>
      </c>
      <c r="AO132" t="n">
        <v>5.96</v>
      </c>
      <c r="AP132" t="n">
        <v>0.17</v>
      </c>
      <c r="AQ132" t="n">
        <v>0.17</v>
      </c>
      <c r="AR132" t="n">
        <v>0.29</v>
      </c>
      <c r="AS132" t="n">
        <v>0.3</v>
      </c>
      <c r="AT132" t="n">
        <v>0.45</v>
      </c>
      <c r="AU132" t="n">
        <v>0.47</v>
      </c>
      <c r="AV132" t="n">
        <v>106.81</v>
      </c>
      <c r="AW132" t="n">
        <v>857135</v>
      </c>
      <c r="AX132" t="n">
        <v>10.1</v>
      </c>
      <c r="AY132" t="n">
        <v>0</v>
      </c>
      <c r="AZ132" t="n">
        <v>0.04</v>
      </c>
      <c r="BA132" t="n">
        <v>0</v>
      </c>
      <c r="BB132" t="n">
        <v>25.12</v>
      </c>
      <c r="BC132" t="n">
        <v>55.3</v>
      </c>
      <c r="BD132" t="n">
        <v>0</v>
      </c>
      <c r="BE132" t="n">
        <v>7</v>
      </c>
      <c r="BF132" t="n">
        <v>0</v>
      </c>
      <c r="BG132" t="n">
        <v>0</v>
      </c>
      <c r="BH132" t="n">
        <v>0</v>
      </c>
      <c r="BI132" t="n">
        <v>0</v>
      </c>
      <c r="BJ132" t="n">
        <v>10</v>
      </c>
      <c r="BK132" t="n">
        <v>0</v>
      </c>
      <c r="BL132" t="n">
        <v>0</v>
      </c>
      <c r="BM132" t="n">
        <v>0</v>
      </c>
      <c r="BN132" t="n">
        <v>17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17</v>
      </c>
    </row>
    <row r="133">
      <c r="A133" t="n">
        <v>1563</v>
      </c>
      <c r="B133" t="inlineStr">
        <is>
          <t>巧新</t>
        </is>
      </c>
      <c r="C133" t="n">
        <v>-6.64</v>
      </c>
      <c r="D133" t="n">
        <v>-42.41</v>
      </c>
      <c r="E133" t="n">
        <v>-58.14</v>
      </c>
      <c r="F133" t="n">
        <v>0</v>
      </c>
      <c r="G133" t="n">
        <v>0</v>
      </c>
      <c r="H133" t="n">
        <v>0</v>
      </c>
      <c r="I133" t="n">
        <v>0.62</v>
      </c>
      <c r="J133" t="n">
        <v>0.21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0.05</v>
      </c>
      <c r="AC133" t="n">
        <v>1.51</v>
      </c>
      <c r="AD133" t="n">
        <v>0.41</v>
      </c>
      <c r="AE133" t="n">
        <v>4</v>
      </c>
      <c r="AF133" t="n">
        <v>51.82</v>
      </c>
      <c r="AG133" t="n">
        <v>17.85</v>
      </c>
      <c r="AH133" t="n">
        <v>-16.26</v>
      </c>
      <c r="AI133" t="n">
        <v>228.66</v>
      </c>
      <c r="AJ133" t="n">
        <v>6.69</v>
      </c>
      <c r="AK133" t="n">
        <v>-0.11</v>
      </c>
      <c r="AL133" t="n">
        <v>-56.24</v>
      </c>
      <c r="AM133" t="n">
        <v>23.94</v>
      </c>
      <c r="AN133" t="n">
        <v>-60.28</v>
      </c>
      <c r="AO133" t="n">
        <v>62.82</v>
      </c>
      <c r="AP133" t="n">
        <v>0.09</v>
      </c>
      <c r="AQ133" t="n">
        <v>0.11</v>
      </c>
      <c r="AR133" t="n">
        <v>0.72</v>
      </c>
      <c r="AS133" t="n">
        <v>0.9</v>
      </c>
      <c r="AT133" t="n">
        <v>0.8100000000000001</v>
      </c>
      <c r="AU133" t="n">
        <v>1.01</v>
      </c>
      <c r="AV133" t="n">
        <v>139.2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-23.77</v>
      </c>
      <c r="BC133" t="n">
        <v>39.39</v>
      </c>
      <c r="BD133" t="n">
        <v>0</v>
      </c>
      <c r="BE133" t="n">
        <v>11</v>
      </c>
      <c r="BF133" t="n">
        <v>0</v>
      </c>
      <c r="BG133" t="n">
        <v>0</v>
      </c>
      <c r="BH133" t="n">
        <v>0</v>
      </c>
      <c r="BI133" t="n">
        <v>0</v>
      </c>
      <c r="BJ133" t="n">
        <v>25</v>
      </c>
      <c r="BK133" t="n">
        <v>0</v>
      </c>
      <c r="BL133" t="n">
        <v>0</v>
      </c>
      <c r="BM133" t="n">
        <v>0</v>
      </c>
      <c r="BN133" t="n">
        <v>36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36</v>
      </c>
    </row>
    <row r="134">
      <c r="A134" t="n">
        <v>1568</v>
      </c>
      <c r="B134" t="inlineStr">
        <is>
          <t>倉佑</t>
        </is>
      </c>
      <c r="C134" t="n">
        <v>0.3</v>
      </c>
      <c r="D134" t="n">
        <v>37.97</v>
      </c>
      <c r="E134" t="n">
        <v>-17.63</v>
      </c>
      <c r="F134" t="n">
        <v>0.97</v>
      </c>
      <c r="G134" t="n">
        <v>0</v>
      </c>
      <c r="H134" t="n">
        <v>0</v>
      </c>
      <c r="I134" t="n">
        <v>2.88</v>
      </c>
      <c r="J134" t="n">
        <v>0.11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12.35</v>
      </c>
      <c r="T134" t="n">
        <v>0</v>
      </c>
      <c r="U134" t="n">
        <v>0.46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14.86</v>
      </c>
      <c r="AG134" t="n">
        <v>-18.93</v>
      </c>
      <c r="AH134" t="n">
        <v>2.42</v>
      </c>
      <c r="AI134" t="n">
        <v>285.28</v>
      </c>
      <c r="AJ134" t="n">
        <v>3.39</v>
      </c>
      <c r="AK134" t="n">
        <v>13.02</v>
      </c>
      <c r="AL134" t="n">
        <v>81.56999999999999</v>
      </c>
      <c r="AM134" t="n">
        <v>92.98</v>
      </c>
      <c r="AN134" t="n">
        <v>-17.77</v>
      </c>
      <c r="AO134" t="n">
        <v>37.43</v>
      </c>
      <c r="AP134" t="n">
        <v>0.1</v>
      </c>
      <c r="AQ134" t="n">
        <v>0.18</v>
      </c>
      <c r="AR134" t="n">
        <v>0.13</v>
      </c>
      <c r="AS134" t="n">
        <v>0.24</v>
      </c>
      <c r="AT134" t="n">
        <v>0.22</v>
      </c>
      <c r="AU134" t="n">
        <v>0.43</v>
      </c>
      <c r="AV134" t="n">
        <v>40.82</v>
      </c>
      <c r="AW134" t="n">
        <v>28302</v>
      </c>
      <c r="AX134" t="n">
        <v>1.4</v>
      </c>
      <c r="AY134" t="n">
        <v>0.03</v>
      </c>
      <c r="AZ134" t="n">
        <v>-0.05</v>
      </c>
      <c r="BA134" t="n">
        <v>0</v>
      </c>
      <c r="BB134" t="n">
        <v>-3.57</v>
      </c>
      <c r="BC134" t="n">
        <v>18.42</v>
      </c>
      <c r="BD134" t="n">
        <v>0</v>
      </c>
      <c r="BE134" t="n">
        <v>6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6</v>
      </c>
    </row>
    <row r="135">
      <c r="A135" t="n">
        <v>1582</v>
      </c>
      <c r="B135" t="inlineStr">
        <is>
          <t>信錦</t>
        </is>
      </c>
      <c r="C135" t="n">
        <v>-7.71</v>
      </c>
      <c r="D135" t="n">
        <v>-45.24</v>
      </c>
      <c r="E135" t="n">
        <v>-47.15</v>
      </c>
      <c r="F135" t="n">
        <v>0</v>
      </c>
      <c r="G135" t="n">
        <v>0</v>
      </c>
      <c r="H135" t="n">
        <v>-14.01</v>
      </c>
      <c r="I135" t="n">
        <v>3.82</v>
      </c>
      <c r="J135" t="n">
        <v>0.15</v>
      </c>
      <c r="K135" t="n">
        <v>0</v>
      </c>
      <c r="L135" t="n">
        <v>0</v>
      </c>
      <c r="M135" t="n">
        <v>0.02</v>
      </c>
      <c r="N135" t="n">
        <v>0.09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0.08</v>
      </c>
      <c r="X135" t="n">
        <v>0</v>
      </c>
      <c r="Y135" t="n">
        <v>0</v>
      </c>
      <c r="Z135" t="n">
        <v>0</v>
      </c>
      <c r="AA135" t="n">
        <v>0.02</v>
      </c>
      <c r="AB135" t="n">
        <v>0.17</v>
      </c>
      <c r="AC135" t="n">
        <v>14.21</v>
      </c>
      <c r="AD135" t="n">
        <v>0.35</v>
      </c>
      <c r="AE135" t="n">
        <v>18.94</v>
      </c>
      <c r="AF135" t="n">
        <v>41</v>
      </c>
      <c r="AG135" t="n">
        <v>5.86</v>
      </c>
      <c r="AH135" t="n">
        <v>-10.62</v>
      </c>
      <c r="AI135" t="n">
        <v>200.89</v>
      </c>
      <c r="AJ135" t="n">
        <v>-9.880000000000001</v>
      </c>
      <c r="AK135" t="n">
        <v>-14.52</v>
      </c>
      <c r="AL135" t="n">
        <v>-78.41</v>
      </c>
      <c r="AM135" t="n">
        <v>7.1</v>
      </c>
      <c r="AN135" t="n">
        <v>-51.15</v>
      </c>
      <c r="AO135" t="n">
        <v>11.66</v>
      </c>
      <c r="AP135" t="n">
        <v>0.36</v>
      </c>
      <c r="AQ135" t="n">
        <v>0.31</v>
      </c>
      <c r="AR135" t="n">
        <v>0.13</v>
      </c>
      <c r="AS135" t="n">
        <v>0.11</v>
      </c>
      <c r="AT135" t="n">
        <v>0.49</v>
      </c>
      <c r="AU135" t="n">
        <v>0.43</v>
      </c>
      <c r="AV135" t="n">
        <v>282.46</v>
      </c>
      <c r="AW135" t="n">
        <v>151218</v>
      </c>
      <c r="AX135" t="n">
        <v>1.98</v>
      </c>
      <c r="AY135" t="n">
        <v>0.13</v>
      </c>
      <c r="AZ135" t="n">
        <v>0</v>
      </c>
      <c r="BA135" t="n">
        <v>0</v>
      </c>
      <c r="BB135" t="n">
        <v>-54.01</v>
      </c>
      <c r="BC135" t="n">
        <v>50.28</v>
      </c>
      <c r="BD135" t="n">
        <v>0</v>
      </c>
      <c r="BE135" t="n">
        <v>10</v>
      </c>
      <c r="BF135" t="n">
        <v>0</v>
      </c>
      <c r="BG135" t="n">
        <v>0</v>
      </c>
      <c r="BH135" t="n">
        <v>10</v>
      </c>
      <c r="BI135" t="n">
        <v>0</v>
      </c>
      <c r="BJ135" t="n">
        <v>20</v>
      </c>
      <c r="BK135" t="n">
        <v>0</v>
      </c>
      <c r="BL135" t="n">
        <v>0</v>
      </c>
      <c r="BM135" t="n">
        <v>0</v>
      </c>
      <c r="BN135" t="n">
        <v>40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40</v>
      </c>
    </row>
    <row r="136">
      <c r="A136" t="n">
        <v>1583</v>
      </c>
      <c r="B136" t="inlineStr">
        <is>
          <t>程泰</t>
        </is>
      </c>
      <c r="C136" t="n">
        <v>-12.11</v>
      </c>
      <c r="D136" t="n">
        <v>-3686.26</v>
      </c>
      <c r="E136" t="n">
        <v>-139.34</v>
      </c>
      <c r="F136" t="n">
        <v>0</v>
      </c>
      <c r="G136" t="n">
        <v>0</v>
      </c>
      <c r="H136" t="n">
        <v>100</v>
      </c>
      <c r="I136" t="n">
        <v>0.01</v>
      </c>
      <c r="J136" t="n">
        <v>0</v>
      </c>
      <c r="K136" t="n">
        <v>0.07000000000000001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0.07000000000000001</v>
      </c>
      <c r="T136" t="n">
        <v>0</v>
      </c>
      <c r="U136" t="n">
        <v>0.06</v>
      </c>
      <c r="V136" t="n">
        <v>0</v>
      </c>
      <c r="W136" t="n">
        <v>0</v>
      </c>
      <c r="X136" t="n">
        <v>0</v>
      </c>
      <c r="Y136" t="n">
        <v>0.08</v>
      </c>
      <c r="Z136" t="n">
        <v>0</v>
      </c>
      <c r="AA136" t="n">
        <v>0</v>
      </c>
      <c r="AB136" t="n">
        <v>0.21</v>
      </c>
      <c r="AC136" t="n">
        <v>2.4</v>
      </c>
      <c r="AD136" t="n">
        <v>0.08</v>
      </c>
      <c r="AE136" t="n">
        <v>2.61</v>
      </c>
      <c r="AF136" t="n">
        <v>49.24</v>
      </c>
      <c r="AG136" t="n">
        <v>13.59</v>
      </c>
      <c r="AH136" t="n">
        <v>-26.27</v>
      </c>
      <c r="AI136" t="n">
        <v>161.66</v>
      </c>
      <c r="AJ136" t="n">
        <v>-9.5</v>
      </c>
      <c r="AK136" t="n">
        <v>-6.98</v>
      </c>
      <c r="AL136" t="n">
        <v>-30.11</v>
      </c>
      <c r="AM136" t="n">
        <v>2.6</v>
      </c>
      <c r="AN136" t="n">
        <v>-143.83</v>
      </c>
      <c r="AO136" t="n">
        <v>16.91</v>
      </c>
      <c r="AP136" t="n">
        <v>0.15</v>
      </c>
      <c r="AQ136" t="n">
        <v>0.28</v>
      </c>
      <c r="AR136" t="n">
        <v>0.48</v>
      </c>
      <c r="AS136" t="n">
        <v>0.89</v>
      </c>
      <c r="AT136" t="n">
        <v>0.63</v>
      </c>
      <c r="AU136" t="n">
        <v>1.18</v>
      </c>
      <c r="AV136" t="n">
        <v>194.98</v>
      </c>
      <c r="AW136" t="n">
        <v>154578</v>
      </c>
      <c r="AX136" t="n">
        <v>2.15</v>
      </c>
      <c r="AY136" t="n">
        <v>0.01</v>
      </c>
      <c r="AZ136" t="n">
        <v>0</v>
      </c>
      <c r="BA136" t="n">
        <v>0</v>
      </c>
      <c r="BB136" t="n">
        <v>-198.32</v>
      </c>
      <c r="BC136" t="n">
        <v>51.69</v>
      </c>
      <c r="BD136" t="n">
        <v>0</v>
      </c>
      <c r="BE136" t="n">
        <v>24</v>
      </c>
      <c r="BF136" t="n">
        <v>0</v>
      </c>
      <c r="BG136" t="n">
        <v>0</v>
      </c>
      <c r="BH136" t="n">
        <v>0</v>
      </c>
      <c r="BI136" t="n">
        <v>0</v>
      </c>
      <c r="BJ136" t="n">
        <v>25</v>
      </c>
      <c r="BK136" t="n">
        <v>0</v>
      </c>
      <c r="BL136" t="n">
        <v>0</v>
      </c>
      <c r="BM136" t="n">
        <v>0</v>
      </c>
      <c r="BN136" t="n">
        <v>49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15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15</v>
      </c>
      <c r="CG136" t="n">
        <v>64</v>
      </c>
    </row>
    <row r="137">
      <c r="A137" t="n">
        <v>1587</v>
      </c>
      <c r="B137" t="inlineStr">
        <is>
          <t>吉茂</t>
        </is>
      </c>
      <c r="C137" t="n">
        <v>23.11</v>
      </c>
      <c r="D137" t="n">
        <v>308.52</v>
      </c>
      <c r="E137" t="n">
        <v>218.46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0.18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16.08</v>
      </c>
      <c r="V137" t="n">
        <v>38.69</v>
      </c>
      <c r="W137" t="n">
        <v>0</v>
      </c>
      <c r="X137" t="n">
        <v>0</v>
      </c>
      <c r="Y137" t="n">
        <v>4.96</v>
      </c>
      <c r="Z137" t="n">
        <v>0</v>
      </c>
      <c r="AA137" t="n">
        <v>0</v>
      </c>
      <c r="AB137" t="n">
        <v>0.25</v>
      </c>
      <c r="AC137" t="n">
        <v>8</v>
      </c>
      <c r="AD137" t="n">
        <v>0</v>
      </c>
      <c r="AE137" t="n">
        <v>0</v>
      </c>
      <c r="AF137" t="n">
        <v>57.68</v>
      </c>
      <c r="AG137" t="n">
        <v>6.42</v>
      </c>
      <c r="AH137" t="n">
        <v>-7.18</v>
      </c>
      <c r="AI137" t="n">
        <v>121.96</v>
      </c>
      <c r="AJ137" t="n">
        <v>-11.44</v>
      </c>
      <c r="AK137" t="n">
        <v>13.25</v>
      </c>
      <c r="AL137" t="n">
        <v>138.59</v>
      </c>
      <c r="AM137" t="n">
        <v>0.93</v>
      </c>
      <c r="AN137" t="n">
        <v>182.68</v>
      </c>
      <c r="AO137" t="n">
        <v>14.48</v>
      </c>
      <c r="AP137" t="n">
        <v>0.51</v>
      </c>
      <c r="AQ137" t="n">
        <v>0.3</v>
      </c>
      <c r="AR137" t="n">
        <v>0.57</v>
      </c>
      <c r="AS137" t="n">
        <v>0.34</v>
      </c>
      <c r="AT137" t="n">
        <v>1.08</v>
      </c>
      <c r="AU137" t="n">
        <v>0.64</v>
      </c>
      <c r="AV137" t="n">
        <v>55.27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11.2</v>
      </c>
      <c r="BC137" t="n">
        <v>19.62</v>
      </c>
      <c r="BD137" t="n">
        <v>0</v>
      </c>
      <c r="BE137" t="n">
        <v>25</v>
      </c>
      <c r="BF137" t="n">
        <v>0</v>
      </c>
      <c r="BG137" t="n">
        <v>0</v>
      </c>
      <c r="BH137" t="n">
        <v>0</v>
      </c>
      <c r="BI137" t="n">
        <v>0</v>
      </c>
      <c r="BJ137" t="n">
        <v>5</v>
      </c>
      <c r="BK137" t="n">
        <v>0</v>
      </c>
      <c r="BL137" t="n">
        <v>0</v>
      </c>
      <c r="BM137" t="n">
        <v>0</v>
      </c>
      <c r="BN137" t="n">
        <v>30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25</v>
      </c>
      <c r="CC137" t="n">
        <v>25</v>
      </c>
      <c r="CD137" t="n">
        <v>0</v>
      </c>
      <c r="CE137" t="n">
        <v>0</v>
      </c>
      <c r="CF137" t="n">
        <v>50</v>
      </c>
      <c r="CG137" t="n">
        <v>80</v>
      </c>
    </row>
    <row r="138">
      <c r="A138" t="n">
        <v>1597</v>
      </c>
      <c r="B138" t="inlineStr">
        <is>
          <t>直得</t>
        </is>
      </c>
      <c r="C138" t="n">
        <v>9.81</v>
      </c>
      <c r="D138" t="n">
        <v>11.09</v>
      </c>
      <c r="E138" t="n">
        <v>-5.73</v>
      </c>
      <c r="F138" t="n">
        <v>0</v>
      </c>
      <c r="G138" t="n">
        <v>0</v>
      </c>
      <c r="H138" t="n">
        <v>0</v>
      </c>
      <c r="I138" t="n">
        <v>2.77</v>
      </c>
      <c r="J138" t="n">
        <v>0.18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0.42</v>
      </c>
      <c r="AE138" t="n">
        <v>13.79</v>
      </c>
      <c r="AF138" t="n">
        <v>41.16</v>
      </c>
      <c r="AG138" t="n">
        <v>-3.15</v>
      </c>
      <c r="AH138" t="n">
        <v>-12.12</v>
      </c>
      <c r="AI138" t="n">
        <v>248.41</v>
      </c>
      <c r="AJ138" t="n">
        <v>-3.06</v>
      </c>
      <c r="AK138" t="n">
        <v>11.63</v>
      </c>
      <c r="AL138" t="n">
        <v>-45.57</v>
      </c>
      <c r="AM138" t="n">
        <v>16.52</v>
      </c>
      <c r="AN138" t="n">
        <v>-16.41</v>
      </c>
      <c r="AO138" t="n">
        <v>26.97</v>
      </c>
      <c r="AP138" t="n">
        <v>0.13</v>
      </c>
      <c r="AQ138" t="n">
        <v>0.27</v>
      </c>
      <c r="AR138" t="n">
        <v>0.26</v>
      </c>
      <c r="AS138" t="n">
        <v>0.55</v>
      </c>
      <c r="AT138" t="n">
        <v>0.39</v>
      </c>
      <c r="AU138" t="n">
        <v>0.82</v>
      </c>
      <c r="AV138" t="n">
        <v>79.18000000000001</v>
      </c>
      <c r="AW138" t="n">
        <v>26082</v>
      </c>
      <c r="AX138" t="n">
        <v>1.08</v>
      </c>
      <c r="AY138" t="n">
        <v>0.04</v>
      </c>
      <c r="AZ138" t="n">
        <v>0</v>
      </c>
      <c r="BA138" t="n">
        <v>0</v>
      </c>
      <c r="BB138" t="n">
        <v>-0.76</v>
      </c>
      <c r="BC138" t="n">
        <v>27.6</v>
      </c>
      <c r="BD138" t="n">
        <v>0</v>
      </c>
      <c r="BE138" t="n">
        <v>2</v>
      </c>
      <c r="BF138" t="n">
        <v>0</v>
      </c>
      <c r="BG138" t="n">
        <v>0</v>
      </c>
      <c r="BH138" t="n">
        <v>0</v>
      </c>
      <c r="BI138" t="n">
        <v>0</v>
      </c>
      <c r="BJ138" t="n">
        <v>10</v>
      </c>
      <c r="BK138" t="n">
        <v>0</v>
      </c>
      <c r="BL138" t="n">
        <v>0</v>
      </c>
      <c r="BM138" t="n">
        <v>0</v>
      </c>
      <c r="BN138" t="n">
        <v>12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12</v>
      </c>
    </row>
    <row r="139">
      <c r="A139" t="n">
        <v>1598</v>
      </c>
      <c r="B139" t="inlineStr">
        <is>
          <t>岱宇</t>
        </is>
      </c>
      <c r="C139" t="n">
        <v>-15.19</v>
      </c>
      <c r="D139" t="n">
        <v>-1485.51</v>
      </c>
      <c r="E139" t="n">
        <v>-1087.66</v>
      </c>
      <c r="F139" t="n">
        <v>0.04</v>
      </c>
      <c r="G139" t="n">
        <v>0</v>
      </c>
      <c r="H139" t="n">
        <v>43.65</v>
      </c>
      <c r="I139" t="n">
        <v>3.6</v>
      </c>
      <c r="J139" t="n">
        <v>1.07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4.25</v>
      </c>
      <c r="AC139" t="n">
        <v>26.95</v>
      </c>
      <c r="AD139" t="n">
        <v>0</v>
      </c>
      <c r="AE139" t="n">
        <v>7.95</v>
      </c>
      <c r="AF139" t="n">
        <v>56.31</v>
      </c>
      <c r="AG139" t="n">
        <v>1.48</v>
      </c>
      <c r="AH139" t="n">
        <v>-11.31</v>
      </c>
      <c r="AI139" t="n">
        <v>113.12</v>
      </c>
      <c r="AJ139" t="n">
        <v>-16.55</v>
      </c>
      <c r="AK139" t="n">
        <v>-8.09</v>
      </c>
      <c r="AL139" t="n">
        <v>-187.29</v>
      </c>
      <c r="AM139" t="n">
        <v>-10.85</v>
      </c>
      <c r="AN139" t="n">
        <v>-1027.78</v>
      </c>
      <c r="AO139" t="n">
        <v>82.31</v>
      </c>
      <c r="AP139" t="n">
        <v>0.25</v>
      </c>
      <c r="AQ139" t="n">
        <v>0.18</v>
      </c>
      <c r="AR139" t="n">
        <v>0.47</v>
      </c>
      <c r="AS139" t="n">
        <v>0.34</v>
      </c>
      <c r="AT139" t="n">
        <v>0.72</v>
      </c>
      <c r="AU139" t="n">
        <v>0.52</v>
      </c>
      <c r="AV139" t="n">
        <v>34.05</v>
      </c>
      <c r="AW139" t="n">
        <v>175783</v>
      </c>
      <c r="AX139" t="n">
        <v>3.93</v>
      </c>
      <c r="AY139" t="n">
        <v>2.75</v>
      </c>
      <c r="AZ139" t="n">
        <v>-0.7</v>
      </c>
      <c r="BA139" t="n">
        <v>0</v>
      </c>
      <c r="BB139" t="n">
        <v>-47.87</v>
      </c>
      <c r="BC139" t="n">
        <v>24.84</v>
      </c>
      <c r="BD139" t="n">
        <v>0</v>
      </c>
      <c r="BE139" t="n">
        <v>24</v>
      </c>
      <c r="BF139" t="n">
        <v>0</v>
      </c>
      <c r="BG139" t="n">
        <v>0</v>
      </c>
      <c r="BH139" t="n">
        <v>20</v>
      </c>
      <c r="BI139" t="n">
        <v>0</v>
      </c>
      <c r="BJ139" t="n">
        <v>45</v>
      </c>
      <c r="BK139" t="n">
        <v>0</v>
      </c>
      <c r="BL139" t="n">
        <v>0</v>
      </c>
      <c r="BM139" t="n">
        <v>0</v>
      </c>
      <c r="BN139" t="n">
        <v>89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20</v>
      </c>
      <c r="CB139" t="n">
        <v>20</v>
      </c>
      <c r="CC139" t="n">
        <v>0</v>
      </c>
      <c r="CD139" t="n">
        <v>0</v>
      </c>
      <c r="CE139" t="n">
        <v>0</v>
      </c>
      <c r="CF139" t="n">
        <v>40</v>
      </c>
      <c r="CG139" t="n">
        <v>129</v>
      </c>
    </row>
    <row r="140">
      <c r="A140" t="n">
        <v>1603</v>
      </c>
      <c r="B140" t="inlineStr">
        <is>
          <t>華電</t>
        </is>
      </c>
      <c r="C140" t="n">
        <v>21.69</v>
      </c>
      <c r="D140" t="n">
        <v>16.72</v>
      </c>
      <c r="E140" t="n">
        <v>13.91</v>
      </c>
      <c r="F140" t="n">
        <v>0.78</v>
      </c>
      <c r="G140" t="n">
        <v>0.02</v>
      </c>
      <c r="H140" t="n">
        <v>18.6</v>
      </c>
      <c r="I140" t="n">
        <v>5.54</v>
      </c>
      <c r="J140" t="n">
        <v>-1.8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0.42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37.72</v>
      </c>
      <c r="AG140" t="n">
        <v>10.13</v>
      </c>
      <c r="AH140" t="n">
        <v>-6.82</v>
      </c>
      <c r="AI140" t="n">
        <v>200.33</v>
      </c>
      <c r="AJ140" t="n">
        <v>-3.2</v>
      </c>
      <c r="AK140" t="n">
        <v>7.88</v>
      </c>
      <c r="AL140" t="n">
        <v>-147.51</v>
      </c>
      <c r="AM140" t="n">
        <v>-6.19</v>
      </c>
      <c r="AN140" t="n">
        <v>6.33</v>
      </c>
      <c r="AO140" t="n">
        <v>33.45</v>
      </c>
      <c r="AP140" t="n">
        <v>0.28</v>
      </c>
      <c r="AQ140" t="n">
        <v>0.39</v>
      </c>
      <c r="AR140" t="n">
        <v>0.29</v>
      </c>
      <c r="AS140" t="n">
        <v>0.4</v>
      </c>
      <c r="AT140" t="n">
        <v>0.57</v>
      </c>
      <c r="AU140" t="n">
        <v>0.78</v>
      </c>
      <c r="AV140" t="n">
        <v>7.08</v>
      </c>
      <c r="AW140" t="n">
        <v>184483</v>
      </c>
      <c r="AX140" t="n">
        <v>2.43</v>
      </c>
      <c r="AY140" t="n">
        <v>0.04</v>
      </c>
      <c r="AZ140" t="n">
        <v>0</v>
      </c>
      <c r="BA140" t="n">
        <v>0</v>
      </c>
      <c r="BB140" t="n">
        <v>4.09</v>
      </c>
      <c r="BC140" t="n">
        <v>47.08</v>
      </c>
      <c r="BD140" t="n">
        <v>0.05</v>
      </c>
      <c r="BE140" t="n">
        <v>7</v>
      </c>
      <c r="BF140" t="n">
        <v>0</v>
      </c>
      <c r="BG140" t="n">
        <v>0</v>
      </c>
      <c r="BH140" t="n">
        <v>0</v>
      </c>
      <c r="BI140" t="n">
        <v>0</v>
      </c>
      <c r="BJ140" t="n">
        <v>20</v>
      </c>
      <c r="BK140" t="n">
        <v>0</v>
      </c>
      <c r="BL140" t="n">
        <v>0</v>
      </c>
      <c r="BM140" t="n">
        <v>0</v>
      </c>
      <c r="BN140" t="n">
        <v>27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27</v>
      </c>
    </row>
    <row r="141">
      <c r="A141" t="n">
        <v>1604</v>
      </c>
      <c r="B141" t="inlineStr">
        <is>
          <t>聲寶</t>
        </is>
      </c>
      <c r="C141" t="n">
        <v>-4.68</v>
      </c>
      <c r="D141" t="n">
        <v>-31.47</v>
      </c>
      <c r="E141" t="n">
        <v>-22.21</v>
      </c>
      <c r="F141" t="n">
        <v>0</v>
      </c>
      <c r="G141" t="n">
        <v>0</v>
      </c>
      <c r="H141" t="n">
        <v>11.13</v>
      </c>
      <c r="I141" t="n">
        <v>48</v>
      </c>
      <c r="J141" t="n">
        <v>3.28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</v>
      </c>
      <c r="T141" t="n">
        <v>0</v>
      </c>
      <c r="U141" t="n">
        <v>0.01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51.99</v>
      </c>
      <c r="AG141" t="n">
        <v>5.84</v>
      </c>
      <c r="AH141" t="n">
        <v>9.17</v>
      </c>
      <c r="AI141" t="n">
        <v>118.1</v>
      </c>
      <c r="AJ141" t="n">
        <v>-6.29</v>
      </c>
      <c r="AK141" t="n">
        <v>1.46</v>
      </c>
      <c r="AL141" t="n">
        <v>65.58</v>
      </c>
      <c r="AM141" t="n">
        <v>21.31</v>
      </c>
      <c r="AN141" t="n">
        <v>-20.33</v>
      </c>
      <c r="AO141" t="n">
        <v>7.13</v>
      </c>
      <c r="AP141" t="n">
        <v>0.11</v>
      </c>
      <c r="AQ141" t="n">
        <v>0.11</v>
      </c>
      <c r="AR141" t="n">
        <v>0.16</v>
      </c>
      <c r="AS141" t="n">
        <v>0.16</v>
      </c>
      <c r="AT141" t="n">
        <v>0.27</v>
      </c>
      <c r="AU141" t="n">
        <v>0.27</v>
      </c>
      <c r="AV141" t="n">
        <v>23.01</v>
      </c>
      <c r="AW141" t="n">
        <v>30538</v>
      </c>
      <c r="AX141" t="n">
        <v>0.34</v>
      </c>
      <c r="AY141" t="n">
        <v>0.01</v>
      </c>
      <c r="AZ141" t="n">
        <v>0</v>
      </c>
      <c r="BA141" t="n">
        <v>0</v>
      </c>
      <c r="BB141" t="n">
        <v>-5.57</v>
      </c>
      <c r="BC141" t="n">
        <v>23.69</v>
      </c>
      <c r="BD141" t="n">
        <v>0</v>
      </c>
      <c r="BE141" t="n">
        <v>7</v>
      </c>
      <c r="BF141" t="n">
        <v>0</v>
      </c>
      <c r="BG141" t="n">
        <v>0</v>
      </c>
      <c r="BH141" t="n">
        <v>0</v>
      </c>
      <c r="BI141" t="n">
        <v>0</v>
      </c>
      <c r="BJ141" t="n">
        <v>10</v>
      </c>
      <c r="BK141" t="n">
        <v>20</v>
      </c>
      <c r="BL141" t="n">
        <v>0</v>
      </c>
      <c r="BM141" t="n">
        <v>0</v>
      </c>
      <c r="BN141" t="n">
        <v>37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37</v>
      </c>
    </row>
    <row r="142">
      <c r="A142" t="n">
        <v>1605</v>
      </c>
      <c r="B142" t="inlineStr">
        <is>
          <t>華新</t>
        </is>
      </c>
      <c r="C142" t="n">
        <v>-2.83</v>
      </c>
      <c r="D142" t="n">
        <v>-99.17</v>
      </c>
      <c r="E142" t="n">
        <v>-35.55</v>
      </c>
      <c r="F142" t="n">
        <v>0</v>
      </c>
      <c r="G142" t="n">
        <v>0</v>
      </c>
      <c r="H142" t="n">
        <v>108.37</v>
      </c>
      <c r="I142" t="n">
        <v>46.09</v>
      </c>
      <c r="J142" t="n">
        <v>3.97</v>
      </c>
      <c r="K142" t="n">
        <v>0.01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</v>
      </c>
      <c r="T142" t="n">
        <v>0</v>
      </c>
      <c r="U142" t="n">
        <v>2.45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3.03</v>
      </c>
      <c r="AC142" t="n">
        <v>58.26</v>
      </c>
      <c r="AD142" t="n">
        <v>0.2</v>
      </c>
      <c r="AE142" t="n">
        <v>8.75</v>
      </c>
      <c r="AF142" t="n">
        <v>41.96</v>
      </c>
      <c r="AG142" t="n">
        <v>-9</v>
      </c>
      <c r="AH142" t="n">
        <v>15</v>
      </c>
      <c r="AI142" t="n">
        <v>159.84</v>
      </c>
      <c r="AJ142" t="n">
        <v>-2.55</v>
      </c>
      <c r="AK142" t="n">
        <v>-10.37</v>
      </c>
      <c r="AL142" t="n">
        <v>295.22</v>
      </c>
      <c r="AM142" t="n">
        <v>9.92</v>
      </c>
      <c r="AN142" t="n">
        <v>-15.2</v>
      </c>
      <c r="AO142" t="n">
        <v>6.53</v>
      </c>
      <c r="AP142" t="n">
        <v>0.09</v>
      </c>
      <c r="AQ142" t="n">
        <v>0.09</v>
      </c>
      <c r="AR142" t="n">
        <v>0.23</v>
      </c>
      <c r="AS142" t="n">
        <v>0.23</v>
      </c>
      <c r="AT142" t="n">
        <v>0.32</v>
      </c>
      <c r="AU142" t="n">
        <v>0.32</v>
      </c>
      <c r="AV142" t="n">
        <v>28.19</v>
      </c>
      <c r="AW142" t="n">
        <v>0</v>
      </c>
      <c r="AX142" t="n">
        <v>0</v>
      </c>
      <c r="AY142" t="n">
        <v>0.04</v>
      </c>
      <c r="AZ142" t="n">
        <v>-0.01</v>
      </c>
      <c r="BA142" t="n">
        <v>0</v>
      </c>
      <c r="BB142" t="n">
        <v>-2.03</v>
      </c>
      <c r="BC142" t="n">
        <v>37.43</v>
      </c>
      <c r="BD142" t="n">
        <v>0</v>
      </c>
      <c r="BE142" t="n">
        <v>12</v>
      </c>
      <c r="BF142" t="n">
        <v>0</v>
      </c>
      <c r="BG142" t="n">
        <v>0</v>
      </c>
      <c r="BH142" t="n">
        <v>25</v>
      </c>
      <c r="BI142" t="n">
        <v>0</v>
      </c>
      <c r="BJ142" t="n">
        <v>0</v>
      </c>
      <c r="BK142" t="n">
        <v>20</v>
      </c>
      <c r="BL142" t="n">
        <v>0</v>
      </c>
      <c r="BM142" t="n">
        <v>0</v>
      </c>
      <c r="BN142" t="n">
        <v>57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57</v>
      </c>
    </row>
    <row r="143">
      <c r="A143" t="n">
        <v>1608</v>
      </c>
      <c r="B143" t="inlineStr">
        <is>
          <t>華榮</t>
        </is>
      </c>
      <c r="C143" t="n">
        <v>0.02</v>
      </c>
      <c r="D143" t="n">
        <v>26.27</v>
      </c>
      <c r="E143" t="n">
        <v>170.91</v>
      </c>
      <c r="F143" t="n">
        <v>0</v>
      </c>
      <c r="G143" t="n">
        <v>0.03</v>
      </c>
      <c r="H143" t="n">
        <v>0</v>
      </c>
      <c r="I143" t="n">
        <v>27.45</v>
      </c>
      <c r="J143" t="n">
        <v>-2.08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35.15</v>
      </c>
      <c r="AG143" t="n">
        <v>0</v>
      </c>
      <c r="AH143" t="n">
        <v>-3.82</v>
      </c>
      <c r="AI143" t="n">
        <v>182.78</v>
      </c>
      <c r="AJ143" t="n">
        <v>-17.13</v>
      </c>
      <c r="AK143" t="n">
        <v>-13.33</v>
      </c>
      <c r="AL143" t="n">
        <v>-111.31</v>
      </c>
      <c r="AM143" t="n">
        <v>-3.39</v>
      </c>
      <c r="AN143" t="n">
        <v>164.04</v>
      </c>
      <c r="AO143" t="n">
        <v>0</v>
      </c>
      <c r="AP143" t="n">
        <v>0.2</v>
      </c>
      <c r="AQ143" t="n">
        <v>0.19</v>
      </c>
      <c r="AR143" t="n">
        <v>0.47</v>
      </c>
      <c r="AS143" t="n">
        <v>0.45</v>
      </c>
      <c r="AT143" t="n">
        <v>0.67</v>
      </c>
      <c r="AU143" t="n">
        <v>0.64</v>
      </c>
      <c r="AV143" t="n">
        <v>6.23</v>
      </c>
      <c r="AW143" t="n">
        <v>69705</v>
      </c>
      <c r="AX143" t="n">
        <v>0.65</v>
      </c>
      <c r="AY143" t="n">
        <v>0</v>
      </c>
      <c r="AZ143" t="n">
        <v>0</v>
      </c>
      <c r="BA143" t="n">
        <v>0</v>
      </c>
      <c r="BB143" t="n">
        <v>26</v>
      </c>
      <c r="BC143" t="n">
        <v>22.58</v>
      </c>
      <c r="BD143" t="n">
        <v>0</v>
      </c>
      <c r="BE143" t="n">
        <v>17</v>
      </c>
      <c r="BF143" t="n">
        <v>0</v>
      </c>
      <c r="BG143" t="n">
        <v>0</v>
      </c>
      <c r="BH143" t="n">
        <v>0</v>
      </c>
      <c r="BI143" t="n">
        <v>0</v>
      </c>
      <c r="BJ143" t="n">
        <v>20</v>
      </c>
      <c r="BK143" t="n">
        <v>10</v>
      </c>
      <c r="BL143" t="n">
        <v>0</v>
      </c>
      <c r="BM143" t="n">
        <v>0</v>
      </c>
      <c r="BN143" t="n">
        <v>47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47</v>
      </c>
    </row>
    <row r="144">
      <c r="A144" t="n">
        <v>1609</v>
      </c>
      <c r="B144" t="inlineStr">
        <is>
          <t>大亞</t>
        </is>
      </c>
      <c r="C144" t="n">
        <v>3.39</v>
      </c>
      <c r="D144" t="n">
        <v>23.27</v>
      </c>
      <c r="E144" t="n">
        <v>-13.88</v>
      </c>
      <c r="F144" t="n">
        <v>0</v>
      </c>
      <c r="G144" t="n">
        <v>0</v>
      </c>
      <c r="H144" t="n">
        <v>44.43</v>
      </c>
      <c r="I144" t="n">
        <v>53.59</v>
      </c>
      <c r="J144" t="n">
        <v>-1.92</v>
      </c>
      <c r="K144" t="n">
        <v>0.1</v>
      </c>
      <c r="L144" t="n">
        <v>0</v>
      </c>
      <c r="M144" t="n">
        <v>0.03</v>
      </c>
      <c r="N144" t="n">
        <v>0.04</v>
      </c>
      <c r="O144" t="n">
        <v>0</v>
      </c>
      <c r="P144" t="n">
        <v>0</v>
      </c>
      <c r="Q144" t="n">
        <v>0</v>
      </c>
      <c r="R144" t="n">
        <v>0</v>
      </c>
      <c r="S144" t="n">
        <v>0.03</v>
      </c>
      <c r="T144" t="n">
        <v>0</v>
      </c>
      <c r="U144" t="n">
        <v>1.26</v>
      </c>
      <c r="V144" t="n">
        <v>0</v>
      </c>
      <c r="W144" t="n">
        <v>0.47</v>
      </c>
      <c r="X144" t="n">
        <v>0</v>
      </c>
      <c r="Y144" t="n">
        <v>0</v>
      </c>
      <c r="Z144" t="n">
        <v>0</v>
      </c>
      <c r="AA144" t="n">
        <v>0</v>
      </c>
      <c r="AB144" t="n">
        <v>-0.04</v>
      </c>
      <c r="AC144" t="n">
        <v>3.43</v>
      </c>
      <c r="AD144" t="n">
        <v>2.08</v>
      </c>
      <c r="AE144" t="n">
        <v>33.55</v>
      </c>
      <c r="AF144" t="n">
        <v>68.66</v>
      </c>
      <c r="AG144" t="n">
        <v>2.29</v>
      </c>
      <c r="AH144" t="n">
        <v>5.97</v>
      </c>
      <c r="AI144" t="n">
        <v>125.95</v>
      </c>
      <c r="AJ144" t="n">
        <v>0.9399999999999999</v>
      </c>
      <c r="AK144" t="n">
        <v>-15.27</v>
      </c>
      <c r="AL144" t="n">
        <v>-154.7</v>
      </c>
      <c r="AM144" t="n">
        <v>-5.96</v>
      </c>
      <c r="AN144" t="n">
        <v>-26.78</v>
      </c>
      <c r="AO144" t="n">
        <v>70.52</v>
      </c>
      <c r="AP144" t="n">
        <v>0.2</v>
      </c>
      <c r="AQ144" t="n">
        <v>0.13</v>
      </c>
      <c r="AR144" t="n">
        <v>0.45</v>
      </c>
      <c r="AS144" t="n">
        <v>0.28</v>
      </c>
      <c r="AT144" t="n">
        <v>0.64</v>
      </c>
      <c r="AU144" t="n">
        <v>0.41</v>
      </c>
      <c r="AV144" t="n">
        <v>81.73</v>
      </c>
      <c r="AW144" t="n">
        <v>1062700</v>
      </c>
      <c r="AX144" t="n">
        <v>5.38</v>
      </c>
      <c r="AY144" t="n">
        <v>0.01</v>
      </c>
      <c r="AZ144" t="n">
        <v>-1.64</v>
      </c>
      <c r="BA144" t="n">
        <v>0</v>
      </c>
      <c r="BB144" t="n">
        <v>-4.57</v>
      </c>
      <c r="BC144" t="n">
        <v>21.86</v>
      </c>
      <c r="BD144" t="n">
        <v>0</v>
      </c>
      <c r="BE144" t="n">
        <v>5</v>
      </c>
      <c r="BF144" t="n">
        <v>0</v>
      </c>
      <c r="BG144" t="n">
        <v>0</v>
      </c>
      <c r="BH144" t="n">
        <v>0</v>
      </c>
      <c r="BI144" t="n">
        <v>5</v>
      </c>
      <c r="BJ144" t="n">
        <v>40</v>
      </c>
      <c r="BK144" t="n">
        <v>30</v>
      </c>
      <c r="BL144" t="n">
        <v>0</v>
      </c>
      <c r="BM144" t="n">
        <v>0</v>
      </c>
      <c r="BN144" t="n">
        <v>80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15</v>
      </c>
      <c r="CD144" t="n">
        <v>0</v>
      </c>
      <c r="CE144" t="n">
        <v>0</v>
      </c>
      <c r="CF144" t="n">
        <v>15</v>
      </c>
      <c r="CG144" t="n">
        <v>95</v>
      </c>
    </row>
    <row r="145">
      <c r="A145" t="n">
        <v>1611</v>
      </c>
      <c r="B145" t="inlineStr">
        <is>
          <t>中電</t>
        </is>
      </c>
      <c r="C145" t="n">
        <v>-8.17</v>
      </c>
      <c r="D145" t="n">
        <v>-14.47</v>
      </c>
      <c r="E145" t="n">
        <v>-106.26</v>
      </c>
      <c r="F145" t="n">
        <v>0.65</v>
      </c>
      <c r="G145" t="n">
        <v>0</v>
      </c>
      <c r="H145" t="n">
        <v>-190.44</v>
      </c>
      <c r="I145" t="n">
        <v>8.98</v>
      </c>
      <c r="J145" t="n">
        <v>-0.65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0.07000000000000001</v>
      </c>
      <c r="T145" t="n">
        <v>0</v>
      </c>
      <c r="U145" t="n">
        <v>3.53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18.52</v>
      </c>
      <c r="AG145" t="n">
        <v>1.04</v>
      </c>
      <c r="AH145" t="n">
        <v>-9.390000000000001</v>
      </c>
      <c r="AI145" t="n">
        <v>239.81</v>
      </c>
      <c r="AJ145" t="n">
        <v>7.5</v>
      </c>
      <c r="AK145" t="n">
        <v>15.34</v>
      </c>
      <c r="AL145" t="n">
        <v>39.92</v>
      </c>
      <c r="AM145" t="n">
        <v>32.28</v>
      </c>
      <c r="AN145" t="n">
        <v>-94.20999999999999</v>
      </c>
      <c r="AO145" t="n">
        <v>28.82</v>
      </c>
      <c r="AP145" t="n">
        <v>0.04</v>
      </c>
      <c r="AQ145" t="n">
        <v>0.18</v>
      </c>
      <c r="AR145" t="n">
        <v>0.06</v>
      </c>
      <c r="AS145" t="n">
        <v>0.26</v>
      </c>
      <c r="AT145" t="n">
        <v>0.11</v>
      </c>
      <c r="AU145" t="n">
        <v>0.43</v>
      </c>
      <c r="AV145" t="n">
        <v>11.24</v>
      </c>
      <c r="AW145" t="n">
        <v>0</v>
      </c>
      <c r="AX145" t="n">
        <v>0</v>
      </c>
      <c r="AY145" t="n">
        <v>0</v>
      </c>
      <c r="AZ145" t="n">
        <v>0.33</v>
      </c>
      <c r="BA145" t="n">
        <v>0</v>
      </c>
      <c r="BB145" t="n">
        <v>-5.51</v>
      </c>
      <c r="BC145" t="n">
        <v>13.02</v>
      </c>
      <c r="BD145" t="n">
        <v>0</v>
      </c>
      <c r="BE145" t="n">
        <v>13</v>
      </c>
      <c r="BF145" t="n">
        <v>0</v>
      </c>
      <c r="BG145" t="n">
        <v>0</v>
      </c>
      <c r="BH145" t="n">
        <v>0</v>
      </c>
      <c r="BI145" t="n">
        <v>0</v>
      </c>
      <c r="BJ145" t="n">
        <v>10</v>
      </c>
      <c r="BK145" t="n">
        <v>0</v>
      </c>
      <c r="BL145" t="n">
        <v>0</v>
      </c>
      <c r="BM145" t="n">
        <v>0</v>
      </c>
      <c r="BN145" t="n">
        <v>23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23</v>
      </c>
    </row>
    <row r="146">
      <c r="A146" t="n">
        <v>1612</v>
      </c>
      <c r="B146" t="inlineStr">
        <is>
          <t>宏泰</t>
        </is>
      </c>
      <c r="C146" t="n">
        <v>14.68</v>
      </c>
      <c r="D146" t="n">
        <v>9.949999999999999</v>
      </c>
      <c r="E146" t="n">
        <v>11.56</v>
      </c>
      <c r="F146" t="n">
        <v>0.24</v>
      </c>
      <c r="G146" t="n">
        <v>0</v>
      </c>
      <c r="H146" t="n">
        <v>-111.35</v>
      </c>
      <c r="I146" t="n">
        <v>32.61</v>
      </c>
      <c r="J146" t="n">
        <v>2.03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43.5</v>
      </c>
      <c r="T146" t="n">
        <v>27.27</v>
      </c>
      <c r="U146" t="n">
        <v>2.59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0.04</v>
      </c>
      <c r="AB146" t="n">
        <v>0</v>
      </c>
      <c r="AC146" t="n">
        <v>0</v>
      </c>
      <c r="AD146" t="n">
        <v>0</v>
      </c>
      <c r="AE146" t="n">
        <v>0</v>
      </c>
      <c r="AF146" t="n">
        <v>12.41</v>
      </c>
      <c r="AG146" t="n">
        <v>1.14</v>
      </c>
      <c r="AH146" t="n">
        <v>-6.9</v>
      </c>
      <c r="AI146" t="n">
        <v>508.73</v>
      </c>
      <c r="AJ146" t="n">
        <v>46.99</v>
      </c>
      <c r="AK146" t="n">
        <v>-6.82</v>
      </c>
      <c r="AL146" t="n">
        <v>2675.93</v>
      </c>
      <c r="AM146" t="n">
        <v>131.63</v>
      </c>
      <c r="AN146" t="n">
        <v>9.359999999999999</v>
      </c>
      <c r="AO146" t="n">
        <v>10.36</v>
      </c>
      <c r="AP146" t="n">
        <v>0.07000000000000001</v>
      </c>
      <c r="AQ146" t="n">
        <v>0.08</v>
      </c>
      <c r="AR146" t="n">
        <v>0.32</v>
      </c>
      <c r="AS146" t="n">
        <v>0.36</v>
      </c>
      <c r="AT146" t="n">
        <v>0.39</v>
      </c>
      <c r="AU146" t="n">
        <v>0.44</v>
      </c>
      <c r="AV146" t="n">
        <v>45.89</v>
      </c>
      <c r="AW146" t="n">
        <v>99573</v>
      </c>
      <c r="AX146" t="n">
        <v>1.17</v>
      </c>
      <c r="AY146" t="n">
        <v>0</v>
      </c>
      <c r="AZ146" t="n">
        <v>0</v>
      </c>
      <c r="BA146" t="n">
        <v>0</v>
      </c>
      <c r="BB146" t="n">
        <v>3.46</v>
      </c>
      <c r="BC146" t="n">
        <v>26.83</v>
      </c>
      <c r="BD146" t="n">
        <v>0</v>
      </c>
      <c r="BE146" t="n">
        <v>4</v>
      </c>
      <c r="BF146" t="n">
        <v>0</v>
      </c>
      <c r="BG146" t="n">
        <v>3</v>
      </c>
      <c r="BH146" t="n">
        <v>0</v>
      </c>
      <c r="BI146" t="n">
        <v>0</v>
      </c>
      <c r="BJ146" t="n">
        <v>0</v>
      </c>
      <c r="BK146" t="n">
        <v>10</v>
      </c>
      <c r="BL146" t="n">
        <v>0</v>
      </c>
      <c r="BM146" t="n">
        <v>0</v>
      </c>
      <c r="BN146" t="n">
        <v>17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17</v>
      </c>
    </row>
    <row r="147">
      <c r="A147" t="n">
        <v>1614</v>
      </c>
      <c r="B147" t="inlineStr">
        <is>
          <t>三洋電</t>
        </is>
      </c>
      <c r="C147" t="n">
        <v>-5.22</v>
      </c>
      <c r="D147" t="n">
        <v>-3.35</v>
      </c>
      <c r="E147" t="n">
        <v>2.84</v>
      </c>
      <c r="F147" t="n">
        <v>0</v>
      </c>
      <c r="G147" t="n">
        <v>0</v>
      </c>
      <c r="H147" t="n">
        <v>0</v>
      </c>
      <c r="I147" t="n">
        <v>1.37</v>
      </c>
      <c r="J147" t="n">
        <v>-0.03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0.38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3.48</v>
      </c>
      <c r="AD147" t="n">
        <v>0</v>
      </c>
      <c r="AE147" t="n">
        <v>0</v>
      </c>
      <c r="AF147" t="n">
        <v>17.43</v>
      </c>
      <c r="AG147" t="n">
        <v>-9.27</v>
      </c>
      <c r="AH147" t="n">
        <v>6.57</v>
      </c>
      <c r="AI147" t="n">
        <v>334.07</v>
      </c>
      <c r="AJ147" t="n">
        <v>-3.69</v>
      </c>
      <c r="AK147" t="n">
        <v>0.82</v>
      </c>
      <c r="AL147" t="n">
        <v>31.66</v>
      </c>
      <c r="AM147" t="n">
        <v>55.1</v>
      </c>
      <c r="AN147" t="n">
        <v>14.81</v>
      </c>
      <c r="AO147" t="n">
        <v>3.31</v>
      </c>
      <c r="AP147" t="n">
        <v>0.06</v>
      </c>
      <c r="AQ147" t="n">
        <v>0.06</v>
      </c>
      <c r="AR147" t="n">
        <v>0.18</v>
      </c>
      <c r="AS147" t="n">
        <v>0.19</v>
      </c>
      <c r="AT147" t="n">
        <v>0.24</v>
      </c>
      <c r="AU147" t="n">
        <v>0.25</v>
      </c>
      <c r="AV147" t="n">
        <v>2.46</v>
      </c>
      <c r="AW147" t="n">
        <v>8859</v>
      </c>
      <c r="AX147" t="n">
        <v>0.15</v>
      </c>
      <c r="AY147" t="n">
        <v>0</v>
      </c>
      <c r="AZ147" t="n">
        <v>3.36</v>
      </c>
      <c r="BA147" t="n">
        <v>0</v>
      </c>
      <c r="BB147" t="n">
        <v>0.29</v>
      </c>
      <c r="BC147" t="n">
        <v>22.01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</row>
    <row r="148">
      <c r="A148" t="n">
        <v>1615</v>
      </c>
      <c r="B148" t="inlineStr">
        <is>
          <t>大山</t>
        </is>
      </c>
      <c r="C148" t="n">
        <v>-2.57</v>
      </c>
      <c r="D148" t="n">
        <v>19.79</v>
      </c>
      <c r="E148" t="n">
        <v>26.25</v>
      </c>
      <c r="F148" t="n">
        <v>0</v>
      </c>
      <c r="G148" t="n">
        <v>0</v>
      </c>
      <c r="H148" t="n">
        <v>0</v>
      </c>
      <c r="I148" t="n">
        <v>11.93</v>
      </c>
      <c r="J148" t="n">
        <v>4.38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35.4</v>
      </c>
      <c r="T148" t="n">
        <v>0</v>
      </c>
      <c r="U148" t="n">
        <v>1.39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29.14</v>
      </c>
      <c r="AG148" t="n">
        <v>-6.33</v>
      </c>
      <c r="AH148" t="n">
        <v>9.67</v>
      </c>
      <c r="AI148" t="n">
        <v>229.41</v>
      </c>
      <c r="AJ148" t="n">
        <v>-22.38</v>
      </c>
      <c r="AK148" t="n">
        <v>-22.63</v>
      </c>
      <c r="AL148" t="n">
        <v>58.39</v>
      </c>
      <c r="AM148" t="n">
        <v>23.6</v>
      </c>
      <c r="AN148" t="n">
        <v>4.23</v>
      </c>
      <c r="AO148" t="n">
        <v>30</v>
      </c>
      <c r="AP148" t="n">
        <v>0.43</v>
      </c>
      <c r="AQ148" t="n">
        <v>0.33</v>
      </c>
      <c r="AR148" t="n">
        <v>0.24</v>
      </c>
      <c r="AS148" t="n">
        <v>0.18</v>
      </c>
      <c r="AT148" t="n">
        <v>0.66</v>
      </c>
      <c r="AU148" t="n">
        <v>0.51</v>
      </c>
      <c r="AV148" t="n">
        <v>5.04</v>
      </c>
      <c r="AW148" t="n">
        <v>46420</v>
      </c>
      <c r="AX148" t="n">
        <v>1.05</v>
      </c>
      <c r="AY148" t="n">
        <v>0.01</v>
      </c>
      <c r="AZ148" t="n">
        <v>0</v>
      </c>
      <c r="BA148" t="n">
        <v>0</v>
      </c>
      <c r="BB148" t="n">
        <v>12.3</v>
      </c>
      <c r="BC148" t="n">
        <v>22.44</v>
      </c>
      <c r="BD148" t="n">
        <v>0</v>
      </c>
      <c r="BE148" t="n">
        <v>5</v>
      </c>
      <c r="BF148" t="n">
        <v>0</v>
      </c>
      <c r="BG148" t="n">
        <v>3</v>
      </c>
      <c r="BH148" t="n">
        <v>0</v>
      </c>
      <c r="BI148" t="n">
        <v>0</v>
      </c>
      <c r="BJ148" t="n">
        <v>10</v>
      </c>
      <c r="BK148" t="n">
        <v>0</v>
      </c>
      <c r="BL148" t="n">
        <v>0</v>
      </c>
      <c r="BM148" t="n">
        <v>0</v>
      </c>
      <c r="BN148" t="n">
        <v>18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18</v>
      </c>
    </row>
    <row r="149">
      <c r="A149" t="n">
        <v>1616</v>
      </c>
      <c r="B149" t="inlineStr">
        <is>
          <t>億泰</t>
        </is>
      </c>
      <c r="C149" t="n">
        <v>13.38</v>
      </c>
      <c r="D149" t="n">
        <v>247.74</v>
      </c>
      <c r="E149" t="n">
        <v>-25.37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0.53</v>
      </c>
      <c r="AC149" t="n">
        <v>17.6</v>
      </c>
      <c r="AD149" t="n">
        <v>0</v>
      </c>
      <c r="AE149" t="n">
        <v>0</v>
      </c>
      <c r="AF149" t="n">
        <v>48.14</v>
      </c>
      <c r="AG149" t="n">
        <v>-2.88</v>
      </c>
      <c r="AH149" t="n">
        <v>-0.2</v>
      </c>
      <c r="AI149" t="n">
        <v>162.96</v>
      </c>
      <c r="AJ149" t="n">
        <v>6.24</v>
      </c>
      <c r="AK149" t="n">
        <v>-2.45</v>
      </c>
      <c r="AL149" t="n">
        <v>319.01</v>
      </c>
      <c r="AM149" t="n">
        <v>11.98</v>
      </c>
      <c r="AN149" t="n">
        <v>-29.97</v>
      </c>
      <c r="AO149" t="n">
        <v>15.32</v>
      </c>
      <c r="AP149" t="n">
        <v>0.5</v>
      </c>
      <c r="AQ149" t="n">
        <v>0.21</v>
      </c>
      <c r="AR149" t="n">
        <v>0.61</v>
      </c>
      <c r="AS149" t="n">
        <v>0.26</v>
      </c>
      <c r="AT149" t="n">
        <v>1.12</v>
      </c>
      <c r="AU149" t="n">
        <v>0.48</v>
      </c>
      <c r="AV149" t="n">
        <v>26.98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-7.17</v>
      </c>
      <c r="BC149" t="n">
        <v>11.7</v>
      </c>
      <c r="BD149" t="n">
        <v>0</v>
      </c>
      <c r="BE149" t="n">
        <v>13</v>
      </c>
      <c r="BF149" t="n">
        <v>0</v>
      </c>
      <c r="BG149" t="n">
        <v>0</v>
      </c>
      <c r="BH149" t="n">
        <v>10</v>
      </c>
      <c r="BI149" t="n">
        <v>0</v>
      </c>
      <c r="BJ149" t="n">
        <v>5</v>
      </c>
      <c r="BK149" t="n">
        <v>0</v>
      </c>
      <c r="BL149" t="n">
        <v>0</v>
      </c>
      <c r="BM149" t="n">
        <v>0</v>
      </c>
      <c r="BN149" t="n">
        <v>28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28</v>
      </c>
    </row>
    <row r="150">
      <c r="A150" t="n">
        <v>1617</v>
      </c>
      <c r="B150" t="inlineStr">
        <is>
          <t>榮星</t>
        </is>
      </c>
      <c r="C150" t="n">
        <v>-0.95</v>
      </c>
      <c r="D150" t="n">
        <v>-102.47</v>
      </c>
      <c r="E150" t="n">
        <v>153.57</v>
      </c>
      <c r="F150" t="n">
        <v>131.55</v>
      </c>
      <c r="G150" t="n">
        <v>0</v>
      </c>
      <c r="H150" t="n">
        <v>67.95999999999999</v>
      </c>
      <c r="I150" t="n">
        <v>0.76</v>
      </c>
      <c r="J150" t="n">
        <v>-0.03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11.63</v>
      </c>
      <c r="T150" t="n">
        <v>0</v>
      </c>
      <c r="U150" t="n">
        <v>7.78</v>
      </c>
      <c r="V150" t="n">
        <v>0</v>
      </c>
      <c r="W150" t="n">
        <v>0</v>
      </c>
      <c r="X150" t="n">
        <v>0</v>
      </c>
      <c r="Y150" t="n">
        <v>0.71</v>
      </c>
      <c r="Z150" t="n">
        <v>0</v>
      </c>
      <c r="AA150" t="n">
        <v>0</v>
      </c>
      <c r="AB150" t="n">
        <v>0.38</v>
      </c>
      <c r="AC150" t="n">
        <v>7.68</v>
      </c>
      <c r="AD150" t="n">
        <v>0.06</v>
      </c>
      <c r="AE150" t="n">
        <v>9.699999999999999</v>
      </c>
      <c r="AF150" t="n">
        <v>30.54</v>
      </c>
      <c r="AG150" t="n">
        <v>-19.06</v>
      </c>
      <c r="AH150" t="n">
        <v>23.31</v>
      </c>
      <c r="AI150" t="n">
        <v>233.94</v>
      </c>
      <c r="AJ150" t="n">
        <v>-13.93</v>
      </c>
      <c r="AK150" t="n">
        <v>-3.61</v>
      </c>
      <c r="AL150" t="n">
        <v>-204.41</v>
      </c>
      <c r="AM150" t="n">
        <v>-11.05</v>
      </c>
      <c r="AN150" t="n">
        <v>31.94</v>
      </c>
      <c r="AO150" t="n">
        <v>20.09</v>
      </c>
      <c r="AP150" t="n">
        <v>0.37</v>
      </c>
      <c r="AQ150" t="n">
        <v>0.26</v>
      </c>
      <c r="AR150" t="n">
        <v>0.15</v>
      </c>
      <c r="AS150" t="n">
        <v>0.1</v>
      </c>
      <c r="AT150" t="n">
        <v>0.51</v>
      </c>
      <c r="AU150" t="n">
        <v>0.36</v>
      </c>
      <c r="AV150" t="n">
        <v>30.12</v>
      </c>
      <c r="AW150" t="n">
        <v>61176</v>
      </c>
      <c r="AX150" t="n">
        <v>2.61</v>
      </c>
      <c r="AY150" t="n">
        <v>0</v>
      </c>
      <c r="AZ150" t="n">
        <v>0</v>
      </c>
      <c r="BA150" t="n">
        <v>0</v>
      </c>
      <c r="BB150" t="n">
        <v>8.4</v>
      </c>
      <c r="BC150" t="n">
        <v>13.77</v>
      </c>
      <c r="BD150" t="n">
        <v>0</v>
      </c>
      <c r="BE150" t="n">
        <v>22</v>
      </c>
      <c r="BF150" t="n">
        <v>40</v>
      </c>
      <c r="BG150" t="n">
        <v>0</v>
      </c>
      <c r="BH150" t="n">
        <v>0</v>
      </c>
      <c r="BI150" t="n">
        <v>0</v>
      </c>
      <c r="BJ150" t="n">
        <v>20</v>
      </c>
      <c r="BK150" t="n">
        <v>0</v>
      </c>
      <c r="BL150" t="n">
        <v>0</v>
      </c>
      <c r="BM150" t="n">
        <v>0</v>
      </c>
      <c r="BN150" t="n">
        <v>82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82</v>
      </c>
    </row>
    <row r="151">
      <c r="A151" t="n">
        <v>1618</v>
      </c>
      <c r="B151" t="inlineStr">
        <is>
          <t>合機</t>
        </is>
      </c>
      <c r="C151" t="n">
        <v>3.01</v>
      </c>
      <c r="D151" t="n">
        <v>-0.17</v>
      </c>
      <c r="E151" t="n">
        <v>11.87</v>
      </c>
      <c r="F151" t="n">
        <v>0</v>
      </c>
      <c r="G151" t="n">
        <v>0</v>
      </c>
      <c r="H151" t="n">
        <v>1673.08</v>
      </c>
      <c r="I151" t="n">
        <v>27.29</v>
      </c>
      <c r="J151" t="n">
        <v>2.39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0.01</v>
      </c>
      <c r="S151" t="n">
        <v>7.57</v>
      </c>
      <c r="T151" t="n">
        <v>0</v>
      </c>
      <c r="U151" t="n">
        <v>0.4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21.87</v>
      </c>
      <c r="AG151" t="n">
        <v>0.74</v>
      </c>
      <c r="AH151" t="n">
        <v>-3.07</v>
      </c>
      <c r="AI151" t="n">
        <v>221.96</v>
      </c>
      <c r="AJ151" t="n">
        <v>24.61</v>
      </c>
      <c r="AK151" t="n">
        <v>-14.23</v>
      </c>
      <c r="AL151" t="n">
        <v>133.78</v>
      </c>
      <c r="AM151" t="n">
        <v>3.27</v>
      </c>
      <c r="AN151" t="n">
        <v>-0.47</v>
      </c>
      <c r="AO151" t="n">
        <v>18.79</v>
      </c>
      <c r="AP151" t="n">
        <v>0.09</v>
      </c>
      <c r="AQ151" t="n">
        <v>0.13</v>
      </c>
      <c r="AR151" t="n">
        <v>0.27</v>
      </c>
      <c r="AS151" t="n">
        <v>0.36</v>
      </c>
      <c r="AT151" t="n">
        <v>0.36</v>
      </c>
      <c r="AU151" t="n">
        <v>0.49</v>
      </c>
      <c r="AV151" t="n">
        <v>9.720000000000001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5.49</v>
      </c>
      <c r="BC151" t="n">
        <v>34.22</v>
      </c>
      <c r="BD151" t="n">
        <v>0</v>
      </c>
      <c r="BE151" t="n">
        <v>2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10</v>
      </c>
      <c r="BL151" t="n">
        <v>0</v>
      </c>
      <c r="BM151" t="n">
        <v>0</v>
      </c>
      <c r="BN151" t="n">
        <v>12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12</v>
      </c>
    </row>
    <row r="152">
      <c r="A152" t="n">
        <v>1623</v>
      </c>
      <c r="B152" t="inlineStr">
        <is>
          <t>大東電</t>
        </is>
      </c>
      <c r="C152" t="n">
        <v>20.5</v>
      </c>
      <c r="D152" t="n">
        <v>18.89</v>
      </c>
      <c r="E152" t="n">
        <v>11.49</v>
      </c>
      <c r="F152" t="n">
        <v>0</v>
      </c>
      <c r="G152" t="n">
        <v>0</v>
      </c>
      <c r="H152" t="n">
        <v>6257.99</v>
      </c>
      <c r="I152" t="n">
        <v>3.27</v>
      </c>
      <c r="J152" t="n">
        <v>0.01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1.22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0.77</v>
      </c>
      <c r="AB152" t="n">
        <v>0</v>
      </c>
      <c r="AC152" t="n">
        <v>0</v>
      </c>
      <c r="AD152" t="n">
        <v>0</v>
      </c>
      <c r="AE152" t="n">
        <v>0</v>
      </c>
      <c r="AF152" t="n">
        <v>58.68</v>
      </c>
      <c r="AG152" t="n">
        <v>-3.02</v>
      </c>
      <c r="AH152" t="n">
        <v>5.54</v>
      </c>
      <c r="AI152" t="n">
        <v>182.34</v>
      </c>
      <c r="AJ152" t="n">
        <v>48.86</v>
      </c>
      <c r="AK152" t="n">
        <v>10.6</v>
      </c>
      <c r="AL152" t="n">
        <v>-155.92</v>
      </c>
      <c r="AM152" t="n">
        <v>-2.93</v>
      </c>
      <c r="AN152" t="n">
        <v>-18.12</v>
      </c>
      <c r="AO152" t="n">
        <v>61.55</v>
      </c>
      <c r="AP152" t="n">
        <v>0.22</v>
      </c>
      <c r="AQ152" t="n">
        <v>0.1</v>
      </c>
      <c r="AR152" t="n">
        <v>0.6</v>
      </c>
      <c r="AS152" t="n">
        <v>0.27</v>
      </c>
      <c r="AT152" t="n">
        <v>0.8100000000000001</v>
      </c>
      <c r="AU152" t="n">
        <v>0.36</v>
      </c>
      <c r="AV152" t="n">
        <v>85.06999999999999</v>
      </c>
      <c r="AW152" t="n">
        <v>0</v>
      </c>
      <c r="AX152" t="n">
        <v>0</v>
      </c>
      <c r="AY152" t="n">
        <v>0.02</v>
      </c>
      <c r="AZ152" t="n">
        <v>0</v>
      </c>
      <c r="BA152" t="n">
        <v>0</v>
      </c>
      <c r="BB152" t="n">
        <v>17.34</v>
      </c>
      <c r="BC152" t="n">
        <v>49.03</v>
      </c>
      <c r="BD152" t="n">
        <v>0</v>
      </c>
      <c r="BE152" t="n">
        <v>7</v>
      </c>
      <c r="BF152" t="n">
        <v>0</v>
      </c>
      <c r="BG152" t="n">
        <v>0</v>
      </c>
      <c r="BH152" t="n">
        <v>0</v>
      </c>
      <c r="BI152" t="n">
        <v>0</v>
      </c>
      <c r="BJ152" t="n">
        <v>25</v>
      </c>
      <c r="BK152" t="n">
        <v>0</v>
      </c>
      <c r="BL152" t="n">
        <v>0</v>
      </c>
      <c r="BM152" t="n">
        <v>0</v>
      </c>
      <c r="BN152" t="n">
        <v>32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32</v>
      </c>
    </row>
    <row r="153">
      <c r="A153" t="n">
        <v>1702</v>
      </c>
      <c r="B153" t="inlineStr">
        <is>
          <t>南僑</t>
        </is>
      </c>
      <c r="C153" t="n">
        <v>-2.41</v>
      </c>
      <c r="D153" t="n">
        <v>-62.17</v>
      </c>
      <c r="E153" t="n">
        <v>-58.5</v>
      </c>
      <c r="F153" t="n">
        <v>0</v>
      </c>
      <c r="G153" t="n">
        <v>0.02</v>
      </c>
      <c r="H153" t="n">
        <v>0</v>
      </c>
      <c r="I153" t="n">
        <v>0.08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0.43</v>
      </c>
      <c r="AC153" t="n">
        <v>5.58</v>
      </c>
      <c r="AD153" t="n">
        <v>-0.04</v>
      </c>
      <c r="AE153" t="n">
        <v>6.16</v>
      </c>
      <c r="AF153" t="n">
        <v>53.57</v>
      </c>
      <c r="AG153" t="n">
        <v>-2.49</v>
      </c>
      <c r="AH153" t="n">
        <v>-16.12</v>
      </c>
      <c r="AI153" t="n">
        <v>166.15</v>
      </c>
      <c r="AJ153" t="n">
        <v>-8.859999999999999</v>
      </c>
      <c r="AK153" t="n">
        <v>-7.39</v>
      </c>
      <c r="AL153" t="n">
        <v>-77.81999999999999</v>
      </c>
      <c r="AM153" t="n">
        <v>5.75</v>
      </c>
      <c r="AN153" t="n">
        <v>-67.54000000000001</v>
      </c>
      <c r="AO153" t="n">
        <v>8.44</v>
      </c>
      <c r="AP153" t="n">
        <v>0.16</v>
      </c>
      <c r="AQ153" t="n">
        <v>0.11</v>
      </c>
      <c r="AR153" t="n">
        <v>0.27</v>
      </c>
      <c r="AS153" t="n">
        <v>0.18</v>
      </c>
      <c r="AT153" t="n">
        <v>0.43</v>
      </c>
      <c r="AU153" t="n">
        <v>0.29</v>
      </c>
      <c r="AV153" t="n">
        <v>182.42</v>
      </c>
      <c r="AW153" t="n">
        <v>465876</v>
      </c>
      <c r="AX153" t="n">
        <v>3</v>
      </c>
      <c r="AY153" t="n">
        <v>0</v>
      </c>
      <c r="AZ153" t="n">
        <v>0.01</v>
      </c>
      <c r="BA153" t="n">
        <v>0</v>
      </c>
      <c r="BB153" t="n">
        <v>-34.45</v>
      </c>
      <c r="BC153" t="n">
        <v>48.33</v>
      </c>
      <c r="BD153" t="n">
        <v>0</v>
      </c>
      <c r="BE153" t="n">
        <v>13</v>
      </c>
      <c r="BF153" t="n">
        <v>0</v>
      </c>
      <c r="BG153" t="n">
        <v>0</v>
      </c>
      <c r="BH153" t="n">
        <v>0</v>
      </c>
      <c r="BI153" t="n">
        <v>0</v>
      </c>
      <c r="BJ153" t="n">
        <v>25</v>
      </c>
      <c r="BK153" t="n">
        <v>0</v>
      </c>
      <c r="BL153" t="n">
        <v>0</v>
      </c>
      <c r="BM153" t="n">
        <v>0</v>
      </c>
      <c r="BN153" t="n">
        <v>38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15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15</v>
      </c>
      <c r="CG153" t="n">
        <v>53</v>
      </c>
    </row>
    <row r="154">
      <c r="A154" t="n">
        <v>1707</v>
      </c>
      <c r="B154" t="inlineStr">
        <is>
          <t>葡萄王</t>
        </is>
      </c>
      <c r="C154" t="n">
        <v>-8.140000000000001</v>
      </c>
      <c r="D154" t="n">
        <v>-14.33</v>
      </c>
      <c r="E154" t="n">
        <v>-14.05</v>
      </c>
      <c r="F154" t="n">
        <v>0</v>
      </c>
      <c r="G154" t="n">
        <v>0</v>
      </c>
      <c r="H154" t="n">
        <v>29.13</v>
      </c>
      <c r="I154" t="n">
        <v>0.9399999999999999</v>
      </c>
      <c r="J154" t="n">
        <v>0.17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34.99</v>
      </c>
      <c r="T154" t="n">
        <v>0</v>
      </c>
      <c r="U154" t="n">
        <v>2.71</v>
      </c>
      <c r="V154" t="n">
        <v>0</v>
      </c>
      <c r="W154" t="n">
        <v>0</v>
      </c>
      <c r="X154" t="n">
        <v>0</v>
      </c>
      <c r="Y154" t="n">
        <v>0.74</v>
      </c>
      <c r="Z154" t="n">
        <v>0</v>
      </c>
      <c r="AA154" t="n">
        <v>0.82</v>
      </c>
      <c r="AB154" t="n">
        <v>0</v>
      </c>
      <c r="AC154" t="n">
        <v>0</v>
      </c>
      <c r="AD154" t="n">
        <v>0</v>
      </c>
      <c r="AE154" t="n">
        <v>0</v>
      </c>
      <c r="AF154" t="n">
        <v>23.33</v>
      </c>
      <c r="AG154" t="n">
        <v>1.17</v>
      </c>
      <c r="AH154" t="n">
        <v>-1.75</v>
      </c>
      <c r="AI154" t="n">
        <v>165.46</v>
      </c>
      <c r="AJ154" t="n">
        <v>-14.69</v>
      </c>
      <c r="AK154" t="n">
        <v>-7</v>
      </c>
      <c r="AL154" t="n">
        <v>12.86</v>
      </c>
      <c r="AM154" t="n">
        <v>63.71</v>
      </c>
      <c r="AN154" t="n">
        <v>-15.86</v>
      </c>
      <c r="AO154" t="n">
        <v>47.87</v>
      </c>
      <c r="AP154" t="n">
        <v>0.03</v>
      </c>
      <c r="AQ154" t="n">
        <v>0.03</v>
      </c>
      <c r="AR154" t="n">
        <v>0.07000000000000001</v>
      </c>
      <c r="AS154" t="n">
        <v>0.08</v>
      </c>
      <c r="AT154" t="n">
        <v>0.1</v>
      </c>
      <c r="AU154" t="n">
        <v>0.11</v>
      </c>
      <c r="AV154" t="n">
        <v>281.13</v>
      </c>
      <c r="AW154" t="n">
        <v>0</v>
      </c>
      <c r="AX154" t="n">
        <v>0</v>
      </c>
      <c r="AY154" t="n">
        <v>0.01</v>
      </c>
      <c r="AZ154" t="n">
        <v>0</v>
      </c>
      <c r="BA154" t="n">
        <v>0</v>
      </c>
      <c r="BB154" t="n">
        <v>-25.36</v>
      </c>
      <c r="BC154" t="n">
        <v>69.81</v>
      </c>
      <c r="BD154" t="n">
        <v>0</v>
      </c>
      <c r="BE154" t="n">
        <v>4</v>
      </c>
      <c r="BF154" t="n">
        <v>0</v>
      </c>
      <c r="BG154" t="n">
        <v>3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7</v>
      </c>
    </row>
    <row r="155">
      <c r="A155" t="n">
        <v>1708</v>
      </c>
      <c r="B155" t="inlineStr">
        <is>
          <t>東鹼</t>
        </is>
      </c>
      <c r="C155" t="n">
        <v>-3.29</v>
      </c>
      <c r="D155" t="n">
        <v>-5.35</v>
      </c>
      <c r="E155" t="n">
        <v>-18.36</v>
      </c>
      <c r="F155" t="n">
        <v>0.77</v>
      </c>
      <c r="G155" t="n">
        <v>0</v>
      </c>
      <c r="H155" t="n">
        <v>78.84999999999999</v>
      </c>
      <c r="I155" t="n">
        <v>5.63</v>
      </c>
      <c r="J155" t="n">
        <v>2.43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-2.47</v>
      </c>
      <c r="AC155" t="n">
        <v>0</v>
      </c>
      <c r="AD155" t="n">
        <v>-4.97</v>
      </c>
      <c r="AE155" t="n">
        <v>33.3</v>
      </c>
      <c r="AF155" t="n">
        <v>40.96</v>
      </c>
      <c r="AG155" t="n">
        <v>-13.13</v>
      </c>
      <c r="AH155" t="n">
        <v>-0.88</v>
      </c>
      <c r="AI155" t="n">
        <v>112.05</v>
      </c>
      <c r="AJ155" t="n">
        <v>-1.88</v>
      </c>
      <c r="AK155" t="n">
        <v>-25.6</v>
      </c>
      <c r="AL155" t="n">
        <v>-7.94</v>
      </c>
      <c r="AM155" t="n">
        <v>50.11</v>
      </c>
      <c r="AN155" t="n">
        <v>-19.73</v>
      </c>
      <c r="AO155" t="n">
        <v>47.8</v>
      </c>
      <c r="AP155" t="n">
        <v>0.09</v>
      </c>
      <c r="AQ155" t="n">
        <v>0.11</v>
      </c>
      <c r="AR155" t="n">
        <v>0.1</v>
      </c>
      <c r="AS155" t="n">
        <v>0.12</v>
      </c>
      <c r="AT155" t="n">
        <v>0.19</v>
      </c>
      <c r="AU155" t="n">
        <v>0.23</v>
      </c>
      <c r="AV155" t="n">
        <v>66.70999999999999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-9.140000000000001</v>
      </c>
      <c r="BC155" t="n">
        <v>29.65</v>
      </c>
      <c r="BD155" t="n">
        <v>0</v>
      </c>
      <c r="BE155" t="n">
        <v>2</v>
      </c>
      <c r="BF155" t="n">
        <v>0</v>
      </c>
      <c r="BG155" t="n">
        <v>0</v>
      </c>
      <c r="BH155" t="n">
        <v>0</v>
      </c>
      <c r="BI155" t="n">
        <v>5</v>
      </c>
      <c r="BJ155" t="n">
        <v>5</v>
      </c>
      <c r="BK155" t="n">
        <v>0</v>
      </c>
      <c r="BL155" t="n">
        <v>0</v>
      </c>
      <c r="BM155" t="n">
        <v>0</v>
      </c>
      <c r="BN155" t="n">
        <v>12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12</v>
      </c>
    </row>
    <row r="156">
      <c r="A156" t="n">
        <v>1709</v>
      </c>
      <c r="B156" t="inlineStr">
        <is>
          <t>和益</t>
        </is>
      </c>
      <c r="C156" t="n">
        <v>-12.57</v>
      </c>
      <c r="D156" t="n">
        <v>1.81</v>
      </c>
      <c r="E156" t="n">
        <v>-16.74</v>
      </c>
      <c r="F156" t="n">
        <v>2.03</v>
      </c>
      <c r="G156" t="n">
        <v>0</v>
      </c>
      <c r="H156" t="n">
        <v>-143.57</v>
      </c>
      <c r="I156" t="n">
        <v>18.5</v>
      </c>
      <c r="J156" t="n">
        <v>-3.11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1.33</v>
      </c>
      <c r="V156" t="n">
        <v>0</v>
      </c>
      <c r="W156" t="n">
        <v>0.02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0.98</v>
      </c>
      <c r="AD156" t="n">
        <v>0</v>
      </c>
      <c r="AE156" t="n">
        <v>0.04</v>
      </c>
      <c r="AF156" t="n">
        <v>23.99</v>
      </c>
      <c r="AG156" t="n">
        <v>-10.88</v>
      </c>
      <c r="AH156" t="n">
        <v>12.65</v>
      </c>
      <c r="AI156" t="n">
        <v>287.75</v>
      </c>
      <c r="AJ156" t="n">
        <v>-12.01</v>
      </c>
      <c r="AK156" t="n">
        <v>-11.14</v>
      </c>
      <c r="AL156" t="n">
        <v>-44.58</v>
      </c>
      <c r="AM156" t="n">
        <v>29.18</v>
      </c>
      <c r="AN156" t="n">
        <v>-24.13</v>
      </c>
      <c r="AO156" t="n">
        <v>16.01</v>
      </c>
      <c r="AP156" t="n">
        <v>0.14</v>
      </c>
      <c r="AQ156" t="n">
        <v>0.14</v>
      </c>
      <c r="AR156" t="n">
        <v>0.33</v>
      </c>
      <c r="AS156" t="n">
        <v>0.33</v>
      </c>
      <c r="AT156" t="n">
        <v>0.46</v>
      </c>
      <c r="AU156" t="n">
        <v>0.47</v>
      </c>
      <c r="AV156" t="n">
        <v>10.51</v>
      </c>
      <c r="AW156" t="n">
        <v>165477</v>
      </c>
      <c r="AX156" t="n">
        <v>1.8</v>
      </c>
      <c r="AY156" t="n">
        <v>0.01</v>
      </c>
      <c r="AZ156" t="n">
        <v>-0.03</v>
      </c>
      <c r="BA156" t="n">
        <v>0</v>
      </c>
      <c r="BB156" t="n">
        <v>-3.12</v>
      </c>
      <c r="BC156" t="n">
        <v>18.76</v>
      </c>
      <c r="BD156" t="n">
        <v>0</v>
      </c>
      <c r="BE156" t="n">
        <v>4</v>
      </c>
      <c r="BF156" t="n">
        <v>0</v>
      </c>
      <c r="BG156" t="n">
        <v>0</v>
      </c>
      <c r="BH156" t="n">
        <v>0</v>
      </c>
      <c r="BI156" t="n">
        <v>0</v>
      </c>
      <c r="BJ156" t="n">
        <v>15</v>
      </c>
      <c r="BK156" t="n">
        <v>0</v>
      </c>
      <c r="BL156" t="n">
        <v>0</v>
      </c>
      <c r="BM156" t="n">
        <v>0</v>
      </c>
      <c r="BN156" t="n">
        <v>19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19</v>
      </c>
    </row>
    <row r="157">
      <c r="A157" t="n">
        <v>1710</v>
      </c>
      <c r="B157" t="inlineStr">
        <is>
          <t>東聯</t>
        </is>
      </c>
      <c r="C157" t="n">
        <v>-6.44</v>
      </c>
      <c r="D157" t="n">
        <v>-1165.58</v>
      </c>
      <c r="E157" t="n">
        <v>-324.5</v>
      </c>
      <c r="F157" t="n">
        <v>5.26</v>
      </c>
      <c r="G157" t="n">
        <v>0</v>
      </c>
      <c r="H157" t="n">
        <v>2.9</v>
      </c>
      <c r="I157" t="n">
        <v>37.68</v>
      </c>
      <c r="J157" t="n">
        <v>-4.33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8.210000000000001</v>
      </c>
      <c r="V157" t="n">
        <v>0</v>
      </c>
      <c r="W157" t="n">
        <v>0</v>
      </c>
      <c r="X157" t="n">
        <v>0</v>
      </c>
      <c r="Y157" t="n">
        <v>2.19</v>
      </c>
      <c r="Z157" t="n">
        <v>0</v>
      </c>
      <c r="AA157" t="n">
        <v>0</v>
      </c>
      <c r="AB157" t="n">
        <v>0.32</v>
      </c>
      <c r="AC157" t="n">
        <v>4.96</v>
      </c>
      <c r="AD157" t="n">
        <v>0</v>
      </c>
      <c r="AE157" t="n">
        <v>10.47</v>
      </c>
      <c r="AF157" t="n">
        <v>64.58</v>
      </c>
      <c r="AG157" t="n">
        <v>12.27</v>
      </c>
      <c r="AH157" t="n">
        <v>-5.41</v>
      </c>
      <c r="AI157" t="n">
        <v>57.14</v>
      </c>
      <c r="AJ157" t="n">
        <v>-3.36</v>
      </c>
      <c r="AK157" t="n">
        <v>2.94</v>
      </c>
      <c r="AL157" t="n">
        <v>-108.35</v>
      </c>
      <c r="AM157" t="n">
        <v>-0.97</v>
      </c>
      <c r="AN157" t="n">
        <v>-675.42</v>
      </c>
      <c r="AO157" t="n">
        <v>0.89</v>
      </c>
      <c r="AP157" t="n">
        <v>0.09</v>
      </c>
      <c r="AQ157" t="n">
        <v>0.05</v>
      </c>
      <c r="AR157" t="n">
        <v>0.11</v>
      </c>
      <c r="AS157" t="n">
        <v>0.06</v>
      </c>
      <c r="AT157" t="n">
        <v>0.2</v>
      </c>
      <c r="AU157" t="n">
        <v>0.1</v>
      </c>
      <c r="AV157" t="n">
        <v>17.3</v>
      </c>
      <c r="AW157" t="n">
        <v>94456</v>
      </c>
      <c r="AX157" t="n">
        <v>0.82</v>
      </c>
      <c r="AY157" t="n">
        <v>0.08</v>
      </c>
      <c r="AZ157" t="n">
        <v>0</v>
      </c>
      <c r="BA157" t="n">
        <v>1</v>
      </c>
      <c r="BB157" t="n">
        <v>-10.03</v>
      </c>
      <c r="BC157" t="n">
        <v>10.5</v>
      </c>
      <c r="BD157" t="n">
        <v>0</v>
      </c>
      <c r="BE157" t="n">
        <v>22</v>
      </c>
      <c r="BF157" t="n">
        <v>0</v>
      </c>
      <c r="BG157" t="n">
        <v>0</v>
      </c>
      <c r="BH157" t="n">
        <v>0</v>
      </c>
      <c r="BI157" t="n">
        <v>0</v>
      </c>
      <c r="BJ157" t="n">
        <v>55</v>
      </c>
      <c r="BK157" t="n">
        <v>20</v>
      </c>
      <c r="BL157" t="n">
        <v>0</v>
      </c>
      <c r="BM157" t="n">
        <v>0</v>
      </c>
      <c r="BN157" t="n">
        <v>97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97</v>
      </c>
    </row>
    <row r="158">
      <c r="A158" t="n">
        <v>1711</v>
      </c>
      <c r="B158" t="inlineStr">
        <is>
          <t>永光</t>
        </is>
      </c>
      <c r="C158" t="n">
        <v>-7.34</v>
      </c>
      <c r="D158" t="n">
        <v>-211.77</v>
      </c>
      <c r="E158" t="n">
        <v>-160.44</v>
      </c>
      <c r="F158" t="n">
        <v>0</v>
      </c>
      <c r="G158" t="n">
        <v>0</v>
      </c>
      <c r="H158" t="n">
        <v>4.91</v>
      </c>
      <c r="I158" t="n">
        <v>10.63</v>
      </c>
      <c r="J158" t="n">
        <v>-0.37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0.87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0.06</v>
      </c>
      <c r="AC158" t="n">
        <v>1.86</v>
      </c>
      <c r="AD158" t="n">
        <v>0.02</v>
      </c>
      <c r="AE158" t="n">
        <v>0.75</v>
      </c>
      <c r="AF158" t="n">
        <v>34.07</v>
      </c>
      <c r="AG158" t="n">
        <v>1.76</v>
      </c>
      <c r="AH158" t="n">
        <v>-9.199999999999999</v>
      </c>
      <c r="AI158" t="n">
        <v>199.38</v>
      </c>
      <c r="AJ158" t="n">
        <v>-7.3</v>
      </c>
      <c r="AK158" t="n">
        <v>0</v>
      </c>
      <c r="AL158" t="n">
        <v>-14.86</v>
      </c>
      <c r="AM158" t="n">
        <v>27.04</v>
      </c>
      <c r="AN158" t="n">
        <v>-154.48</v>
      </c>
      <c r="AO158" t="n">
        <v>0</v>
      </c>
      <c r="AP158" t="n">
        <v>0.19</v>
      </c>
      <c r="AQ158" t="n">
        <v>0.21</v>
      </c>
      <c r="AR158" t="n">
        <v>0.37</v>
      </c>
      <c r="AS158" t="n">
        <v>0.41</v>
      </c>
      <c r="AT158" t="n">
        <v>0.5600000000000001</v>
      </c>
      <c r="AU158" t="n">
        <v>0.63</v>
      </c>
      <c r="AV158" t="n">
        <v>20.45</v>
      </c>
      <c r="AW158" t="n">
        <v>160757</v>
      </c>
      <c r="AX158" t="n">
        <v>1.91</v>
      </c>
      <c r="AY158" t="n">
        <v>0.01</v>
      </c>
      <c r="AZ158" t="n">
        <v>0</v>
      </c>
      <c r="BA158" t="n">
        <v>0</v>
      </c>
      <c r="BB158" t="n">
        <v>-8.380000000000001</v>
      </c>
      <c r="BC158" t="n">
        <v>14.93</v>
      </c>
      <c r="BD158" t="n">
        <v>0</v>
      </c>
      <c r="BE158" t="n">
        <v>22</v>
      </c>
      <c r="BF158" t="n">
        <v>0</v>
      </c>
      <c r="BG158" t="n">
        <v>0</v>
      </c>
      <c r="BH158" t="n">
        <v>0</v>
      </c>
      <c r="BI158" t="n">
        <v>0</v>
      </c>
      <c r="BJ158" t="n">
        <v>10</v>
      </c>
      <c r="BK158" t="n">
        <v>0</v>
      </c>
      <c r="BL158" t="n">
        <v>0</v>
      </c>
      <c r="BM158" t="n">
        <v>0</v>
      </c>
      <c r="BN158" t="n">
        <v>32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32</v>
      </c>
    </row>
    <row r="159">
      <c r="A159" t="n">
        <v>1712</v>
      </c>
      <c r="B159" t="inlineStr">
        <is>
          <t>興農</t>
        </is>
      </c>
      <c r="C159" t="n">
        <v>-1.68</v>
      </c>
      <c r="D159" t="n">
        <v>0.39</v>
      </c>
      <c r="E159" t="n">
        <v>-5.99</v>
      </c>
      <c r="F159" t="n">
        <v>0</v>
      </c>
      <c r="G159" t="n">
        <v>0</v>
      </c>
      <c r="H159" t="n">
        <v>5.24</v>
      </c>
      <c r="I159" t="n">
        <v>0.74</v>
      </c>
      <c r="J159" t="n">
        <v>0.03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0.01</v>
      </c>
      <c r="X159" t="n">
        <v>0</v>
      </c>
      <c r="Y159" t="n">
        <v>0</v>
      </c>
      <c r="Z159" t="n">
        <v>0</v>
      </c>
      <c r="AA159" t="n">
        <v>0.03</v>
      </c>
      <c r="AB159" t="n">
        <v>0</v>
      </c>
      <c r="AC159" t="n">
        <v>0</v>
      </c>
      <c r="AD159" t="n">
        <v>1.46</v>
      </c>
      <c r="AE159" t="n">
        <v>1.46</v>
      </c>
      <c r="AF159" t="n">
        <v>43.86</v>
      </c>
      <c r="AG159" t="n">
        <v>-1.9</v>
      </c>
      <c r="AH159" t="n">
        <v>2.02</v>
      </c>
      <c r="AI159" t="n">
        <v>157.13</v>
      </c>
      <c r="AJ159" t="n">
        <v>15.84</v>
      </c>
      <c r="AK159" t="n">
        <v>-2.68</v>
      </c>
      <c r="AL159" t="n">
        <v>21.5</v>
      </c>
      <c r="AM159" t="n">
        <v>40.23</v>
      </c>
      <c r="AN159" t="n">
        <v>3.72</v>
      </c>
      <c r="AO159" t="n">
        <v>1.76</v>
      </c>
      <c r="AP159" t="n">
        <v>0.21</v>
      </c>
      <c r="AQ159" t="n">
        <v>0.1</v>
      </c>
      <c r="AR159" t="n">
        <v>0.33</v>
      </c>
      <c r="AS159" t="n">
        <v>0.15</v>
      </c>
      <c r="AT159" t="n">
        <v>0.55</v>
      </c>
      <c r="AU159" t="n">
        <v>0.25</v>
      </c>
      <c r="AV159" t="n">
        <v>47.31</v>
      </c>
      <c r="AW159" t="n">
        <v>496514</v>
      </c>
      <c r="AX159" t="n">
        <v>5.75</v>
      </c>
      <c r="AY159" t="n">
        <v>0</v>
      </c>
      <c r="AZ159" t="n">
        <v>0</v>
      </c>
      <c r="BA159" t="n">
        <v>0</v>
      </c>
      <c r="BB159" t="n">
        <v>-1.92</v>
      </c>
      <c r="BC159" t="n">
        <v>20.37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n">
        <v>1713</v>
      </c>
      <c r="B160" t="inlineStr">
        <is>
          <t>國化</t>
        </is>
      </c>
      <c r="C160" t="n">
        <v>-12.87</v>
      </c>
      <c r="D160" t="n">
        <v>20.08</v>
      </c>
      <c r="E160" t="n">
        <v>-61.2</v>
      </c>
      <c r="F160" t="n">
        <v>0</v>
      </c>
      <c r="G160" t="n">
        <v>0</v>
      </c>
      <c r="H160" t="n">
        <v>31.28</v>
      </c>
      <c r="I160" t="n">
        <v>64.36</v>
      </c>
      <c r="J160" t="n">
        <v>5.68</v>
      </c>
      <c r="K160" t="n">
        <v>0</v>
      </c>
      <c r="L160" t="n">
        <v>0</v>
      </c>
      <c r="M160" t="n">
        <v>0.52</v>
      </c>
      <c r="N160" t="n">
        <v>1.1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4.17</v>
      </c>
      <c r="AG160" t="n">
        <v>-14.55</v>
      </c>
      <c r="AH160" t="n">
        <v>-35.96</v>
      </c>
      <c r="AI160" t="n">
        <v>786.52</v>
      </c>
      <c r="AJ160" t="n">
        <v>-11.19</v>
      </c>
      <c r="AK160" t="n">
        <v>-2.25</v>
      </c>
      <c r="AL160" t="n">
        <v>28.57</v>
      </c>
      <c r="AM160" t="n">
        <v>147.01</v>
      </c>
      <c r="AN160" t="n">
        <v>-66.90000000000001</v>
      </c>
      <c r="AO160" t="n">
        <v>0</v>
      </c>
      <c r="AP160" t="n">
        <v>0.03</v>
      </c>
      <c r="AQ160" t="n">
        <v>0.23</v>
      </c>
      <c r="AR160" t="n">
        <v>0.05</v>
      </c>
      <c r="AS160" t="n">
        <v>0.43</v>
      </c>
      <c r="AT160" t="n">
        <v>0.08</v>
      </c>
      <c r="AU160" t="n">
        <v>0.65</v>
      </c>
      <c r="AV160" t="n">
        <v>6.76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-62.79</v>
      </c>
      <c r="BC160" t="n">
        <v>25.23</v>
      </c>
      <c r="BD160" t="n">
        <v>0</v>
      </c>
      <c r="BE160" t="n">
        <v>12</v>
      </c>
      <c r="BF160" t="n">
        <v>0</v>
      </c>
      <c r="BG160" t="n">
        <v>0</v>
      </c>
      <c r="BH160" t="n">
        <v>0</v>
      </c>
      <c r="BI160" t="n">
        <v>0</v>
      </c>
      <c r="BJ160" t="n">
        <v>20</v>
      </c>
      <c r="BK160" t="n">
        <v>30</v>
      </c>
      <c r="BL160" t="n">
        <v>0</v>
      </c>
      <c r="BM160" t="n">
        <v>0</v>
      </c>
      <c r="BN160" t="n">
        <v>62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62</v>
      </c>
    </row>
    <row r="161">
      <c r="A161" t="n">
        <v>1714</v>
      </c>
      <c r="B161" t="inlineStr">
        <is>
          <t>和桐</t>
        </is>
      </c>
      <c r="C161" t="n">
        <v>16.5</v>
      </c>
      <c r="D161" t="n">
        <v>38.22</v>
      </c>
      <c r="E161" t="n">
        <v>52.35</v>
      </c>
      <c r="F161" t="n">
        <v>0</v>
      </c>
      <c r="G161" t="n">
        <v>0</v>
      </c>
      <c r="H161" t="n">
        <v>-38.06</v>
      </c>
      <c r="I161" t="n">
        <v>8.369999999999999</v>
      </c>
      <c r="J161" t="n">
        <v>-0.15</v>
      </c>
      <c r="K161" t="n">
        <v>0.13</v>
      </c>
      <c r="L161" t="n">
        <v>0</v>
      </c>
      <c r="M161" t="n">
        <v>0.01</v>
      </c>
      <c r="N161" t="n">
        <v>0.01</v>
      </c>
      <c r="O161" t="n">
        <v>0</v>
      </c>
      <c r="P161" t="n">
        <v>0</v>
      </c>
      <c r="Q161" t="n">
        <v>0</v>
      </c>
      <c r="R161" t="n">
        <v>0</v>
      </c>
      <c r="S161" t="n">
        <v>8.550000000000001</v>
      </c>
      <c r="T161" t="n">
        <v>0</v>
      </c>
      <c r="U161" t="n">
        <v>0.05</v>
      </c>
      <c r="V161" t="n">
        <v>0</v>
      </c>
      <c r="W161" t="n">
        <v>0</v>
      </c>
      <c r="X161" t="n">
        <v>0</v>
      </c>
      <c r="Y161" t="n">
        <v>0.02</v>
      </c>
      <c r="Z161" t="n">
        <v>0</v>
      </c>
      <c r="AA161" t="n">
        <v>0.32</v>
      </c>
      <c r="AB161" t="n">
        <v>0.01</v>
      </c>
      <c r="AC161" t="n">
        <v>1.12</v>
      </c>
      <c r="AD161" t="n">
        <v>0</v>
      </c>
      <c r="AE161" t="n">
        <v>0</v>
      </c>
      <c r="AF161" t="n">
        <v>30.99</v>
      </c>
      <c r="AG161" t="n">
        <v>9.970000000000001</v>
      </c>
      <c r="AH161" t="n">
        <v>-15.98</v>
      </c>
      <c r="AI161" t="n">
        <v>324.22</v>
      </c>
      <c r="AJ161" t="n">
        <v>5.25</v>
      </c>
      <c r="AK161" t="n">
        <v>-2.6</v>
      </c>
      <c r="AL161" t="n">
        <v>-39.93</v>
      </c>
      <c r="AM161" t="n">
        <v>21.8</v>
      </c>
      <c r="AN161" t="n">
        <v>62.5</v>
      </c>
      <c r="AO161" t="n">
        <v>11.22</v>
      </c>
      <c r="AP161" t="n">
        <v>0.22</v>
      </c>
      <c r="AQ161" t="n">
        <v>0.16</v>
      </c>
      <c r="AR161" t="n">
        <v>0.18</v>
      </c>
      <c r="AS161" t="n">
        <v>0.13</v>
      </c>
      <c r="AT161" t="n">
        <v>0.4</v>
      </c>
      <c r="AU161" t="n">
        <v>0.29</v>
      </c>
      <c r="AV161" t="n">
        <v>64.33</v>
      </c>
      <c r="AW161" t="n">
        <v>604611</v>
      </c>
      <c r="AX161" t="n">
        <v>3.5</v>
      </c>
      <c r="AY161" t="n">
        <v>0.01</v>
      </c>
      <c r="AZ161" t="n">
        <v>-0.57</v>
      </c>
      <c r="BA161" t="n">
        <v>0</v>
      </c>
      <c r="BB161" t="n">
        <v>5.6</v>
      </c>
      <c r="BC161" t="n">
        <v>12.42</v>
      </c>
      <c r="BD161" t="n">
        <v>0</v>
      </c>
      <c r="BE161" t="n">
        <v>12</v>
      </c>
      <c r="BF161" t="n">
        <v>0</v>
      </c>
      <c r="BG161" t="n">
        <v>0</v>
      </c>
      <c r="BH161" t="n">
        <v>0</v>
      </c>
      <c r="BI161" t="n">
        <v>0</v>
      </c>
      <c r="BJ161" t="n">
        <v>10</v>
      </c>
      <c r="BK161" t="n">
        <v>0</v>
      </c>
      <c r="BL161" t="n">
        <v>0</v>
      </c>
      <c r="BM161" t="n">
        <v>0</v>
      </c>
      <c r="BN161" t="n">
        <v>22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22</v>
      </c>
    </row>
    <row r="162">
      <c r="A162" t="n">
        <v>1717</v>
      </c>
      <c r="B162" t="inlineStr">
        <is>
          <t>長興</t>
        </is>
      </c>
      <c r="C162" t="n">
        <v>-7.93</v>
      </c>
      <c r="D162" t="n">
        <v>-22.03</v>
      </c>
      <c r="E162" t="n">
        <v>-12.94</v>
      </c>
      <c r="F162" t="n">
        <v>0</v>
      </c>
      <c r="G162" t="n">
        <v>0</v>
      </c>
      <c r="H162" t="n">
        <v>5.63</v>
      </c>
      <c r="I162" t="n">
        <v>13.22</v>
      </c>
      <c r="J162" t="n">
        <v>0.44</v>
      </c>
      <c r="K162" t="n">
        <v>0</v>
      </c>
      <c r="L162" t="n">
        <v>0</v>
      </c>
      <c r="M162" t="n">
        <v>0.01</v>
      </c>
      <c r="N162" t="n">
        <v>0.14</v>
      </c>
      <c r="O162" t="n">
        <v>0</v>
      </c>
      <c r="P162" t="n">
        <v>0</v>
      </c>
      <c r="Q162" t="n">
        <v>0</v>
      </c>
      <c r="R162" t="n">
        <v>0</v>
      </c>
      <c r="S162" t="n">
        <v>0.01</v>
      </c>
      <c r="T162" t="n">
        <v>0</v>
      </c>
      <c r="U162" t="n">
        <v>1.58</v>
      </c>
      <c r="V162" t="n">
        <v>0</v>
      </c>
      <c r="W162" t="n">
        <v>0</v>
      </c>
      <c r="X162" t="n">
        <v>0</v>
      </c>
      <c r="Y162" t="n">
        <v>0.67</v>
      </c>
      <c r="Z162" t="n">
        <v>0</v>
      </c>
      <c r="AA162" t="n">
        <v>0</v>
      </c>
      <c r="AB162" t="n">
        <v>19.66</v>
      </c>
      <c r="AC162" t="n">
        <v>47.36</v>
      </c>
      <c r="AD162" t="n">
        <v>3.41</v>
      </c>
      <c r="AE162" t="n">
        <v>30.14</v>
      </c>
      <c r="AF162" t="n">
        <v>53.08</v>
      </c>
      <c r="AG162" t="n">
        <v>-0.88</v>
      </c>
      <c r="AH162" t="n">
        <v>-3.44</v>
      </c>
      <c r="AI162" t="n">
        <v>179.73</v>
      </c>
      <c r="AJ162" t="n">
        <v>-4.34</v>
      </c>
      <c r="AK162" t="n">
        <v>-7.01</v>
      </c>
      <c r="AL162" t="n">
        <v>-0.04</v>
      </c>
      <c r="AM162" t="n">
        <v>25.08</v>
      </c>
      <c r="AN162" t="n">
        <v>-13.31</v>
      </c>
      <c r="AO162" t="n">
        <v>4.41</v>
      </c>
      <c r="AP162" t="n">
        <v>0.5</v>
      </c>
      <c r="AQ162" t="n">
        <v>0.35</v>
      </c>
      <c r="AR162" t="n">
        <v>0.29</v>
      </c>
      <c r="AS162" t="n">
        <v>0.2</v>
      </c>
      <c r="AT162" t="n">
        <v>0.79</v>
      </c>
      <c r="AU162" t="n">
        <v>0.55</v>
      </c>
      <c r="AV162" t="n">
        <v>51.56</v>
      </c>
      <c r="AW162" t="n">
        <v>0</v>
      </c>
      <c r="AX162" t="n">
        <v>0</v>
      </c>
      <c r="AY162" t="n">
        <v>0.01</v>
      </c>
      <c r="AZ162" t="n">
        <v>0</v>
      </c>
      <c r="BA162" t="n">
        <v>0</v>
      </c>
      <c r="BB162" t="n">
        <v>-3.03</v>
      </c>
      <c r="BC162" t="n">
        <v>23.61</v>
      </c>
      <c r="BD162" t="n">
        <v>0</v>
      </c>
      <c r="BE162" t="n">
        <v>5</v>
      </c>
      <c r="BF162" t="n">
        <v>0</v>
      </c>
      <c r="BG162" t="n">
        <v>0</v>
      </c>
      <c r="BH162" t="n">
        <v>30</v>
      </c>
      <c r="BI162" t="n">
        <v>5</v>
      </c>
      <c r="BJ162" t="n">
        <v>5</v>
      </c>
      <c r="BK162" t="n">
        <v>0</v>
      </c>
      <c r="BL162" t="n">
        <v>0</v>
      </c>
      <c r="BM162" t="n">
        <v>0</v>
      </c>
      <c r="BN162" t="n">
        <v>45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10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10</v>
      </c>
      <c r="CG162" t="n">
        <v>55</v>
      </c>
    </row>
    <row r="163">
      <c r="A163" t="n">
        <v>1718</v>
      </c>
      <c r="B163" t="inlineStr">
        <is>
          <t>中纖</t>
        </is>
      </c>
      <c r="C163" t="n">
        <v>-6.92</v>
      </c>
      <c r="D163" t="n">
        <v>9.76</v>
      </c>
      <c r="E163" t="n">
        <v>9.76</v>
      </c>
      <c r="F163" t="n">
        <v>1.32</v>
      </c>
      <c r="G163" t="n">
        <v>0.02</v>
      </c>
      <c r="H163" t="n">
        <v>-0.36</v>
      </c>
      <c r="I163" t="n">
        <v>115.04</v>
      </c>
      <c r="J163" t="n">
        <v>1.47</v>
      </c>
      <c r="K163" t="n">
        <v>0</v>
      </c>
      <c r="L163" t="n">
        <v>0</v>
      </c>
      <c r="M163" t="n">
        <v>0</v>
      </c>
      <c r="N163" t="n">
        <v>-0.01</v>
      </c>
      <c r="O163" t="n">
        <v>0</v>
      </c>
      <c r="P163" t="n">
        <v>0</v>
      </c>
      <c r="Q163" t="n">
        <v>0</v>
      </c>
      <c r="R163" t="n">
        <v>0</v>
      </c>
      <c r="S163" t="n">
        <v>0.39</v>
      </c>
      <c r="T163" t="n">
        <v>0</v>
      </c>
      <c r="U163" t="n">
        <v>0.01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-0.08</v>
      </c>
      <c r="AC163" t="n">
        <v>0.57</v>
      </c>
      <c r="AD163" t="n">
        <v>-1.09</v>
      </c>
      <c r="AE163" t="n">
        <v>4.74</v>
      </c>
      <c r="AF163" t="n">
        <v>91.14</v>
      </c>
      <c r="AG163" t="n">
        <v>-0.47</v>
      </c>
      <c r="AH163" t="n">
        <v>2.37</v>
      </c>
      <c r="AI163" t="n">
        <v>86.44</v>
      </c>
      <c r="AJ163" t="n">
        <v>-10.42</v>
      </c>
      <c r="AK163" t="n">
        <v>13.74</v>
      </c>
      <c r="AL163" t="n">
        <v>-85.81999999999999</v>
      </c>
      <c r="AM163" t="n">
        <v>0.37</v>
      </c>
      <c r="AN163" t="n">
        <v>1.56</v>
      </c>
      <c r="AO163" t="n">
        <v>4.96</v>
      </c>
      <c r="AP163" t="n">
        <v>0.28</v>
      </c>
      <c r="AQ163" t="n">
        <v>2.62</v>
      </c>
      <c r="AR163" t="n">
        <v>0.01</v>
      </c>
      <c r="AS163" t="n">
        <v>0.1</v>
      </c>
      <c r="AT163" t="n">
        <v>0.29</v>
      </c>
      <c r="AU163" t="n">
        <v>2.72</v>
      </c>
      <c r="AV163" t="n">
        <v>90.33</v>
      </c>
      <c r="AW163" t="n">
        <v>1040614</v>
      </c>
      <c r="AX163" t="n">
        <v>1.13</v>
      </c>
      <c r="AY163" t="n">
        <v>0</v>
      </c>
      <c r="AZ163" t="n">
        <v>-2.28</v>
      </c>
      <c r="BA163" t="n">
        <v>0</v>
      </c>
      <c r="BB163" t="n">
        <v>4.59</v>
      </c>
      <c r="BC163" t="n">
        <v>16.47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35</v>
      </c>
      <c r="BK163" t="n">
        <v>30</v>
      </c>
      <c r="BL163" t="n">
        <v>0</v>
      </c>
      <c r="BM163" t="n">
        <v>0</v>
      </c>
      <c r="BN163" t="n">
        <v>65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20</v>
      </c>
      <c r="CB163" t="n">
        <v>15</v>
      </c>
      <c r="CC163" t="n">
        <v>0</v>
      </c>
      <c r="CD163" t="n">
        <v>0</v>
      </c>
      <c r="CE163" t="n">
        <v>0</v>
      </c>
      <c r="CF163" t="n">
        <v>35</v>
      </c>
      <c r="CG163" t="n">
        <v>100</v>
      </c>
    </row>
    <row r="164">
      <c r="A164" t="n">
        <v>1720</v>
      </c>
      <c r="B164" t="inlineStr">
        <is>
          <t>生達</t>
        </is>
      </c>
      <c r="C164" t="n">
        <v>3.44</v>
      </c>
      <c r="D164" t="n">
        <v>-2.4</v>
      </c>
      <c r="E164" t="n">
        <v>-6.97</v>
      </c>
      <c r="F164" t="n">
        <v>0.34</v>
      </c>
      <c r="G164" t="n">
        <v>0</v>
      </c>
      <c r="H164" t="n">
        <v>59.01</v>
      </c>
      <c r="I164" t="n">
        <v>12.14</v>
      </c>
      <c r="J164" t="n">
        <v>-0.72</v>
      </c>
      <c r="K164" t="n">
        <v>0</v>
      </c>
      <c r="L164" t="n">
        <v>0</v>
      </c>
      <c r="M164" t="n">
        <v>0.03</v>
      </c>
      <c r="N164" t="n">
        <v>-0.02</v>
      </c>
      <c r="O164" t="n">
        <v>0</v>
      </c>
      <c r="P164" t="n">
        <v>0</v>
      </c>
      <c r="Q164" t="n">
        <v>0</v>
      </c>
      <c r="R164" t="n">
        <v>0</v>
      </c>
      <c r="S164" t="n">
        <v>2.88</v>
      </c>
      <c r="T164" t="n">
        <v>0</v>
      </c>
      <c r="U164" t="n">
        <v>1.94</v>
      </c>
      <c r="V164" t="n">
        <v>0</v>
      </c>
      <c r="W164" t="n">
        <v>0.11</v>
      </c>
      <c r="X164" t="n">
        <v>0</v>
      </c>
      <c r="Y164" t="n">
        <v>0</v>
      </c>
      <c r="Z164" t="n">
        <v>0</v>
      </c>
      <c r="AA164" t="n">
        <v>0</v>
      </c>
      <c r="AB164" t="n">
        <v>0.01</v>
      </c>
      <c r="AC164" t="n">
        <v>0.1</v>
      </c>
      <c r="AD164" t="n">
        <v>0</v>
      </c>
      <c r="AE164" t="n">
        <v>0</v>
      </c>
      <c r="AF164" t="n">
        <v>21.27</v>
      </c>
      <c r="AG164" t="n">
        <v>8.08</v>
      </c>
      <c r="AH164" t="n">
        <v>-15.92</v>
      </c>
      <c r="AI164" t="n">
        <v>253.2</v>
      </c>
      <c r="AJ164" t="n">
        <v>-0.35</v>
      </c>
      <c r="AK164" t="n">
        <v>9.76</v>
      </c>
      <c r="AL164" t="n">
        <v>-19.74</v>
      </c>
      <c r="AM164" t="n">
        <v>81.91</v>
      </c>
      <c r="AN164" t="n">
        <v>-9.119999999999999</v>
      </c>
      <c r="AO164" t="n">
        <v>6.84</v>
      </c>
      <c r="AP164" t="n">
        <v>0.15</v>
      </c>
      <c r="AQ164" t="n">
        <v>0.19</v>
      </c>
      <c r="AR164" t="n">
        <v>0.17</v>
      </c>
      <c r="AS164" t="n">
        <v>0.22</v>
      </c>
      <c r="AT164" t="n">
        <v>0.32</v>
      </c>
      <c r="AU164" t="n">
        <v>0.42</v>
      </c>
      <c r="AV164" t="n">
        <v>102.62</v>
      </c>
      <c r="AW164" t="n">
        <v>332558</v>
      </c>
      <c r="AX164" t="n">
        <v>3.58</v>
      </c>
      <c r="AY164" t="n">
        <v>0.01</v>
      </c>
      <c r="AZ164" t="n">
        <v>0.02</v>
      </c>
      <c r="BA164" t="n">
        <v>0</v>
      </c>
      <c r="BB164" t="n">
        <v>-6.35</v>
      </c>
      <c r="BC164" t="n">
        <v>34.27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n">
        <v>1721</v>
      </c>
      <c r="B165" t="inlineStr">
        <is>
          <t>三晃</t>
        </is>
      </c>
      <c r="C165" t="n">
        <v>-22.39</v>
      </c>
      <c r="D165" t="n">
        <v>-82.8</v>
      </c>
      <c r="E165" t="n">
        <v>-90.62</v>
      </c>
      <c r="F165" t="n">
        <v>0</v>
      </c>
      <c r="G165" t="n">
        <v>0</v>
      </c>
      <c r="H165" t="n">
        <v>0</v>
      </c>
      <c r="I165" t="n">
        <v>2.85</v>
      </c>
      <c r="J165" t="n">
        <v>-2.65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46.54</v>
      </c>
      <c r="AG165" t="n">
        <v>7.58</v>
      </c>
      <c r="AH165" t="n">
        <v>-19.45</v>
      </c>
      <c r="AI165" t="n">
        <v>190.33</v>
      </c>
      <c r="AJ165" t="n">
        <v>1.13</v>
      </c>
      <c r="AK165" t="n">
        <v>0.35</v>
      </c>
      <c r="AL165" t="n">
        <v>22.64</v>
      </c>
      <c r="AM165" t="n">
        <v>31.15</v>
      </c>
      <c r="AN165" t="n">
        <v>-109.98</v>
      </c>
      <c r="AO165" t="n">
        <v>21.34</v>
      </c>
      <c r="AP165" t="n">
        <v>0.15</v>
      </c>
      <c r="AQ165" t="n">
        <v>0.14</v>
      </c>
      <c r="AR165" t="n">
        <v>0.37</v>
      </c>
      <c r="AS165" t="n">
        <v>0.34</v>
      </c>
      <c r="AT165" t="n">
        <v>0.51</v>
      </c>
      <c r="AU165" t="n">
        <v>0.48</v>
      </c>
      <c r="AV165" t="n">
        <v>27.3</v>
      </c>
      <c r="AW165" t="n">
        <v>66317</v>
      </c>
      <c r="AX165" t="n">
        <v>4.03</v>
      </c>
      <c r="AY165" t="n">
        <v>0.03</v>
      </c>
      <c r="AZ165" t="n">
        <v>0</v>
      </c>
      <c r="BA165" t="n">
        <v>0</v>
      </c>
      <c r="BB165" t="n">
        <v>-9.109999999999999</v>
      </c>
      <c r="BC165" t="n">
        <v>8.91</v>
      </c>
      <c r="BD165" t="n">
        <v>0</v>
      </c>
      <c r="BE165" t="n">
        <v>21</v>
      </c>
      <c r="BF165" t="n">
        <v>0</v>
      </c>
      <c r="BG165" t="n">
        <v>0</v>
      </c>
      <c r="BH165" t="n">
        <v>0</v>
      </c>
      <c r="BI165" t="n">
        <v>0</v>
      </c>
      <c r="BJ165" t="n">
        <v>10</v>
      </c>
      <c r="BK165" t="n">
        <v>0</v>
      </c>
      <c r="BL165" t="n">
        <v>0</v>
      </c>
      <c r="BM165" t="n">
        <v>5</v>
      </c>
      <c r="BN165" t="n">
        <v>36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36</v>
      </c>
    </row>
    <row r="166">
      <c r="A166" t="n">
        <v>1722</v>
      </c>
      <c r="B166" t="inlineStr">
        <is>
          <t>台肥</t>
        </is>
      </c>
      <c r="C166" t="n">
        <v>1.81</v>
      </c>
      <c r="D166" t="n">
        <v>-34.13</v>
      </c>
      <c r="E166" t="n">
        <v>-29.14</v>
      </c>
      <c r="F166" t="n">
        <v>0</v>
      </c>
      <c r="G166" t="n">
        <v>0</v>
      </c>
      <c r="H166" t="n">
        <v>22.5</v>
      </c>
      <c r="I166" t="n">
        <v>25.38</v>
      </c>
      <c r="J166" t="n">
        <v>-0.08</v>
      </c>
      <c r="K166" t="n">
        <v>0</v>
      </c>
      <c r="L166" t="n">
        <v>0</v>
      </c>
      <c r="M166" t="n">
        <v>0.12</v>
      </c>
      <c r="N166" t="n">
        <v>2.22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0.04</v>
      </c>
      <c r="AD166" t="n">
        <v>0</v>
      </c>
      <c r="AE166" t="n">
        <v>0</v>
      </c>
      <c r="AF166" t="n">
        <v>33.43</v>
      </c>
      <c r="AG166" t="n">
        <v>6.67</v>
      </c>
      <c r="AH166" t="n">
        <v>-38.69</v>
      </c>
      <c r="AI166" t="n">
        <v>318.18</v>
      </c>
      <c r="AJ166" t="n">
        <v>-8.609999999999999</v>
      </c>
      <c r="AK166" t="n">
        <v>-5.73</v>
      </c>
      <c r="AL166" t="n">
        <v>-57.55</v>
      </c>
      <c r="AM166" t="n">
        <v>88.59</v>
      </c>
      <c r="AN166" t="n">
        <v>-52.25</v>
      </c>
      <c r="AO166" t="n">
        <v>0</v>
      </c>
      <c r="AP166" t="n">
        <v>0.02</v>
      </c>
      <c r="AQ166" t="n">
        <v>0.09</v>
      </c>
      <c r="AR166" t="n">
        <v>0.06</v>
      </c>
      <c r="AS166" t="n">
        <v>0.26</v>
      </c>
      <c r="AT166" t="n">
        <v>0.08</v>
      </c>
      <c r="AU166" t="n">
        <v>0.35</v>
      </c>
      <c r="AV166" t="n">
        <v>19.9</v>
      </c>
      <c r="AW166" t="n">
        <v>457534</v>
      </c>
      <c r="AX166" t="n">
        <v>0.84</v>
      </c>
      <c r="AY166" t="n">
        <v>0.04</v>
      </c>
      <c r="AZ166" t="n">
        <v>0</v>
      </c>
      <c r="BA166" t="n">
        <v>0</v>
      </c>
      <c r="BB166" t="n">
        <v>-4.87</v>
      </c>
      <c r="BC166" t="n">
        <v>55.38</v>
      </c>
      <c r="BD166" t="n">
        <v>0</v>
      </c>
      <c r="BE166" t="n">
        <v>7</v>
      </c>
      <c r="BF166" t="n">
        <v>0</v>
      </c>
      <c r="BG166" t="n">
        <v>0</v>
      </c>
      <c r="BH166" t="n">
        <v>0</v>
      </c>
      <c r="BI166" t="n">
        <v>0</v>
      </c>
      <c r="BJ166" t="n">
        <v>30</v>
      </c>
      <c r="BK166" t="n">
        <v>10</v>
      </c>
      <c r="BL166" t="n">
        <v>0</v>
      </c>
      <c r="BM166" t="n">
        <v>0</v>
      </c>
      <c r="BN166" t="n">
        <v>47</v>
      </c>
      <c r="BO166" t="n">
        <v>0</v>
      </c>
      <c r="BP166" t="n">
        <v>0</v>
      </c>
      <c r="BQ166" t="n">
        <v>0</v>
      </c>
      <c r="BR166" t="n">
        <v>10</v>
      </c>
      <c r="BS166" t="n">
        <v>0</v>
      </c>
      <c r="BT166" t="n">
        <v>0</v>
      </c>
      <c r="BU166" t="n">
        <v>10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20</v>
      </c>
      <c r="CG166" t="n">
        <v>67</v>
      </c>
    </row>
    <row r="167">
      <c r="A167" t="n">
        <v>1723</v>
      </c>
      <c r="B167" t="inlineStr">
        <is>
          <t>中碳</t>
        </is>
      </c>
      <c r="C167" t="n">
        <v>-23.4</v>
      </c>
      <c r="D167" t="n">
        <v>-56.83</v>
      </c>
      <c r="E167" t="n">
        <v>-50.9</v>
      </c>
      <c r="F167" t="n">
        <v>0</v>
      </c>
      <c r="G167" t="n">
        <v>0</v>
      </c>
      <c r="H167" t="n">
        <v>12.87</v>
      </c>
      <c r="I167" t="n">
        <v>25.71</v>
      </c>
      <c r="J167" t="n">
        <v>0.21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94.38</v>
      </c>
      <c r="T167" t="n">
        <v>0</v>
      </c>
      <c r="U167" t="n">
        <v>15.36</v>
      </c>
      <c r="V167" t="n">
        <v>0</v>
      </c>
      <c r="W167" t="n">
        <v>1.22</v>
      </c>
      <c r="X167" t="n">
        <v>0</v>
      </c>
      <c r="Y167" t="n">
        <v>1.03</v>
      </c>
      <c r="Z167" t="n">
        <v>0</v>
      </c>
      <c r="AA167" t="n">
        <v>0</v>
      </c>
      <c r="AB167" t="n">
        <v>0.06</v>
      </c>
      <c r="AC167" t="n">
        <v>1.21</v>
      </c>
      <c r="AD167" t="n">
        <v>0</v>
      </c>
      <c r="AE167" t="n">
        <v>0</v>
      </c>
      <c r="AF167" t="n">
        <v>31.68</v>
      </c>
      <c r="AG167" t="n">
        <v>11.79</v>
      </c>
      <c r="AH167" t="n">
        <v>-38.71</v>
      </c>
      <c r="AI167" t="n">
        <v>182.73</v>
      </c>
      <c r="AJ167" t="n">
        <v>14.4</v>
      </c>
      <c r="AK167" t="n">
        <v>-24.44</v>
      </c>
      <c r="AL167" t="n">
        <v>-61.47</v>
      </c>
      <c r="AM167" t="n">
        <v>44.41</v>
      </c>
      <c r="AN167" t="n">
        <v>-47.68</v>
      </c>
      <c r="AO167" t="n">
        <v>0</v>
      </c>
      <c r="AP167" t="n">
        <v>0.05</v>
      </c>
      <c r="AQ167" t="n">
        <v>0.07000000000000001</v>
      </c>
      <c r="AR167" t="n">
        <v>0.17</v>
      </c>
      <c r="AS167" t="n">
        <v>0.23</v>
      </c>
      <c r="AT167" t="n">
        <v>0.22</v>
      </c>
      <c r="AU167" t="n">
        <v>0.29</v>
      </c>
      <c r="AV167" t="n">
        <v>47.01</v>
      </c>
      <c r="AW167" t="n">
        <v>59151</v>
      </c>
      <c r="AX167" t="n">
        <v>0.76</v>
      </c>
      <c r="AY167" t="n">
        <v>0</v>
      </c>
      <c r="AZ167" t="n">
        <v>0</v>
      </c>
      <c r="BA167" t="n">
        <v>0</v>
      </c>
      <c r="BB167" t="n">
        <v>-31.12</v>
      </c>
      <c r="BC167" t="n">
        <v>33.68</v>
      </c>
      <c r="BD167" t="n">
        <v>0</v>
      </c>
      <c r="BE167" t="n">
        <v>15</v>
      </c>
      <c r="BF167" t="n">
        <v>0</v>
      </c>
      <c r="BG167" t="n">
        <v>5</v>
      </c>
      <c r="BH167" t="n">
        <v>0</v>
      </c>
      <c r="BI167" t="n">
        <v>0</v>
      </c>
      <c r="BJ167" t="n">
        <v>35</v>
      </c>
      <c r="BK167" t="n">
        <v>10</v>
      </c>
      <c r="BL167" t="n">
        <v>0</v>
      </c>
      <c r="BM167" t="n">
        <v>0</v>
      </c>
      <c r="BN167" t="n">
        <v>65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65</v>
      </c>
    </row>
    <row r="168">
      <c r="A168" t="n">
        <v>1725</v>
      </c>
      <c r="B168" t="inlineStr">
        <is>
          <t>元禎</t>
        </is>
      </c>
      <c r="C168" t="n">
        <v>-4.68</v>
      </c>
      <c r="D168" t="n">
        <v>-20.56</v>
      </c>
      <c r="E168" t="n">
        <v>-24.16</v>
      </c>
      <c r="F168" t="n">
        <v>0</v>
      </c>
      <c r="G168" t="n">
        <v>0</v>
      </c>
      <c r="H168" t="n">
        <v>0</v>
      </c>
      <c r="I168" t="n">
        <v>0.89</v>
      </c>
      <c r="J168" t="n">
        <v>-0.19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0.36</v>
      </c>
      <c r="T168" t="n">
        <v>0</v>
      </c>
      <c r="U168" t="n">
        <v>0.21</v>
      </c>
      <c r="V168" t="n">
        <v>0</v>
      </c>
      <c r="W168" t="n">
        <v>0</v>
      </c>
      <c r="X168" t="n">
        <v>0</v>
      </c>
      <c r="Y168" t="n">
        <v>0.1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24.57</v>
      </c>
      <c r="AG168" t="n">
        <v>-24.19</v>
      </c>
      <c r="AH168" t="n">
        <v>34.56</v>
      </c>
      <c r="AI168" t="n">
        <v>372.45</v>
      </c>
      <c r="AJ168" t="n">
        <v>1.29</v>
      </c>
      <c r="AK168" t="n">
        <v>-7.6</v>
      </c>
      <c r="AL168" t="n">
        <v>137.95</v>
      </c>
      <c r="AM168" t="n">
        <v>17.37</v>
      </c>
      <c r="AN168" t="n">
        <v>-33.43</v>
      </c>
      <c r="AO168" t="n">
        <v>19.85</v>
      </c>
      <c r="AP168" t="n">
        <v>0.13</v>
      </c>
      <c r="AQ168" t="n">
        <v>0.1</v>
      </c>
      <c r="AR168" t="n">
        <v>0.02</v>
      </c>
      <c r="AS168" t="n">
        <v>0.02</v>
      </c>
      <c r="AT168" t="n">
        <v>0.15</v>
      </c>
      <c r="AU168" t="n">
        <v>0.12</v>
      </c>
      <c r="AV168" t="n">
        <v>37.27</v>
      </c>
      <c r="AW168" t="n">
        <v>80451</v>
      </c>
      <c r="AX168" t="n">
        <v>1.21</v>
      </c>
      <c r="AY168" t="n">
        <v>0</v>
      </c>
      <c r="AZ168" t="n">
        <v>0</v>
      </c>
      <c r="BA168" t="n">
        <v>0</v>
      </c>
      <c r="BB168" t="n">
        <v>-5.18</v>
      </c>
      <c r="BC168" t="n">
        <v>36.5</v>
      </c>
      <c r="BD168" t="n">
        <v>0</v>
      </c>
      <c r="BE168" t="n">
        <v>6</v>
      </c>
      <c r="BF168" t="n">
        <v>0</v>
      </c>
      <c r="BG168" t="n">
        <v>0</v>
      </c>
      <c r="BH168" t="n">
        <v>0</v>
      </c>
      <c r="BI168" t="n">
        <v>0</v>
      </c>
      <c r="BJ168" t="n">
        <v>10</v>
      </c>
      <c r="BK168" t="n">
        <v>0</v>
      </c>
      <c r="BL168" t="n">
        <v>0</v>
      </c>
      <c r="BM168" t="n">
        <v>0</v>
      </c>
      <c r="BN168" t="n">
        <v>16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16</v>
      </c>
    </row>
    <row r="169">
      <c r="A169" t="n">
        <v>1726</v>
      </c>
      <c r="B169" t="inlineStr">
        <is>
          <t>永記</t>
        </is>
      </c>
      <c r="C169" t="n">
        <v>2.72</v>
      </c>
      <c r="D169" t="n">
        <v>9.710000000000001</v>
      </c>
      <c r="E169" t="n">
        <v>4.95</v>
      </c>
      <c r="F169" t="n">
        <v>0.31</v>
      </c>
      <c r="G169" t="n">
        <v>0</v>
      </c>
      <c r="H169" t="n">
        <v>-434.94</v>
      </c>
      <c r="I169" t="n">
        <v>0.57</v>
      </c>
      <c r="J169" t="n">
        <v>0.04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6.77</v>
      </c>
      <c r="V169" t="n">
        <v>0</v>
      </c>
      <c r="W169" t="n">
        <v>0</v>
      </c>
      <c r="X169" t="n">
        <v>0</v>
      </c>
      <c r="Y169" t="n">
        <v>1.56</v>
      </c>
      <c r="Z169" t="n">
        <v>0</v>
      </c>
      <c r="AA169" t="n">
        <v>0</v>
      </c>
      <c r="AB169" t="n">
        <v>0</v>
      </c>
      <c r="AC169" t="n">
        <v>4.27</v>
      </c>
      <c r="AD169" t="n">
        <v>0</v>
      </c>
      <c r="AE169" t="n">
        <v>1.64</v>
      </c>
      <c r="AF169" t="n">
        <v>13.86</v>
      </c>
      <c r="AG169" t="n">
        <v>3.74</v>
      </c>
      <c r="AH169" t="n">
        <v>2.07</v>
      </c>
      <c r="AI169" t="n">
        <v>546.08</v>
      </c>
      <c r="AJ169" t="n">
        <v>7.01</v>
      </c>
      <c r="AK169" t="n">
        <v>-1.94</v>
      </c>
      <c r="AL169" t="n">
        <v>138.3</v>
      </c>
      <c r="AM169" t="n">
        <v>96.25</v>
      </c>
      <c r="AN169" t="n">
        <v>0.9399999999999999</v>
      </c>
      <c r="AO169" t="n">
        <v>4.08</v>
      </c>
      <c r="AP169" t="n">
        <v>0.22</v>
      </c>
      <c r="AQ169" t="n">
        <v>0.23</v>
      </c>
      <c r="AR169" t="n">
        <v>0.23</v>
      </c>
      <c r="AS169" t="n">
        <v>0.25</v>
      </c>
      <c r="AT169" t="n">
        <v>0.45</v>
      </c>
      <c r="AU169" t="n">
        <v>0.48</v>
      </c>
      <c r="AV169" t="n">
        <v>112.19</v>
      </c>
      <c r="AW169" t="n">
        <v>95036</v>
      </c>
      <c r="AX169" t="n">
        <v>0.91</v>
      </c>
      <c r="AY169" t="n">
        <v>0</v>
      </c>
      <c r="AZ169" t="n">
        <v>0.07000000000000001</v>
      </c>
      <c r="BA169" t="n">
        <v>0</v>
      </c>
      <c r="BB169" t="n">
        <v>3.38</v>
      </c>
      <c r="BC169" t="n">
        <v>64.38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n">
        <v>1727</v>
      </c>
      <c r="B170" t="inlineStr">
        <is>
          <t>中華化</t>
        </is>
      </c>
      <c r="C170" t="n">
        <v>-5.46</v>
      </c>
      <c r="D170" t="n">
        <v>-98.56999999999999</v>
      </c>
      <c r="E170" t="n">
        <v>-91.34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1.64</v>
      </c>
      <c r="V170" t="n">
        <v>0</v>
      </c>
      <c r="W170" t="n">
        <v>0</v>
      </c>
      <c r="X170" t="n">
        <v>0</v>
      </c>
      <c r="Y170" t="n">
        <v>0.42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40.39</v>
      </c>
      <c r="AG170" t="n">
        <v>27.25</v>
      </c>
      <c r="AH170" t="n">
        <v>-17.31</v>
      </c>
      <c r="AI170" t="n">
        <v>107.13</v>
      </c>
      <c r="AJ170" t="n">
        <v>-12.47</v>
      </c>
      <c r="AK170" t="n">
        <v>3.95</v>
      </c>
      <c r="AL170" t="n">
        <v>-75.15000000000001</v>
      </c>
      <c r="AM170" t="n">
        <v>11.39</v>
      </c>
      <c r="AN170" t="n">
        <v>-92.26000000000001</v>
      </c>
      <c r="AO170" t="n">
        <v>8.380000000000001</v>
      </c>
      <c r="AP170" t="n">
        <v>0.28</v>
      </c>
      <c r="AQ170" t="n">
        <v>0.3</v>
      </c>
      <c r="AR170" t="n">
        <v>0.12</v>
      </c>
      <c r="AS170" t="n">
        <v>0.13</v>
      </c>
      <c r="AT170" t="n">
        <v>0.4</v>
      </c>
      <c r="AU170" t="n">
        <v>0.42</v>
      </c>
      <c r="AV170" t="n">
        <v>9.869999999999999</v>
      </c>
      <c r="AW170" t="n">
        <v>30440</v>
      </c>
      <c r="AX170" t="n">
        <v>1.45</v>
      </c>
      <c r="AY170" t="n">
        <v>0.09</v>
      </c>
      <c r="AZ170" t="n">
        <v>0</v>
      </c>
      <c r="BA170" t="n">
        <v>0</v>
      </c>
      <c r="BB170" t="n">
        <v>-5.36</v>
      </c>
      <c r="BC170" t="n">
        <v>16.36</v>
      </c>
      <c r="BD170" t="n">
        <v>0</v>
      </c>
      <c r="BE170" t="n">
        <v>18</v>
      </c>
      <c r="BF170" t="n">
        <v>0</v>
      </c>
      <c r="BG170" t="n">
        <v>0</v>
      </c>
      <c r="BH170" t="n">
        <v>0</v>
      </c>
      <c r="BI170" t="n">
        <v>0</v>
      </c>
      <c r="BJ170" t="n">
        <v>25</v>
      </c>
      <c r="BK170" t="n">
        <v>0</v>
      </c>
      <c r="BL170" t="n">
        <v>0</v>
      </c>
      <c r="BM170" t="n">
        <v>0</v>
      </c>
      <c r="BN170" t="n">
        <v>43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43</v>
      </c>
    </row>
    <row r="171">
      <c r="A171" t="n">
        <v>1730</v>
      </c>
      <c r="B171" t="inlineStr">
        <is>
          <t>花仙子</t>
        </is>
      </c>
      <c r="C171" t="n">
        <v>-4.5</v>
      </c>
      <c r="D171" t="n">
        <v>21.53</v>
      </c>
      <c r="E171" t="n">
        <v>15.17</v>
      </c>
      <c r="F171" t="n">
        <v>0</v>
      </c>
      <c r="G171" t="n">
        <v>0</v>
      </c>
      <c r="H171" t="n">
        <v>7.49</v>
      </c>
      <c r="I171" t="n">
        <v>6.29</v>
      </c>
      <c r="J171" t="n">
        <v>0.48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5.69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-0.48</v>
      </c>
      <c r="AC171" t="n">
        <v>4.68</v>
      </c>
      <c r="AD171" t="n">
        <v>0</v>
      </c>
      <c r="AE171" t="n">
        <v>0</v>
      </c>
      <c r="AF171" t="n">
        <v>21.08</v>
      </c>
      <c r="AG171" t="n">
        <v>1.89</v>
      </c>
      <c r="AH171" t="n">
        <v>-8.85</v>
      </c>
      <c r="AI171" t="n">
        <v>335.63</v>
      </c>
      <c r="AJ171" t="n">
        <v>15.07</v>
      </c>
      <c r="AK171" t="n">
        <v>4.85</v>
      </c>
      <c r="AL171" t="n">
        <v>-11.47</v>
      </c>
      <c r="AM171" t="n">
        <v>79.09</v>
      </c>
      <c r="AN171" t="n">
        <v>6.93</v>
      </c>
      <c r="AO171" t="n">
        <v>6.57</v>
      </c>
      <c r="AP171" t="n">
        <v>0.17</v>
      </c>
      <c r="AQ171" t="n">
        <v>0.15</v>
      </c>
      <c r="AR171" t="n">
        <v>0.12</v>
      </c>
      <c r="AS171" t="n">
        <v>0.11</v>
      </c>
      <c r="AT171" t="n">
        <v>0.29</v>
      </c>
      <c r="AU171" t="n">
        <v>0.26</v>
      </c>
      <c r="AV171" t="n">
        <v>159.38</v>
      </c>
      <c r="AW171" t="n">
        <v>23283</v>
      </c>
      <c r="AX171" t="n">
        <v>1.06</v>
      </c>
      <c r="AY171" t="n">
        <v>0.01</v>
      </c>
      <c r="AZ171" t="n">
        <v>0</v>
      </c>
      <c r="BA171" t="n">
        <v>0</v>
      </c>
      <c r="BB171" t="n">
        <v>8.449999999999999</v>
      </c>
      <c r="BC171" t="n">
        <v>32.48</v>
      </c>
      <c r="BD171" t="n">
        <v>0</v>
      </c>
      <c r="BE171" t="n">
        <v>5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5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5</v>
      </c>
    </row>
    <row r="172">
      <c r="A172" t="n">
        <v>1731</v>
      </c>
      <c r="B172" t="inlineStr">
        <is>
          <t>美吾華</t>
        </is>
      </c>
      <c r="C172" t="n">
        <v>6.61</v>
      </c>
      <c r="D172" t="n">
        <v>4.89</v>
      </c>
      <c r="E172" t="n">
        <v>4.82</v>
      </c>
      <c r="F172" t="n">
        <v>7.59</v>
      </c>
      <c r="G172" t="n">
        <v>0</v>
      </c>
      <c r="H172" t="n">
        <v>4.91</v>
      </c>
      <c r="I172" t="n">
        <v>30.52</v>
      </c>
      <c r="J172" t="n">
        <v>1.78</v>
      </c>
      <c r="K172" t="n">
        <v>0</v>
      </c>
      <c r="L172" t="n">
        <v>0</v>
      </c>
      <c r="M172" t="n">
        <v>0.16</v>
      </c>
      <c r="N172" t="n">
        <v>-0.08</v>
      </c>
      <c r="O172" t="n">
        <v>0</v>
      </c>
      <c r="P172" t="n">
        <v>0</v>
      </c>
      <c r="Q172" t="n">
        <v>0</v>
      </c>
      <c r="R172" t="n">
        <v>0</v>
      </c>
      <c r="S172" t="n">
        <v>21.34</v>
      </c>
      <c r="T172" t="n">
        <v>0</v>
      </c>
      <c r="U172" t="n">
        <v>2.17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33.19</v>
      </c>
      <c r="AG172" t="n">
        <v>-1.54</v>
      </c>
      <c r="AH172" t="n">
        <v>5.93</v>
      </c>
      <c r="AI172" t="n">
        <v>279.2</v>
      </c>
      <c r="AJ172" t="n">
        <v>-0.8100000000000001</v>
      </c>
      <c r="AK172" t="n">
        <v>3.35</v>
      </c>
      <c r="AL172" t="n">
        <v>3.33</v>
      </c>
      <c r="AM172" t="n">
        <v>51.53</v>
      </c>
      <c r="AN172" t="n">
        <v>1.44</v>
      </c>
      <c r="AO172" t="n">
        <v>37.71</v>
      </c>
      <c r="AP172" t="n">
        <v>0.13</v>
      </c>
      <c r="AQ172" t="n">
        <v>0.18</v>
      </c>
      <c r="AR172" t="n">
        <v>0.14</v>
      </c>
      <c r="AS172" t="n">
        <v>0.19</v>
      </c>
      <c r="AT172" t="n">
        <v>0.27</v>
      </c>
      <c r="AU172" t="n">
        <v>0.37</v>
      </c>
      <c r="AV172" t="n">
        <v>16.93</v>
      </c>
      <c r="AW172" t="n">
        <v>77675</v>
      </c>
      <c r="AX172" t="n">
        <v>3.59</v>
      </c>
      <c r="AY172" t="n">
        <v>0</v>
      </c>
      <c r="AZ172" t="n">
        <v>0</v>
      </c>
      <c r="BA172" t="n">
        <v>0</v>
      </c>
      <c r="BB172" t="n">
        <v>0.79</v>
      </c>
      <c r="BC172" t="n">
        <v>16.27</v>
      </c>
      <c r="BD172" t="n">
        <v>0</v>
      </c>
      <c r="BE172" t="n">
        <v>0</v>
      </c>
      <c r="BF172" t="n">
        <v>0</v>
      </c>
      <c r="BG172" t="n">
        <v>2</v>
      </c>
      <c r="BH172" t="n">
        <v>0</v>
      </c>
      <c r="BI172" t="n">
        <v>0</v>
      </c>
      <c r="BJ172" t="n">
        <v>0</v>
      </c>
      <c r="BK172" t="n">
        <v>10</v>
      </c>
      <c r="BL172" t="n">
        <v>0</v>
      </c>
      <c r="BM172" t="n">
        <v>0</v>
      </c>
      <c r="BN172" t="n">
        <v>12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12</v>
      </c>
    </row>
    <row r="173">
      <c r="A173" t="n">
        <v>1732</v>
      </c>
      <c r="B173" t="inlineStr">
        <is>
          <t>毛寶</t>
        </is>
      </c>
      <c r="C173" t="n">
        <v>13.81</v>
      </c>
      <c r="D173" t="n">
        <v>416.8</v>
      </c>
      <c r="E173" t="n">
        <v>106.71</v>
      </c>
      <c r="F173" t="n">
        <v>0</v>
      </c>
      <c r="G173" t="n">
        <v>0</v>
      </c>
      <c r="H173" t="n">
        <v>0</v>
      </c>
      <c r="I173" t="n">
        <v>0.03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0.72</v>
      </c>
      <c r="AC173" t="n">
        <v>24.34</v>
      </c>
      <c r="AD173" t="n">
        <v>0</v>
      </c>
      <c r="AE173" t="n">
        <v>0</v>
      </c>
      <c r="AF173" t="n">
        <v>25.13</v>
      </c>
      <c r="AG173" t="n">
        <v>1.25</v>
      </c>
      <c r="AH173" t="n">
        <v>-0.89</v>
      </c>
      <c r="AI173" t="n">
        <v>310.25</v>
      </c>
      <c r="AJ173" t="n">
        <v>21.02</v>
      </c>
      <c r="AK173" t="n">
        <v>1</v>
      </c>
      <c r="AL173" t="n">
        <v>2472.41</v>
      </c>
      <c r="AM173" t="n">
        <v>29.84</v>
      </c>
      <c r="AN173" t="n">
        <v>126.54</v>
      </c>
      <c r="AO173" t="n">
        <v>58.13</v>
      </c>
      <c r="AP173" t="n">
        <v>0.16</v>
      </c>
      <c r="AQ173" t="n">
        <v>0.12</v>
      </c>
      <c r="AR173" t="n">
        <v>0.23</v>
      </c>
      <c r="AS173" t="n">
        <v>0.17</v>
      </c>
      <c r="AT173" t="n">
        <v>0.39</v>
      </c>
      <c r="AU173" t="n">
        <v>0.29</v>
      </c>
      <c r="AV173" t="n">
        <v>49.32</v>
      </c>
      <c r="AW173" t="n">
        <v>5550</v>
      </c>
      <c r="AX173" t="n">
        <v>1.1</v>
      </c>
      <c r="AY173" t="n">
        <v>0.02</v>
      </c>
      <c r="AZ173" t="n">
        <v>0.24</v>
      </c>
      <c r="BA173" t="n">
        <v>0</v>
      </c>
      <c r="BB173" t="n">
        <v>5.62</v>
      </c>
      <c r="BC173" t="n">
        <v>11.84</v>
      </c>
      <c r="BD173" t="n">
        <v>0</v>
      </c>
      <c r="BE173" t="n">
        <v>21</v>
      </c>
      <c r="BF173" t="n">
        <v>0</v>
      </c>
      <c r="BG173" t="n">
        <v>0</v>
      </c>
      <c r="BH173" t="n">
        <v>15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36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36</v>
      </c>
    </row>
    <row r="174">
      <c r="A174" t="n">
        <v>1733</v>
      </c>
      <c r="B174" t="inlineStr">
        <is>
          <t>五鼎</t>
        </is>
      </c>
      <c r="C174" t="n">
        <v>5</v>
      </c>
      <c r="D174" t="n">
        <v>9.550000000000001</v>
      </c>
      <c r="E174" t="n">
        <v>24.01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</v>
      </c>
      <c r="T174" t="n">
        <v>0</v>
      </c>
      <c r="U174" t="n">
        <v>0.01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0.08</v>
      </c>
      <c r="AC174" t="n">
        <v>2.52</v>
      </c>
      <c r="AD174" t="n">
        <v>-2.93</v>
      </c>
      <c r="AE174" t="n">
        <v>0</v>
      </c>
      <c r="AF174" t="n">
        <v>22.57</v>
      </c>
      <c r="AG174" t="n">
        <v>-8.33</v>
      </c>
      <c r="AH174" t="n">
        <v>12.64</v>
      </c>
      <c r="AI174" t="n">
        <v>387.37</v>
      </c>
      <c r="AJ174" t="n">
        <v>-15</v>
      </c>
      <c r="AK174" t="n">
        <v>21.7</v>
      </c>
      <c r="AL174" t="n">
        <v>-46.13</v>
      </c>
      <c r="AM174" t="n">
        <v>37.06</v>
      </c>
      <c r="AN174" t="n">
        <v>24.72</v>
      </c>
      <c r="AO174" t="n">
        <v>0.38</v>
      </c>
      <c r="AP174" t="n">
        <v>0.23</v>
      </c>
      <c r="AQ174" t="n">
        <v>0.23</v>
      </c>
      <c r="AR174" t="n">
        <v>0.3</v>
      </c>
      <c r="AS174" t="n">
        <v>0.29</v>
      </c>
      <c r="AT174" t="n">
        <v>0.53</v>
      </c>
      <c r="AU174" t="n">
        <v>0.51</v>
      </c>
      <c r="AV174" t="n">
        <v>56.74</v>
      </c>
      <c r="AW174" t="n">
        <v>30780</v>
      </c>
      <c r="AX174" t="n">
        <v>1.65</v>
      </c>
      <c r="AY174" t="n">
        <v>0.02</v>
      </c>
      <c r="AZ174" t="n">
        <v>0</v>
      </c>
      <c r="BA174" t="n">
        <v>0</v>
      </c>
      <c r="BB174" t="n">
        <v>3.68</v>
      </c>
      <c r="BC174" t="n">
        <v>18.71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0</v>
      </c>
      <c r="BJ174" t="n">
        <v>10</v>
      </c>
      <c r="BK174" t="n">
        <v>0</v>
      </c>
      <c r="BL174" t="n">
        <v>0</v>
      </c>
      <c r="BM174" t="n">
        <v>0</v>
      </c>
      <c r="BN174" t="n">
        <v>13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13</v>
      </c>
    </row>
    <row r="175">
      <c r="A175" t="n">
        <v>1734</v>
      </c>
      <c r="B175" t="inlineStr">
        <is>
          <t>杏輝</t>
        </is>
      </c>
      <c r="C175" t="n">
        <v>7</v>
      </c>
      <c r="D175" t="n">
        <v>41.85</v>
      </c>
      <c r="E175" t="n">
        <v>30.75</v>
      </c>
      <c r="F175" t="n">
        <v>0</v>
      </c>
      <c r="G175" t="n">
        <v>0</v>
      </c>
      <c r="H175" t="n">
        <v>0</v>
      </c>
      <c r="I175" t="n">
        <v>1.42</v>
      </c>
      <c r="J175" t="n">
        <v>0.05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6.86</v>
      </c>
      <c r="AF175" t="n">
        <v>39.62</v>
      </c>
      <c r="AG175" t="n">
        <v>-9.34</v>
      </c>
      <c r="AH175" t="n">
        <v>35.57</v>
      </c>
      <c r="AI175" t="n">
        <v>250.05</v>
      </c>
      <c r="AJ175" t="n">
        <v>1.45</v>
      </c>
      <c r="AK175" t="n">
        <v>8</v>
      </c>
      <c r="AL175" t="n">
        <v>38.58</v>
      </c>
      <c r="AM175" t="n">
        <v>57.8</v>
      </c>
      <c r="AN175" t="n">
        <v>18.88</v>
      </c>
      <c r="AO175" t="n">
        <v>40</v>
      </c>
      <c r="AP175" t="n">
        <v>0.19</v>
      </c>
      <c r="AQ175" t="n">
        <v>0.21</v>
      </c>
      <c r="AR175" t="n">
        <v>0.2</v>
      </c>
      <c r="AS175" t="n">
        <v>0.22</v>
      </c>
      <c r="AT175" t="n">
        <v>0.39</v>
      </c>
      <c r="AU175" t="n">
        <v>0.43</v>
      </c>
      <c r="AV175" t="n">
        <v>45.43</v>
      </c>
      <c r="AW175" t="n">
        <v>144777</v>
      </c>
      <c r="AX175" t="n">
        <v>3.9</v>
      </c>
      <c r="AY175" t="n">
        <v>0.06</v>
      </c>
      <c r="AZ175" t="n">
        <v>0.31</v>
      </c>
      <c r="BA175" t="n">
        <v>0</v>
      </c>
      <c r="BB175" t="n">
        <v>4.96</v>
      </c>
      <c r="BC175" t="n">
        <v>18.11</v>
      </c>
      <c r="BD175" t="n">
        <v>0</v>
      </c>
      <c r="BE175" t="n">
        <v>9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9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9</v>
      </c>
    </row>
    <row r="176">
      <c r="A176" t="n">
        <v>1735</v>
      </c>
      <c r="B176" t="inlineStr">
        <is>
          <t>日勝化</t>
        </is>
      </c>
      <c r="C176" t="n">
        <v>-12.95</v>
      </c>
      <c r="D176" t="n">
        <v>-51.09</v>
      </c>
      <c r="E176" t="n">
        <v>-22.01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1.61</v>
      </c>
      <c r="T176" t="n">
        <v>0</v>
      </c>
      <c r="U176" t="n">
        <v>12.27</v>
      </c>
      <c r="V176" t="n">
        <v>0</v>
      </c>
      <c r="W176" t="n">
        <v>0</v>
      </c>
      <c r="X176" t="n">
        <v>0</v>
      </c>
      <c r="Y176" t="n">
        <v>2.21</v>
      </c>
      <c r="Z176" t="n">
        <v>0</v>
      </c>
      <c r="AA176" t="n">
        <v>0</v>
      </c>
      <c r="AB176" t="n">
        <v>0.03</v>
      </c>
      <c r="AC176" t="n">
        <v>0.8100000000000001</v>
      </c>
      <c r="AD176" t="n">
        <v>0.1</v>
      </c>
      <c r="AE176" t="n">
        <v>3.04</v>
      </c>
      <c r="AF176" t="n">
        <v>47.47</v>
      </c>
      <c r="AG176" t="n">
        <v>-8.779999999999999</v>
      </c>
      <c r="AH176" t="n">
        <v>8.18</v>
      </c>
      <c r="AI176" t="n">
        <v>122.31</v>
      </c>
      <c r="AJ176" t="n">
        <v>-9.18</v>
      </c>
      <c r="AK176" t="n">
        <v>-6.66</v>
      </c>
      <c r="AL176" t="n">
        <v>2.57</v>
      </c>
      <c r="AM176" t="n">
        <v>17.13</v>
      </c>
      <c r="AN176" t="n">
        <v>-20.86</v>
      </c>
      <c r="AO176" t="n">
        <v>20.16</v>
      </c>
      <c r="AP176" t="n">
        <v>0.35</v>
      </c>
      <c r="AQ176" t="n">
        <v>0.24</v>
      </c>
      <c r="AR176" t="n">
        <v>0.32</v>
      </c>
      <c r="AS176" t="n">
        <v>0.22</v>
      </c>
      <c r="AT176" t="n">
        <v>0.67</v>
      </c>
      <c r="AU176" t="n">
        <v>0.45</v>
      </c>
      <c r="AV176" t="n">
        <v>39.61</v>
      </c>
      <c r="AW176" t="n">
        <v>54668</v>
      </c>
      <c r="AX176" t="n">
        <v>3.52</v>
      </c>
      <c r="AY176" t="n">
        <v>0.08</v>
      </c>
      <c r="AZ176" t="n">
        <v>0</v>
      </c>
      <c r="BA176" t="n">
        <v>0</v>
      </c>
      <c r="BB176" t="n">
        <v>-2.84</v>
      </c>
      <c r="BC176" t="n">
        <v>15.62</v>
      </c>
      <c r="BD176" t="n">
        <v>0</v>
      </c>
      <c r="BE176" t="n">
        <v>11</v>
      </c>
      <c r="BF176" t="n">
        <v>0</v>
      </c>
      <c r="BG176" t="n">
        <v>0</v>
      </c>
      <c r="BH176" t="n">
        <v>0</v>
      </c>
      <c r="BI176" t="n">
        <v>0</v>
      </c>
      <c r="BJ176" t="n">
        <v>5</v>
      </c>
      <c r="BK176" t="n">
        <v>0</v>
      </c>
      <c r="BL176" t="n">
        <v>0</v>
      </c>
      <c r="BM176" t="n">
        <v>0</v>
      </c>
      <c r="BN176" t="n">
        <v>16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16</v>
      </c>
    </row>
    <row r="177">
      <c r="A177" t="n">
        <v>1736</v>
      </c>
      <c r="B177" t="inlineStr">
        <is>
          <t>喬山</t>
        </is>
      </c>
      <c r="C177" t="n">
        <v>13.69</v>
      </c>
      <c r="D177" t="n">
        <v>12.53</v>
      </c>
      <c r="E177" t="n">
        <v>12.53</v>
      </c>
      <c r="F177" t="n">
        <v>0</v>
      </c>
      <c r="G177" t="n">
        <v>0</v>
      </c>
      <c r="H177" t="n">
        <v>0</v>
      </c>
      <c r="I177" t="n">
        <v>0.07000000000000001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0.1</v>
      </c>
      <c r="AC177" t="n">
        <v>27.26</v>
      </c>
      <c r="AD177" t="n">
        <v>-8.19</v>
      </c>
      <c r="AE177" t="n">
        <v>52.81</v>
      </c>
      <c r="AF177" t="n">
        <v>72.59999999999999</v>
      </c>
      <c r="AG177" t="n">
        <v>0.3</v>
      </c>
      <c r="AH177" t="n">
        <v>-5.97</v>
      </c>
      <c r="AI177" t="n">
        <v>137.09</v>
      </c>
      <c r="AJ177" t="n">
        <v>-8.07</v>
      </c>
      <c r="AK177" t="n">
        <v>-2.93</v>
      </c>
      <c r="AL177" t="n">
        <v>101.78</v>
      </c>
      <c r="AM177" t="n">
        <v>10.23</v>
      </c>
      <c r="AN177" t="n">
        <v>-4.82</v>
      </c>
      <c r="AO177" t="n">
        <v>19.13</v>
      </c>
      <c r="AP177" t="n">
        <v>1.18</v>
      </c>
      <c r="AQ177" t="n">
        <v>0.3</v>
      </c>
      <c r="AR177" t="n">
        <v>0.93</v>
      </c>
      <c r="AS177" t="n">
        <v>0.23</v>
      </c>
      <c r="AT177" t="n">
        <v>2.1</v>
      </c>
      <c r="AU177" t="n">
        <v>0.53</v>
      </c>
      <c r="AV177" t="n">
        <v>108.86</v>
      </c>
      <c r="AW177" t="n">
        <v>1719355</v>
      </c>
      <c r="AX177" t="n">
        <v>12.52</v>
      </c>
      <c r="AY177" t="n">
        <v>0.08</v>
      </c>
      <c r="AZ177" t="n">
        <v>-0.24</v>
      </c>
      <c r="BA177" t="n">
        <v>0</v>
      </c>
      <c r="BB177" t="n">
        <v>14.43</v>
      </c>
      <c r="BC177" t="n">
        <v>45.25</v>
      </c>
      <c r="BD177" t="n">
        <v>0</v>
      </c>
      <c r="BE177" t="n">
        <v>6</v>
      </c>
      <c r="BF177" t="n">
        <v>0</v>
      </c>
      <c r="BG177" t="n">
        <v>0</v>
      </c>
      <c r="BH177" t="n">
        <v>15</v>
      </c>
      <c r="BI177" t="n">
        <v>15</v>
      </c>
      <c r="BJ177" t="n">
        <v>20</v>
      </c>
      <c r="BK177" t="n">
        <v>0</v>
      </c>
      <c r="BL177" t="n">
        <v>0</v>
      </c>
      <c r="BM177" t="n">
        <v>0</v>
      </c>
      <c r="BN177" t="n">
        <v>56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56</v>
      </c>
    </row>
    <row r="178">
      <c r="A178" t="n">
        <v>1737</v>
      </c>
      <c r="B178" t="inlineStr">
        <is>
          <t>臺鹽</t>
        </is>
      </c>
      <c r="C178" t="n">
        <v>2.15</v>
      </c>
      <c r="D178" t="n">
        <v>34.3</v>
      </c>
      <c r="E178" t="n">
        <v>14.07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17.53</v>
      </c>
      <c r="AG178" t="n">
        <v>-14.28</v>
      </c>
      <c r="AH178" t="n">
        <v>14.28</v>
      </c>
      <c r="AI178" t="n">
        <v>287.14</v>
      </c>
      <c r="AJ178" t="n">
        <v>21.94</v>
      </c>
      <c r="AK178" t="n">
        <v>4.76</v>
      </c>
      <c r="AL178" t="n">
        <v>-20.56</v>
      </c>
      <c r="AM178" t="n">
        <v>45.01</v>
      </c>
      <c r="AN178" t="n">
        <v>21.67</v>
      </c>
      <c r="AO178" t="n">
        <v>0.65</v>
      </c>
      <c r="AP178" t="n">
        <v>0.03</v>
      </c>
      <c r="AQ178" t="n">
        <v>0.06</v>
      </c>
      <c r="AR178" t="n">
        <v>0.06</v>
      </c>
      <c r="AS178" t="n">
        <v>0.11</v>
      </c>
      <c r="AT178" t="n">
        <v>0.08</v>
      </c>
      <c r="AU178" t="n">
        <v>0.17</v>
      </c>
      <c r="AV178" t="n">
        <v>67.47</v>
      </c>
      <c r="AW178" t="n">
        <v>0</v>
      </c>
      <c r="AX178" t="n">
        <v>0</v>
      </c>
      <c r="AY178" t="n">
        <v>0.01</v>
      </c>
      <c r="AZ178" t="n">
        <v>0.19</v>
      </c>
      <c r="BA178" t="n">
        <v>0</v>
      </c>
      <c r="BB178" t="n">
        <v>3.05</v>
      </c>
      <c r="BC178" t="n">
        <v>34.07</v>
      </c>
      <c r="BD178" t="n">
        <v>0</v>
      </c>
      <c r="BE178" t="n">
        <v>6</v>
      </c>
      <c r="BF178" t="n">
        <v>0</v>
      </c>
      <c r="BG178" t="n">
        <v>0</v>
      </c>
      <c r="BH178" t="n">
        <v>0</v>
      </c>
      <c r="BI178" t="n">
        <v>0</v>
      </c>
      <c r="BJ178" t="n">
        <v>5</v>
      </c>
      <c r="BK178" t="n">
        <v>0</v>
      </c>
      <c r="BL178" t="n">
        <v>0</v>
      </c>
      <c r="BM178" t="n">
        <v>0</v>
      </c>
      <c r="BN178" t="n">
        <v>11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11</v>
      </c>
    </row>
    <row r="179">
      <c r="A179" t="n">
        <v>1752</v>
      </c>
      <c r="B179" t="inlineStr">
        <is>
          <t>南光</t>
        </is>
      </c>
      <c r="C179" t="n">
        <v>-1.71</v>
      </c>
      <c r="D179" t="n">
        <v>-4.69</v>
      </c>
      <c r="E179" t="n">
        <v>-3.98</v>
      </c>
      <c r="F179" t="n">
        <v>0</v>
      </c>
      <c r="G179" t="n">
        <v>0</v>
      </c>
      <c r="H179" t="n">
        <v>0</v>
      </c>
      <c r="I179" t="n">
        <v>4.61</v>
      </c>
      <c r="J179" t="n">
        <v>0.21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34.88</v>
      </c>
      <c r="AG179" t="n">
        <v>-4.39</v>
      </c>
      <c r="AH179" t="n">
        <v>10.03</v>
      </c>
      <c r="AI179" t="n">
        <v>140.18</v>
      </c>
      <c r="AJ179" t="n">
        <v>-0.32</v>
      </c>
      <c r="AK179" t="n">
        <v>-0.93</v>
      </c>
      <c r="AL179" t="n">
        <v>6.79</v>
      </c>
      <c r="AM179" t="n">
        <v>43.58</v>
      </c>
      <c r="AN179" t="n">
        <v>-2.07</v>
      </c>
      <c r="AO179" t="n">
        <v>19.45</v>
      </c>
      <c r="AP179" t="n">
        <v>0.15</v>
      </c>
      <c r="AQ179" t="n">
        <v>0.17</v>
      </c>
      <c r="AR179" t="n">
        <v>0.27</v>
      </c>
      <c r="AS179" t="n">
        <v>0.31</v>
      </c>
      <c r="AT179" t="n">
        <v>0.41</v>
      </c>
      <c r="AU179" t="n">
        <v>0.47</v>
      </c>
      <c r="AV179" t="n">
        <v>34.23</v>
      </c>
      <c r="AW179" t="n">
        <v>165414</v>
      </c>
      <c r="AX179" t="n">
        <v>6.64</v>
      </c>
      <c r="AY179" t="n">
        <v>0.04</v>
      </c>
      <c r="AZ179" t="n">
        <v>0</v>
      </c>
      <c r="BA179" t="n">
        <v>0</v>
      </c>
      <c r="BB179" t="n">
        <v>-1.19</v>
      </c>
      <c r="BC179" t="n">
        <v>24.6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</row>
    <row r="180">
      <c r="A180" t="n">
        <v>1760</v>
      </c>
      <c r="B180" t="inlineStr">
        <is>
          <t>寶齡富錦</t>
        </is>
      </c>
      <c r="C180" t="n">
        <v>1.66</v>
      </c>
      <c r="D180" t="n">
        <v>49.68</v>
      </c>
      <c r="E180" t="n">
        <v>35.23</v>
      </c>
      <c r="F180" t="n">
        <v>0</v>
      </c>
      <c r="G180" t="n">
        <v>0</v>
      </c>
      <c r="H180" t="n">
        <v>131.37</v>
      </c>
      <c r="I180" t="n">
        <v>0.29</v>
      </c>
      <c r="J180" t="n">
        <v>0.01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6.6</v>
      </c>
      <c r="V180" t="n">
        <v>0</v>
      </c>
      <c r="W180" t="n">
        <v>0</v>
      </c>
      <c r="X180" t="n">
        <v>0</v>
      </c>
      <c r="Y180" t="n">
        <v>3.01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39.42</v>
      </c>
      <c r="AG180" t="n">
        <v>-1.65</v>
      </c>
      <c r="AH180" t="n">
        <v>-1.19</v>
      </c>
      <c r="AI180" t="n">
        <v>145.26</v>
      </c>
      <c r="AJ180" t="n">
        <v>-0.83</v>
      </c>
      <c r="AK180" t="n">
        <v>-4.05</v>
      </c>
      <c r="AL180" t="n">
        <v>-10.3</v>
      </c>
      <c r="AM180" t="n">
        <v>30.66</v>
      </c>
      <c r="AN180" t="n">
        <v>50.92</v>
      </c>
      <c r="AO180" t="n">
        <v>39.67</v>
      </c>
      <c r="AP180" t="n">
        <v>0.19</v>
      </c>
      <c r="AQ180" t="n">
        <v>0.18</v>
      </c>
      <c r="AR180" t="n">
        <v>0.29</v>
      </c>
      <c r="AS180" t="n">
        <v>0.28</v>
      </c>
      <c r="AT180" t="n">
        <v>0.48</v>
      </c>
      <c r="AU180" t="n">
        <v>0.45</v>
      </c>
      <c r="AV180" t="n">
        <v>53.69</v>
      </c>
      <c r="AW180" t="n">
        <v>16147</v>
      </c>
      <c r="AX180" t="n">
        <v>0.83</v>
      </c>
      <c r="AY180" t="n">
        <v>0.29</v>
      </c>
      <c r="AZ180" t="n">
        <v>0</v>
      </c>
      <c r="BA180" t="n">
        <v>0</v>
      </c>
      <c r="BB180" t="n">
        <v>8.93</v>
      </c>
      <c r="BC180" t="n">
        <v>22.8</v>
      </c>
      <c r="BD180" t="n">
        <v>0</v>
      </c>
      <c r="BE180" t="n">
        <v>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9</v>
      </c>
    </row>
    <row r="181">
      <c r="A181" t="n">
        <v>1762</v>
      </c>
      <c r="B181" t="inlineStr">
        <is>
          <t>中化生</t>
        </is>
      </c>
      <c r="C181" t="n">
        <v>-40.26</v>
      </c>
      <c r="D181" t="n">
        <v>-5138.44</v>
      </c>
      <c r="E181" t="n">
        <v>-546.8200000000001</v>
      </c>
      <c r="F181" t="n">
        <v>0</v>
      </c>
      <c r="G181" t="n">
        <v>0</v>
      </c>
      <c r="H181" t="n">
        <v>27.61</v>
      </c>
      <c r="I181" t="n">
        <v>34.12</v>
      </c>
      <c r="J181" t="n">
        <v>0.93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4.57</v>
      </c>
      <c r="V181" t="n">
        <v>0</v>
      </c>
      <c r="W181" t="n">
        <v>0</v>
      </c>
      <c r="X181" t="n">
        <v>0</v>
      </c>
      <c r="Y181" t="n">
        <v>0.29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28.49</v>
      </c>
      <c r="AG181" t="n">
        <v>-3.49</v>
      </c>
      <c r="AH181" t="n">
        <v>-12.4</v>
      </c>
      <c r="AI181" t="n">
        <v>296.85</v>
      </c>
      <c r="AJ181" t="n">
        <v>-7.47</v>
      </c>
      <c r="AK181" t="n">
        <v>10.34</v>
      </c>
      <c r="AL181" t="n">
        <v>-63.64</v>
      </c>
      <c r="AM181" t="n">
        <v>39.98</v>
      </c>
      <c r="AN181" t="n">
        <v>-579.11</v>
      </c>
      <c r="AO181" t="n">
        <v>0.25</v>
      </c>
      <c r="AP181" t="n">
        <v>0.03</v>
      </c>
      <c r="AQ181" t="n">
        <v>0.11</v>
      </c>
      <c r="AR181" t="n">
        <v>0.23</v>
      </c>
      <c r="AS181" t="n">
        <v>0.89</v>
      </c>
      <c r="AT181" t="n">
        <v>0.26</v>
      </c>
      <c r="AU181" t="n">
        <v>1.01</v>
      </c>
      <c r="AV181" t="n">
        <v>28.14</v>
      </c>
      <c r="AW181" t="n">
        <v>6687</v>
      </c>
      <c r="AX181" t="n">
        <v>0.22</v>
      </c>
      <c r="AY181" t="n">
        <v>0.01</v>
      </c>
      <c r="AZ181" t="n">
        <v>0</v>
      </c>
      <c r="BA181" t="n">
        <v>0</v>
      </c>
      <c r="BB181" t="n">
        <v>-40.68</v>
      </c>
      <c r="BC181" t="n">
        <v>40.14</v>
      </c>
      <c r="BD181" t="n">
        <v>0</v>
      </c>
      <c r="BE181" t="n">
        <v>27</v>
      </c>
      <c r="BF181" t="n">
        <v>0</v>
      </c>
      <c r="BG181" t="n">
        <v>0</v>
      </c>
      <c r="BH181" t="n">
        <v>0</v>
      </c>
      <c r="BI181" t="n">
        <v>0</v>
      </c>
      <c r="BJ181" t="n">
        <v>20</v>
      </c>
      <c r="BK181" t="n">
        <v>10</v>
      </c>
      <c r="BL181" t="n">
        <v>0</v>
      </c>
      <c r="BM181" t="n">
        <v>0</v>
      </c>
      <c r="BN181" t="n">
        <v>57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57</v>
      </c>
    </row>
    <row r="182">
      <c r="A182" t="n">
        <v>1773</v>
      </c>
      <c r="B182" t="inlineStr">
        <is>
          <t>勝一</t>
        </is>
      </c>
      <c r="C182" t="n">
        <v>4.01</v>
      </c>
      <c r="D182" t="n">
        <v>12.42</v>
      </c>
      <c r="E182" t="n">
        <v>14.16</v>
      </c>
      <c r="F182" t="n">
        <v>0</v>
      </c>
      <c r="G182" t="n">
        <v>0</v>
      </c>
      <c r="H182" t="n">
        <v>-15.37</v>
      </c>
      <c r="I182" t="n">
        <v>12.05</v>
      </c>
      <c r="J182" t="n">
        <v>1.11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0.02</v>
      </c>
      <c r="T182" t="n">
        <v>0</v>
      </c>
      <c r="U182" t="n">
        <v>0.03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-5.01</v>
      </c>
      <c r="AE182" t="n">
        <v>45.74</v>
      </c>
      <c r="AF182" t="n">
        <v>33.2</v>
      </c>
      <c r="AG182" t="n">
        <v>-11.04</v>
      </c>
      <c r="AH182" t="n">
        <v>6.07</v>
      </c>
      <c r="AI182" t="n">
        <v>120.84</v>
      </c>
      <c r="AJ182" t="n">
        <v>-0.39</v>
      </c>
      <c r="AK182" t="n">
        <v>-0.67</v>
      </c>
      <c r="AL182" t="n">
        <v>38.45</v>
      </c>
      <c r="AM182" t="n">
        <v>93.72</v>
      </c>
      <c r="AN182" t="n">
        <v>-1.08</v>
      </c>
      <c r="AO182" t="n">
        <v>9.390000000000001</v>
      </c>
      <c r="AP182" t="n">
        <v>0.13</v>
      </c>
      <c r="AQ182" t="n">
        <v>0.13</v>
      </c>
      <c r="AR182" t="n">
        <v>0.14</v>
      </c>
      <c r="AS182" t="n">
        <v>0.14</v>
      </c>
      <c r="AT182" t="n">
        <v>0.27</v>
      </c>
      <c r="AU182" t="n">
        <v>0.26</v>
      </c>
      <c r="AV182" t="n">
        <v>10.36</v>
      </c>
      <c r="AW182" t="n">
        <v>381261</v>
      </c>
      <c r="AX182" t="n">
        <v>3.35</v>
      </c>
      <c r="AY182" t="n">
        <v>0</v>
      </c>
      <c r="AZ182" t="n">
        <v>0</v>
      </c>
      <c r="BA182" t="n">
        <v>0</v>
      </c>
      <c r="BB182" t="n">
        <v>10.38</v>
      </c>
      <c r="BC182" t="n">
        <v>37.45</v>
      </c>
      <c r="BD182" t="n">
        <v>0</v>
      </c>
      <c r="BE182" t="n">
        <v>4</v>
      </c>
      <c r="BF182" t="n">
        <v>0</v>
      </c>
      <c r="BG182" t="n">
        <v>0</v>
      </c>
      <c r="BH182" t="n">
        <v>0</v>
      </c>
      <c r="BI182" t="n">
        <v>10</v>
      </c>
      <c r="BJ182" t="n">
        <v>0</v>
      </c>
      <c r="BK182" t="n">
        <v>0</v>
      </c>
      <c r="BL182" t="n">
        <v>0</v>
      </c>
      <c r="BM182" t="n">
        <v>0</v>
      </c>
      <c r="BN182" t="n">
        <v>14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14</v>
      </c>
    </row>
    <row r="183">
      <c r="A183" t="n">
        <v>1776</v>
      </c>
      <c r="B183" t="inlineStr">
        <is>
          <t>展宇</t>
        </is>
      </c>
      <c r="C183" t="n">
        <v>-15.76</v>
      </c>
      <c r="D183" t="n">
        <v>-12.23</v>
      </c>
      <c r="E183" t="n">
        <v>0.45</v>
      </c>
      <c r="F183" t="n">
        <v>0</v>
      </c>
      <c r="G183" t="n">
        <v>0</v>
      </c>
      <c r="H183" t="n">
        <v>0</v>
      </c>
      <c r="I183" t="n">
        <v>3.82</v>
      </c>
      <c r="J183" t="n">
        <v>0.28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0.13</v>
      </c>
      <c r="T183" t="n">
        <v>0</v>
      </c>
      <c r="U183" t="n">
        <v>1.49</v>
      </c>
      <c r="V183" t="n">
        <v>0</v>
      </c>
      <c r="W183" t="n">
        <v>0</v>
      </c>
      <c r="X183" t="n">
        <v>0</v>
      </c>
      <c r="Y183" t="n">
        <v>0.42</v>
      </c>
      <c r="Z183" t="n">
        <v>0</v>
      </c>
      <c r="AA183" t="n">
        <v>0</v>
      </c>
      <c r="AB183" t="n">
        <v>3.71</v>
      </c>
      <c r="AC183" t="n">
        <v>13.58</v>
      </c>
      <c r="AD183" t="n">
        <v>0</v>
      </c>
      <c r="AE183" t="n">
        <v>0</v>
      </c>
      <c r="AF183" t="n">
        <v>36.87</v>
      </c>
      <c r="AG183" t="n">
        <v>-5.99</v>
      </c>
      <c r="AH183" t="n">
        <v>-11.85</v>
      </c>
      <c r="AI183" t="n">
        <v>321.08</v>
      </c>
      <c r="AJ183" t="n">
        <v>2.8</v>
      </c>
      <c r="AK183" t="n">
        <v>-2.51</v>
      </c>
      <c r="AL183" t="n">
        <v>30.48</v>
      </c>
      <c r="AM183" t="n">
        <v>56.89</v>
      </c>
      <c r="AN183" t="n">
        <v>-66</v>
      </c>
      <c r="AO183" t="n">
        <v>41.45</v>
      </c>
      <c r="AP183" t="n">
        <v>0.25</v>
      </c>
      <c r="AQ183" t="n">
        <v>0.23</v>
      </c>
      <c r="AR183" t="n">
        <v>0.22</v>
      </c>
      <c r="AS183" t="n">
        <v>0.2</v>
      </c>
      <c r="AT183" t="n">
        <v>0.47</v>
      </c>
      <c r="AU183" t="n">
        <v>0.42</v>
      </c>
      <c r="AV183" t="n">
        <v>77.45</v>
      </c>
      <c r="AW183" t="n">
        <v>0</v>
      </c>
      <c r="AX183" t="n">
        <v>0</v>
      </c>
      <c r="AY183" t="n">
        <v>0.39</v>
      </c>
      <c r="AZ183" t="n">
        <v>-0.07000000000000001</v>
      </c>
      <c r="BA183" t="n">
        <v>0</v>
      </c>
      <c r="BB183" t="n">
        <v>0.03</v>
      </c>
      <c r="BC183" t="n">
        <v>14.4</v>
      </c>
      <c r="BD183" t="n">
        <v>0</v>
      </c>
      <c r="BE183" t="n">
        <v>4</v>
      </c>
      <c r="BF183" t="n">
        <v>0</v>
      </c>
      <c r="BG183" t="n">
        <v>0</v>
      </c>
      <c r="BH183" t="n">
        <v>15</v>
      </c>
      <c r="BI183" t="n">
        <v>0</v>
      </c>
      <c r="BJ183" t="n">
        <v>10</v>
      </c>
      <c r="BK183" t="n">
        <v>0</v>
      </c>
      <c r="BL183" t="n">
        <v>0</v>
      </c>
      <c r="BM183" t="n">
        <v>0</v>
      </c>
      <c r="BN183" t="n">
        <v>29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29</v>
      </c>
    </row>
    <row r="184">
      <c r="A184" t="n">
        <v>1783</v>
      </c>
      <c r="B184" t="inlineStr">
        <is>
          <t>和康生</t>
        </is>
      </c>
      <c r="C184" t="n">
        <v>19.23</v>
      </c>
      <c r="D184" t="n">
        <v>45.1</v>
      </c>
      <c r="E184" t="n">
        <v>35.18</v>
      </c>
      <c r="F184" t="n">
        <v>0</v>
      </c>
      <c r="G184" t="n">
        <v>0</v>
      </c>
      <c r="H184" t="n">
        <v>0</v>
      </c>
      <c r="I184" t="n">
        <v>18.19</v>
      </c>
      <c r="J184" t="n">
        <v>-1.15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13.18</v>
      </c>
      <c r="T184" t="n">
        <v>0</v>
      </c>
      <c r="U184" t="n">
        <v>0.58</v>
      </c>
      <c r="V184" t="n">
        <v>0</v>
      </c>
      <c r="W184" t="n">
        <v>0</v>
      </c>
      <c r="X184" t="n">
        <v>0</v>
      </c>
      <c r="Y184" t="n">
        <v>0.04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18.78</v>
      </c>
      <c r="AG184" t="n">
        <v>43.36</v>
      </c>
      <c r="AH184" t="n">
        <v>-20.35</v>
      </c>
      <c r="AI184" t="n">
        <v>321.24</v>
      </c>
      <c r="AJ184" t="n">
        <v>-2.93</v>
      </c>
      <c r="AK184" t="n">
        <v>15.54</v>
      </c>
      <c r="AL184" t="n">
        <v>-42.61</v>
      </c>
      <c r="AM184" t="n">
        <v>83.13</v>
      </c>
      <c r="AN184" t="n">
        <v>31.08</v>
      </c>
      <c r="AO184" t="n">
        <v>0.5</v>
      </c>
      <c r="AP184" t="n">
        <v>0.09</v>
      </c>
      <c r="AQ184" t="n">
        <v>0.16</v>
      </c>
      <c r="AR184" t="n">
        <v>0.06</v>
      </c>
      <c r="AS184" t="n">
        <v>0.12</v>
      </c>
      <c r="AT184" t="n">
        <v>0.15</v>
      </c>
      <c r="AU184" t="n">
        <v>0.29</v>
      </c>
      <c r="AV184" t="n">
        <v>64.23999999999999</v>
      </c>
      <c r="AW184" t="n">
        <v>11967</v>
      </c>
      <c r="AX184" t="n">
        <v>0.78</v>
      </c>
      <c r="AY184" t="n">
        <v>0</v>
      </c>
      <c r="AZ184" t="n">
        <v>0</v>
      </c>
      <c r="BA184" t="n">
        <v>0</v>
      </c>
      <c r="BB184" t="n">
        <v>8.85</v>
      </c>
      <c r="BC184" t="n">
        <v>17.14</v>
      </c>
      <c r="BD184" t="n">
        <v>0</v>
      </c>
      <c r="BE184" t="n">
        <v>11</v>
      </c>
      <c r="BF184" t="n">
        <v>0</v>
      </c>
      <c r="BG184" t="n">
        <v>0</v>
      </c>
      <c r="BH184" t="n">
        <v>0</v>
      </c>
      <c r="BI184" t="n">
        <v>0</v>
      </c>
      <c r="BJ184" t="n">
        <v>25</v>
      </c>
      <c r="BK184" t="n">
        <v>0</v>
      </c>
      <c r="BL184" t="n">
        <v>0</v>
      </c>
      <c r="BM184" t="n">
        <v>0</v>
      </c>
      <c r="BN184" t="n">
        <v>36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36</v>
      </c>
    </row>
    <row r="185">
      <c r="A185" t="n">
        <v>1786</v>
      </c>
      <c r="B185" t="inlineStr">
        <is>
          <t>科妍</t>
        </is>
      </c>
      <c r="C185" t="n">
        <v>0.38</v>
      </c>
      <c r="D185" t="n">
        <v>-23.45</v>
      </c>
      <c r="E185" t="n">
        <v>-36.54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25.82</v>
      </c>
      <c r="AG185" t="n">
        <v>32.89</v>
      </c>
      <c r="AH185" t="n">
        <v>136.14</v>
      </c>
      <c r="AI185" t="n">
        <v>817.17</v>
      </c>
      <c r="AJ185" t="n">
        <v>-35.26</v>
      </c>
      <c r="AK185" t="n">
        <v>12.66</v>
      </c>
      <c r="AL185" t="n">
        <v>-11.33</v>
      </c>
      <c r="AM185" t="n">
        <v>70.98999999999999</v>
      </c>
      <c r="AN185" t="n">
        <v>-39.13</v>
      </c>
      <c r="AO185" t="n">
        <v>28.69</v>
      </c>
      <c r="AP185" t="n">
        <v>0.12</v>
      </c>
      <c r="AQ185" t="n">
        <v>0.27</v>
      </c>
      <c r="AR185" t="n">
        <v>0.04</v>
      </c>
      <c r="AS185" t="n">
        <v>0.09</v>
      </c>
      <c r="AT185" t="n">
        <v>0.16</v>
      </c>
      <c r="AU185" t="n">
        <v>0.37</v>
      </c>
      <c r="AV185" t="n">
        <v>113.03</v>
      </c>
      <c r="AW185" t="n">
        <v>46386</v>
      </c>
      <c r="AX185" t="n">
        <v>2.34</v>
      </c>
      <c r="AY185" t="n">
        <v>0</v>
      </c>
      <c r="AZ185" t="n">
        <v>0</v>
      </c>
      <c r="BA185" t="n">
        <v>0</v>
      </c>
      <c r="BB185" t="n">
        <v>-14.24</v>
      </c>
      <c r="BC185" t="n">
        <v>26.46</v>
      </c>
      <c r="BD185" t="n">
        <v>0</v>
      </c>
      <c r="BE185" t="n">
        <v>7</v>
      </c>
      <c r="BF185" t="n">
        <v>0</v>
      </c>
      <c r="BG185" t="n">
        <v>0</v>
      </c>
      <c r="BH185" t="n">
        <v>0</v>
      </c>
      <c r="BI185" t="n">
        <v>0</v>
      </c>
      <c r="BJ185" t="n">
        <v>30</v>
      </c>
      <c r="BK185" t="n">
        <v>0</v>
      </c>
      <c r="BL185" t="n">
        <v>0</v>
      </c>
      <c r="BM185" t="n">
        <v>0</v>
      </c>
      <c r="BN185" t="n">
        <v>37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10</v>
      </c>
      <c r="CD185" t="n">
        <v>0</v>
      </c>
      <c r="CE185" t="n">
        <v>0</v>
      </c>
      <c r="CF185" t="n">
        <v>10</v>
      </c>
      <c r="CG185" t="n">
        <v>47</v>
      </c>
    </row>
    <row r="186">
      <c r="A186" t="n">
        <v>1789</v>
      </c>
      <c r="B186" t="inlineStr">
        <is>
          <t>神隆</t>
        </is>
      </c>
      <c r="C186" t="n">
        <v>-7.13</v>
      </c>
      <c r="D186" t="n">
        <v>-66.08</v>
      </c>
      <c r="E186" t="n">
        <v>-64.31999999999999</v>
      </c>
      <c r="F186" t="n">
        <v>0</v>
      </c>
      <c r="G186" t="n">
        <v>0</v>
      </c>
      <c r="H186" t="n">
        <v>0</v>
      </c>
      <c r="I186" t="n">
        <v>13</v>
      </c>
      <c r="J186" t="n">
        <v>-5.55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11.24</v>
      </c>
      <c r="AG186" t="n">
        <v>-5.23</v>
      </c>
      <c r="AH186" t="n">
        <v>-10.14</v>
      </c>
      <c r="AI186" t="n">
        <v>773.51</v>
      </c>
      <c r="AJ186" t="n">
        <v>6.29</v>
      </c>
      <c r="AK186" t="n">
        <v>-5.56</v>
      </c>
      <c r="AL186" t="n">
        <v>-14.18</v>
      </c>
      <c r="AM186" t="n">
        <v>83.95</v>
      </c>
      <c r="AN186" t="n">
        <v>-60</v>
      </c>
      <c r="AO186" t="n">
        <v>0.41</v>
      </c>
      <c r="AP186" t="n">
        <v>0.06</v>
      </c>
      <c r="AQ186" t="n">
        <v>0.19</v>
      </c>
      <c r="AR186" t="n">
        <v>0.16</v>
      </c>
      <c r="AS186" t="n">
        <v>0.52</v>
      </c>
      <c r="AT186" t="n">
        <v>0.21</v>
      </c>
      <c r="AU186" t="n">
        <v>0.71</v>
      </c>
      <c r="AV186" t="n">
        <v>39.33</v>
      </c>
      <c r="AW186" t="n">
        <v>264623</v>
      </c>
      <c r="AX186" t="n">
        <v>2.51</v>
      </c>
      <c r="AY186" t="n">
        <v>0.01</v>
      </c>
      <c r="AZ186" t="n">
        <v>0</v>
      </c>
      <c r="BA186" t="n">
        <v>0</v>
      </c>
      <c r="BB186" t="n">
        <v>-3.36</v>
      </c>
      <c r="BC186" t="n">
        <v>13.31</v>
      </c>
      <c r="BD186" t="n">
        <v>0</v>
      </c>
      <c r="BE186" t="n">
        <v>14</v>
      </c>
      <c r="BF186" t="n">
        <v>0</v>
      </c>
      <c r="BG186" t="n">
        <v>0</v>
      </c>
      <c r="BH186" t="n">
        <v>0</v>
      </c>
      <c r="BI186" t="n">
        <v>0</v>
      </c>
      <c r="BJ186" t="n">
        <v>10</v>
      </c>
      <c r="BK186" t="n">
        <v>0</v>
      </c>
      <c r="BL186" t="n">
        <v>0</v>
      </c>
      <c r="BM186" t="n">
        <v>0</v>
      </c>
      <c r="BN186" t="n">
        <v>24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24</v>
      </c>
    </row>
    <row r="187">
      <c r="A187" t="n">
        <v>1795</v>
      </c>
      <c r="B187" t="inlineStr">
        <is>
          <t>美時</t>
        </is>
      </c>
      <c r="C187" t="n">
        <v>10.36</v>
      </c>
      <c r="D187" t="n">
        <v>-1.93</v>
      </c>
      <c r="E187" t="n">
        <v>-10.09</v>
      </c>
      <c r="F187" t="n">
        <v>0</v>
      </c>
      <c r="G187" t="n">
        <v>0</v>
      </c>
      <c r="H187" t="n">
        <v>0</v>
      </c>
      <c r="I187" t="n">
        <v>1.95</v>
      </c>
      <c r="J187" t="n">
        <v>-14.32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40.18</v>
      </c>
      <c r="V187" t="n">
        <v>0</v>
      </c>
      <c r="W187" t="n">
        <v>0.04</v>
      </c>
      <c r="X187" t="n">
        <v>0</v>
      </c>
      <c r="Y187" t="n">
        <v>0</v>
      </c>
      <c r="Z187" t="n">
        <v>0</v>
      </c>
      <c r="AA187" t="n">
        <v>0</v>
      </c>
      <c r="AB187" t="n">
        <v>318.63</v>
      </c>
      <c r="AC187" t="n">
        <v>325.63</v>
      </c>
      <c r="AD187" t="n">
        <v>0</v>
      </c>
      <c r="AE187" t="n">
        <v>0</v>
      </c>
      <c r="AF187" t="n">
        <v>77.59999999999999</v>
      </c>
      <c r="AG187" t="n">
        <v>64.48</v>
      </c>
      <c r="AH187" t="n">
        <v>-26.93</v>
      </c>
      <c r="AI187" t="n">
        <v>156.72</v>
      </c>
      <c r="AJ187" t="n">
        <v>7</v>
      </c>
      <c r="AK187" t="n">
        <v>-36.62</v>
      </c>
      <c r="AL187" t="n">
        <v>-39.22</v>
      </c>
      <c r="AM187" t="n">
        <v>44.33</v>
      </c>
      <c r="AN187" t="n">
        <v>-20.15</v>
      </c>
      <c r="AO187" t="n">
        <v>69.34999999999999</v>
      </c>
      <c r="AP187" t="n">
        <v>0.28</v>
      </c>
      <c r="AQ187" t="n">
        <v>0.33</v>
      </c>
      <c r="AR187" t="n">
        <v>0.41</v>
      </c>
      <c r="AS187" t="n">
        <v>0.47</v>
      </c>
      <c r="AT187" t="n">
        <v>0.6899999999999999</v>
      </c>
      <c r="AU187" t="n">
        <v>0.8</v>
      </c>
      <c r="AV187" t="n">
        <v>290.01</v>
      </c>
      <c r="AW187" t="n">
        <v>0</v>
      </c>
      <c r="AX187" t="n">
        <v>0</v>
      </c>
      <c r="AY187" t="n">
        <v>39.51</v>
      </c>
      <c r="AZ187" t="n">
        <v>0.13</v>
      </c>
      <c r="BA187" t="n">
        <v>0</v>
      </c>
      <c r="BB187" t="n">
        <v>-24.03</v>
      </c>
      <c r="BC187" t="n">
        <v>90.48</v>
      </c>
      <c r="BD187" t="n">
        <v>0</v>
      </c>
      <c r="BE187" t="n">
        <v>4</v>
      </c>
      <c r="BF187" t="n">
        <v>0</v>
      </c>
      <c r="BG187" t="n">
        <v>3</v>
      </c>
      <c r="BH187" t="n">
        <v>40</v>
      </c>
      <c r="BI187" t="n">
        <v>0</v>
      </c>
      <c r="BJ187" t="n">
        <v>60</v>
      </c>
      <c r="BK187" t="n">
        <v>0</v>
      </c>
      <c r="BL187" t="n">
        <v>0</v>
      </c>
      <c r="BM187" t="n">
        <v>0</v>
      </c>
      <c r="BN187" t="n">
        <v>107</v>
      </c>
      <c r="BO187" t="n">
        <v>0</v>
      </c>
      <c r="BP187" t="n">
        <v>0</v>
      </c>
      <c r="BQ187" t="n">
        <v>0</v>
      </c>
      <c r="BR187" t="n">
        <v>10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10</v>
      </c>
      <c r="CG187" t="n">
        <v>117</v>
      </c>
    </row>
    <row r="188">
      <c r="A188" t="n">
        <v>1802</v>
      </c>
      <c r="B188" t="inlineStr">
        <is>
          <t>台玻</t>
        </is>
      </c>
      <c r="C188" t="n">
        <v>-2.37</v>
      </c>
      <c r="D188" t="n">
        <v>128.84</v>
      </c>
      <c r="E188" t="n">
        <v>53.67</v>
      </c>
      <c r="F188" t="n">
        <v>169.68</v>
      </c>
      <c r="G188" t="n">
        <v>0</v>
      </c>
      <c r="H188" t="n">
        <v>-767.3</v>
      </c>
      <c r="I188" t="n">
        <v>13.87</v>
      </c>
      <c r="J188" t="n">
        <v>0.47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4.92</v>
      </c>
      <c r="T188" t="n">
        <v>0</v>
      </c>
      <c r="U188" t="n">
        <v>1.5</v>
      </c>
      <c r="V188" t="n">
        <v>0</v>
      </c>
      <c r="W188" t="n">
        <v>0.15</v>
      </c>
      <c r="X188" t="n">
        <v>0</v>
      </c>
      <c r="Y188" t="n">
        <v>0</v>
      </c>
      <c r="Z188" t="n">
        <v>0</v>
      </c>
      <c r="AA188" t="n">
        <v>0</v>
      </c>
      <c r="AB188" t="n">
        <v>1.53</v>
      </c>
      <c r="AC188" t="n">
        <v>24.91</v>
      </c>
      <c r="AD188" t="n">
        <v>-0.95</v>
      </c>
      <c r="AE188" t="n">
        <v>17.65</v>
      </c>
      <c r="AF188" t="n">
        <v>44.59</v>
      </c>
      <c r="AG188" t="n">
        <v>3.31</v>
      </c>
      <c r="AH188" t="n">
        <v>10.05</v>
      </c>
      <c r="AI188" t="n">
        <v>128.4</v>
      </c>
      <c r="AJ188" t="n">
        <v>-5.15</v>
      </c>
      <c r="AK188" t="n">
        <v>-3.1</v>
      </c>
      <c r="AL188" t="n">
        <v>-50.68</v>
      </c>
      <c r="AM188" t="n">
        <v>8.31</v>
      </c>
      <c r="AN188" t="n">
        <v>59.59</v>
      </c>
      <c r="AO188" t="n">
        <v>1</v>
      </c>
      <c r="AP188" t="n">
        <v>0.26</v>
      </c>
      <c r="AQ188" t="n">
        <v>0.32</v>
      </c>
      <c r="AR188" t="n">
        <v>0.21</v>
      </c>
      <c r="AS188" t="n">
        <v>0.26</v>
      </c>
      <c r="AT188" t="n">
        <v>0.48</v>
      </c>
      <c r="AU188" t="n">
        <v>0.58</v>
      </c>
      <c r="AV188" t="n">
        <v>30.04</v>
      </c>
      <c r="AW188" t="n">
        <v>2869588</v>
      </c>
      <c r="AX188" t="n">
        <v>5.7</v>
      </c>
      <c r="AY188" t="n">
        <v>0</v>
      </c>
      <c r="AZ188" t="n">
        <v>-1.04</v>
      </c>
      <c r="BA188" t="n">
        <v>0</v>
      </c>
      <c r="BB188" t="n">
        <v>2.35</v>
      </c>
      <c r="BC188" t="n">
        <v>16.37</v>
      </c>
      <c r="BD188" t="n">
        <v>0</v>
      </c>
      <c r="BE188" t="n">
        <v>14</v>
      </c>
      <c r="BF188" t="n">
        <v>50</v>
      </c>
      <c r="BG188" t="n">
        <v>0</v>
      </c>
      <c r="BH188" t="n">
        <v>15</v>
      </c>
      <c r="BI188" t="n">
        <v>0</v>
      </c>
      <c r="BJ188" t="n">
        <v>10</v>
      </c>
      <c r="BK188" t="n">
        <v>0</v>
      </c>
      <c r="BL188" t="n">
        <v>0</v>
      </c>
      <c r="BM188" t="n">
        <v>0</v>
      </c>
      <c r="BN188" t="n">
        <v>89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15</v>
      </c>
      <c r="CD188" t="n">
        <v>0</v>
      </c>
      <c r="CE188" t="n">
        <v>0</v>
      </c>
      <c r="CF188" t="n">
        <v>15</v>
      </c>
      <c r="CG188" t="n">
        <v>104</v>
      </c>
    </row>
    <row r="189">
      <c r="A189" t="n">
        <v>1805</v>
      </c>
      <c r="B189" t="inlineStr">
        <is>
          <t>寶徠</t>
        </is>
      </c>
      <c r="C189" t="n">
        <v>-54.43</v>
      </c>
      <c r="D189" t="n">
        <v>-86.41</v>
      </c>
      <c r="E189" t="n">
        <v>-90.39</v>
      </c>
      <c r="F189" t="n">
        <v>0</v>
      </c>
      <c r="G189" t="n">
        <v>0</v>
      </c>
      <c r="H189" t="n">
        <v>0</v>
      </c>
      <c r="I189" t="n">
        <v>1.38</v>
      </c>
      <c r="J189" t="n">
        <v>-0.02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6.95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18.76</v>
      </c>
      <c r="AG189" t="n">
        <v>-56.26</v>
      </c>
      <c r="AH189" t="n">
        <v>137.07</v>
      </c>
      <c r="AI189" t="n">
        <v>507.35</v>
      </c>
      <c r="AJ189" t="n">
        <v>-61.81</v>
      </c>
      <c r="AK189" t="n">
        <v>-48.32</v>
      </c>
      <c r="AL189" t="n">
        <v>-370.2</v>
      </c>
      <c r="AM189" t="n">
        <v>-89.48999999999999</v>
      </c>
      <c r="AN189" t="n">
        <v>-93.95999999999999</v>
      </c>
      <c r="AO189" t="n">
        <v>91.55</v>
      </c>
      <c r="AP189" t="n">
        <v>0.02</v>
      </c>
      <c r="AQ189" t="n">
        <v>0.1</v>
      </c>
      <c r="AR189" t="n">
        <v>0.52</v>
      </c>
      <c r="AS189" t="n">
        <v>2.94</v>
      </c>
      <c r="AT189" t="n">
        <v>0.53</v>
      </c>
      <c r="AU189" t="n">
        <v>3.04</v>
      </c>
      <c r="AV189" t="n">
        <v>28.75</v>
      </c>
      <c r="AW189" t="n">
        <v>399495</v>
      </c>
      <c r="AX189" t="n">
        <v>24.56</v>
      </c>
      <c r="AY189" t="n">
        <v>0</v>
      </c>
      <c r="AZ189" t="n">
        <v>0</v>
      </c>
      <c r="BA189" t="n">
        <v>0</v>
      </c>
      <c r="BB189" t="n">
        <v>-20.84</v>
      </c>
      <c r="BC189" t="n">
        <v>12.05</v>
      </c>
      <c r="BD189" t="n">
        <v>0</v>
      </c>
      <c r="BE189" t="n">
        <v>24</v>
      </c>
      <c r="BF189" t="n">
        <v>0</v>
      </c>
      <c r="BG189" t="n">
        <v>0</v>
      </c>
      <c r="BH189" t="n">
        <v>0</v>
      </c>
      <c r="BI189" t="n">
        <v>0</v>
      </c>
      <c r="BJ189" t="n">
        <v>65</v>
      </c>
      <c r="BK189" t="n">
        <v>0</v>
      </c>
      <c r="BL189" t="n">
        <v>0</v>
      </c>
      <c r="BM189" t="n">
        <v>0</v>
      </c>
      <c r="BN189" t="n">
        <v>89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5</v>
      </c>
      <c r="CC189" t="n">
        <v>0</v>
      </c>
      <c r="CD189" t="n">
        <v>0</v>
      </c>
      <c r="CE189" t="n">
        <v>0</v>
      </c>
      <c r="CF189" t="n">
        <v>5</v>
      </c>
      <c r="CG189" t="n">
        <v>94</v>
      </c>
    </row>
    <row r="190">
      <c r="A190" t="n">
        <v>1806</v>
      </c>
      <c r="B190" t="inlineStr">
        <is>
          <t>冠軍</t>
        </is>
      </c>
      <c r="C190" t="n">
        <v>-4.94</v>
      </c>
      <c r="D190" t="n">
        <v>-53.5</v>
      </c>
      <c r="E190" t="n">
        <v>-29</v>
      </c>
      <c r="F190" t="n">
        <v>0</v>
      </c>
      <c r="G190" t="n">
        <v>0</v>
      </c>
      <c r="H190" t="n">
        <v>473.24</v>
      </c>
      <c r="I190" t="n">
        <v>1.61</v>
      </c>
      <c r="J190" t="n">
        <v>-0.07000000000000001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</v>
      </c>
      <c r="T190" t="n">
        <v>0</v>
      </c>
      <c r="U190" t="n">
        <v>76.26000000000001</v>
      </c>
      <c r="V190" t="n">
        <v>0</v>
      </c>
      <c r="W190" t="n">
        <v>0</v>
      </c>
      <c r="X190" t="n">
        <v>0</v>
      </c>
      <c r="Y190" t="n">
        <v>10.87</v>
      </c>
      <c r="Z190" t="n">
        <v>0</v>
      </c>
      <c r="AA190" t="n">
        <v>0</v>
      </c>
      <c r="AB190" t="n">
        <v>2.05</v>
      </c>
      <c r="AC190" t="n">
        <v>21.15</v>
      </c>
      <c r="AD190" t="n">
        <v>-0.43</v>
      </c>
      <c r="AE190" t="n">
        <v>2.09</v>
      </c>
      <c r="AF190" t="n">
        <v>35.58</v>
      </c>
      <c r="AG190" t="n">
        <v>7.62</v>
      </c>
      <c r="AH190" t="n">
        <v>-24.26</v>
      </c>
      <c r="AI190" t="n">
        <v>311.53</v>
      </c>
      <c r="AJ190" t="n">
        <v>1.84</v>
      </c>
      <c r="AK190" t="n">
        <v>2.06</v>
      </c>
      <c r="AL190" t="n">
        <v>-67.19</v>
      </c>
      <c r="AM190" t="n">
        <v>19.78</v>
      </c>
      <c r="AN190" t="n">
        <v>-4.61</v>
      </c>
      <c r="AO190" t="n">
        <v>20.07</v>
      </c>
      <c r="AP190" t="n">
        <v>0.14</v>
      </c>
      <c r="AQ190" t="n">
        <v>0.23</v>
      </c>
      <c r="AR190" t="n">
        <v>0.19</v>
      </c>
      <c r="AS190" t="n">
        <v>0.31</v>
      </c>
      <c r="AT190" t="n">
        <v>0.34</v>
      </c>
      <c r="AU190" t="n">
        <v>0.54</v>
      </c>
      <c r="AV190" t="n">
        <v>48.38</v>
      </c>
      <c r="AW190" t="n">
        <v>195681</v>
      </c>
      <c r="AX190" t="n">
        <v>3.72</v>
      </c>
      <c r="AY190" t="n">
        <v>0.01</v>
      </c>
      <c r="AZ190" t="n">
        <v>0.38</v>
      </c>
      <c r="BA190" t="n">
        <v>0</v>
      </c>
      <c r="BB190" t="n">
        <v>-1.34</v>
      </c>
      <c r="BC190" t="n">
        <v>13.63</v>
      </c>
      <c r="BD190" t="n">
        <v>0</v>
      </c>
      <c r="BE190" t="n">
        <v>9</v>
      </c>
      <c r="BF190" t="n">
        <v>0</v>
      </c>
      <c r="BG190" t="n">
        <v>8</v>
      </c>
      <c r="BH190" t="n">
        <v>15</v>
      </c>
      <c r="BI190" t="n">
        <v>0</v>
      </c>
      <c r="BJ190" t="n">
        <v>15</v>
      </c>
      <c r="BK190" t="n">
        <v>0</v>
      </c>
      <c r="BL190" t="n">
        <v>0</v>
      </c>
      <c r="BM190" t="n">
        <v>0</v>
      </c>
      <c r="BN190" t="n">
        <v>47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47</v>
      </c>
    </row>
    <row r="191">
      <c r="A191" t="n">
        <v>1808</v>
      </c>
      <c r="B191" t="inlineStr">
        <is>
          <t>潤隆</t>
        </is>
      </c>
      <c r="C191" t="n">
        <v>-26.08</v>
      </c>
      <c r="D191" t="n">
        <v>-38.29</v>
      </c>
      <c r="E191" t="n">
        <v>-38.89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7.79</v>
      </c>
      <c r="AE191" t="n">
        <v>16.35</v>
      </c>
      <c r="AF191" t="n">
        <v>77.2</v>
      </c>
      <c r="AG191" t="n">
        <v>7.57</v>
      </c>
      <c r="AH191" t="n">
        <v>-11.68</v>
      </c>
      <c r="AI191" t="n">
        <v>152.75</v>
      </c>
      <c r="AJ191" t="n">
        <v>-60.12</v>
      </c>
      <c r="AK191" t="n">
        <v>-32.73</v>
      </c>
      <c r="AL191" t="n">
        <v>88.95</v>
      </c>
      <c r="AM191" t="n">
        <v>-3.14</v>
      </c>
      <c r="AN191" t="n">
        <v>-40.99</v>
      </c>
      <c r="AO191" t="n">
        <v>73.93000000000001</v>
      </c>
      <c r="AP191" t="n">
        <v>0.13</v>
      </c>
      <c r="AQ191" t="n">
        <v>0.25</v>
      </c>
      <c r="AR191" t="n">
        <v>2.98</v>
      </c>
      <c r="AS191" t="n">
        <v>5.9</v>
      </c>
      <c r="AT191" t="n">
        <v>3.11</v>
      </c>
      <c r="AU191" t="n">
        <v>6.16</v>
      </c>
      <c r="AV191" t="n">
        <v>60.26</v>
      </c>
      <c r="AW191" t="n">
        <v>339320</v>
      </c>
      <c r="AX191" t="n">
        <v>2.64</v>
      </c>
      <c r="AY191" t="n">
        <v>0</v>
      </c>
      <c r="AZ191" t="n">
        <v>0</v>
      </c>
      <c r="BA191" t="n">
        <v>0</v>
      </c>
      <c r="BB191" t="n">
        <v>-11.99</v>
      </c>
      <c r="BC191" t="n">
        <v>14.38</v>
      </c>
      <c r="BD191" t="n">
        <v>0</v>
      </c>
      <c r="BE191" t="n">
        <v>11</v>
      </c>
      <c r="BF191" t="n">
        <v>0</v>
      </c>
      <c r="BG191" t="n">
        <v>0</v>
      </c>
      <c r="BH191" t="n">
        <v>0</v>
      </c>
      <c r="BI191" t="n">
        <v>0</v>
      </c>
      <c r="BJ191" t="n">
        <v>65</v>
      </c>
      <c r="BK191" t="n">
        <v>0</v>
      </c>
      <c r="BL191" t="n">
        <v>0</v>
      </c>
      <c r="BM191" t="n">
        <v>0</v>
      </c>
      <c r="BN191" t="n">
        <v>76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76</v>
      </c>
    </row>
    <row r="192">
      <c r="A192" t="n">
        <v>1809</v>
      </c>
      <c r="B192" t="inlineStr">
        <is>
          <t>中釉</t>
        </is>
      </c>
      <c r="C192" t="n">
        <v>3.41</v>
      </c>
      <c r="D192" t="n">
        <v>-1.81</v>
      </c>
      <c r="E192" t="n">
        <v>-22.86</v>
      </c>
      <c r="F192" t="n">
        <v>40.87</v>
      </c>
      <c r="G192" t="n">
        <v>0</v>
      </c>
      <c r="H192" t="n">
        <v>-218.16</v>
      </c>
      <c r="I192" t="n">
        <v>0.8</v>
      </c>
      <c r="J192" t="n">
        <v>-0.1</v>
      </c>
      <c r="K192" t="n">
        <v>0.12</v>
      </c>
      <c r="L192" t="n">
        <v>0</v>
      </c>
      <c r="M192" t="n">
        <v>0.01</v>
      </c>
      <c r="N192" t="n">
        <v>-1.75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0.02</v>
      </c>
      <c r="Z192" t="n">
        <v>0</v>
      </c>
      <c r="AA192" t="n">
        <v>0</v>
      </c>
      <c r="AB192" t="n">
        <v>-0.35</v>
      </c>
      <c r="AC192" t="n">
        <v>3.48</v>
      </c>
      <c r="AD192" t="n">
        <v>0</v>
      </c>
      <c r="AE192" t="n">
        <v>1.97</v>
      </c>
      <c r="AF192" t="n">
        <v>26.74</v>
      </c>
      <c r="AG192" t="n">
        <v>4.66</v>
      </c>
      <c r="AH192" t="n">
        <v>-5.81</v>
      </c>
      <c r="AI192" t="n">
        <v>193.55</v>
      </c>
      <c r="AJ192" t="n">
        <v>2.13</v>
      </c>
      <c r="AK192" t="n">
        <v>4.51</v>
      </c>
      <c r="AL192" t="n">
        <v>-60.18</v>
      </c>
      <c r="AM192" t="n">
        <v>6.28</v>
      </c>
      <c r="AN192" t="n">
        <v>-37.93</v>
      </c>
      <c r="AO192" t="n">
        <v>31.03</v>
      </c>
      <c r="AP192" t="n">
        <v>0.2</v>
      </c>
      <c r="AQ192" t="n">
        <v>0.26</v>
      </c>
      <c r="AR192" t="n">
        <v>0.19</v>
      </c>
      <c r="AS192" t="n">
        <v>0.25</v>
      </c>
      <c r="AT192" t="n">
        <v>0.39</v>
      </c>
      <c r="AU192" t="n">
        <v>0.51</v>
      </c>
      <c r="AV192" t="n">
        <v>34.95</v>
      </c>
      <c r="AW192" t="n">
        <v>0</v>
      </c>
      <c r="AX192" t="n">
        <v>0</v>
      </c>
      <c r="AY192" t="n">
        <v>0.01</v>
      </c>
      <c r="AZ192" t="n">
        <v>0</v>
      </c>
      <c r="BA192" t="n">
        <v>0</v>
      </c>
      <c r="BB192" t="n">
        <v>-0.71</v>
      </c>
      <c r="BC192" t="n">
        <v>17.54</v>
      </c>
      <c r="BD192" t="n">
        <v>0</v>
      </c>
      <c r="BE192" t="n">
        <v>3</v>
      </c>
      <c r="BF192" t="n">
        <v>20</v>
      </c>
      <c r="BG192" t="n">
        <v>0</v>
      </c>
      <c r="BH192" t="n">
        <v>0</v>
      </c>
      <c r="BI192" t="n">
        <v>0</v>
      </c>
      <c r="BJ192" t="n">
        <v>20</v>
      </c>
      <c r="BK192" t="n">
        <v>0</v>
      </c>
      <c r="BL192" t="n">
        <v>0</v>
      </c>
      <c r="BM192" t="n">
        <v>0</v>
      </c>
      <c r="BN192" t="n">
        <v>43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43</v>
      </c>
    </row>
    <row r="193">
      <c r="A193" t="n">
        <v>1810</v>
      </c>
      <c r="B193" t="inlineStr">
        <is>
          <t>和成</t>
        </is>
      </c>
      <c r="C193" t="n">
        <v>-6.18</v>
      </c>
      <c r="D193" t="n">
        <v>-2466.75</v>
      </c>
      <c r="E193" t="n">
        <v>-43.01</v>
      </c>
      <c r="F193" t="n">
        <v>1.94</v>
      </c>
      <c r="G193" t="n">
        <v>0.15</v>
      </c>
      <c r="H193" t="n">
        <v>-273.83</v>
      </c>
      <c r="I193" t="n">
        <v>20.47</v>
      </c>
      <c r="J193" t="n">
        <v>0.91</v>
      </c>
      <c r="K193" t="n">
        <v>0.17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3.96</v>
      </c>
      <c r="T193" t="n">
        <v>0</v>
      </c>
      <c r="U193" t="n">
        <v>0.04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-0.9</v>
      </c>
      <c r="AE193" t="n">
        <v>4.06</v>
      </c>
      <c r="AF193" t="n">
        <v>33.05</v>
      </c>
      <c r="AG193" t="n">
        <v>-2.54</v>
      </c>
      <c r="AH193" t="n">
        <v>-5.24</v>
      </c>
      <c r="AI193" t="n">
        <v>158.08</v>
      </c>
      <c r="AJ193" t="n">
        <v>4.59</v>
      </c>
      <c r="AK193" t="n">
        <v>-5.42</v>
      </c>
      <c r="AL193" t="n">
        <v>99.40000000000001</v>
      </c>
      <c r="AM193" t="n">
        <v>16.69</v>
      </c>
      <c r="AN193" t="n">
        <v>-72.22</v>
      </c>
      <c r="AO193" t="n">
        <v>55.75</v>
      </c>
      <c r="AP193" t="n">
        <v>0.14</v>
      </c>
      <c r="AQ193" t="n">
        <v>0.21</v>
      </c>
      <c r="AR193" t="n">
        <v>0.24</v>
      </c>
      <c r="AS193" t="n">
        <v>0.37</v>
      </c>
      <c r="AT193" t="n">
        <v>0.38</v>
      </c>
      <c r="AU193" t="n">
        <v>0.58</v>
      </c>
      <c r="AV193" t="n">
        <v>19.82</v>
      </c>
      <c r="AW193" t="n">
        <v>249622</v>
      </c>
      <c r="AX193" t="n">
        <v>3.6</v>
      </c>
      <c r="AY193" t="n">
        <v>0</v>
      </c>
      <c r="AZ193" t="n">
        <v>-0.34</v>
      </c>
      <c r="BA193" t="n">
        <v>0</v>
      </c>
      <c r="BB193" t="n">
        <v>-1.36</v>
      </c>
      <c r="BC193" t="n">
        <v>22.75</v>
      </c>
      <c r="BD193" t="n">
        <v>0.01</v>
      </c>
      <c r="BE193" t="n">
        <v>13</v>
      </c>
      <c r="BF193" t="n">
        <v>0</v>
      </c>
      <c r="BG193" t="n">
        <v>0</v>
      </c>
      <c r="BH193" t="n">
        <v>0</v>
      </c>
      <c r="BI193" t="n">
        <v>0</v>
      </c>
      <c r="BJ193" t="n">
        <v>10</v>
      </c>
      <c r="BK193" t="n">
        <v>10</v>
      </c>
      <c r="BL193" t="n">
        <v>0</v>
      </c>
      <c r="BM193" t="n">
        <v>0</v>
      </c>
      <c r="BN193" t="n">
        <v>33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15</v>
      </c>
      <c r="CC193" t="n">
        <v>0</v>
      </c>
      <c r="CD193" t="n">
        <v>0</v>
      </c>
      <c r="CE193" t="n">
        <v>0</v>
      </c>
      <c r="CF193" t="n">
        <v>15</v>
      </c>
      <c r="CG193" t="n">
        <v>48</v>
      </c>
    </row>
    <row r="194">
      <c r="A194" t="n">
        <v>1817</v>
      </c>
      <c r="B194" t="inlineStr">
        <is>
          <t>凱撒衛</t>
        </is>
      </c>
      <c r="C194" t="n">
        <v>-6.17</v>
      </c>
      <c r="D194" t="n">
        <v>-12.85</v>
      </c>
      <c r="E194" t="n">
        <v>-13.27</v>
      </c>
      <c r="F194" t="n">
        <v>0</v>
      </c>
      <c r="G194" t="n">
        <v>0</v>
      </c>
      <c r="H194" t="n">
        <v>0</v>
      </c>
      <c r="I194" t="n">
        <v>1.54</v>
      </c>
      <c r="J194" t="n">
        <v>0.28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1.43</v>
      </c>
      <c r="V194" t="n">
        <v>0</v>
      </c>
      <c r="W194" t="n">
        <v>0</v>
      </c>
      <c r="X194" t="n">
        <v>0</v>
      </c>
      <c r="Y194" t="n">
        <v>0.08</v>
      </c>
      <c r="Z194" t="n">
        <v>0</v>
      </c>
      <c r="AA194" t="n">
        <v>0</v>
      </c>
      <c r="AB194" t="n">
        <v>-0.33</v>
      </c>
      <c r="AC194" t="n">
        <v>0</v>
      </c>
      <c r="AD194" t="n">
        <v>0.03</v>
      </c>
      <c r="AE194" t="n">
        <v>0.96</v>
      </c>
      <c r="AF194" t="n">
        <v>21.77</v>
      </c>
      <c r="AG194" t="n">
        <v>10.62</v>
      </c>
      <c r="AH194" t="n">
        <v>-17.37</v>
      </c>
      <c r="AI194" t="n">
        <v>479.67</v>
      </c>
      <c r="AJ194" t="n">
        <v>2.25</v>
      </c>
      <c r="AK194" t="n">
        <v>-11.63</v>
      </c>
      <c r="AL194" t="n">
        <v>18.68</v>
      </c>
      <c r="AM194" t="n">
        <v>123.02</v>
      </c>
      <c r="AN194" t="n">
        <v>-22.28</v>
      </c>
      <c r="AO194" t="n">
        <v>7.18</v>
      </c>
      <c r="AP194" t="n">
        <v>0.13</v>
      </c>
      <c r="AQ194" t="n">
        <v>0.11</v>
      </c>
      <c r="AR194" t="n">
        <v>0.34</v>
      </c>
      <c r="AS194" t="n">
        <v>0.3</v>
      </c>
      <c r="AT194" t="n">
        <v>0.47</v>
      </c>
      <c r="AU194" t="n">
        <v>0.41</v>
      </c>
      <c r="AV194" t="n">
        <v>51.97</v>
      </c>
      <c r="AW194" t="n">
        <v>98950</v>
      </c>
      <c r="AX194" t="n">
        <v>4.32</v>
      </c>
      <c r="AY194" t="n">
        <v>0.02</v>
      </c>
      <c r="AZ194" t="n">
        <v>0</v>
      </c>
      <c r="BA194" t="n">
        <v>0</v>
      </c>
      <c r="BB194" t="n">
        <v>-7.47</v>
      </c>
      <c r="BC194" t="n">
        <v>30.95</v>
      </c>
      <c r="BD194" t="n">
        <v>0.02</v>
      </c>
      <c r="BE194" t="n">
        <v>4</v>
      </c>
      <c r="BF194" t="n">
        <v>0</v>
      </c>
      <c r="BG194" t="n">
        <v>0</v>
      </c>
      <c r="BH194" t="n">
        <v>0</v>
      </c>
      <c r="BI194" t="n">
        <v>0</v>
      </c>
      <c r="BJ194" t="n">
        <v>5</v>
      </c>
      <c r="BK194" t="n">
        <v>0</v>
      </c>
      <c r="BL194" t="n">
        <v>0</v>
      </c>
      <c r="BM194" t="n">
        <v>0</v>
      </c>
      <c r="BN194" t="n">
        <v>9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9</v>
      </c>
    </row>
    <row r="195">
      <c r="A195" t="n">
        <v>1903</v>
      </c>
      <c r="B195" t="inlineStr">
        <is>
          <t>士紙</t>
        </is>
      </c>
      <c r="C195" t="n">
        <v>-1.59</v>
      </c>
      <c r="D195" t="n">
        <v>54.56</v>
      </c>
      <c r="E195" t="n">
        <v>1743.18</v>
      </c>
      <c r="F195" t="n">
        <v>0</v>
      </c>
      <c r="G195" t="n">
        <v>0</v>
      </c>
      <c r="H195" t="n">
        <v>0</v>
      </c>
      <c r="I195" t="n">
        <v>0.13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11.01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1.81</v>
      </c>
      <c r="AC195" t="n">
        <v>7.24</v>
      </c>
      <c r="AD195" t="n">
        <v>0</v>
      </c>
      <c r="AE195" t="n">
        <v>24.48</v>
      </c>
      <c r="AF195" t="n">
        <v>47.67</v>
      </c>
      <c r="AG195" t="n">
        <v>-1.95</v>
      </c>
      <c r="AH195" t="n">
        <v>3.83</v>
      </c>
      <c r="AI195" t="n">
        <v>112.6</v>
      </c>
      <c r="AJ195" t="n">
        <v>3.63</v>
      </c>
      <c r="AK195" t="n">
        <v>-9.57</v>
      </c>
      <c r="AL195" t="n">
        <v>544.16</v>
      </c>
      <c r="AM195" t="n">
        <v>4.96</v>
      </c>
      <c r="AN195" t="n">
        <v>1513.64</v>
      </c>
      <c r="AO195" t="n">
        <v>31.46</v>
      </c>
      <c r="AP195" t="n">
        <v>0.01</v>
      </c>
      <c r="AQ195" t="n">
        <v>0.31</v>
      </c>
      <c r="AR195" t="n">
        <v>0</v>
      </c>
      <c r="AS195" t="n">
        <v>0.09</v>
      </c>
      <c r="AT195" t="n">
        <v>0.01</v>
      </c>
      <c r="AU195" t="n">
        <v>0.41</v>
      </c>
      <c r="AV195" t="n">
        <v>19.76</v>
      </c>
      <c r="AW195" t="n">
        <v>100039</v>
      </c>
      <c r="AX195" t="n">
        <v>1.81</v>
      </c>
      <c r="AY195" t="n">
        <v>0</v>
      </c>
      <c r="AZ195" t="n">
        <v>0.01</v>
      </c>
      <c r="BA195" t="n">
        <v>0</v>
      </c>
      <c r="BB195" t="n">
        <v>14.08</v>
      </c>
      <c r="BC195" t="n">
        <v>21.25</v>
      </c>
      <c r="BD195" t="n">
        <v>0</v>
      </c>
      <c r="BE195" t="n">
        <v>20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20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10</v>
      </c>
      <c r="CC195" t="n">
        <v>0</v>
      </c>
      <c r="CD195" t="n">
        <v>0</v>
      </c>
      <c r="CE195" t="n">
        <v>0</v>
      </c>
      <c r="CF195" t="n">
        <v>10</v>
      </c>
      <c r="CG195" t="n">
        <v>30</v>
      </c>
    </row>
    <row r="196">
      <c r="A196" t="n">
        <v>1904</v>
      </c>
      <c r="B196" t="inlineStr">
        <is>
          <t>正隆</t>
        </is>
      </c>
      <c r="C196" t="n">
        <v>-4.85</v>
      </c>
      <c r="D196" t="n">
        <v>21.88</v>
      </c>
      <c r="E196" t="n">
        <v>14.27</v>
      </c>
      <c r="F196" t="n">
        <v>0</v>
      </c>
      <c r="G196" t="n">
        <v>0</v>
      </c>
      <c r="H196" t="n">
        <v>-0.02</v>
      </c>
      <c r="I196" t="n">
        <v>5.93</v>
      </c>
      <c r="J196" t="n">
        <v>-0.17</v>
      </c>
      <c r="K196" t="n">
        <v>0.08</v>
      </c>
      <c r="L196" t="n">
        <v>0</v>
      </c>
      <c r="M196" t="n">
        <v>0.02</v>
      </c>
      <c r="N196" t="n">
        <v>0.58</v>
      </c>
      <c r="O196" t="n">
        <v>0</v>
      </c>
      <c r="P196" t="n">
        <v>0</v>
      </c>
      <c r="Q196" t="n">
        <v>0</v>
      </c>
      <c r="R196" t="n">
        <v>0</v>
      </c>
      <c r="S196" t="n">
        <v>7.63</v>
      </c>
      <c r="T196" t="n">
        <v>0</v>
      </c>
      <c r="U196" t="n">
        <v>4.74</v>
      </c>
      <c r="V196" t="n">
        <v>0</v>
      </c>
      <c r="W196" t="n">
        <v>0.27</v>
      </c>
      <c r="X196" t="n">
        <v>0</v>
      </c>
      <c r="Y196" t="n">
        <v>1.8</v>
      </c>
      <c r="Z196" t="n">
        <v>0</v>
      </c>
      <c r="AA196" t="n">
        <v>0</v>
      </c>
      <c r="AB196" t="n">
        <v>0.31</v>
      </c>
      <c r="AC196" t="n">
        <v>13.74</v>
      </c>
      <c r="AD196" t="n">
        <v>25.53</v>
      </c>
      <c r="AE196" t="n">
        <v>94.65000000000001</v>
      </c>
      <c r="AF196" t="n">
        <v>58.28</v>
      </c>
      <c r="AG196" t="n">
        <v>0.52</v>
      </c>
      <c r="AH196" t="n">
        <v>-12.29</v>
      </c>
      <c r="AI196" t="n">
        <v>123.64</v>
      </c>
      <c r="AJ196" t="n">
        <v>-5.34</v>
      </c>
      <c r="AK196" t="n">
        <v>-2.35</v>
      </c>
      <c r="AL196" t="n">
        <v>56.3</v>
      </c>
      <c r="AM196" t="n">
        <v>27.4</v>
      </c>
      <c r="AN196" t="n">
        <v>21.1</v>
      </c>
      <c r="AO196" t="n">
        <v>13.6</v>
      </c>
      <c r="AP196" t="n">
        <v>0.23</v>
      </c>
      <c r="AQ196" t="n">
        <v>0.16</v>
      </c>
      <c r="AR196" t="n">
        <v>0.26</v>
      </c>
      <c r="AS196" t="n">
        <v>0.19</v>
      </c>
      <c r="AT196" t="n">
        <v>0.49</v>
      </c>
      <c r="AU196" t="n">
        <v>0.34</v>
      </c>
      <c r="AV196" t="n">
        <v>53.82</v>
      </c>
      <c r="AW196" t="n">
        <v>368004</v>
      </c>
      <c r="AX196" t="n">
        <v>1.23</v>
      </c>
      <c r="AY196" t="n">
        <v>0</v>
      </c>
      <c r="AZ196" t="n">
        <v>0.04</v>
      </c>
      <c r="BA196" t="n">
        <v>0</v>
      </c>
      <c r="BB196" t="n">
        <v>1.25</v>
      </c>
      <c r="BC196" t="n">
        <v>26.44</v>
      </c>
      <c r="BD196" t="n">
        <v>0</v>
      </c>
      <c r="BE196" t="n">
        <v>5</v>
      </c>
      <c r="BF196" t="n">
        <v>0</v>
      </c>
      <c r="BG196" t="n">
        <v>0</v>
      </c>
      <c r="BH196" t="n">
        <v>10</v>
      </c>
      <c r="BI196" t="n">
        <v>30</v>
      </c>
      <c r="BJ196" t="n">
        <v>5</v>
      </c>
      <c r="BK196" t="n">
        <v>0</v>
      </c>
      <c r="BL196" t="n">
        <v>0</v>
      </c>
      <c r="BM196" t="n">
        <v>0</v>
      </c>
      <c r="BN196" t="n">
        <v>50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50</v>
      </c>
    </row>
    <row r="197">
      <c r="A197" t="n">
        <v>1905</v>
      </c>
      <c r="B197" t="inlineStr">
        <is>
          <t>華紙</t>
        </is>
      </c>
      <c r="C197" t="n">
        <v>-9.630000000000001</v>
      </c>
      <c r="D197" t="n">
        <v>-177.54</v>
      </c>
      <c r="E197" t="n">
        <v>-150.71</v>
      </c>
      <c r="F197" t="n">
        <v>0</v>
      </c>
      <c r="G197" t="n">
        <v>0</v>
      </c>
      <c r="H197" t="n">
        <v>10.8</v>
      </c>
      <c r="I197" t="n">
        <v>8.699999999999999</v>
      </c>
      <c r="J197" t="n">
        <v>0.63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7.14</v>
      </c>
      <c r="T197" t="n">
        <v>0</v>
      </c>
      <c r="U197" t="n">
        <v>9.9</v>
      </c>
      <c r="V197" t="n">
        <v>0</v>
      </c>
      <c r="W197" t="n">
        <v>3.33</v>
      </c>
      <c r="X197" t="n">
        <v>133.57</v>
      </c>
      <c r="Y197" t="n">
        <v>3.47</v>
      </c>
      <c r="Z197" t="n">
        <v>0</v>
      </c>
      <c r="AA197" t="n">
        <v>0</v>
      </c>
      <c r="AB197" t="n">
        <v>-0.15</v>
      </c>
      <c r="AC197" t="n">
        <v>6.44</v>
      </c>
      <c r="AD197" t="n">
        <v>0.1</v>
      </c>
      <c r="AE197" t="n">
        <v>3.74</v>
      </c>
      <c r="AF197" t="n">
        <v>54.04</v>
      </c>
      <c r="AG197" t="n">
        <v>2.17</v>
      </c>
      <c r="AH197" t="n">
        <v>-1.74</v>
      </c>
      <c r="AI197" t="n">
        <v>115.01</v>
      </c>
      <c r="AJ197" t="n">
        <v>-11.37</v>
      </c>
      <c r="AK197" t="n">
        <v>-11.04</v>
      </c>
      <c r="AL197" t="n">
        <v>-147.08</v>
      </c>
      <c r="AM197" t="n">
        <v>-5.93</v>
      </c>
      <c r="AN197" t="n">
        <v>-173.6</v>
      </c>
      <c r="AO197" t="n">
        <v>0</v>
      </c>
      <c r="AP197" t="n">
        <v>0.18</v>
      </c>
      <c r="AQ197" t="n">
        <v>0.18</v>
      </c>
      <c r="AR197" t="n">
        <v>0.34</v>
      </c>
      <c r="AS197" t="n">
        <v>0.34</v>
      </c>
      <c r="AT197" t="n">
        <v>0.52</v>
      </c>
      <c r="AU197" t="n">
        <v>0.51</v>
      </c>
      <c r="AV197" t="n">
        <v>17.59</v>
      </c>
      <c r="AW197" t="n">
        <v>992971</v>
      </c>
      <c r="AX197" t="n">
        <v>5.34</v>
      </c>
      <c r="AY197" t="n">
        <v>0</v>
      </c>
      <c r="AZ197" t="n">
        <v>0</v>
      </c>
      <c r="BA197" t="n">
        <v>0</v>
      </c>
      <c r="BB197" t="n">
        <v>-4.19</v>
      </c>
      <c r="BC197" t="n">
        <v>14.62</v>
      </c>
      <c r="BD197" t="n">
        <v>0.01</v>
      </c>
      <c r="BE197" t="n">
        <v>22</v>
      </c>
      <c r="BF197" t="n">
        <v>0</v>
      </c>
      <c r="BG197" t="n">
        <v>20</v>
      </c>
      <c r="BH197" t="n">
        <v>0</v>
      </c>
      <c r="BI197" t="n">
        <v>0</v>
      </c>
      <c r="BJ197" t="n">
        <v>35</v>
      </c>
      <c r="BK197" t="n">
        <v>0</v>
      </c>
      <c r="BL197" t="n">
        <v>0</v>
      </c>
      <c r="BM197" t="n">
        <v>0</v>
      </c>
      <c r="BN197" t="n">
        <v>77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77</v>
      </c>
    </row>
    <row r="198">
      <c r="A198" t="n">
        <v>1906</v>
      </c>
      <c r="B198" t="inlineStr">
        <is>
          <t>寶隆</t>
        </is>
      </c>
      <c r="C198" t="n">
        <v>-3.11</v>
      </c>
      <c r="D198" t="n">
        <v>13002.31</v>
      </c>
      <c r="E198" t="n">
        <v>-66.33</v>
      </c>
      <c r="F198" t="n">
        <v>21.95</v>
      </c>
      <c r="G198" t="n">
        <v>0</v>
      </c>
      <c r="H198" t="n">
        <v>-306.14</v>
      </c>
      <c r="I198" t="n">
        <v>151.15</v>
      </c>
      <c r="J198" t="n">
        <v>-2.94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49.64</v>
      </c>
      <c r="AG198" t="n">
        <v>16.88</v>
      </c>
      <c r="AH198" t="n">
        <v>8.27</v>
      </c>
      <c r="AI198" t="n">
        <v>18.73</v>
      </c>
      <c r="AJ198" t="n">
        <v>-33.13</v>
      </c>
      <c r="AK198" t="n">
        <v>3.73</v>
      </c>
      <c r="AL198" t="n">
        <v>293.9</v>
      </c>
      <c r="AM198" t="n">
        <v>21.31</v>
      </c>
      <c r="AN198" t="n">
        <v>-95.92</v>
      </c>
      <c r="AO198" t="n">
        <v>10.93</v>
      </c>
      <c r="AP198" t="n">
        <v>0.06</v>
      </c>
      <c r="AQ198" t="n">
        <v>0.05</v>
      </c>
      <c r="AR198" t="n">
        <v>0.01</v>
      </c>
      <c r="AS198" t="n">
        <v>0.01</v>
      </c>
      <c r="AT198" t="n">
        <v>0.07000000000000001</v>
      </c>
      <c r="AU198" t="n">
        <v>0.06</v>
      </c>
      <c r="AV198" t="n">
        <v>10.07</v>
      </c>
      <c r="AW198" t="n">
        <v>32</v>
      </c>
      <c r="AX198" t="n">
        <v>0</v>
      </c>
      <c r="AY198" t="n">
        <v>0</v>
      </c>
      <c r="AZ198" t="n">
        <v>0</v>
      </c>
      <c r="BA198" t="n">
        <v>0</v>
      </c>
      <c r="BB198" t="n">
        <v>-1.33</v>
      </c>
      <c r="BC198" t="n">
        <v>18.49</v>
      </c>
      <c r="BD198" t="n">
        <v>0</v>
      </c>
      <c r="BE198" t="n">
        <v>15</v>
      </c>
      <c r="BF198" t="n">
        <v>10</v>
      </c>
      <c r="BG198" t="n">
        <v>5</v>
      </c>
      <c r="BH198" t="n">
        <v>0</v>
      </c>
      <c r="BI198" t="n">
        <v>0</v>
      </c>
      <c r="BJ198" t="n">
        <v>35</v>
      </c>
      <c r="BK198" t="n">
        <v>30</v>
      </c>
      <c r="BL198" t="n">
        <v>0</v>
      </c>
      <c r="BM198" t="n">
        <v>0</v>
      </c>
      <c r="BN198" t="n">
        <v>95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95</v>
      </c>
    </row>
    <row r="199">
      <c r="A199" t="n">
        <v>1907</v>
      </c>
      <c r="B199" t="inlineStr">
        <is>
          <t>永豐餘</t>
        </is>
      </c>
      <c r="C199" t="n">
        <v>-6.08</v>
      </c>
      <c r="D199" t="n">
        <v>-441.61</v>
      </c>
      <c r="E199" t="n">
        <v>-1.82</v>
      </c>
      <c r="F199" t="n">
        <v>0</v>
      </c>
      <c r="G199" t="n">
        <v>0</v>
      </c>
      <c r="H199" t="n">
        <v>18.11</v>
      </c>
      <c r="I199" t="n">
        <v>44.65</v>
      </c>
      <c r="J199" t="n">
        <v>3.88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0.35</v>
      </c>
      <c r="T199" t="n">
        <v>0</v>
      </c>
      <c r="U199" t="n">
        <v>0.53</v>
      </c>
      <c r="V199" t="n">
        <v>0</v>
      </c>
      <c r="W199" t="n">
        <v>1.21</v>
      </c>
      <c r="X199" t="n">
        <v>0</v>
      </c>
      <c r="Y199" t="n">
        <v>0.08</v>
      </c>
      <c r="Z199" t="n">
        <v>0</v>
      </c>
      <c r="AA199" t="n">
        <v>0</v>
      </c>
      <c r="AB199" t="n">
        <v>2.03</v>
      </c>
      <c r="AC199" t="n">
        <v>26.42</v>
      </c>
      <c r="AD199" t="n">
        <v>0.79</v>
      </c>
      <c r="AE199" t="n">
        <v>22.9</v>
      </c>
      <c r="AF199" t="n">
        <v>46.62</v>
      </c>
      <c r="AG199" t="n">
        <v>-4.51</v>
      </c>
      <c r="AH199" t="n">
        <v>-0.23</v>
      </c>
      <c r="AI199" t="n">
        <v>150.09</v>
      </c>
      <c r="AJ199" t="n">
        <v>-8.51</v>
      </c>
      <c r="AK199" t="n">
        <v>-11.53</v>
      </c>
      <c r="AL199" t="n">
        <v>-12.93</v>
      </c>
      <c r="AM199" t="n">
        <v>10.1</v>
      </c>
      <c r="AN199" t="n">
        <v>-13.89</v>
      </c>
      <c r="AO199" t="n">
        <v>1.72</v>
      </c>
      <c r="AP199" t="n">
        <v>0.16</v>
      </c>
      <c r="AQ199" t="n">
        <v>0.2</v>
      </c>
      <c r="AR199" t="n">
        <v>0.14</v>
      </c>
      <c r="AS199" t="n">
        <v>0.18</v>
      </c>
      <c r="AT199" t="n">
        <v>0.3</v>
      </c>
      <c r="AU199" t="n">
        <v>0.38</v>
      </c>
      <c r="AV199" t="n">
        <v>70.34999999999999</v>
      </c>
      <c r="AW199" t="n">
        <v>4840199</v>
      </c>
      <c r="AX199" t="n">
        <v>5.26</v>
      </c>
      <c r="AY199" t="n">
        <v>0.01</v>
      </c>
      <c r="AZ199" t="n">
        <v>0.03</v>
      </c>
      <c r="BA199" t="n">
        <v>0</v>
      </c>
      <c r="BB199" t="n">
        <v>-0.3</v>
      </c>
      <c r="BC199" t="n">
        <v>45.22</v>
      </c>
      <c r="BD199" t="n">
        <v>0</v>
      </c>
      <c r="BE199" t="n">
        <v>8</v>
      </c>
      <c r="BF199" t="n">
        <v>0</v>
      </c>
      <c r="BG199" t="n">
        <v>0</v>
      </c>
      <c r="BH199" t="n">
        <v>15</v>
      </c>
      <c r="BI199" t="n">
        <v>0</v>
      </c>
      <c r="BJ199" t="n">
        <v>0</v>
      </c>
      <c r="BK199" t="n">
        <v>20</v>
      </c>
      <c r="BL199" t="n">
        <v>0</v>
      </c>
      <c r="BM199" t="n">
        <v>0</v>
      </c>
      <c r="BN199" t="n">
        <v>43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43</v>
      </c>
    </row>
    <row r="200">
      <c r="A200" t="n">
        <v>1909</v>
      </c>
      <c r="B200" t="inlineStr">
        <is>
          <t>榮成</t>
        </is>
      </c>
      <c r="C200" t="n">
        <v>-6.47</v>
      </c>
      <c r="D200" t="n">
        <v>-106.79</v>
      </c>
      <c r="E200" t="n">
        <v>-18.56</v>
      </c>
      <c r="F200" t="n">
        <v>314.24</v>
      </c>
      <c r="G200" t="n">
        <v>0</v>
      </c>
      <c r="H200" t="n">
        <v>-282.41</v>
      </c>
      <c r="I200" t="n">
        <v>17.47</v>
      </c>
      <c r="J200" t="n">
        <v>-0.03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0.96</v>
      </c>
      <c r="T200" t="n">
        <v>0</v>
      </c>
      <c r="U200" t="n">
        <v>6.38</v>
      </c>
      <c r="V200" t="n">
        <v>0</v>
      </c>
      <c r="W200" t="n">
        <v>0</v>
      </c>
      <c r="X200" t="n">
        <v>0</v>
      </c>
      <c r="Y200" t="n">
        <v>3.66</v>
      </c>
      <c r="Z200" t="n">
        <v>0</v>
      </c>
      <c r="AA200" t="n">
        <v>0</v>
      </c>
      <c r="AB200" t="n">
        <v>34.35</v>
      </c>
      <c r="AC200" t="n">
        <v>48.68</v>
      </c>
      <c r="AD200" t="n">
        <v>-3.55</v>
      </c>
      <c r="AE200" t="n">
        <v>176.89</v>
      </c>
      <c r="AF200" t="n">
        <v>70.44</v>
      </c>
      <c r="AG200" t="n">
        <v>2.52</v>
      </c>
      <c r="AH200" t="n">
        <v>5.14</v>
      </c>
      <c r="AI200" t="n">
        <v>63.16</v>
      </c>
      <c r="AJ200" t="n">
        <v>-1.32</v>
      </c>
      <c r="AK200" t="n">
        <v>-18.48</v>
      </c>
      <c r="AL200" t="n">
        <v>-56.99</v>
      </c>
      <c r="AM200" t="n">
        <v>5.26</v>
      </c>
      <c r="AN200" t="n">
        <v>-44.51</v>
      </c>
      <c r="AO200" t="n">
        <v>73.45999999999999</v>
      </c>
      <c r="AP200" t="n">
        <v>0.34</v>
      </c>
      <c r="AQ200" t="n">
        <v>0.15</v>
      </c>
      <c r="AR200" t="n">
        <v>0.19</v>
      </c>
      <c r="AS200" t="n">
        <v>0.09</v>
      </c>
      <c r="AT200" t="n">
        <v>0.53</v>
      </c>
      <c r="AU200" t="n">
        <v>0.24</v>
      </c>
      <c r="AV200" t="n">
        <v>9.050000000000001</v>
      </c>
      <c r="AW200" t="n">
        <v>795763</v>
      </c>
      <c r="AX200" t="n">
        <v>3.91</v>
      </c>
      <c r="AY200" t="n">
        <v>0.07000000000000001</v>
      </c>
      <c r="AZ200" t="n">
        <v>-0.63</v>
      </c>
      <c r="BA200" t="n">
        <v>1</v>
      </c>
      <c r="BB200" t="n">
        <v>-0.47</v>
      </c>
      <c r="BC200" t="n">
        <v>15.54</v>
      </c>
      <c r="BD200" t="n">
        <v>0</v>
      </c>
      <c r="BE200" t="n">
        <v>10</v>
      </c>
      <c r="BF200" t="n">
        <v>40</v>
      </c>
      <c r="BG200" t="n">
        <v>0</v>
      </c>
      <c r="BH200" t="n">
        <v>40</v>
      </c>
      <c r="BI200" t="n">
        <v>15</v>
      </c>
      <c r="BJ200" t="n">
        <v>55</v>
      </c>
      <c r="BK200" t="n">
        <v>0</v>
      </c>
      <c r="BL200" t="n">
        <v>0</v>
      </c>
      <c r="BM200" t="n">
        <v>0</v>
      </c>
      <c r="BN200" t="n">
        <v>160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160</v>
      </c>
    </row>
    <row r="201">
      <c r="A201" t="n">
        <v>2002</v>
      </c>
      <c r="B201" t="inlineStr">
        <is>
          <t>中鋼</t>
        </is>
      </c>
      <c r="C201" t="n">
        <v>-12.03</v>
      </c>
      <c r="D201" t="n">
        <v>-317.86</v>
      </c>
      <c r="E201" t="n">
        <v>-202.34</v>
      </c>
      <c r="F201" t="n">
        <v>0</v>
      </c>
      <c r="G201" t="n">
        <v>0</v>
      </c>
      <c r="H201" t="n">
        <v>-72.26000000000001</v>
      </c>
      <c r="I201" t="n">
        <v>18.53</v>
      </c>
      <c r="J201" t="n">
        <v>1.13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3.57</v>
      </c>
      <c r="T201" t="n">
        <v>0</v>
      </c>
      <c r="U201" t="n">
        <v>0.27</v>
      </c>
      <c r="V201" t="n">
        <v>0</v>
      </c>
      <c r="W201" t="n">
        <v>0</v>
      </c>
      <c r="X201" t="n">
        <v>237.22</v>
      </c>
      <c r="Y201" t="n">
        <v>0.05</v>
      </c>
      <c r="Z201" t="n">
        <v>0</v>
      </c>
      <c r="AA201" t="n">
        <v>0</v>
      </c>
      <c r="AB201" t="n">
        <v>-0.64</v>
      </c>
      <c r="AC201" t="n">
        <v>2.71</v>
      </c>
      <c r="AD201" t="n">
        <v>-0.43</v>
      </c>
      <c r="AE201" t="n">
        <v>6.88</v>
      </c>
      <c r="AF201" t="n">
        <v>51.04</v>
      </c>
      <c r="AG201" t="n">
        <v>0.33</v>
      </c>
      <c r="AH201" t="n">
        <v>5.03</v>
      </c>
      <c r="AI201" t="n">
        <v>137.87</v>
      </c>
      <c r="AJ201" t="n">
        <v>-16.75</v>
      </c>
      <c r="AK201" t="n">
        <v>1.6</v>
      </c>
      <c r="AL201" t="n">
        <v>32.84</v>
      </c>
      <c r="AM201" t="n">
        <v>38.23</v>
      </c>
      <c r="AN201" t="n">
        <v>-192.04</v>
      </c>
      <c r="AO201" t="n">
        <v>15.47</v>
      </c>
      <c r="AP201" t="n">
        <v>0.04</v>
      </c>
      <c r="AQ201" t="n">
        <v>0.05</v>
      </c>
      <c r="AR201" t="n">
        <v>0.28</v>
      </c>
      <c r="AS201" t="n">
        <v>0.29</v>
      </c>
      <c r="AT201" t="n">
        <v>0.32</v>
      </c>
      <c r="AU201" t="n">
        <v>0.34</v>
      </c>
      <c r="AV201" t="n">
        <v>12.1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-5.87</v>
      </c>
      <c r="BC201" t="n">
        <v>19.38</v>
      </c>
      <c r="BD201" t="n">
        <v>0</v>
      </c>
      <c r="BE201" t="n">
        <v>24</v>
      </c>
      <c r="BF201" t="n">
        <v>0</v>
      </c>
      <c r="BG201" t="n">
        <v>5</v>
      </c>
      <c r="BH201" t="n">
        <v>0</v>
      </c>
      <c r="BI201" t="n">
        <v>0</v>
      </c>
      <c r="BJ201" t="n">
        <v>15</v>
      </c>
      <c r="BK201" t="n">
        <v>0</v>
      </c>
      <c r="BL201" t="n">
        <v>0</v>
      </c>
      <c r="BM201" t="n">
        <v>0</v>
      </c>
      <c r="BN201" t="n">
        <v>44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44</v>
      </c>
    </row>
    <row r="202">
      <c r="A202" t="n">
        <v>2006</v>
      </c>
      <c r="B202" t="inlineStr">
        <is>
          <t>東和鋼鐵</t>
        </is>
      </c>
      <c r="C202" t="n">
        <v>-3.84</v>
      </c>
      <c r="D202" t="n">
        <v>2.49</v>
      </c>
      <c r="E202" t="n">
        <v>3.37</v>
      </c>
      <c r="F202" t="n">
        <v>0</v>
      </c>
      <c r="G202" t="n">
        <v>0</v>
      </c>
      <c r="H202" t="n">
        <v>74.61</v>
      </c>
      <c r="I202" t="n">
        <v>6.56</v>
      </c>
      <c r="J202" t="n">
        <v>0.28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0.01</v>
      </c>
      <c r="T202" t="n">
        <v>0</v>
      </c>
      <c r="U202" t="n">
        <v>0.01</v>
      </c>
      <c r="V202" t="n">
        <v>0</v>
      </c>
      <c r="W202" t="n">
        <v>0.08</v>
      </c>
      <c r="X202" t="n">
        <v>0</v>
      </c>
      <c r="Y202" t="n">
        <v>0</v>
      </c>
      <c r="Z202" t="n">
        <v>0</v>
      </c>
      <c r="AA202" t="n">
        <v>0</v>
      </c>
      <c r="AB202" t="n">
        <v>0.67</v>
      </c>
      <c r="AC202" t="n">
        <v>7.3</v>
      </c>
      <c r="AD202" t="n">
        <v>-6.21</v>
      </c>
      <c r="AE202" t="n">
        <v>35.22</v>
      </c>
      <c r="AF202" t="n">
        <v>33.72</v>
      </c>
      <c r="AG202" t="n">
        <v>-16.33</v>
      </c>
      <c r="AH202" t="n">
        <v>9.23</v>
      </c>
      <c r="AI202" t="n">
        <v>181.75</v>
      </c>
      <c r="AJ202" t="n">
        <v>20.75</v>
      </c>
      <c r="AK202" t="n">
        <v>3.73</v>
      </c>
      <c r="AL202" t="n">
        <v>39.8</v>
      </c>
      <c r="AM202" t="n">
        <v>55.18</v>
      </c>
      <c r="AN202" t="n">
        <v>0</v>
      </c>
      <c r="AO202" t="n">
        <v>27.62</v>
      </c>
      <c r="AP202" t="n">
        <v>0.08</v>
      </c>
      <c r="AQ202" t="n">
        <v>0.05</v>
      </c>
      <c r="AR202" t="n">
        <v>0.48</v>
      </c>
      <c r="AS202" t="n">
        <v>0.29</v>
      </c>
      <c r="AT202" t="n">
        <v>0.57</v>
      </c>
      <c r="AU202" t="n">
        <v>0.34</v>
      </c>
      <c r="AV202" t="n">
        <v>17.35</v>
      </c>
      <c r="AW202" t="n">
        <v>612890</v>
      </c>
      <c r="AX202" t="n">
        <v>1.78</v>
      </c>
      <c r="AY202" t="n">
        <v>0.01</v>
      </c>
      <c r="AZ202" t="n">
        <v>-0.04</v>
      </c>
      <c r="BA202" t="n">
        <v>0</v>
      </c>
      <c r="BB202" t="n">
        <v>2.64</v>
      </c>
      <c r="BC202" t="n">
        <v>47.04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5</v>
      </c>
      <c r="BJ202" t="n">
        <v>0</v>
      </c>
      <c r="BK202" t="n">
        <v>0</v>
      </c>
      <c r="BL202" t="n">
        <v>0</v>
      </c>
      <c r="BM202" t="n">
        <v>0</v>
      </c>
      <c r="BN202" t="n">
        <v>5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5</v>
      </c>
    </row>
    <row r="203">
      <c r="A203" t="n">
        <v>2007</v>
      </c>
      <c r="B203" t="inlineStr">
        <is>
          <t>燁興</t>
        </is>
      </c>
      <c r="C203" t="n">
        <v>-23.43</v>
      </c>
      <c r="D203" t="n">
        <v>-12.04</v>
      </c>
      <c r="E203" t="n">
        <v>-10.77</v>
      </c>
      <c r="F203" t="n">
        <v>25.2</v>
      </c>
      <c r="G203" t="n">
        <v>0</v>
      </c>
      <c r="H203" t="n">
        <v>-4.32</v>
      </c>
      <c r="I203" t="n">
        <v>96.28</v>
      </c>
      <c r="J203" t="n">
        <v>-5.35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48.17</v>
      </c>
      <c r="T203" t="n">
        <v>0</v>
      </c>
      <c r="U203" t="n">
        <v>1.1</v>
      </c>
      <c r="V203" t="n">
        <v>0</v>
      </c>
      <c r="W203" t="n">
        <v>2.48</v>
      </c>
      <c r="X203" t="n">
        <v>0</v>
      </c>
      <c r="Y203" t="n">
        <v>0.34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65.78</v>
      </c>
      <c r="AG203" t="n">
        <v>13.47</v>
      </c>
      <c r="AH203" t="n">
        <v>-34</v>
      </c>
      <c r="AI203" t="n">
        <v>40.97</v>
      </c>
      <c r="AJ203" t="n">
        <v>-15.53</v>
      </c>
      <c r="AK203" t="n">
        <v>-16.13</v>
      </c>
      <c r="AL203" t="n">
        <v>21.56</v>
      </c>
      <c r="AM203" t="n">
        <v>-14.37</v>
      </c>
      <c r="AN203" t="n">
        <v>-33.76</v>
      </c>
      <c r="AO203" t="n">
        <v>36.26</v>
      </c>
      <c r="AP203" t="n">
        <v>0.02</v>
      </c>
      <c r="AQ203" t="n">
        <v>0.02</v>
      </c>
      <c r="AR203" t="n">
        <v>0.24</v>
      </c>
      <c r="AS203" t="n">
        <v>0.19</v>
      </c>
      <c r="AT203" t="n">
        <v>0.26</v>
      </c>
      <c r="AU203" t="n">
        <v>0.21</v>
      </c>
      <c r="AV203" t="n">
        <v>2.69</v>
      </c>
      <c r="AW203" t="n">
        <v>302556</v>
      </c>
      <c r="AX203" t="n">
        <v>7.16</v>
      </c>
      <c r="AY203" t="n">
        <v>0</v>
      </c>
      <c r="AZ203" t="n">
        <v>0</v>
      </c>
      <c r="BA203" t="n">
        <v>1</v>
      </c>
      <c r="BB203" t="n">
        <v>-2.2</v>
      </c>
      <c r="BC203" t="n">
        <v>7.96</v>
      </c>
      <c r="BD203" t="n">
        <v>0</v>
      </c>
      <c r="BE203" t="n">
        <v>7</v>
      </c>
      <c r="BF203" t="n">
        <v>10</v>
      </c>
      <c r="BG203" t="n">
        <v>3</v>
      </c>
      <c r="BH203" t="n">
        <v>0</v>
      </c>
      <c r="BI203" t="n">
        <v>0</v>
      </c>
      <c r="BJ203" t="n">
        <v>55</v>
      </c>
      <c r="BK203" t="n">
        <v>30</v>
      </c>
      <c r="BL203" t="n">
        <v>0</v>
      </c>
      <c r="BM203" t="n">
        <v>10</v>
      </c>
      <c r="BN203" t="n">
        <v>115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115</v>
      </c>
    </row>
    <row r="204">
      <c r="A204" t="n">
        <v>2008</v>
      </c>
      <c r="B204" t="inlineStr">
        <is>
          <t>高興昌</t>
        </is>
      </c>
      <c r="C204" t="n">
        <v>24.69</v>
      </c>
      <c r="D204" t="n">
        <v>60.65</v>
      </c>
      <c r="E204" t="n">
        <v>96.63</v>
      </c>
      <c r="F204" t="n">
        <v>0</v>
      </c>
      <c r="G204" t="n">
        <v>0</v>
      </c>
      <c r="H204" t="n">
        <v>-67.11</v>
      </c>
      <c r="I204" t="n">
        <v>64.77</v>
      </c>
      <c r="J204" t="n">
        <v>8.199999999999999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0.44</v>
      </c>
      <c r="V204" t="n">
        <v>0</v>
      </c>
      <c r="W204" t="n">
        <v>3.41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54.58</v>
      </c>
      <c r="AG204" t="n">
        <v>-0.6899999999999999</v>
      </c>
      <c r="AH204" t="n">
        <v>10.72</v>
      </c>
      <c r="AI204" t="n">
        <v>120.85</v>
      </c>
      <c r="AJ204" t="n">
        <v>22.11</v>
      </c>
      <c r="AK204" t="n">
        <v>34.58</v>
      </c>
      <c r="AL204" t="n">
        <v>-15.48</v>
      </c>
      <c r="AM204" t="n">
        <v>8.9</v>
      </c>
      <c r="AN204" t="n">
        <v>156.83</v>
      </c>
      <c r="AO204" t="n">
        <v>37.29</v>
      </c>
      <c r="AP204" t="n">
        <v>0.03</v>
      </c>
      <c r="AQ204" t="n">
        <v>0.06</v>
      </c>
      <c r="AR204" t="n">
        <v>0.16</v>
      </c>
      <c r="AS204" t="n">
        <v>0.33</v>
      </c>
      <c r="AT204" t="n">
        <v>0.19</v>
      </c>
      <c r="AU204" t="n">
        <v>0.4</v>
      </c>
      <c r="AV204" t="n">
        <v>13.75</v>
      </c>
      <c r="AW204" t="n">
        <v>6536</v>
      </c>
      <c r="AX204" t="n">
        <v>0.17</v>
      </c>
      <c r="AY204" t="n">
        <v>0</v>
      </c>
      <c r="AZ204" t="n">
        <v>0</v>
      </c>
      <c r="BA204" t="n">
        <v>0</v>
      </c>
      <c r="BB204" t="n">
        <v>3.52</v>
      </c>
      <c r="BC204" t="n">
        <v>19.6</v>
      </c>
      <c r="BD204" t="n">
        <v>0</v>
      </c>
      <c r="BE204" t="n">
        <v>20</v>
      </c>
      <c r="BF204" t="n">
        <v>0</v>
      </c>
      <c r="BG204" t="n">
        <v>15</v>
      </c>
      <c r="BH204" t="n">
        <v>0</v>
      </c>
      <c r="BI204" t="n">
        <v>0</v>
      </c>
      <c r="BJ204" t="n">
        <v>5</v>
      </c>
      <c r="BK204" t="n">
        <v>30</v>
      </c>
      <c r="BL204" t="n">
        <v>0</v>
      </c>
      <c r="BM204" t="n">
        <v>0</v>
      </c>
      <c r="BN204" t="n">
        <v>70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70</v>
      </c>
    </row>
    <row r="205">
      <c r="A205" t="n">
        <v>2009</v>
      </c>
      <c r="B205" t="inlineStr">
        <is>
          <t>第一銅</t>
        </is>
      </c>
      <c r="C205" t="n">
        <v>-7.12</v>
      </c>
      <c r="D205" t="n">
        <v>-234.15</v>
      </c>
      <c r="E205" t="n">
        <v>-50.36</v>
      </c>
      <c r="F205" t="n">
        <v>0</v>
      </c>
      <c r="G205" t="n">
        <v>0</v>
      </c>
      <c r="H205" t="n">
        <v>-27.27</v>
      </c>
      <c r="I205" t="n">
        <v>82.34</v>
      </c>
      <c r="J205" t="n">
        <v>13.63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0.01</v>
      </c>
      <c r="T205" t="n">
        <v>0</v>
      </c>
      <c r="U205" t="n">
        <v>0.98</v>
      </c>
      <c r="V205" t="n">
        <v>0</v>
      </c>
      <c r="W205" t="n">
        <v>0</v>
      </c>
      <c r="X205" t="n">
        <v>0</v>
      </c>
      <c r="Y205" t="n">
        <v>0.03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16.44</v>
      </c>
      <c r="AG205" t="n">
        <v>-20.81</v>
      </c>
      <c r="AH205" t="n">
        <v>-2.72</v>
      </c>
      <c r="AI205" t="n">
        <v>141.4</v>
      </c>
      <c r="AJ205" t="n">
        <v>-13.51</v>
      </c>
      <c r="AK205" t="n">
        <v>-6.13</v>
      </c>
      <c r="AL205" t="n">
        <v>-34.13</v>
      </c>
      <c r="AM205" t="n">
        <v>12.1</v>
      </c>
      <c r="AN205" t="n">
        <v>-64.36</v>
      </c>
      <c r="AO205" t="n">
        <v>0</v>
      </c>
      <c r="AP205" t="n">
        <v>0.03</v>
      </c>
      <c r="AQ205" t="n">
        <v>0.09</v>
      </c>
      <c r="AR205" t="n">
        <v>0.19</v>
      </c>
      <c r="AS205" t="n">
        <v>0.64</v>
      </c>
      <c r="AT205" t="n">
        <v>0.22</v>
      </c>
      <c r="AU205" t="n">
        <v>0.74</v>
      </c>
      <c r="AV205" t="n">
        <v>2.83</v>
      </c>
      <c r="AW205" t="n">
        <v>24026</v>
      </c>
      <c r="AX205" t="n">
        <v>0.25</v>
      </c>
      <c r="AY205" t="n">
        <v>0</v>
      </c>
      <c r="AZ205" t="n">
        <v>0</v>
      </c>
      <c r="BA205" t="n">
        <v>0</v>
      </c>
      <c r="BB205" t="n">
        <v>-3.63</v>
      </c>
      <c r="BC205" t="n">
        <v>27.01</v>
      </c>
      <c r="BD205" t="n">
        <v>0</v>
      </c>
      <c r="BE205" t="n">
        <v>14</v>
      </c>
      <c r="BF205" t="n">
        <v>0</v>
      </c>
      <c r="BG205" t="n">
        <v>0</v>
      </c>
      <c r="BH205" t="n">
        <v>0</v>
      </c>
      <c r="BI205" t="n">
        <v>0</v>
      </c>
      <c r="BJ205" t="n">
        <v>20</v>
      </c>
      <c r="BK205" t="n">
        <v>30</v>
      </c>
      <c r="BL205" t="n">
        <v>0</v>
      </c>
      <c r="BM205" t="n">
        <v>0</v>
      </c>
      <c r="BN205" t="n">
        <v>64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64</v>
      </c>
    </row>
    <row r="206">
      <c r="A206" t="n">
        <v>2010</v>
      </c>
      <c r="B206" t="inlineStr">
        <is>
          <t>春源</t>
        </is>
      </c>
      <c r="C206" t="n">
        <v>0.73</v>
      </c>
      <c r="D206" t="n">
        <v>44.12</v>
      </c>
      <c r="E206" t="n">
        <v>34.46</v>
      </c>
      <c r="F206" t="n">
        <v>0</v>
      </c>
      <c r="G206" t="n">
        <v>0</v>
      </c>
      <c r="H206" t="n">
        <v>7.77</v>
      </c>
      <c r="I206" t="n">
        <v>13.46</v>
      </c>
      <c r="J206" t="n">
        <v>0.44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</v>
      </c>
      <c r="T206" t="n">
        <v>0</v>
      </c>
      <c r="U206" t="n">
        <v>2.35</v>
      </c>
      <c r="V206" t="n">
        <v>0</v>
      </c>
      <c r="W206" t="n">
        <v>1.03</v>
      </c>
      <c r="X206" t="n">
        <v>0</v>
      </c>
      <c r="Y206" t="n">
        <v>0.11</v>
      </c>
      <c r="Z206" t="n">
        <v>0</v>
      </c>
      <c r="AA206" t="n">
        <v>0</v>
      </c>
      <c r="AB206" t="n">
        <v>0.06</v>
      </c>
      <c r="AC206" t="n">
        <v>1.34</v>
      </c>
      <c r="AD206" t="n">
        <v>0.27</v>
      </c>
      <c r="AE206" t="n">
        <v>8.550000000000001</v>
      </c>
      <c r="AF206" t="n">
        <v>45.1</v>
      </c>
      <c r="AG206" t="n">
        <v>3.92</v>
      </c>
      <c r="AH206" t="n">
        <v>-1.57</v>
      </c>
      <c r="AI206" t="n">
        <v>176.48</v>
      </c>
      <c r="AJ206" t="n">
        <v>-7.95</v>
      </c>
      <c r="AK206" t="n">
        <v>-3.29</v>
      </c>
      <c r="AL206" t="n">
        <v>77.5</v>
      </c>
      <c r="AM206" t="n">
        <v>22.72</v>
      </c>
      <c r="AN206" t="n">
        <v>33.33</v>
      </c>
      <c r="AO206" t="n">
        <v>0.26</v>
      </c>
      <c r="AP206" t="n">
        <v>0.42</v>
      </c>
      <c r="AQ206" t="n">
        <v>0.23</v>
      </c>
      <c r="AR206" t="n">
        <v>0.29</v>
      </c>
      <c r="AS206" t="n">
        <v>0.16</v>
      </c>
      <c r="AT206" t="n">
        <v>0.71</v>
      </c>
      <c r="AU206" t="n">
        <v>0.39</v>
      </c>
      <c r="AV206" t="n">
        <v>9.41</v>
      </c>
      <c r="AW206" t="n">
        <v>666280</v>
      </c>
      <c r="AX206" t="n">
        <v>5.01</v>
      </c>
      <c r="AY206" t="n">
        <v>0</v>
      </c>
      <c r="AZ206" t="n">
        <v>0.43</v>
      </c>
      <c r="BA206" t="n">
        <v>0</v>
      </c>
      <c r="BB206" t="n">
        <v>7.38</v>
      </c>
      <c r="BC206" t="n">
        <v>19.94</v>
      </c>
      <c r="BD206" t="n">
        <v>0</v>
      </c>
      <c r="BE206" t="n">
        <v>9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9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9</v>
      </c>
    </row>
    <row r="207">
      <c r="A207" t="n">
        <v>2012</v>
      </c>
      <c r="B207" t="inlineStr">
        <is>
          <t>春雨</t>
        </is>
      </c>
      <c r="C207" t="n">
        <v>-9.359999999999999</v>
      </c>
      <c r="D207" t="n">
        <v>-33.49</v>
      </c>
      <c r="E207" t="n">
        <v>-52.71</v>
      </c>
      <c r="F207" t="n">
        <v>0</v>
      </c>
      <c r="G207" t="n">
        <v>0.01</v>
      </c>
      <c r="H207" t="n">
        <v>0</v>
      </c>
      <c r="I207" t="n">
        <v>23.33</v>
      </c>
      <c r="J207" t="n">
        <v>0.65</v>
      </c>
      <c r="K207" t="n">
        <v>0.18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2.05</v>
      </c>
      <c r="T207" t="n">
        <v>0</v>
      </c>
      <c r="U207" t="n">
        <v>6.04</v>
      </c>
      <c r="V207" t="n">
        <v>0</v>
      </c>
      <c r="W207" t="n">
        <v>0.15</v>
      </c>
      <c r="X207" t="n">
        <v>10593100</v>
      </c>
      <c r="Y207" t="n">
        <v>2.31</v>
      </c>
      <c r="Z207" t="n">
        <v>0</v>
      </c>
      <c r="AA207" t="n">
        <v>0.01</v>
      </c>
      <c r="AB207" t="n">
        <v>0</v>
      </c>
      <c r="AC207" t="n">
        <v>0</v>
      </c>
      <c r="AD207" t="n">
        <v>0.21</v>
      </c>
      <c r="AE207" t="n">
        <v>6.85</v>
      </c>
      <c r="AF207" t="n">
        <v>60.26</v>
      </c>
      <c r="AG207" t="n">
        <v>4.49</v>
      </c>
      <c r="AH207" t="n">
        <v>-6.25</v>
      </c>
      <c r="AI207" t="n">
        <v>229.36</v>
      </c>
      <c r="AJ207" t="n">
        <v>-7.25</v>
      </c>
      <c r="AK207" t="n">
        <v>-13.26</v>
      </c>
      <c r="AL207" t="n">
        <v>281.18</v>
      </c>
      <c r="AM207" t="n">
        <v>26.67</v>
      </c>
      <c r="AN207" t="n">
        <v>-68.19</v>
      </c>
      <c r="AO207" t="n">
        <v>8.34</v>
      </c>
      <c r="AP207" t="n">
        <v>0.38</v>
      </c>
      <c r="AQ207" t="n">
        <v>0.21</v>
      </c>
      <c r="AR207" t="n">
        <v>0.8100000000000001</v>
      </c>
      <c r="AS207" t="n">
        <v>0.45</v>
      </c>
      <c r="AT207" t="n">
        <v>1.19</v>
      </c>
      <c r="AU207" t="n">
        <v>0.66</v>
      </c>
      <c r="AV207" t="n">
        <v>23.98</v>
      </c>
      <c r="AW207" t="n">
        <v>127093</v>
      </c>
      <c r="AX207" t="n">
        <v>2.77</v>
      </c>
      <c r="AY207" t="n">
        <v>0</v>
      </c>
      <c r="AZ207" t="n">
        <v>0</v>
      </c>
      <c r="BA207" t="n">
        <v>0</v>
      </c>
      <c r="BB207" t="n">
        <v>-9.220000000000001</v>
      </c>
      <c r="BC207" t="n">
        <v>13.89</v>
      </c>
      <c r="BD207" t="n">
        <v>0</v>
      </c>
      <c r="BE207" t="n">
        <v>10</v>
      </c>
      <c r="BF207" t="n">
        <v>0</v>
      </c>
      <c r="BG207" t="n">
        <v>5</v>
      </c>
      <c r="BH207" t="n">
        <v>0</v>
      </c>
      <c r="BI207" t="n">
        <v>0</v>
      </c>
      <c r="BJ207" t="n">
        <v>20</v>
      </c>
      <c r="BK207" t="n">
        <v>10</v>
      </c>
      <c r="BL207" t="n">
        <v>0</v>
      </c>
      <c r="BM207" t="n">
        <v>0</v>
      </c>
      <c r="BN207" t="n">
        <v>45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15</v>
      </c>
      <c r="BU207" t="n">
        <v>10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25</v>
      </c>
      <c r="CG207" t="n">
        <v>70</v>
      </c>
    </row>
    <row r="208">
      <c r="A208" t="n">
        <v>2013</v>
      </c>
      <c r="B208" t="inlineStr">
        <is>
          <t>中鋼構</t>
        </is>
      </c>
      <c r="C208" t="n">
        <v>6.36</v>
      </c>
      <c r="D208" t="n">
        <v>-14.23</v>
      </c>
      <c r="E208" t="n">
        <v>8.869999999999999</v>
      </c>
      <c r="F208" t="n">
        <v>0</v>
      </c>
      <c r="G208" t="n">
        <v>0</v>
      </c>
      <c r="H208" t="n">
        <v>10.19</v>
      </c>
      <c r="I208" t="n">
        <v>21.57</v>
      </c>
      <c r="J208" t="n">
        <v>0.46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75.88</v>
      </c>
      <c r="T208" t="n">
        <v>0</v>
      </c>
      <c r="U208" t="n">
        <v>9.69</v>
      </c>
      <c r="V208" t="n">
        <v>0</v>
      </c>
      <c r="W208" t="n">
        <v>0.28</v>
      </c>
      <c r="X208" t="n">
        <v>0</v>
      </c>
      <c r="Y208" t="n">
        <v>3.1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8.81</v>
      </c>
      <c r="AF208" t="n">
        <v>62.05</v>
      </c>
      <c r="AG208" t="n">
        <v>-1.96</v>
      </c>
      <c r="AH208" t="n">
        <v>2.9</v>
      </c>
      <c r="AI208" t="n">
        <v>122.64</v>
      </c>
      <c r="AJ208" t="n">
        <v>-19.26</v>
      </c>
      <c r="AK208" t="n">
        <v>-9.07</v>
      </c>
      <c r="AL208" t="n">
        <v>183.28</v>
      </c>
      <c r="AM208" t="n">
        <v>35.58</v>
      </c>
      <c r="AN208" t="n">
        <v>15.35</v>
      </c>
      <c r="AO208" t="n">
        <v>0</v>
      </c>
      <c r="AP208" t="n">
        <v>0.33</v>
      </c>
      <c r="AQ208" t="n">
        <v>0.09</v>
      </c>
      <c r="AR208" t="n">
        <v>0.29</v>
      </c>
      <c r="AS208" t="n">
        <v>0.08</v>
      </c>
      <c r="AT208" t="n">
        <v>0.62</v>
      </c>
      <c r="AU208" t="n">
        <v>0.17</v>
      </c>
      <c r="AV208" t="n">
        <v>62.91</v>
      </c>
      <c r="AW208" t="n">
        <v>233346</v>
      </c>
      <c r="AX208" t="n">
        <v>4.11</v>
      </c>
      <c r="AY208" t="n">
        <v>0.01</v>
      </c>
      <c r="AZ208" t="n">
        <v>0</v>
      </c>
      <c r="BA208" t="n">
        <v>0</v>
      </c>
      <c r="BB208" t="n">
        <v>2.89</v>
      </c>
      <c r="BC208" t="n">
        <v>28.38</v>
      </c>
      <c r="BD208" t="n">
        <v>0</v>
      </c>
      <c r="BE208" t="n">
        <v>2</v>
      </c>
      <c r="BF208" t="n">
        <v>0</v>
      </c>
      <c r="BG208" t="n">
        <v>5</v>
      </c>
      <c r="BH208" t="n">
        <v>0</v>
      </c>
      <c r="BI208" t="n">
        <v>0</v>
      </c>
      <c r="BJ208" t="n">
        <v>10</v>
      </c>
      <c r="BK208" t="n">
        <v>10</v>
      </c>
      <c r="BL208" t="n">
        <v>0</v>
      </c>
      <c r="BM208" t="n">
        <v>0</v>
      </c>
      <c r="BN208" t="n">
        <v>27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27</v>
      </c>
    </row>
    <row r="209">
      <c r="A209" t="n">
        <v>2014</v>
      </c>
      <c r="B209" t="inlineStr">
        <is>
          <t>中鴻</t>
        </is>
      </c>
      <c r="C209" t="n">
        <v>-37.56</v>
      </c>
      <c r="D209" t="n">
        <v>-61.84</v>
      </c>
      <c r="E209" t="n">
        <v>-63.68</v>
      </c>
      <c r="F209" t="n">
        <v>0</v>
      </c>
      <c r="G209" t="n">
        <v>0</v>
      </c>
      <c r="H209" t="n">
        <v>-2.72</v>
      </c>
      <c r="I209" t="n">
        <v>21.79</v>
      </c>
      <c r="J209" t="n">
        <v>-0.43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50.24</v>
      </c>
      <c r="T209" t="n">
        <v>0</v>
      </c>
      <c r="U209" t="n">
        <v>3.8</v>
      </c>
      <c r="V209" t="n">
        <v>0</v>
      </c>
      <c r="W209" t="n">
        <v>0.09</v>
      </c>
      <c r="X209" t="n">
        <v>0</v>
      </c>
      <c r="Y209" t="n">
        <v>2.9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54.95</v>
      </c>
      <c r="AG209" t="n">
        <v>2.81</v>
      </c>
      <c r="AH209" t="n">
        <v>-0.54</v>
      </c>
      <c r="AI209" t="n">
        <v>146.72</v>
      </c>
      <c r="AJ209" t="n">
        <v>-2.47</v>
      </c>
      <c r="AK209" t="n">
        <v>-7.61</v>
      </c>
      <c r="AL209" t="n">
        <v>3070.55</v>
      </c>
      <c r="AM209" t="n">
        <v>43.37</v>
      </c>
      <c r="AN209" t="n">
        <v>-139.76</v>
      </c>
      <c r="AO209" t="n">
        <v>4.54</v>
      </c>
      <c r="AP209" t="n">
        <v>0.02</v>
      </c>
      <c r="AQ209" t="n">
        <v>0.02</v>
      </c>
      <c r="AR209" t="n">
        <v>0.34</v>
      </c>
      <c r="AS209" t="n">
        <v>0.21</v>
      </c>
      <c r="AT209" t="n">
        <v>0.36</v>
      </c>
      <c r="AU209" t="n">
        <v>0.23</v>
      </c>
      <c r="AV209" t="n">
        <v>12.21</v>
      </c>
      <c r="AW209" t="n">
        <v>100174</v>
      </c>
      <c r="AX209" t="n">
        <v>0.83</v>
      </c>
      <c r="AY209" t="n">
        <v>0</v>
      </c>
      <c r="AZ209" t="n">
        <v>0</v>
      </c>
      <c r="BA209" t="n">
        <v>0</v>
      </c>
      <c r="BB209" t="n">
        <v>-5.24</v>
      </c>
      <c r="BC209" t="n">
        <v>8.44</v>
      </c>
      <c r="BD209" t="n">
        <v>0</v>
      </c>
      <c r="BE209" t="n">
        <v>18</v>
      </c>
      <c r="BF209" t="n">
        <v>0</v>
      </c>
      <c r="BG209" t="n">
        <v>4</v>
      </c>
      <c r="BH209" t="n">
        <v>0</v>
      </c>
      <c r="BI209" t="n">
        <v>0</v>
      </c>
      <c r="BJ209" t="n">
        <v>15</v>
      </c>
      <c r="BK209" t="n">
        <v>10</v>
      </c>
      <c r="BL209" t="n">
        <v>0</v>
      </c>
      <c r="BM209" t="n">
        <v>5</v>
      </c>
      <c r="BN209" t="n">
        <v>52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52</v>
      </c>
    </row>
    <row r="210">
      <c r="A210" t="n">
        <v>2015</v>
      </c>
      <c r="B210" t="inlineStr">
        <is>
          <t>豐興</t>
        </is>
      </c>
      <c r="C210" t="n">
        <v>-15.54</v>
      </c>
      <c r="D210" t="n">
        <v>-9.76</v>
      </c>
      <c r="E210" t="n">
        <v>-8.43</v>
      </c>
      <c r="F210" t="n">
        <v>0</v>
      </c>
      <c r="G210" t="n">
        <v>0</v>
      </c>
      <c r="H210" t="n">
        <v>-25.97</v>
      </c>
      <c r="I210" t="n">
        <v>12.77</v>
      </c>
      <c r="J210" t="n">
        <v>0.1</v>
      </c>
      <c r="K210" t="n">
        <v>0</v>
      </c>
      <c r="L210" t="n">
        <v>0</v>
      </c>
      <c r="M210" t="n">
        <v>0.04</v>
      </c>
      <c r="N210" t="n">
        <v>0.07000000000000001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12.49</v>
      </c>
      <c r="AG210" t="n">
        <v>-24.71</v>
      </c>
      <c r="AH210" t="n">
        <v>35.44</v>
      </c>
      <c r="AI210" t="n">
        <v>455.32</v>
      </c>
      <c r="AJ210" t="n">
        <v>-3.85</v>
      </c>
      <c r="AK210" t="n">
        <v>-3.36</v>
      </c>
      <c r="AL210" t="n">
        <v>103.05</v>
      </c>
      <c r="AM210" t="n">
        <v>204.57</v>
      </c>
      <c r="AN210" t="n">
        <v>-10.36</v>
      </c>
      <c r="AO210" t="n">
        <v>0</v>
      </c>
      <c r="AP210" t="n">
        <v>0.07000000000000001</v>
      </c>
      <c r="AQ210" t="n">
        <v>0.05</v>
      </c>
      <c r="AR210" t="n">
        <v>0.25</v>
      </c>
      <c r="AS210" t="n">
        <v>0.2</v>
      </c>
      <c r="AT210" t="n">
        <v>0.32</v>
      </c>
      <c r="AU210" t="n">
        <v>0.25</v>
      </c>
      <c r="AV210" t="n">
        <v>51.23</v>
      </c>
      <c r="AW210" t="n">
        <v>666424</v>
      </c>
      <c r="AX210" t="n">
        <v>2.95</v>
      </c>
      <c r="AY210" t="n">
        <v>0</v>
      </c>
      <c r="AZ210" t="n">
        <v>0</v>
      </c>
      <c r="BA210" t="n">
        <v>0</v>
      </c>
      <c r="BB210" t="n">
        <v>-4.35</v>
      </c>
      <c r="BC210" t="n">
        <v>38.86</v>
      </c>
      <c r="BD210" t="n">
        <v>0</v>
      </c>
      <c r="BE210" t="n">
        <v>2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2</v>
      </c>
    </row>
    <row r="211">
      <c r="A211" t="n">
        <v>2017</v>
      </c>
      <c r="B211" t="inlineStr">
        <is>
          <t>官田鋼</t>
        </is>
      </c>
      <c r="C211" t="n">
        <v>-16.67</v>
      </c>
      <c r="D211" t="n">
        <v>-70.45</v>
      </c>
      <c r="E211" t="n">
        <v>-271.2</v>
      </c>
      <c r="F211" t="n">
        <v>0</v>
      </c>
      <c r="G211" t="n">
        <v>0</v>
      </c>
      <c r="H211" t="n">
        <v>-23.63</v>
      </c>
      <c r="I211" t="n">
        <v>15.27</v>
      </c>
      <c r="J211" t="n">
        <v>-0.72</v>
      </c>
      <c r="K211" t="n">
        <v>0.04</v>
      </c>
      <c r="L211" t="n">
        <v>0</v>
      </c>
      <c r="M211" t="n">
        <v>0</v>
      </c>
      <c r="N211" t="n">
        <v>-0.03</v>
      </c>
      <c r="O211" t="n">
        <v>0</v>
      </c>
      <c r="P211" t="n">
        <v>0</v>
      </c>
      <c r="Q211" t="n">
        <v>0</v>
      </c>
      <c r="R211" t="n">
        <v>0</v>
      </c>
      <c r="S211" t="n">
        <v>0.05</v>
      </c>
      <c r="T211" t="n">
        <v>0</v>
      </c>
      <c r="U211" t="n">
        <v>0.06</v>
      </c>
      <c r="V211" t="n">
        <v>0</v>
      </c>
      <c r="W211" t="n">
        <v>1.2</v>
      </c>
      <c r="X211" t="n">
        <v>0</v>
      </c>
      <c r="Y211" t="n">
        <v>0</v>
      </c>
      <c r="Z211" t="n">
        <v>0</v>
      </c>
      <c r="AA211" t="n">
        <v>0</v>
      </c>
      <c r="AB211" t="n">
        <v>-0.23</v>
      </c>
      <c r="AC211" t="n">
        <v>8.91</v>
      </c>
      <c r="AD211" t="n">
        <v>0</v>
      </c>
      <c r="AE211" t="n">
        <v>0</v>
      </c>
      <c r="AF211" t="n">
        <v>52.89</v>
      </c>
      <c r="AG211" t="n">
        <v>12.27</v>
      </c>
      <c r="AH211" t="n">
        <v>-10.35</v>
      </c>
      <c r="AI211" t="n">
        <v>106.69</v>
      </c>
      <c r="AJ211" t="n">
        <v>-14.7</v>
      </c>
      <c r="AK211" t="n">
        <v>-19.63</v>
      </c>
      <c r="AL211" t="n">
        <v>70.86</v>
      </c>
      <c r="AM211" t="n">
        <v>-2.55</v>
      </c>
      <c r="AN211" t="n">
        <v>-285.48</v>
      </c>
      <c r="AO211" t="n">
        <v>41.48</v>
      </c>
      <c r="AP211" t="n">
        <v>0.04</v>
      </c>
      <c r="AQ211" t="n">
        <v>0.1</v>
      </c>
      <c r="AR211" t="n">
        <v>0.18</v>
      </c>
      <c r="AS211" t="n">
        <v>0.42</v>
      </c>
      <c r="AT211" t="n">
        <v>0.22</v>
      </c>
      <c r="AU211" t="n">
        <v>0.52</v>
      </c>
      <c r="AV211" t="n">
        <v>6.59</v>
      </c>
      <c r="AW211" t="n">
        <v>0</v>
      </c>
      <c r="AX211" t="n">
        <v>0</v>
      </c>
      <c r="AY211" t="n">
        <v>0.15</v>
      </c>
      <c r="AZ211" t="n">
        <v>0</v>
      </c>
      <c r="BA211" t="n">
        <v>0</v>
      </c>
      <c r="BB211" t="n">
        <v>-10.73</v>
      </c>
      <c r="BC211" t="n">
        <v>11.1</v>
      </c>
      <c r="BD211" t="n">
        <v>0</v>
      </c>
      <c r="BE211" t="n">
        <v>24</v>
      </c>
      <c r="BF211" t="n">
        <v>0</v>
      </c>
      <c r="BG211" t="n">
        <v>0</v>
      </c>
      <c r="BH211" t="n">
        <v>0</v>
      </c>
      <c r="BI211" t="n">
        <v>0</v>
      </c>
      <c r="BJ211" t="n">
        <v>25</v>
      </c>
      <c r="BK211" t="n">
        <v>0</v>
      </c>
      <c r="BL211" t="n">
        <v>0</v>
      </c>
      <c r="BM211" t="n">
        <v>0</v>
      </c>
      <c r="BN211" t="n">
        <v>49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49</v>
      </c>
    </row>
    <row r="212">
      <c r="A212" t="n">
        <v>2020</v>
      </c>
      <c r="B212" t="inlineStr">
        <is>
          <t>美亞</t>
        </is>
      </c>
      <c r="C212" t="n">
        <v>-9.51</v>
      </c>
      <c r="D212" t="n">
        <v>-22.34</v>
      </c>
      <c r="E212" t="n">
        <v>-31.03</v>
      </c>
      <c r="F212" t="n">
        <v>0</v>
      </c>
      <c r="G212" t="n">
        <v>0</v>
      </c>
      <c r="H212" t="n">
        <v>7.38</v>
      </c>
      <c r="I212" t="n">
        <v>25.49</v>
      </c>
      <c r="J212" t="n">
        <v>0.86</v>
      </c>
      <c r="K212" t="n">
        <v>0</v>
      </c>
      <c r="L212" t="n">
        <v>0</v>
      </c>
      <c r="M212" t="n">
        <v>0.04</v>
      </c>
      <c r="N212" t="n">
        <v>0.13</v>
      </c>
      <c r="O212" t="n">
        <v>-0.01</v>
      </c>
      <c r="P212" t="n">
        <v>0.01</v>
      </c>
      <c r="Q212" t="n">
        <v>0</v>
      </c>
      <c r="R212" t="n">
        <v>0</v>
      </c>
      <c r="S212" t="n">
        <v>0</v>
      </c>
      <c r="T212" t="n">
        <v>0</v>
      </c>
      <c r="U212" t="n">
        <v>1.86</v>
      </c>
      <c r="V212" t="n">
        <v>0</v>
      </c>
      <c r="W212" t="n">
        <v>0</v>
      </c>
      <c r="X212" t="n">
        <v>0</v>
      </c>
      <c r="Y212" t="n">
        <v>0.35</v>
      </c>
      <c r="Z212" t="n">
        <v>0</v>
      </c>
      <c r="AA212" t="n">
        <v>0.29</v>
      </c>
      <c r="AB212" t="n">
        <v>0.01</v>
      </c>
      <c r="AC212" t="n">
        <v>7.11</v>
      </c>
      <c r="AD212" t="n">
        <v>0</v>
      </c>
      <c r="AE212" t="n">
        <v>58.37</v>
      </c>
      <c r="AF212" t="n">
        <v>50.66</v>
      </c>
      <c r="AG212" t="n">
        <v>13.59</v>
      </c>
      <c r="AH212" t="n">
        <v>-9.119999999999999</v>
      </c>
      <c r="AI212" t="n">
        <v>157.2</v>
      </c>
      <c r="AJ212" t="n">
        <v>5.9</v>
      </c>
      <c r="AK212" t="n">
        <v>-36.73</v>
      </c>
      <c r="AL212" t="n">
        <v>-14.33</v>
      </c>
      <c r="AM212" t="n">
        <v>-7.9</v>
      </c>
      <c r="AN212" t="n">
        <v>-34.36</v>
      </c>
      <c r="AO212" t="n">
        <v>53.79</v>
      </c>
      <c r="AP212" t="n">
        <v>0.09</v>
      </c>
      <c r="AQ212" t="n">
        <v>0.08</v>
      </c>
      <c r="AR212" t="n">
        <v>0.96</v>
      </c>
      <c r="AS212" t="n">
        <v>0.91</v>
      </c>
      <c r="AT212" t="n">
        <v>1.04</v>
      </c>
      <c r="AU212" t="n">
        <v>0.99</v>
      </c>
      <c r="AV212" t="n">
        <v>24.68</v>
      </c>
      <c r="AW212" t="n">
        <v>179058</v>
      </c>
      <c r="AX212" t="n">
        <v>3.99</v>
      </c>
      <c r="AY212" t="n">
        <v>0.02</v>
      </c>
      <c r="AZ212" t="n">
        <v>0.01</v>
      </c>
      <c r="BA212" t="n">
        <v>0</v>
      </c>
      <c r="BB212" t="n">
        <v>-11.45</v>
      </c>
      <c r="BC212" t="n">
        <v>16.76</v>
      </c>
      <c r="BD212" t="n">
        <v>0</v>
      </c>
      <c r="BE212" t="n">
        <v>7</v>
      </c>
      <c r="BF212" t="n">
        <v>0</v>
      </c>
      <c r="BG212" t="n">
        <v>0</v>
      </c>
      <c r="BH212" t="n">
        <v>0</v>
      </c>
      <c r="BI212" t="n">
        <v>15</v>
      </c>
      <c r="BJ212" t="n">
        <v>35</v>
      </c>
      <c r="BK212" t="n">
        <v>10</v>
      </c>
      <c r="BL212" t="n">
        <v>0</v>
      </c>
      <c r="BM212" t="n">
        <v>0</v>
      </c>
      <c r="BN212" t="n">
        <v>67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20</v>
      </c>
      <c r="CB212" t="n">
        <v>20</v>
      </c>
      <c r="CC212" t="n">
        <v>0</v>
      </c>
      <c r="CD212" t="n">
        <v>0</v>
      </c>
      <c r="CE212" t="n">
        <v>0</v>
      </c>
      <c r="CF212" t="n">
        <v>40</v>
      </c>
      <c r="CG212" t="n">
        <v>107</v>
      </c>
    </row>
    <row r="213">
      <c r="A213" t="n">
        <v>2022</v>
      </c>
      <c r="B213" t="inlineStr">
        <is>
          <t>聚亨</t>
        </is>
      </c>
      <c r="C213" t="n">
        <v>16.71</v>
      </c>
      <c r="D213" t="n">
        <v>155.1</v>
      </c>
      <c r="E213" t="n">
        <v>129.29</v>
      </c>
      <c r="F213" t="n">
        <v>0</v>
      </c>
      <c r="G213" t="n">
        <v>0</v>
      </c>
      <c r="H213" t="n">
        <v>101.2</v>
      </c>
      <c r="I213" t="n">
        <v>4.04</v>
      </c>
      <c r="J213" t="n">
        <v>0.04</v>
      </c>
      <c r="K213" t="n">
        <v>0.13</v>
      </c>
      <c r="L213" t="n">
        <v>0</v>
      </c>
      <c r="M213" t="n">
        <v>0.02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0.29</v>
      </c>
      <c r="T213" t="n">
        <v>0</v>
      </c>
      <c r="U213" t="n">
        <v>5.06</v>
      </c>
      <c r="V213" t="n">
        <v>470.86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2.04</v>
      </c>
      <c r="AC213" t="n">
        <v>8.92</v>
      </c>
      <c r="AD213" t="n">
        <v>0</v>
      </c>
      <c r="AE213" t="n">
        <v>0</v>
      </c>
      <c r="AF213" t="n">
        <v>33.31</v>
      </c>
      <c r="AG213" t="n">
        <v>20.95</v>
      </c>
      <c r="AH213" t="n">
        <v>-10.19</v>
      </c>
      <c r="AI213" t="n">
        <v>188.84</v>
      </c>
      <c r="AJ213" t="n">
        <v>-9.51</v>
      </c>
      <c r="AK213" t="n">
        <v>-5.12</v>
      </c>
      <c r="AL213" t="n">
        <v>27.83</v>
      </c>
      <c r="AM213" t="n">
        <v>-12.71</v>
      </c>
      <c r="AN213" t="n">
        <v>124.18</v>
      </c>
      <c r="AO213" t="n">
        <v>52.87</v>
      </c>
      <c r="AP213" t="n">
        <v>0.14</v>
      </c>
      <c r="AQ213" t="n">
        <v>0.11</v>
      </c>
      <c r="AR213" t="n">
        <v>0.47</v>
      </c>
      <c r="AS213" t="n">
        <v>0.35</v>
      </c>
      <c r="AT213" t="n">
        <v>0.62</v>
      </c>
      <c r="AU213" t="n">
        <v>0.46</v>
      </c>
      <c r="AV213" t="n">
        <v>23.56</v>
      </c>
      <c r="AW213" t="n">
        <v>236072</v>
      </c>
      <c r="AX213" t="n">
        <v>3.38</v>
      </c>
      <c r="AY213" t="n">
        <v>0.01</v>
      </c>
      <c r="AZ213" t="n">
        <v>-0.55</v>
      </c>
      <c r="BA213" t="n">
        <v>0</v>
      </c>
      <c r="BB213" t="n">
        <v>17.22</v>
      </c>
      <c r="BC213" t="n">
        <v>10.18</v>
      </c>
      <c r="BD213" t="n">
        <v>0</v>
      </c>
      <c r="BE213" t="n">
        <v>23</v>
      </c>
      <c r="BF213" t="n">
        <v>0</v>
      </c>
      <c r="BG213" t="n">
        <v>5</v>
      </c>
      <c r="BH213" t="n">
        <v>0</v>
      </c>
      <c r="BI213" t="n">
        <v>0</v>
      </c>
      <c r="BJ213" t="n">
        <v>15</v>
      </c>
      <c r="BK213" t="n">
        <v>0</v>
      </c>
      <c r="BL213" t="n">
        <v>0</v>
      </c>
      <c r="BM213" t="n">
        <v>0</v>
      </c>
      <c r="BN213" t="n">
        <v>43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43</v>
      </c>
    </row>
    <row r="214">
      <c r="A214" t="n">
        <v>2023</v>
      </c>
      <c r="B214" t="inlineStr">
        <is>
          <t>燁輝</t>
        </is>
      </c>
      <c r="C214" t="n">
        <v>-8.68</v>
      </c>
      <c r="D214" t="n">
        <v>-83.87</v>
      </c>
      <c r="E214" t="n">
        <v>-87.47</v>
      </c>
      <c r="F214" t="n">
        <v>4085.61</v>
      </c>
      <c r="G214" t="n">
        <v>0</v>
      </c>
      <c r="H214" t="n">
        <v>-115.66</v>
      </c>
      <c r="I214" t="n">
        <v>81.84</v>
      </c>
      <c r="J214" t="n">
        <v>9.08</v>
      </c>
      <c r="K214" t="n">
        <v>0</v>
      </c>
      <c r="L214" t="n">
        <v>0</v>
      </c>
      <c r="M214" t="n">
        <v>0.03</v>
      </c>
      <c r="N214" t="n">
        <v>-0.11</v>
      </c>
      <c r="O214" t="n">
        <v>0</v>
      </c>
      <c r="P214" t="n">
        <v>0</v>
      </c>
      <c r="Q214" t="n">
        <v>0</v>
      </c>
      <c r="R214" t="n">
        <v>0</v>
      </c>
      <c r="S214" t="n">
        <v>11.74</v>
      </c>
      <c r="T214" t="n">
        <v>0</v>
      </c>
      <c r="U214" t="n">
        <v>5.24</v>
      </c>
      <c r="V214" t="n">
        <v>0</v>
      </c>
      <c r="W214" t="n">
        <v>4.64</v>
      </c>
      <c r="X214" t="n">
        <v>0</v>
      </c>
      <c r="Y214" t="n">
        <v>1.19</v>
      </c>
      <c r="Z214" t="n">
        <v>0</v>
      </c>
      <c r="AA214" t="n">
        <v>0.53</v>
      </c>
      <c r="AB214" t="n">
        <v>3.48</v>
      </c>
      <c r="AC214" t="n">
        <v>13.21</v>
      </c>
      <c r="AD214" t="n">
        <v>5.61</v>
      </c>
      <c r="AE214" t="n">
        <v>25.17</v>
      </c>
      <c r="AF214" t="n">
        <v>66.73999999999999</v>
      </c>
      <c r="AG214" t="n">
        <v>9.07</v>
      </c>
      <c r="AH214" t="n">
        <v>1.97</v>
      </c>
      <c r="AI214" t="n">
        <v>95.55</v>
      </c>
      <c r="AJ214" t="n">
        <v>11.2</v>
      </c>
      <c r="AK214" t="n">
        <v>-5.12</v>
      </c>
      <c r="AL214" t="n">
        <v>15.58</v>
      </c>
      <c r="AM214" t="n">
        <v>10.09</v>
      </c>
      <c r="AN214" t="n">
        <v>-118.27</v>
      </c>
      <c r="AO214" t="n">
        <v>38.51</v>
      </c>
      <c r="AP214" t="n">
        <v>0.09</v>
      </c>
      <c r="AQ214" t="n">
        <v>0.04</v>
      </c>
      <c r="AR214" t="n">
        <v>0.29</v>
      </c>
      <c r="AS214" t="n">
        <v>0.14</v>
      </c>
      <c r="AT214" t="n">
        <v>0.38</v>
      </c>
      <c r="AU214" t="n">
        <v>0.19</v>
      </c>
      <c r="AV214" t="n">
        <v>45.76</v>
      </c>
      <c r="AW214" t="n">
        <v>1976694</v>
      </c>
      <c r="AX214" t="n">
        <v>5.97</v>
      </c>
      <c r="AY214" t="n">
        <v>0.01</v>
      </c>
      <c r="AZ214" t="n">
        <v>0.12</v>
      </c>
      <c r="BA214" t="n">
        <v>0</v>
      </c>
      <c r="BB214" t="n">
        <v>-9.529999999999999</v>
      </c>
      <c r="BC214" t="n">
        <v>17.42</v>
      </c>
      <c r="BD214" t="n">
        <v>0</v>
      </c>
      <c r="BE214" t="n">
        <v>17</v>
      </c>
      <c r="BF214" t="n">
        <v>50</v>
      </c>
      <c r="BG214" t="n">
        <v>15</v>
      </c>
      <c r="BH214" t="n">
        <v>15</v>
      </c>
      <c r="BI214" t="n">
        <v>0</v>
      </c>
      <c r="BJ214" t="n">
        <v>25</v>
      </c>
      <c r="BK214" t="n">
        <v>30</v>
      </c>
      <c r="BL214" t="n">
        <v>0</v>
      </c>
      <c r="BM214" t="n">
        <v>0</v>
      </c>
      <c r="BN214" t="n">
        <v>152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152</v>
      </c>
    </row>
    <row r="215">
      <c r="A215" t="n">
        <v>2024</v>
      </c>
      <c r="B215" t="inlineStr">
        <is>
          <t>志聯</t>
        </is>
      </c>
      <c r="C215" t="n">
        <v>-9.83</v>
      </c>
      <c r="D215" t="n">
        <v>-61.73</v>
      </c>
      <c r="E215" t="n">
        <v>-132.4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0.21</v>
      </c>
      <c r="T215" t="n">
        <v>0</v>
      </c>
      <c r="U215" t="n">
        <v>2.25</v>
      </c>
      <c r="V215" t="n">
        <v>0</v>
      </c>
      <c r="W215" t="n">
        <v>0</v>
      </c>
      <c r="X215" t="n">
        <v>0</v>
      </c>
      <c r="Y215" t="n">
        <v>0.4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32.61</v>
      </c>
      <c r="AG215" t="n">
        <v>-12.92</v>
      </c>
      <c r="AH215" t="n">
        <v>7.39</v>
      </c>
      <c r="AI215" t="n">
        <v>214.81</v>
      </c>
      <c r="AJ215" t="n">
        <v>-6.34</v>
      </c>
      <c r="AK215" t="n">
        <v>-2.66</v>
      </c>
      <c r="AL215" t="n">
        <v>-12.45</v>
      </c>
      <c r="AM215" t="n">
        <v>24.06</v>
      </c>
      <c r="AN215" t="n">
        <v>-137.06</v>
      </c>
      <c r="AO215" t="n">
        <v>44.62</v>
      </c>
      <c r="AP215" t="n">
        <v>0.17</v>
      </c>
      <c r="AQ215" t="n">
        <v>0.19</v>
      </c>
      <c r="AR215" t="n">
        <v>0.36</v>
      </c>
      <c r="AS215" t="n">
        <v>0.4</v>
      </c>
      <c r="AT215" t="n">
        <v>0.53</v>
      </c>
      <c r="AU215" t="n">
        <v>0.59</v>
      </c>
      <c r="AV215" t="n">
        <v>9.75</v>
      </c>
      <c r="AW215" t="n">
        <v>16179</v>
      </c>
      <c r="AX215" t="n">
        <v>1.45</v>
      </c>
      <c r="AY215" t="n">
        <v>0</v>
      </c>
      <c r="AZ215" t="n">
        <v>0</v>
      </c>
      <c r="BA215" t="n">
        <v>0</v>
      </c>
      <c r="BB215" t="n">
        <v>-2.27</v>
      </c>
      <c r="BC215" t="n">
        <v>11.43</v>
      </c>
      <c r="BD215" t="n">
        <v>0</v>
      </c>
      <c r="BE215" t="n">
        <v>21</v>
      </c>
      <c r="BF215" t="n">
        <v>0</v>
      </c>
      <c r="BG215" t="n">
        <v>0</v>
      </c>
      <c r="BH215" t="n">
        <v>0</v>
      </c>
      <c r="BI215" t="n">
        <v>0</v>
      </c>
      <c r="BJ215" t="n">
        <v>10</v>
      </c>
      <c r="BK215" t="n">
        <v>0</v>
      </c>
      <c r="BL215" t="n">
        <v>0</v>
      </c>
      <c r="BM215" t="n">
        <v>0</v>
      </c>
      <c r="BN215" t="n">
        <v>31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31</v>
      </c>
    </row>
    <row r="216">
      <c r="A216" t="n">
        <v>2025</v>
      </c>
      <c r="B216" t="inlineStr">
        <is>
          <t>千興</t>
        </is>
      </c>
      <c r="C216" t="n">
        <v>-22.64</v>
      </c>
      <c r="D216" t="n">
        <v>25.5</v>
      </c>
      <c r="E216" t="n">
        <v>92.31</v>
      </c>
      <c r="F216" t="n">
        <v>0</v>
      </c>
      <c r="G216" t="n">
        <v>0</v>
      </c>
      <c r="H216" t="n">
        <v>0</v>
      </c>
      <c r="I216" t="n">
        <v>17.15</v>
      </c>
      <c r="J216" t="n">
        <v>8.06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24.6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33.22</v>
      </c>
      <c r="AG216" t="n">
        <v>502.9</v>
      </c>
      <c r="AH216" t="n">
        <v>-84.73</v>
      </c>
      <c r="AI216" t="n">
        <v>195.97</v>
      </c>
      <c r="AJ216" t="n">
        <v>-22.64</v>
      </c>
      <c r="AK216" t="n">
        <v>-36.56</v>
      </c>
      <c r="AL216" t="n">
        <v>79.45</v>
      </c>
      <c r="AM216" t="n">
        <v>-78.83</v>
      </c>
      <c r="AN216" t="n">
        <v>86.02</v>
      </c>
      <c r="AO216" t="n">
        <v>10.08</v>
      </c>
      <c r="AP216" t="n">
        <v>0</v>
      </c>
      <c r="AQ216" t="n">
        <v>0</v>
      </c>
      <c r="AR216" t="n">
        <v>0.66</v>
      </c>
      <c r="AS216" t="n">
        <v>1.16</v>
      </c>
      <c r="AT216" t="n">
        <v>0.66</v>
      </c>
      <c r="AU216" t="n">
        <v>1.16</v>
      </c>
      <c r="AV216" t="n">
        <v>5.68</v>
      </c>
      <c r="AW216" t="n">
        <v>190897</v>
      </c>
      <c r="AX216" t="n">
        <v>13.23</v>
      </c>
      <c r="AY216" t="n">
        <v>0</v>
      </c>
      <c r="AZ216" t="n">
        <v>0</v>
      </c>
      <c r="BA216" t="n">
        <v>0</v>
      </c>
      <c r="BB216" t="n">
        <v>13.05</v>
      </c>
      <c r="BC216" t="n">
        <v>8.359999999999999</v>
      </c>
      <c r="BD216" t="n">
        <v>0</v>
      </c>
      <c r="BE216" t="n">
        <v>16</v>
      </c>
      <c r="BF216" t="n">
        <v>0</v>
      </c>
      <c r="BG216" t="n">
        <v>2</v>
      </c>
      <c r="BH216" t="n">
        <v>0</v>
      </c>
      <c r="BI216" t="n">
        <v>0</v>
      </c>
      <c r="BJ216" t="n">
        <v>45</v>
      </c>
      <c r="BK216" t="n">
        <v>0</v>
      </c>
      <c r="BL216" t="n">
        <v>0</v>
      </c>
      <c r="BM216" t="n">
        <v>5</v>
      </c>
      <c r="BN216" t="n">
        <v>68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68</v>
      </c>
    </row>
    <row r="217">
      <c r="A217" t="n">
        <v>2027</v>
      </c>
      <c r="B217" t="inlineStr">
        <is>
          <t>大成鋼</t>
        </is>
      </c>
      <c r="C217" t="n">
        <v>12.63</v>
      </c>
      <c r="D217" t="n">
        <v>129.95</v>
      </c>
      <c r="E217" t="n">
        <v>64.06</v>
      </c>
      <c r="F217" t="n">
        <v>0</v>
      </c>
      <c r="G217" t="n">
        <v>0.01</v>
      </c>
      <c r="H217" t="n">
        <v>133.58</v>
      </c>
      <c r="I217" t="n">
        <v>0.93</v>
      </c>
      <c r="J217" t="n">
        <v>-0.04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3.87</v>
      </c>
      <c r="T217" t="n">
        <v>0</v>
      </c>
      <c r="U217" t="n">
        <v>0</v>
      </c>
      <c r="V217" t="n">
        <v>0</v>
      </c>
      <c r="W217" t="n">
        <v>0.04</v>
      </c>
      <c r="X217" t="n">
        <v>0</v>
      </c>
      <c r="Y217" t="n">
        <v>0</v>
      </c>
      <c r="Z217" t="n">
        <v>0</v>
      </c>
      <c r="AA217" t="n">
        <v>0.02</v>
      </c>
      <c r="AB217" t="n">
        <v>0.39</v>
      </c>
      <c r="AC217" t="n">
        <v>4.7</v>
      </c>
      <c r="AD217" t="n">
        <v>-0.01</v>
      </c>
      <c r="AE217" t="n">
        <v>1865.51</v>
      </c>
      <c r="AF217" t="n">
        <v>42.34</v>
      </c>
      <c r="AG217" t="n">
        <v>0.59</v>
      </c>
      <c r="AH217" t="n">
        <v>15.67</v>
      </c>
      <c r="AI217" t="n">
        <v>373.09</v>
      </c>
      <c r="AJ217" t="n">
        <v>4.64</v>
      </c>
      <c r="AK217" t="n">
        <v>-1.41</v>
      </c>
      <c r="AL217" t="n">
        <v>-80.44</v>
      </c>
      <c r="AM217" t="n">
        <v>12.7</v>
      </c>
      <c r="AN217" t="n">
        <v>59.15</v>
      </c>
      <c r="AO217" t="n">
        <v>68</v>
      </c>
      <c r="AP217" t="n">
        <v>0.1</v>
      </c>
      <c r="AQ217" t="n">
        <v>0.09</v>
      </c>
      <c r="AR217" t="n">
        <v>0.71</v>
      </c>
      <c r="AS217" t="n">
        <v>0.62</v>
      </c>
      <c r="AT217" t="n">
        <v>0.8100000000000001</v>
      </c>
      <c r="AU217" t="n">
        <v>0.7</v>
      </c>
      <c r="AV217" t="n">
        <v>38.44</v>
      </c>
      <c r="AW217" t="n">
        <v>4692246</v>
      </c>
      <c r="AX217" t="n">
        <v>5.3</v>
      </c>
      <c r="AY217" t="n">
        <v>0.15</v>
      </c>
      <c r="AZ217" t="n">
        <v>0.19</v>
      </c>
      <c r="BA217" t="n">
        <v>0</v>
      </c>
      <c r="BB217" t="n">
        <v>16.27</v>
      </c>
      <c r="BC217" t="n">
        <v>31.9</v>
      </c>
      <c r="BD217" t="n">
        <v>0</v>
      </c>
      <c r="BE217" t="n">
        <v>17</v>
      </c>
      <c r="BF217" t="n">
        <v>0</v>
      </c>
      <c r="BG217" t="n">
        <v>0</v>
      </c>
      <c r="BH217" t="n">
        <v>0</v>
      </c>
      <c r="BI217" t="n">
        <v>15</v>
      </c>
      <c r="BJ217" t="n">
        <v>10</v>
      </c>
      <c r="BK217" t="n">
        <v>0</v>
      </c>
      <c r="BL217" t="n">
        <v>0</v>
      </c>
      <c r="BM217" t="n">
        <v>0</v>
      </c>
      <c r="BN217" t="n">
        <v>42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42</v>
      </c>
    </row>
    <row r="218">
      <c r="A218" t="n">
        <v>2028</v>
      </c>
      <c r="B218" t="inlineStr">
        <is>
          <t>威致</t>
        </is>
      </c>
      <c r="C218" t="n">
        <v>-16.5</v>
      </c>
      <c r="D218" t="n">
        <v>-63.2</v>
      </c>
      <c r="E218" t="n">
        <v>-72.39</v>
      </c>
      <c r="F218" t="n">
        <v>0</v>
      </c>
      <c r="G218" t="n">
        <v>0</v>
      </c>
      <c r="H218" t="n">
        <v>0</v>
      </c>
      <c r="I218" t="n">
        <v>7.67</v>
      </c>
      <c r="J218" t="n">
        <v>-0.33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6.91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43.21</v>
      </c>
      <c r="AG218" t="n">
        <v>-18.35</v>
      </c>
      <c r="AH218" t="n">
        <v>27.52</v>
      </c>
      <c r="AI218" t="n">
        <v>197.57</v>
      </c>
      <c r="AJ218" t="n">
        <v>3.01</v>
      </c>
      <c r="AK218" t="n">
        <v>-11.13</v>
      </c>
      <c r="AL218" t="n">
        <v>1582.88</v>
      </c>
      <c r="AM218" t="n">
        <v>86.5</v>
      </c>
      <c r="AN218" t="n">
        <v>-72.58</v>
      </c>
      <c r="AO218" t="n">
        <v>39.53</v>
      </c>
      <c r="AP218" t="n">
        <v>0.18</v>
      </c>
      <c r="AQ218" t="n">
        <v>0.1</v>
      </c>
      <c r="AR218" t="n">
        <v>0.57</v>
      </c>
      <c r="AS218" t="n">
        <v>0.32</v>
      </c>
      <c r="AT218" t="n">
        <v>0.75</v>
      </c>
      <c r="AU218" t="n">
        <v>0.42</v>
      </c>
      <c r="AV218" t="n">
        <v>2.78</v>
      </c>
      <c r="AW218" t="n">
        <v>98362</v>
      </c>
      <c r="AX218" t="n">
        <v>2.08</v>
      </c>
      <c r="AY218" t="n">
        <v>0.01</v>
      </c>
      <c r="AZ218" t="n">
        <v>0</v>
      </c>
      <c r="BA218" t="n">
        <v>0</v>
      </c>
      <c r="BB218" t="n">
        <v>-8.08</v>
      </c>
      <c r="BC218" t="n">
        <v>14.59</v>
      </c>
      <c r="BD218" t="n">
        <v>0</v>
      </c>
      <c r="BE218" t="n">
        <v>17</v>
      </c>
      <c r="BF218" t="n">
        <v>0</v>
      </c>
      <c r="BG218" t="n">
        <v>0</v>
      </c>
      <c r="BH218" t="n">
        <v>0</v>
      </c>
      <c r="BI218" t="n">
        <v>0</v>
      </c>
      <c r="BJ218" t="n">
        <v>10</v>
      </c>
      <c r="BK218" t="n">
        <v>0</v>
      </c>
      <c r="BL218" t="n">
        <v>0</v>
      </c>
      <c r="BM218" t="n">
        <v>0</v>
      </c>
      <c r="BN218" t="n">
        <v>27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27</v>
      </c>
    </row>
    <row r="219">
      <c r="A219" t="n">
        <v>2029</v>
      </c>
      <c r="B219" t="inlineStr">
        <is>
          <t>盛餘</t>
        </is>
      </c>
      <c r="C219" t="n">
        <v>-3.07</v>
      </c>
      <c r="D219" t="n">
        <v>-52.97</v>
      </c>
      <c r="E219" t="n">
        <v>-56.79</v>
      </c>
      <c r="F219" t="n">
        <v>0</v>
      </c>
      <c r="G219" t="n">
        <v>0</v>
      </c>
      <c r="H219" t="n">
        <v>106.35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4.58</v>
      </c>
      <c r="T219" t="n">
        <v>0</v>
      </c>
      <c r="U219" t="n">
        <v>0.04</v>
      </c>
      <c r="V219" t="n">
        <v>0</v>
      </c>
      <c r="W219" t="n">
        <v>0.05</v>
      </c>
      <c r="X219" t="n">
        <v>0</v>
      </c>
      <c r="Y219" t="n">
        <v>0</v>
      </c>
      <c r="Z219" t="n">
        <v>0</v>
      </c>
      <c r="AA219" t="n">
        <v>0</v>
      </c>
      <c r="AB219" t="n">
        <v>0.03</v>
      </c>
      <c r="AC219" t="n">
        <v>1.38</v>
      </c>
      <c r="AD219" t="n">
        <v>0</v>
      </c>
      <c r="AE219" t="n">
        <v>0</v>
      </c>
      <c r="AF219" t="n">
        <v>10.29</v>
      </c>
      <c r="AG219" t="n">
        <v>-3.47</v>
      </c>
      <c r="AH219" t="n">
        <v>6.13</v>
      </c>
      <c r="AI219" t="n">
        <v>766.15</v>
      </c>
      <c r="AJ219" t="n">
        <v>2.73</v>
      </c>
      <c r="AK219" t="n">
        <v>-4.3</v>
      </c>
      <c r="AL219" t="n">
        <v>197.16</v>
      </c>
      <c r="AM219" t="n">
        <v>103.65</v>
      </c>
      <c r="AN219" t="n">
        <v>-57.49</v>
      </c>
      <c r="AO219" t="n">
        <v>0.77</v>
      </c>
      <c r="AP219" t="n">
        <v>0.07000000000000001</v>
      </c>
      <c r="AQ219" t="n">
        <v>0.05</v>
      </c>
      <c r="AR219" t="n">
        <v>0.18</v>
      </c>
      <c r="AS219" t="n">
        <v>0.14</v>
      </c>
      <c r="AT219" t="n">
        <v>0.25</v>
      </c>
      <c r="AU219" t="n">
        <v>0.19</v>
      </c>
      <c r="AV219" t="n">
        <v>92.98</v>
      </c>
      <c r="AW219" t="n">
        <v>411486</v>
      </c>
      <c r="AX219" t="n">
        <v>4.05</v>
      </c>
      <c r="AY219" t="n">
        <v>0.02</v>
      </c>
      <c r="AZ219" t="n">
        <v>0</v>
      </c>
      <c r="BA219" t="n">
        <v>0</v>
      </c>
      <c r="BB219" t="n">
        <v>-12.99</v>
      </c>
      <c r="BC219" t="n">
        <v>31.37</v>
      </c>
      <c r="BD219" t="n">
        <v>0</v>
      </c>
      <c r="BE219" t="n">
        <v>12</v>
      </c>
      <c r="BF219" t="n">
        <v>0</v>
      </c>
      <c r="BG219" t="n">
        <v>0</v>
      </c>
      <c r="BH219" t="n">
        <v>0</v>
      </c>
      <c r="BI219" t="n">
        <v>0</v>
      </c>
      <c r="BJ219" t="n">
        <v>10</v>
      </c>
      <c r="BK219" t="n">
        <v>0</v>
      </c>
      <c r="BL219" t="n">
        <v>0</v>
      </c>
      <c r="BM219" t="n">
        <v>0</v>
      </c>
      <c r="BN219" t="n">
        <v>22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22</v>
      </c>
    </row>
    <row r="220">
      <c r="A220" t="n">
        <v>2030</v>
      </c>
      <c r="B220" t="inlineStr">
        <is>
          <t>彰源</t>
        </is>
      </c>
      <c r="C220" t="n">
        <v>-18.14</v>
      </c>
      <c r="D220" t="n">
        <v>-45.47</v>
      </c>
      <c r="E220" t="n">
        <v>-55.78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4.22</v>
      </c>
      <c r="T220" t="n">
        <v>0</v>
      </c>
      <c r="U220" t="n">
        <v>0.78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</v>
      </c>
      <c r="AC220" t="n">
        <v>16.33</v>
      </c>
      <c r="AD220" t="n">
        <v>0.76</v>
      </c>
      <c r="AE220" t="n">
        <v>23.99</v>
      </c>
      <c r="AF220" t="n">
        <v>57.16</v>
      </c>
      <c r="AG220" t="n">
        <v>-1.58</v>
      </c>
      <c r="AH220" t="n">
        <v>-15.02</v>
      </c>
      <c r="AI220" t="n">
        <v>158.52</v>
      </c>
      <c r="AJ220" t="n">
        <v>-10.59</v>
      </c>
      <c r="AK220" t="n">
        <v>-12.01</v>
      </c>
      <c r="AL220" t="n">
        <v>160.78</v>
      </c>
      <c r="AM220" t="n">
        <v>30.25</v>
      </c>
      <c r="AN220" t="n">
        <v>-59.12</v>
      </c>
      <c r="AO220" t="n">
        <v>17.45</v>
      </c>
      <c r="AP220" t="n">
        <v>0.21</v>
      </c>
      <c r="AQ220" t="n">
        <v>0.1</v>
      </c>
      <c r="AR220" t="n">
        <v>0.73</v>
      </c>
      <c r="AS220" t="n">
        <v>0.35</v>
      </c>
      <c r="AT220" t="n">
        <v>0.9399999999999999</v>
      </c>
      <c r="AU220" t="n">
        <v>0.45</v>
      </c>
      <c r="AV220" t="n">
        <v>43.63</v>
      </c>
      <c r="AW220" t="n">
        <v>306790</v>
      </c>
      <c r="AX220" t="n">
        <v>6.26</v>
      </c>
      <c r="AY220" t="n">
        <v>0</v>
      </c>
      <c r="AZ220" t="n">
        <v>0</v>
      </c>
      <c r="BA220" t="n">
        <v>0</v>
      </c>
      <c r="BB220" t="n">
        <v>-6.19</v>
      </c>
      <c r="BC220" t="n">
        <v>17.76</v>
      </c>
      <c r="BD220" t="n">
        <v>0</v>
      </c>
      <c r="BE220" t="n">
        <v>13</v>
      </c>
      <c r="BF220" t="n">
        <v>0</v>
      </c>
      <c r="BG220" t="n">
        <v>0</v>
      </c>
      <c r="BH220" t="n">
        <v>10</v>
      </c>
      <c r="BI220" t="n">
        <v>0</v>
      </c>
      <c r="BJ220" t="n">
        <v>15</v>
      </c>
      <c r="BK220" t="n">
        <v>0</v>
      </c>
      <c r="BL220" t="n">
        <v>0</v>
      </c>
      <c r="BM220" t="n">
        <v>0</v>
      </c>
      <c r="BN220" t="n">
        <v>38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38</v>
      </c>
    </row>
    <row r="221">
      <c r="A221" t="n">
        <v>2031</v>
      </c>
      <c r="B221" t="inlineStr">
        <is>
          <t>新光鋼</t>
        </is>
      </c>
      <c r="C221" t="n">
        <v>15.12</v>
      </c>
      <c r="D221" t="n">
        <v>52.78</v>
      </c>
      <c r="E221" t="n">
        <v>-17.21</v>
      </c>
      <c r="F221" t="n">
        <v>0</v>
      </c>
      <c r="G221" t="n">
        <v>0</v>
      </c>
      <c r="H221" t="n">
        <v>-38.24</v>
      </c>
      <c r="I221" t="n">
        <v>29.86</v>
      </c>
      <c r="J221" t="n">
        <v>-2.46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6.9</v>
      </c>
      <c r="AF221" t="n">
        <v>56.62</v>
      </c>
      <c r="AG221" t="n">
        <v>-2.73</v>
      </c>
      <c r="AH221" t="n">
        <v>7.26</v>
      </c>
      <c r="AI221" t="n">
        <v>170.39</v>
      </c>
      <c r="AJ221" t="n">
        <v>38.87</v>
      </c>
      <c r="AK221" t="n">
        <v>19.46</v>
      </c>
      <c r="AL221" t="n">
        <v>135.53</v>
      </c>
      <c r="AM221" t="n">
        <v>30.36</v>
      </c>
      <c r="AN221" t="n">
        <v>-26.69</v>
      </c>
      <c r="AO221" t="n">
        <v>43.33</v>
      </c>
      <c r="AP221" t="n">
        <v>0.3</v>
      </c>
      <c r="AQ221" t="n">
        <v>0.22</v>
      </c>
      <c r="AR221" t="n">
        <v>0.45</v>
      </c>
      <c r="AS221" t="n">
        <v>0.33</v>
      </c>
      <c r="AT221" t="n">
        <v>0.75</v>
      </c>
      <c r="AU221" t="n">
        <v>0.5600000000000001</v>
      </c>
      <c r="AV221" t="n">
        <v>39.53</v>
      </c>
      <c r="AW221" t="n">
        <v>184798</v>
      </c>
      <c r="AX221" t="n">
        <v>1.48</v>
      </c>
      <c r="AY221" t="n">
        <v>0.13</v>
      </c>
      <c r="AZ221" t="n">
        <v>0</v>
      </c>
      <c r="BA221" t="n">
        <v>0</v>
      </c>
      <c r="BB221" t="n">
        <v>-8.539999999999999</v>
      </c>
      <c r="BC221" t="n">
        <v>36.55</v>
      </c>
      <c r="BD221" t="n">
        <v>0.01</v>
      </c>
      <c r="BE221" t="n">
        <v>10</v>
      </c>
      <c r="BF221" t="n">
        <v>0</v>
      </c>
      <c r="BG221" t="n">
        <v>0</v>
      </c>
      <c r="BH221" t="n">
        <v>0</v>
      </c>
      <c r="BI221" t="n">
        <v>0</v>
      </c>
      <c r="BJ221" t="n">
        <v>10</v>
      </c>
      <c r="BK221" t="n">
        <v>10</v>
      </c>
      <c r="BL221" t="n">
        <v>0</v>
      </c>
      <c r="BM221" t="n">
        <v>0</v>
      </c>
      <c r="BN221" t="n">
        <v>30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30</v>
      </c>
    </row>
    <row r="222">
      <c r="A222" t="n">
        <v>2032</v>
      </c>
      <c r="B222" t="inlineStr">
        <is>
          <t>新鋼</t>
        </is>
      </c>
      <c r="C222" t="n">
        <v>2.45</v>
      </c>
      <c r="D222" t="n">
        <v>56.37</v>
      </c>
      <c r="E222" t="n">
        <v>22.66</v>
      </c>
      <c r="F222" t="n">
        <v>0</v>
      </c>
      <c r="G222" t="n">
        <v>0</v>
      </c>
      <c r="H222" t="n">
        <v>26.2</v>
      </c>
      <c r="I222" t="n">
        <v>22.75</v>
      </c>
      <c r="J222" t="n">
        <v>0.9399999999999999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0.15</v>
      </c>
      <c r="V222" t="n">
        <v>0</v>
      </c>
      <c r="W222" t="n">
        <v>0</v>
      </c>
      <c r="X222" t="n">
        <v>0</v>
      </c>
      <c r="Y222" t="n">
        <v>0.02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19.03</v>
      </c>
      <c r="AG222" t="n">
        <v>47.41</v>
      </c>
      <c r="AH222" t="n">
        <v>-56.8</v>
      </c>
      <c r="AI222" t="n">
        <v>459.86</v>
      </c>
      <c r="AJ222" t="n">
        <v>2.16</v>
      </c>
      <c r="AK222" t="n">
        <v>-18.64</v>
      </c>
      <c r="AL222" t="n">
        <v>130.17</v>
      </c>
      <c r="AM222" t="n">
        <v>27.69</v>
      </c>
      <c r="AN222" t="n">
        <v>19.94</v>
      </c>
      <c r="AO222" t="n">
        <v>0</v>
      </c>
      <c r="AP222" t="n">
        <v>0.35</v>
      </c>
      <c r="AQ222" t="n">
        <v>0.2</v>
      </c>
      <c r="AR222" t="n">
        <v>0.23</v>
      </c>
      <c r="AS222" t="n">
        <v>0.13</v>
      </c>
      <c r="AT222" t="n">
        <v>0.58</v>
      </c>
      <c r="AU222" t="n">
        <v>0.33</v>
      </c>
      <c r="AV222" t="n">
        <v>17.37</v>
      </c>
      <c r="AW222" t="n">
        <v>9399</v>
      </c>
      <c r="AX222" t="n">
        <v>0.54</v>
      </c>
      <c r="AY222" t="n">
        <v>0</v>
      </c>
      <c r="AZ222" t="n">
        <v>0</v>
      </c>
      <c r="BA222" t="n">
        <v>0</v>
      </c>
      <c r="BB222" t="n">
        <v>1.11</v>
      </c>
      <c r="BC222" t="n">
        <v>13.43</v>
      </c>
      <c r="BD222" t="n">
        <v>0</v>
      </c>
      <c r="BE222" t="n">
        <v>9</v>
      </c>
      <c r="BF222" t="n">
        <v>0</v>
      </c>
      <c r="BG222" t="n">
        <v>0</v>
      </c>
      <c r="BH222" t="n">
        <v>0</v>
      </c>
      <c r="BI222" t="n">
        <v>0</v>
      </c>
      <c r="BJ222" t="n">
        <v>20</v>
      </c>
      <c r="BK222" t="n">
        <v>10</v>
      </c>
      <c r="BL222" t="n">
        <v>0</v>
      </c>
      <c r="BM222" t="n">
        <v>0</v>
      </c>
      <c r="BN222" t="n">
        <v>39</v>
      </c>
      <c r="BO222" t="n">
        <v>0</v>
      </c>
      <c r="BP222" t="n">
        <v>20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20</v>
      </c>
      <c r="CG222" t="n">
        <v>59</v>
      </c>
    </row>
    <row r="223">
      <c r="A223" t="n">
        <v>2033</v>
      </c>
      <c r="B223" t="inlineStr">
        <is>
          <t>佳大</t>
        </is>
      </c>
      <c r="C223" t="n">
        <v>21.65</v>
      </c>
      <c r="D223" t="n">
        <v>79.67</v>
      </c>
      <c r="E223" t="n">
        <v>77.65000000000001</v>
      </c>
      <c r="F223" t="n">
        <v>1</v>
      </c>
      <c r="G223" t="n">
        <v>0</v>
      </c>
      <c r="H223" t="n">
        <v>-16.41</v>
      </c>
      <c r="I223" t="n">
        <v>8.33</v>
      </c>
      <c r="J223" t="n">
        <v>0.01</v>
      </c>
      <c r="K223" t="n">
        <v>0</v>
      </c>
      <c r="L223" t="n">
        <v>0</v>
      </c>
      <c r="M223" t="n">
        <v>0</v>
      </c>
      <c r="N223" t="n">
        <v>-0.01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14.45</v>
      </c>
      <c r="AG223" t="n">
        <v>11.84</v>
      </c>
      <c r="AH223" t="n">
        <v>-19.39</v>
      </c>
      <c r="AI223" t="n">
        <v>272.48</v>
      </c>
      <c r="AJ223" t="n">
        <v>19.57</v>
      </c>
      <c r="AK223" t="n">
        <v>34.3</v>
      </c>
      <c r="AL223" t="n">
        <v>-16.06</v>
      </c>
      <c r="AM223" t="n">
        <v>44.86</v>
      </c>
      <c r="AN223" t="n">
        <v>77.63</v>
      </c>
      <c r="AO223" t="n">
        <v>18.26</v>
      </c>
      <c r="AP223" t="n">
        <v>0.16</v>
      </c>
      <c r="AQ223" t="n">
        <v>0.24</v>
      </c>
      <c r="AR223" t="n">
        <v>0.19</v>
      </c>
      <c r="AS223" t="n">
        <v>0.28</v>
      </c>
      <c r="AT223" t="n">
        <v>0.35</v>
      </c>
      <c r="AU223" t="n">
        <v>0.52</v>
      </c>
      <c r="AV223" t="n">
        <v>7.85</v>
      </c>
      <c r="AW223" t="n">
        <v>33648</v>
      </c>
      <c r="AX223" t="n">
        <v>3.18</v>
      </c>
      <c r="AY223" t="n">
        <v>0</v>
      </c>
      <c r="AZ223" t="n">
        <v>0</v>
      </c>
      <c r="BA223" t="n">
        <v>0</v>
      </c>
      <c r="BB223" t="n">
        <v>1.89</v>
      </c>
      <c r="BC223" t="n">
        <v>13.09</v>
      </c>
      <c r="BD223" t="n">
        <v>0</v>
      </c>
      <c r="BE223" t="n">
        <v>19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19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5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24</v>
      </c>
    </row>
    <row r="224">
      <c r="A224" t="n">
        <v>2034</v>
      </c>
      <c r="B224" t="inlineStr">
        <is>
          <t>允強</t>
        </is>
      </c>
      <c r="C224" t="n">
        <v>-13.63</v>
      </c>
      <c r="D224" t="n">
        <v>-69.40000000000001</v>
      </c>
      <c r="E224" t="n">
        <v>144.46</v>
      </c>
      <c r="F224" t="n">
        <v>0</v>
      </c>
      <c r="G224" t="n">
        <v>0</v>
      </c>
      <c r="H224" t="n">
        <v>0</v>
      </c>
      <c r="I224" t="n">
        <v>10.74</v>
      </c>
      <c r="J224" t="n">
        <v>-1.22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0.02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0.51</v>
      </c>
      <c r="AC224" t="n">
        <v>16.23</v>
      </c>
      <c r="AD224" t="n">
        <v>0</v>
      </c>
      <c r="AE224" t="n">
        <v>0</v>
      </c>
      <c r="AF224" t="n">
        <v>55.87</v>
      </c>
      <c r="AG224" t="n">
        <v>4.94</v>
      </c>
      <c r="AH224" t="n">
        <v>-10.4</v>
      </c>
      <c r="AI224" t="n">
        <v>113.81</v>
      </c>
      <c r="AJ224" t="n">
        <v>-8.390000000000001</v>
      </c>
      <c r="AK224" t="n">
        <v>-17.79</v>
      </c>
      <c r="AL224" t="n">
        <v>228.97</v>
      </c>
      <c r="AM224" t="n">
        <v>3.74</v>
      </c>
      <c r="AN224" t="n">
        <v>200.94</v>
      </c>
      <c r="AO224" t="n">
        <v>0.01</v>
      </c>
      <c r="AP224" t="n">
        <v>0.09</v>
      </c>
      <c r="AQ224" t="n">
        <v>0.07000000000000001</v>
      </c>
      <c r="AR224" t="n">
        <v>0.51</v>
      </c>
      <c r="AS224" t="n">
        <v>0.39</v>
      </c>
      <c r="AT224" t="n">
        <v>0.59</v>
      </c>
      <c r="AU224" t="n">
        <v>0.46</v>
      </c>
      <c r="AV224" t="n">
        <v>18.79</v>
      </c>
      <c r="AW224" t="n">
        <v>2753622</v>
      </c>
      <c r="AX224" t="n">
        <v>28.44</v>
      </c>
      <c r="AY224" t="n">
        <v>0</v>
      </c>
      <c r="AZ224" t="n">
        <v>0</v>
      </c>
      <c r="BA224" t="n">
        <v>0</v>
      </c>
      <c r="BB224" t="n">
        <v>4.03</v>
      </c>
      <c r="BC224" t="n">
        <v>18.49</v>
      </c>
      <c r="BD224" t="n">
        <v>0</v>
      </c>
      <c r="BE224" t="n">
        <v>23</v>
      </c>
      <c r="BF224" t="n">
        <v>0</v>
      </c>
      <c r="BG224" t="n">
        <v>0</v>
      </c>
      <c r="BH224" t="n">
        <v>10</v>
      </c>
      <c r="BI224" t="n">
        <v>0</v>
      </c>
      <c r="BJ224" t="n">
        <v>5</v>
      </c>
      <c r="BK224" t="n">
        <v>0</v>
      </c>
      <c r="BL224" t="n">
        <v>0</v>
      </c>
      <c r="BM224" t="n">
        <v>0</v>
      </c>
      <c r="BN224" t="n">
        <v>38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5</v>
      </c>
      <c r="CD224" t="n">
        <v>0</v>
      </c>
      <c r="CE224" t="n">
        <v>0</v>
      </c>
      <c r="CF224" t="n">
        <v>5</v>
      </c>
      <c r="CG224" t="n">
        <v>43</v>
      </c>
    </row>
    <row r="225">
      <c r="A225" t="n">
        <v>2038</v>
      </c>
      <c r="B225" t="inlineStr">
        <is>
          <t>海光</t>
        </is>
      </c>
      <c r="C225" t="n">
        <v>-8.24</v>
      </c>
      <c r="D225" t="n">
        <v>-330.41</v>
      </c>
      <c r="E225" t="n">
        <v>-382.25</v>
      </c>
      <c r="F225" t="n">
        <v>0</v>
      </c>
      <c r="G225" t="n">
        <v>0</v>
      </c>
      <c r="H225" t="n">
        <v>0</v>
      </c>
      <c r="I225" t="n">
        <v>24.76</v>
      </c>
      <c r="J225" t="n">
        <v>-1.04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0.03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3.76</v>
      </c>
      <c r="AC225" t="n">
        <v>8.77</v>
      </c>
      <c r="AD225" t="n">
        <v>0</v>
      </c>
      <c r="AE225" t="n">
        <v>6.02</v>
      </c>
      <c r="AF225" t="n">
        <v>58.66</v>
      </c>
      <c r="AG225" t="n">
        <v>-0.15</v>
      </c>
      <c r="AH225" t="n">
        <v>24.85</v>
      </c>
      <c r="AI225" t="n">
        <v>145.25</v>
      </c>
      <c r="AJ225" t="n">
        <v>5.54</v>
      </c>
      <c r="AK225" t="n">
        <v>-14.18</v>
      </c>
      <c r="AL225" t="n">
        <v>273.17</v>
      </c>
      <c r="AM225" t="n">
        <v>13.04</v>
      </c>
      <c r="AN225" t="n">
        <v>-750</v>
      </c>
      <c r="AO225" t="n">
        <v>16.43</v>
      </c>
      <c r="AP225" t="n">
        <v>0.23</v>
      </c>
      <c r="AQ225" t="n">
        <v>0.1</v>
      </c>
      <c r="AR225" t="n">
        <v>0.64</v>
      </c>
      <c r="AS225" t="n">
        <v>0.28</v>
      </c>
      <c r="AT225" t="n">
        <v>0.87</v>
      </c>
      <c r="AU225" t="n">
        <v>0.39</v>
      </c>
      <c r="AV225" t="n">
        <v>22.2</v>
      </c>
      <c r="AW225" t="n">
        <v>155036</v>
      </c>
      <c r="AX225" t="n">
        <v>3.89</v>
      </c>
      <c r="AY225" t="n">
        <v>0.01</v>
      </c>
      <c r="AZ225" t="n">
        <v>0</v>
      </c>
      <c r="BA225" t="n">
        <v>0</v>
      </c>
      <c r="BB225" t="n">
        <v>-8.85</v>
      </c>
      <c r="BC225" t="n">
        <v>19.5</v>
      </c>
      <c r="BD225" t="n">
        <v>0</v>
      </c>
      <c r="BE225" t="n">
        <v>22</v>
      </c>
      <c r="BF225" t="n">
        <v>0</v>
      </c>
      <c r="BG225" t="n">
        <v>0</v>
      </c>
      <c r="BH225" t="n">
        <v>5</v>
      </c>
      <c r="BI225" t="n">
        <v>0</v>
      </c>
      <c r="BJ225" t="n">
        <v>15</v>
      </c>
      <c r="BK225" t="n">
        <v>10</v>
      </c>
      <c r="BL225" t="n">
        <v>0</v>
      </c>
      <c r="BM225" t="n">
        <v>0</v>
      </c>
      <c r="BN225" t="n">
        <v>52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5</v>
      </c>
      <c r="BU225" t="n">
        <v>0</v>
      </c>
      <c r="BV225" t="n">
        <v>0</v>
      </c>
      <c r="BW225" t="n">
        <v>0</v>
      </c>
      <c r="BX225" t="n">
        <v>5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10</v>
      </c>
      <c r="CG225" t="n">
        <v>62</v>
      </c>
    </row>
    <row r="226">
      <c r="A226" t="n">
        <v>2049</v>
      </c>
      <c r="B226" t="inlineStr">
        <is>
          <t>上銀</t>
        </is>
      </c>
      <c r="C226" t="n">
        <v>-0.53</v>
      </c>
      <c r="D226" t="n">
        <v>-20.18</v>
      </c>
      <c r="E226" t="n">
        <v>-21.58</v>
      </c>
      <c r="F226" t="n">
        <v>0</v>
      </c>
      <c r="G226" t="n">
        <v>0</v>
      </c>
      <c r="H226" t="n">
        <v>-37.53</v>
      </c>
      <c r="I226" t="n">
        <v>3.98</v>
      </c>
      <c r="J226" t="n">
        <v>-0.31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0.01</v>
      </c>
      <c r="R226" t="n">
        <v>0.02</v>
      </c>
      <c r="S226" t="n">
        <v>6.26</v>
      </c>
      <c r="T226" t="n">
        <v>0</v>
      </c>
      <c r="U226" t="n">
        <v>0.42</v>
      </c>
      <c r="V226" t="n">
        <v>0</v>
      </c>
      <c r="W226" t="n">
        <v>0.08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-0.5600000000000001</v>
      </c>
      <c r="AE226" t="n">
        <v>10.95</v>
      </c>
      <c r="AF226" t="n">
        <v>30.83</v>
      </c>
      <c r="AG226" t="n">
        <v>-3.32</v>
      </c>
      <c r="AH226" t="n">
        <v>-3.02</v>
      </c>
      <c r="AI226" t="n">
        <v>232.88</v>
      </c>
      <c r="AJ226" t="n">
        <v>-10.22</v>
      </c>
      <c r="AK226" t="n">
        <v>3.39</v>
      </c>
      <c r="AL226" t="n">
        <v>15.32</v>
      </c>
      <c r="AM226" t="n">
        <v>50.14</v>
      </c>
      <c r="AN226" t="n">
        <v>-26.74</v>
      </c>
      <c r="AO226" t="n">
        <v>65.28</v>
      </c>
      <c r="AP226" t="n">
        <v>0.12</v>
      </c>
      <c r="AQ226" t="n">
        <v>0.18</v>
      </c>
      <c r="AR226" t="n">
        <v>0.19</v>
      </c>
      <c r="AS226" t="n">
        <v>0.29</v>
      </c>
      <c r="AT226" t="n">
        <v>0.31</v>
      </c>
      <c r="AU226" t="n">
        <v>0.47</v>
      </c>
      <c r="AV226" t="n">
        <v>215.5</v>
      </c>
      <c r="AW226" t="n">
        <v>1228545</v>
      </c>
      <c r="AX226" t="n">
        <v>3.28</v>
      </c>
      <c r="AY226" t="n">
        <v>0</v>
      </c>
      <c r="AZ226" t="n">
        <v>0</v>
      </c>
      <c r="BA226" t="n">
        <v>0</v>
      </c>
      <c r="BB226" t="n">
        <v>-13.72</v>
      </c>
      <c r="BC226" t="n">
        <v>105.56</v>
      </c>
      <c r="BD226" t="n">
        <v>0</v>
      </c>
      <c r="BE226" t="n">
        <v>6</v>
      </c>
      <c r="BF226" t="n">
        <v>0</v>
      </c>
      <c r="BG226" t="n">
        <v>0</v>
      </c>
      <c r="BH226" t="n">
        <v>0</v>
      </c>
      <c r="BI226" t="n">
        <v>0</v>
      </c>
      <c r="BJ226" t="n">
        <v>5</v>
      </c>
      <c r="BK226" t="n">
        <v>0</v>
      </c>
      <c r="BL226" t="n">
        <v>0</v>
      </c>
      <c r="BM226" t="n">
        <v>0</v>
      </c>
      <c r="BN226" t="n">
        <v>11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11</v>
      </c>
    </row>
    <row r="227">
      <c r="A227" t="n">
        <v>2059</v>
      </c>
      <c r="B227" t="inlineStr">
        <is>
          <t>川湖</t>
        </is>
      </c>
      <c r="C227" t="n">
        <v>72.77</v>
      </c>
      <c r="D227" t="n">
        <v>98.15000000000001</v>
      </c>
      <c r="E227" t="n">
        <v>59.5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20.12</v>
      </c>
      <c r="AG227" t="n">
        <v>2.81</v>
      </c>
      <c r="AH227" t="n">
        <v>-19.83</v>
      </c>
      <c r="AI227" t="n">
        <v>558.79</v>
      </c>
      <c r="AJ227" t="n">
        <v>5.85</v>
      </c>
      <c r="AK227" t="n">
        <v>25.44</v>
      </c>
      <c r="AL227" t="n">
        <v>28.21</v>
      </c>
      <c r="AM227" t="n">
        <v>211.18</v>
      </c>
      <c r="AN227" t="n">
        <v>22.25</v>
      </c>
      <c r="AO227" t="n">
        <v>0</v>
      </c>
      <c r="AP227" t="n">
        <v>0.17</v>
      </c>
      <c r="AQ227" t="n">
        <v>0.26</v>
      </c>
      <c r="AR227" t="n">
        <v>0.04</v>
      </c>
      <c r="AS227" t="n">
        <v>0.07000000000000001</v>
      </c>
      <c r="AT227" t="n">
        <v>0.21</v>
      </c>
      <c r="AU227" t="n">
        <v>0.33</v>
      </c>
      <c r="AV227" t="n">
        <v>2526.79</v>
      </c>
      <c r="AW227" t="n">
        <v>18161</v>
      </c>
      <c r="AX227" t="n">
        <v>0.06</v>
      </c>
      <c r="AY227" t="n">
        <v>0</v>
      </c>
      <c r="AZ227" t="n">
        <v>0</v>
      </c>
      <c r="BA227" t="n">
        <v>0</v>
      </c>
      <c r="BB227" t="n">
        <v>486.3</v>
      </c>
      <c r="BC227" t="n">
        <v>294.09</v>
      </c>
      <c r="BD227" t="n">
        <v>0</v>
      </c>
      <c r="BE227" t="n">
        <v>22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22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22</v>
      </c>
    </row>
    <row r="228">
      <c r="A228" t="n">
        <v>2062</v>
      </c>
      <c r="B228" t="inlineStr">
        <is>
          <t>橋椿</t>
        </is>
      </c>
      <c r="C228" t="n">
        <v>-16.96</v>
      </c>
      <c r="D228" t="n">
        <v>-85.95</v>
      </c>
      <c r="E228" t="n">
        <v>-83.93000000000001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-5.29</v>
      </c>
      <c r="AC228" t="n">
        <v>11.91</v>
      </c>
      <c r="AD228" t="n">
        <v>0</v>
      </c>
      <c r="AE228" t="n">
        <v>0</v>
      </c>
      <c r="AF228" t="n">
        <v>32.35</v>
      </c>
      <c r="AG228" t="n">
        <v>6.8</v>
      </c>
      <c r="AH228" t="n">
        <v>-13.39</v>
      </c>
      <c r="AI228" t="n">
        <v>219.42</v>
      </c>
      <c r="AJ228" t="n">
        <v>-5.4</v>
      </c>
      <c r="AK228" t="n">
        <v>-13.75</v>
      </c>
      <c r="AL228" t="n">
        <v>-12.64</v>
      </c>
      <c r="AM228" t="n">
        <v>50.78</v>
      </c>
      <c r="AN228" t="n">
        <v>-85.75</v>
      </c>
      <c r="AO228" t="n">
        <v>31.86</v>
      </c>
      <c r="AP228" t="n">
        <v>0.29</v>
      </c>
      <c r="AQ228" t="n">
        <v>0.35</v>
      </c>
      <c r="AR228" t="n">
        <v>0.21</v>
      </c>
      <c r="AS228" t="n">
        <v>0.25</v>
      </c>
      <c r="AT228" t="n">
        <v>0.5</v>
      </c>
      <c r="AU228" t="n">
        <v>0.6</v>
      </c>
      <c r="AV228" t="n">
        <v>57.96</v>
      </c>
      <c r="AW228" t="n">
        <v>103504</v>
      </c>
      <c r="AX228" t="n">
        <v>1.36</v>
      </c>
      <c r="AY228" t="n">
        <v>0.01</v>
      </c>
      <c r="AZ228" t="n">
        <v>0</v>
      </c>
      <c r="BA228" t="n">
        <v>0</v>
      </c>
      <c r="BB228" t="n">
        <v>-28.91</v>
      </c>
      <c r="BC228" t="n">
        <v>38.04</v>
      </c>
      <c r="BD228" t="n">
        <v>0</v>
      </c>
      <c r="BE228" t="n">
        <v>19</v>
      </c>
      <c r="BF228" t="n">
        <v>0</v>
      </c>
      <c r="BG228" t="n">
        <v>0</v>
      </c>
      <c r="BH228" t="n">
        <v>10</v>
      </c>
      <c r="BI228" t="n">
        <v>0</v>
      </c>
      <c r="BJ228" t="n">
        <v>10</v>
      </c>
      <c r="BK228" t="n">
        <v>0</v>
      </c>
      <c r="BL228" t="n">
        <v>0</v>
      </c>
      <c r="BM228" t="n">
        <v>0</v>
      </c>
      <c r="BN228" t="n">
        <v>39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39</v>
      </c>
    </row>
    <row r="229">
      <c r="A229" t="n">
        <v>2069</v>
      </c>
      <c r="B229" t="inlineStr">
        <is>
          <t>運錩</t>
        </is>
      </c>
      <c r="C229" t="n">
        <v>-5.8</v>
      </c>
      <c r="D229" t="n">
        <v>-1.35</v>
      </c>
      <c r="E229" t="n">
        <v>16.97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11.2</v>
      </c>
      <c r="AE229" t="n">
        <v>73.54000000000001</v>
      </c>
      <c r="AF229" t="n">
        <v>53.87</v>
      </c>
      <c r="AG229" t="n">
        <v>-4.4</v>
      </c>
      <c r="AH229" t="n">
        <v>2.73</v>
      </c>
      <c r="AI229" t="n">
        <v>107.31</v>
      </c>
      <c r="AJ229" t="n">
        <v>-1.64</v>
      </c>
      <c r="AK229" t="n">
        <v>0.59</v>
      </c>
      <c r="AL229" t="n">
        <v>2657.14</v>
      </c>
      <c r="AM229" t="n">
        <v>37.59</v>
      </c>
      <c r="AN229" t="n">
        <v>14.16</v>
      </c>
      <c r="AO229" t="n">
        <v>27.61</v>
      </c>
      <c r="AP229" t="n">
        <v>0.22</v>
      </c>
      <c r="AQ229" t="n">
        <v>0.09</v>
      </c>
      <c r="AR229" t="n">
        <v>0.52</v>
      </c>
      <c r="AS229" t="n">
        <v>0.22</v>
      </c>
      <c r="AT229" t="n">
        <v>0.75</v>
      </c>
      <c r="AU229" t="n">
        <v>0.31</v>
      </c>
      <c r="AV229" t="n">
        <v>9.039999999999999</v>
      </c>
      <c r="AW229" t="n">
        <v>352493</v>
      </c>
      <c r="AX229" t="n">
        <v>8.470000000000001</v>
      </c>
      <c r="AY229" t="n">
        <v>0</v>
      </c>
      <c r="AZ229" t="n">
        <v>0</v>
      </c>
      <c r="BA229" t="n">
        <v>0</v>
      </c>
      <c r="BB229" t="n">
        <v>2.58</v>
      </c>
      <c r="BC229" t="n">
        <v>25</v>
      </c>
      <c r="BD229" t="n">
        <v>0</v>
      </c>
      <c r="BE229" t="n">
        <v>2</v>
      </c>
      <c r="BF229" t="n">
        <v>0</v>
      </c>
      <c r="BG229" t="n">
        <v>0</v>
      </c>
      <c r="BH229" t="n">
        <v>0</v>
      </c>
      <c r="BI229" t="n">
        <v>25</v>
      </c>
      <c r="BJ229" t="n">
        <v>5</v>
      </c>
      <c r="BK229" t="n">
        <v>0</v>
      </c>
      <c r="BL229" t="n">
        <v>0</v>
      </c>
      <c r="BM229" t="n">
        <v>0</v>
      </c>
      <c r="BN229" t="n">
        <v>32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32</v>
      </c>
    </row>
    <row r="230">
      <c r="A230" t="n">
        <v>2072</v>
      </c>
      <c r="B230" t="inlineStr">
        <is>
          <t>世紀風電</t>
        </is>
      </c>
      <c r="C230" t="n">
        <v>6.33</v>
      </c>
      <c r="D230" t="n">
        <v>24.51</v>
      </c>
      <c r="E230" t="n">
        <v>34.96</v>
      </c>
      <c r="F230" t="n">
        <v>0</v>
      </c>
      <c r="G230" t="n">
        <v>0</v>
      </c>
      <c r="H230" t="n">
        <v>123.53</v>
      </c>
      <c r="I230" t="n">
        <v>0.29</v>
      </c>
      <c r="J230" t="n">
        <v>0.02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43.13</v>
      </c>
      <c r="T230" t="n">
        <v>0</v>
      </c>
      <c r="U230" t="n">
        <v>0.13</v>
      </c>
      <c r="V230" t="n">
        <v>0</v>
      </c>
      <c r="W230" t="n">
        <v>0.01</v>
      </c>
      <c r="X230" t="n">
        <v>0</v>
      </c>
      <c r="Y230" t="n">
        <v>0.05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19.03</v>
      </c>
      <c r="AG230" t="n">
        <v>-20.31</v>
      </c>
      <c r="AH230" t="n">
        <v>28.26</v>
      </c>
      <c r="AI230" t="n">
        <v>396.85</v>
      </c>
      <c r="AJ230" t="n">
        <v>23.54</v>
      </c>
      <c r="AK230" t="n">
        <v>-13.71</v>
      </c>
      <c r="AL230" t="n">
        <v>205.2</v>
      </c>
      <c r="AM230" t="n">
        <v>166.06</v>
      </c>
      <c r="AN230" t="n">
        <v>-4.17</v>
      </c>
      <c r="AO230" t="n">
        <v>61.57</v>
      </c>
      <c r="AP230" t="n">
        <v>0.02</v>
      </c>
      <c r="AQ230" t="n">
        <v>0.04</v>
      </c>
      <c r="AR230" t="n">
        <v>0.01</v>
      </c>
      <c r="AS230" t="n">
        <v>0.01</v>
      </c>
      <c r="AT230" t="n">
        <v>0.03</v>
      </c>
      <c r="AU230" t="n">
        <v>0.06</v>
      </c>
      <c r="AV230" t="n">
        <v>465.86</v>
      </c>
      <c r="AW230" t="n">
        <v>23951</v>
      </c>
      <c r="AX230" t="n">
        <v>0.12</v>
      </c>
      <c r="AY230" t="n">
        <v>0.03</v>
      </c>
      <c r="AZ230" t="n">
        <v>0</v>
      </c>
      <c r="BA230" t="n">
        <v>0</v>
      </c>
      <c r="BB230" t="n">
        <v>38.35</v>
      </c>
      <c r="BC230" t="n">
        <v>115.82</v>
      </c>
      <c r="BD230" t="n">
        <v>0</v>
      </c>
      <c r="BE230" t="n">
        <v>7</v>
      </c>
      <c r="BF230" t="n">
        <v>0</v>
      </c>
      <c r="BG230" t="n">
        <v>3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10</v>
      </c>
    </row>
    <row r="231">
      <c r="A231" t="n">
        <v>2101</v>
      </c>
      <c r="B231" t="inlineStr">
        <is>
          <t>南港</t>
        </is>
      </c>
      <c r="C231" t="n">
        <v>-44.61</v>
      </c>
      <c r="D231" t="n">
        <v>-83.52</v>
      </c>
      <c r="E231" t="n">
        <v>-68.84999999999999</v>
      </c>
      <c r="F231" t="n">
        <v>0</v>
      </c>
      <c r="G231" t="n">
        <v>0</v>
      </c>
      <c r="H231" t="n">
        <v>805.28</v>
      </c>
      <c r="I231" t="n">
        <v>35.52</v>
      </c>
      <c r="J231" t="n">
        <v>10.29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0.07000000000000001</v>
      </c>
      <c r="T231" t="n">
        <v>0</v>
      </c>
      <c r="U231" t="n">
        <v>3.96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5.09</v>
      </c>
      <c r="AC231" t="n">
        <v>14.71</v>
      </c>
      <c r="AD231" t="n">
        <v>0</v>
      </c>
      <c r="AE231" t="n">
        <v>75.31999999999999</v>
      </c>
      <c r="AF231" t="n">
        <v>76.66</v>
      </c>
      <c r="AG231" t="n">
        <v>10.67</v>
      </c>
      <c r="AH231" t="n">
        <v>-16.8</v>
      </c>
      <c r="AI231" t="n">
        <v>157.79</v>
      </c>
      <c r="AJ231" t="n">
        <v>-42.9</v>
      </c>
      <c r="AK231" t="n">
        <v>-47.18</v>
      </c>
      <c r="AL231" t="n">
        <v>254.82</v>
      </c>
      <c r="AM231" t="n">
        <v>6.75</v>
      </c>
      <c r="AN231" t="n">
        <v>-74.95999999999999</v>
      </c>
      <c r="AO231" t="n">
        <v>77.02</v>
      </c>
      <c r="AP231" t="n">
        <v>0.11</v>
      </c>
      <c r="AQ231" t="n">
        <v>0.17</v>
      </c>
      <c r="AR231" t="n">
        <v>2.6</v>
      </c>
      <c r="AS231" t="n">
        <v>3.91</v>
      </c>
      <c r="AT231" t="n">
        <v>2.72</v>
      </c>
      <c r="AU231" t="n">
        <v>4.08</v>
      </c>
      <c r="AV231" t="n">
        <v>15.13</v>
      </c>
      <c r="AW231" t="n">
        <v>969328</v>
      </c>
      <c r="AX231" t="n">
        <v>7.65</v>
      </c>
      <c r="AY231" t="n">
        <v>0</v>
      </c>
      <c r="AZ231" t="n">
        <v>0</v>
      </c>
      <c r="BA231" t="n">
        <v>0</v>
      </c>
      <c r="BB231" t="n">
        <v>-31.51</v>
      </c>
      <c r="BC231" t="n">
        <v>17.4</v>
      </c>
      <c r="BD231" t="n">
        <v>0</v>
      </c>
      <c r="BE231" t="n">
        <v>20</v>
      </c>
      <c r="BF231" t="n">
        <v>0</v>
      </c>
      <c r="BG231" t="n">
        <v>0</v>
      </c>
      <c r="BH231" t="n">
        <v>17</v>
      </c>
      <c r="BI231" t="n">
        <v>15</v>
      </c>
      <c r="BJ231" t="n">
        <v>55</v>
      </c>
      <c r="BK231" t="n">
        <v>20</v>
      </c>
      <c r="BL231" t="n">
        <v>10</v>
      </c>
      <c r="BM231" t="n">
        <v>0</v>
      </c>
      <c r="BN231" t="n">
        <v>137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137</v>
      </c>
    </row>
    <row r="232">
      <c r="A232" t="n">
        <v>2102</v>
      </c>
      <c r="B232" t="inlineStr">
        <is>
          <t>泰豐</t>
        </is>
      </c>
      <c r="C232" t="n">
        <v>-0.57</v>
      </c>
      <c r="D232" t="n">
        <v>0.09</v>
      </c>
      <c r="E232" t="n">
        <v>759.74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37.73</v>
      </c>
      <c r="T232" t="n">
        <v>0</v>
      </c>
      <c r="U232" t="n">
        <v>0</v>
      </c>
      <c r="V232" t="n">
        <v>0</v>
      </c>
      <c r="W232" t="n">
        <v>0.22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2.28</v>
      </c>
      <c r="AD232" t="n">
        <v>0</v>
      </c>
      <c r="AE232" t="n">
        <v>29.85</v>
      </c>
      <c r="AF232" t="n">
        <v>21.47</v>
      </c>
      <c r="AG232" t="n">
        <v>-56.84</v>
      </c>
      <c r="AH232" t="n">
        <v>911.4400000000001</v>
      </c>
      <c r="AI232" t="n">
        <v>1077.18</v>
      </c>
      <c r="AJ232" t="n">
        <v>-23.99</v>
      </c>
      <c r="AK232" t="n">
        <v>104.78</v>
      </c>
      <c r="AL232" t="n">
        <v>-256.34</v>
      </c>
      <c r="AM232" t="n">
        <v>-80.31999999999999</v>
      </c>
      <c r="AN232" t="n">
        <v>626.95</v>
      </c>
      <c r="AO232" t="n">
        <v>94.53</v>
      </c>
      <c r="AP232" t="n">
        <v>0.01</v>
      </c>
      <c r="AQ232" t="n">
        <v>0.32</v>
      </c>
      <c r="AR232" t="n">
        <v>0</v>
      </c>
      <c r="AS232" t="n">
        <v>0.05</v>
      </c>
      <c r="AT232" t="n">
        <v>0.01</v>
      </c>
      <c r="AU232" t="n">
        <v>0.36</v>
      </c>
      <c r="AV232" t="n">
        <v>61.19</v>
      </c>
      <c r="AW232" t="n">
        <v>27246</v>
      </c>
      <c r="AX232" t="n">
        <v>0.28</v>
      </c>
      <c r="AY232" t="n">
        <v>0</v>
      </c>
      <c r="AZ232" t="n">
        <v>0</v>
      </c>
      <c r="BA232" t="n">
        <v>1</v>
      </c>
      <c r="BB232" t="n">
        <v>71.14</v>
      </c>
      <c r="BC232" t="n">
        <v>20.99</v>
      </c>
      <c r="BD232" t="n">
        <v>0.01</v>
      </c>
      <c r="BE232" t="n">
        <v>14</v>
      </c>
      <c r="BF232" t="n">
        <v>0</v>
      </c>
      <c r="BG232" t="n">
        <v>3</v>
      </c>
      <c r="BH232" t="n">
        <v>0</v>
      </c>
      <c r="BI232" t="n">
        <v>0</v>
      </c>
      <c r="BJ232" t="n">
        <v>40</v>
      </c>
      <c r="BK232" t="n">
        <v>0</v>
      </c>
      <c r="BL232" t="n">
        <v>0</v>
      </c>
      <c r="BM232" t="n">
        <v>0</v>
      </c>
      <c r="BN232" t="n">
        <v>57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57</v>
      </c>
    </row>
    <row r="233">
      <c r="A233" t="n">
        <v>2103</v>
      </c>
      <c r="B233" t="inlineStr">
        <is>
          <t>台橡</t>
        </is>
      </c>
      <c r="C233" t="n">
        <v>-1.98</v>
      </c>
      <c r="D233" t="n">
        <v>-28.61</v>
      </c>
      <c r="E233" t="n">
        <v>-37.44</v>
      </c>
      <c r="F233" t="n">
        <v>0</v>
      </c>
      <c r="G233" t="n">
        <v>0</v>
      </c>
      <c r="H233" t="n">
        <v>-10.07</v>
      </c>
      <c r="I233" t="n">
        <v>24.47</v>
      </c>
      <c r="J233" t="n">
        <v>-0.16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0.67</v>
      </c>
      <c r="T233" t="n">
        <v>0</v>
      </c>
      <c r="U233" t="n">
        <v>0.1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0.45</v>
      </c>
      <c r="AC233" t="n">
        <v>7.86</v>
      </c>
      <c r="AD233" t="n">
        <v>-0.3</v>
      </c>
      <c r="AE233" t="n">
        <v>5.85</v>
      </c>
      <c r="AF233" t="n">
        <v>50.27</v>
      </c>
      <c r="AG233" t="n">
        <v>1.37</v>
      </c>
      <c r="AH233" t="n">
        <v>0.86</v>
      </c>
      <c r="AI233" t="n">
        <v>187.17</v>
      </c>
      <c r="AJ233" t="n">
        <v>-3.79</v>
      </c>
      <c r="AK233" t="n">
        <v>-8.23</v>
      </c>
      <c r="AL233" t="n">
        <v>142.9</v>
      </c>
      <c r="AM233" t="n">
        <v>16.76</v>
      </c>
      <c r="AN233" t="n">
        <v>-42.89</v>
      </c>
      <c r="AO233" t="n">
        <v>3.8</v>
      </c>
      <c r="AP233" t="n">
        <v>0.21</v>
      </c>
      <c r="AQ233" t="n">
        <v>0.12</v>
      </c>
      <c r="AR233" t="n">
        <v>0.36</v>
      </c>
      <c r="AS233" t="n">
        <v>0.21</v>
      </c>
      <c r="AT233" t="n">
        <v>0.57</v>
      </c>
      <c r="AU233" t="n">
        <v>0.34</v>
      </c>
      <c r="AV233" t="n">
        <v>80.97</v>
      </c>
      <c r="AW233" t="n">
        <v>0</v>
      </c>
      <c r="AX233" t="n">
        <v>0</v>
      </c>
      <c r="AY233" t="n">
        <v>0.02</v>
      </c>
      <c r="AZ233" t="n">
        <v>0</v>
      </c>
      <c r="BA233" t="n">
        <v>0</v>
      </c>
      <c r="BB233" t="n">
        <v>-8.08</v>
      </c>
      <c r="BC233" t="n">
        <v>24.17</v>
      </c>
      <c r="BD233" t="n">
        <v>0</v>
      </c>
      <c r="BE233" t="n">
        <v>7</v>
      </c>
      <c r="BF233" t="n">
        <v>0</v>
      </c>
      <c r="BG233" t="n">
        <v>0</v>
      </c>
      <c r="BH233" t="n">
        <v>0</v>
      </c>
      <c r="BI233" t="n">
        <v>0</v>
      </c>
      <c r="BJ233" t="n">
        <v>15</v>
      </c>
      <c r="BK233" t="n">
        <v>10</v>
      </c>
      <c r="BL233" t="n">
        <v>0</v>
      </c>
      <c r="BM233" t="n">
        <v>0</v>
      </c>
      <c r="BN233" t="n">
        <v>32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32</v>
      </c>
    </row>
    <row r="234">
      <c r="A234" t="n">
        <v>2104</v>
      </c>
      <c r="B234" t="inlineStr">
        <is>
          <t>國際中橡</t>
        </is>
      </c>
      <c r="C234" t="n">
        <v>-11.5</v>
      </c>
      <c r="D234" t="n">
        <v>-942.23</v>
      </c>
      <c r="E234" t="n">
        <v>-261.12</v>
      </c>
      <c r="F234" t="n">
        <v>122.41</v>
      </c>
      <c r="G234" t="n">
        <v>0</v>
      </c>
      <c r="H234" t="n">
        <v>-560.51</v>
      </c>
      <c r="I234" t="n">
        <v>28.03</v>
      </c>
      <c r="J234" t="n">
        <v>0.04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5.03</v>
      </c>
      <c r="T234" t="n">
        <v>0</v>
      </c>
      <c r="U234" t="n">
        <v>0.75</v>
      </c>
      <c r="V234" t="n">
        <v>0</v>
      </c>
      <c r="W234" t="n">
        <v>0</v>
      </c>
      <c r="X234" t="n">
        <v>0</v>
      </c>
      <c r="Y234" t="n">
        <v>0.05</v>
      </c>
      <c r="Z234" t="n">
        <v>0</v>
      </c>
      <c r="AA234" t="n">
        <v>0</v>
      </c>
      <c r="AB234" t="n">
        <v>0.5</v>
      </c>
      <c r="AC234" t="n">
        <v>31.36</v>
      </c>
      <c r="AD234" t="n">
        <v>9.699999999999999</v>
      </c>
      <c r="AE234" t="n">
        <v>66.84</v>
      </c>
      <c r="AF234" t="n">
        <v>48.14</v>
      </c>
      <c r="AG234" t="n">
        <v>23.09</v>
      </c>
      <c r="AH234" t="n">
        <v>-24.53</v>
      </c>
      <c r="AI234" t="n">
        <v>136.21</v>
      </c>
      <c r="AJ234" t="n">
        <v>-4.77</v>
      </c>
      <c r="AK234" t="n">
        <v>-10.07</v>
      </c>
      <c r="AL234" t="n">
        <v>279.25</v>
      </c>
      <c r="AM234" t="n">
        <v>7.17</v>
      </c>
      <c r="AN234" t="n">
        <v>-82.52</v>
      </c>
      <c r="AO234" t="n">
        <v>6.76</v>
      </c>
      <c r="AP234" t="n">
        <v>0.11</v>
      </c>
      <c r="AQ234" t="n">
        <v>0.19</v>
      </c>
      <c r="AR234" t="n">
        <v>0.14</v>
      </c>
      <c r="AS234" t="n">
        <v>0.23</v>
      </c>
      <c r="AT234" t="n">
        <v>0.25</v>
      </c>
      <c r="AU234" t="n">
        <v>0.41</v>
      </c>
      <c r="AV234" t="n">
        <v>107.58</v>
      </c>
      <c r="AW234" t="n">
        <v>6886</v>
      </c>
      <c r="AX234" t="n">
        <v>0.03</v>
      </c>
      <c r="AY234" t="n">
        <v>0.49</v>
      </c>
      <c r="AZ234" t="n">
        <v>-0.03</v>
      </c>
      <c r="BA234" t="n">
        <v>0</v>
      </c>
      <c r="BB234" t="n">
        <v>-32.54</v>
      </c>
      <c r="BC234" t="n">
        <v>24.88</v>
      </c>
      <c r="BD234" t="n">
        <v>0</v>
      </c>
      <c r="BE234" t="n">
        <v>24</v>
      </c>
      <c r="BF234" t="n">
        <v>50</v>
      </c>
      <c r="BG234" t="n">
        <v>0</v>
      </c>
      <c r="BH234" t="n">
        <v>20</v>
      </c>
      <c r="BI234" t="n">
        <v>15</v>
      </c>
      <c r="BJ234" t="n">
        <v>20</v>
      </c>
      <c r="BK234" t="n">
        <v>10</v>
      </c>
      <c r="BL234" t="n">
        <v>0</v>
      </c>
      <c r="BM234" t="n">
        <v>0</v>
      </c>
      <c r="BN234" t="n">
        <v>139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139</v>
      </c>
    </row>
    <row r="235">
      <c r="A235" t="n">
        <v>2105</v>
      </c>
      <c r="B235" t="inlineStr">
        <is>
          <t>正新</t>
        </is>
      </c>
      <c r="C235" t="n">
        <v>-5.68</v>
      </c>
      <c r="D235" t="n">
        <v>-28.53</v>
      </c>
      <c r="E235" t="n">
        <v>-36.3</v>
      </c>
      <c r="F235" t="n">
        <v>0</v>
      </c>
      <c r="G235" t="n">
        <v>0</v>
      </c>
      <c r="H235" t="n">
        <v>1745.35</v>
      </c>
      <c r="I235" t="n">
        <v>0.29</v>
      </c>
      <c r="J235" t="n">
        <v>0</v>
      </c>
      <c r="K235" t="n">
        <v>0.12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0.21</v>
      </c>
      <c r="V235" t="n">
        <v>0</v>
      </c>
      <c r="W235" t="n">
        <v>0</v>
      </c>
      <c r="X235" t="n">
        <v>0</v>
      </c>
      <c r="Y235" t="n">
        <v>0.03</v>
      </c>
      <c r="Z235" t="n">
        <v>0</v>
      </c>
      <c r="AA235" t="n">
        <v>0</v>
      </c>
      <c r="AB235" t="n">
        <v>1.32</v>
      </c>
      <c r="AC235" t="n">
        <v>8</v>
      </c>
      <c r="AD235" t="n">
        <v>0.27</v>
      </c>
      <c r="AE235" t="n">
        <v>9.06</v>
      </c>
      <c r="AF235" t="n">
        <v>38.74</v>
      </c>
      <c r="AG235" t="n">
        <v>1.39</v>
      </c>
      <c r="AH235" t="n">
        <v>28.79</v>
      </c>
      <c r="AI235" t="n">
        <v>319.07</v>
      </c>
      <c r="AJ235" t="n">
        <v>-3.5</v>
      </c>
      <c r="AK235" t="n">
        <v>-2.34</v>
      </c>
      <c r="AL235" t="n">
        <v>-11.29</v>
      </c>
      <c r="AM235" t="n">
        <v>61.71</v>
      </c>
      <c r="AN235" t="n">
        <v>-40.22</v>
      </c>
      <c r="AO235" t="n">
        <v>0</v>
      </c>
      <c r="AP235" t="n">
        <v>0.15</v>
      </c>
      <c r="AQ235" t="n">
        <v>0.14</v>
      </c>
      <c r="AR235" t="n">
        <v>0.19</v>
      </c>
      <c r="AS235" t="n">
        <v>0.18</v>
      </c>
      <c r="AT235" t="n">
        <v>0.34</v>
      </c>
      <c r="AU235" t="n">
        <v>0.32</v>
      </c>
      <c r="AV235" t="n">
        <v>69.09999999999999</v>
      </c>
      <c r="AW235" t="n">
        <v>825020</v>
      </c>
      <c r="AX235" t="n">
        <v>0.9399999999999999</v>
      </c>
      <c r="AY235" t="n">
        <v>0</v>
      </c>
      <c r="AZ235" t="n">
        <v>-0.51</v>
      </c>
      <c r="BA235" t="n">
        <v>0</v>
      </c>
      <c r="BB235" t="n">
        <v>-12.03</v>
      </c>
      <c r="BC235" t="n">
        <v>26.83</v>
      </c>
      <c r="BD235" t="n">
        <v>0</v>
      </c>
      <c r="BE235" t="n">
        <v>7</v>
      </c>
      <c r="BF235" t="n">
        <v>0</v>
      </c>
      <c r="BG235" t="n">
        <v>0</v>
      </c>
      <c r="BH235" t="n">
        <v>0</v>
      </c>
      <c r="BI235" t="n">
        <v>0</v>
      </c>
      <c r="BJ235" t="n">
        <v>10</v>
      </c>
      <c r="BK235" t="n">
        <v>0</v>
      </c>
      <c r="BL235" t="n">
        <v>0</v>
      </c>
      <c r="BM235" t="n">
        <v>0</v>
      </c>
      <c r="BN235" t="n">
        <v>17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17</v>
      </c>
    </row>
    <row r="236">
      <c r="A236" t="n">
        <v>2106</v>
      </c>
      <c r="B236" t="inlineStr">
        <is>
          <t>建大</t>
        </is>
      </c>
      <c r="C236" t="n">
        <v>-0.7</v>
      </c>
      <c r="D236" t="n">
        <v>-61.15</v>
      </c>
      <c r="E236" t="n">
        <v>-75.87</v>
      </c>
      <c r="F236" t="n">
        <v>0</v>
      </c>
      <c r="G236" t="n">
        <v>0</v>
      </c>
      <c r="H236" t="n">
        <v>105.58</v>
      </c>
      <c r="I236" t="n">
        <v>3.09</v>
      </c>
      <c r="J236" t="n">
        <v>0.48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1.84</v>
      </c>
      <c r="T236" t="n">
        <v>0</v>
      </c>
      <c r="U236" t="n">
        <v>0.33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-0.05</v>
      </c>
      <c r="AC236" t="n">
        <v>7.72</v>
      </c>
      <c r="AD236" t="n">
        <v>0.8100000000000001</v>
      </c>
      <c r="AE236" t="n">
        <v>54.54</v>
      </c>
      <c r="AF236" t="n">
        <v>57.01</v>
      </c>
      <c r="AG236" t="n">
        <v>3.07</v>
      </c>
      <c r="AH236" t="n">
        <v>19.16</v>
      </c>
      <c r="AI236" t="n">
        <v>271.4</v>
      </c>
      <c r="AJ236" t="n">
        <v>-4.8</v>
      </c>
      <c r="AK236" t="n">
        <v>0.86</v>
      </c>
      <c r="AL236" t="n">
        <v>30.87</v>
      </c>
      <c r="AM236" t="n">
        <v>24.8</v>
      </c>
      <c r="AN236" t="n">
        <v>-89.84</v>
      </c>
      <c r="AO236" t="n">
        <v>0</v>
      </c>
      <c r="AP236" t="n">
        <v>0.2</v>
      </c>
      <c r="AQ236" t="n">
        <v>0.11</v>
      </c>
      <c r="AR236" t="n">
        <v>0.52</v>
      </c>
      <c r="AS236" t="n">
        <v>0.3</v>
      </c>
      <c r="AT236" t="n">
        <v>0.71</v>
      </c>
      <c r="AU236" t="n">
        <v>0.41</v>
      </c>
      <c r="AV236" t="n">
        <v>97.72</v>
      </c>
      <c r="AW236" t="n">
        <v>310618</v>
      </c>
      <c r="AX236" t="n">
        <v>1.59</v>
      </c>
      <c r="AY236" t="n">
        <v>0</v>
      </c>
      <c r="AZ236" t="n">
        <v>0.33</v>
      </c>
      <c r="BA236" t="n">
        <v>0</v>
      </c>
      <c r="BB236" t="n">
        <v>-13.11</v>
      </c>
      <c r="BC236" t="n">
        <v>20.48</v>
      </c>
      <c r="BD236" t="n">
        <v>0</v>
      </c>
      <c r="BE236" t="n">
        <v>15</v>
      </c>
      <c r="BF236" t="n">
        <v>0</v>
      </c>
      <c r="BG236" t="n">
        <v>0</v>
      </c>
      <c r="BH236" t="n">
        <v>0</v>
      </c>
      <c r="BI236" t="n">
        <v>15</v>
      </c>
      <c r="BJ236" t="n">
        <v>15</v>
      </c>
      <c r="BK236" t="n">
        <v>0</v>
      </c>
      <c r="BL236" t="n">
        <v>0</v>
      </c>
      <c r="BM236" t="n">
        <v>0</v>
      </c>
      <c r="BN236" t="n">
        <v>45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45</v>
      </c>
    </row>
    <row r="237">
      <c r="A237" t="n">
        <v>2107</v>
      </c>
      <c r="B237" t="inlineStr">
        <is>
          <t>厚生</t>
        </is>
      </c>
      <c r="C237" t="n">
        <v>-2.54</v>
      </c>
      <c r="D237" t="n">
        <v>14.18</v>
      </c>
      <c r="E237" t="n">
        <v>-9.94</v>
      </c>
      <c r="F237" t="n">
        <v>0</v>
      </c>
      <c r="G237" t="n">
        <v>0</v>
      </c>
      <c r="H237" t="n">
        <v>1.52</v>
      </c>
      <c r="I237" t="n">
        <v>4.08</v>
      </c>
      <c r="J237" t="n">
        <v>-2.22</v>
      </c>
      <c r="K237" t="n">
        <v>0</v>
      </c>
      <c r="L237" t="n">
        <v>0</v>
      </c>
      <c r="M237" t="n">
        <v>0.01</v>
      </c>
      <c r="N237" t="n">
        <v>0.01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2.25</v>
      </c>
      <c r="AC237" t="n">
        <v>3.67</v>
      </c>
      <c r="AD237" t="n">
        <v>-4.08</v>
      </c>
      <c r="AE237" t="n">
        <v>2.53</v>
      </c>
      <c r="AF237" t="n">
        <v>12.53</v>
      </c>
      <c r="AG237" t="n">
        <v>-4.64</v>
      </c>
      <c r="AH237" t="n">
        <v>24.97</v>
      </c>
      <c r="AI237" t="n">
        <v>732.27</v>
      </c>
      <c r="AJ237" t="n">
        <v>0.9</v>
      </c>
      <c r="AK237" t="n">
        <v>-8.119999999999999</v>
      </c>
      <c r="AL237" t="n">
        <v>-0.65</v>
      </c>
      <c r="AM237" t="n">
        <v>47.54</v>
      </c>
      <c r="AN237" t="n">
        <v>-15.14</v>
      </c>
      <c r="AO237" t="n">
        <v>19.89</v>
      </c>
      <c r="AP237" t="n">
        <v>0.01</v>
      </c>
      <c r="AQ237" t="n">
        <v>0.09</v>
      </c>
      <c r="AR237" t="n">
        <v>0.23</v>
      </c>
      <c r="AS237" t="n">
        <v>2.15</v>
      </c>
      <c r="AT237" t="n">
        <v>0.24</v>
      </c>
      <c r="AU237" t="n">
        <v>2.24</v>
      </c>
      <c r="AV237" t="n">
        <v>48.71</v>
      </c>
      <c r="AW237" t="n">
        <v>39846</v>
      </c>
      <c r="AX237" t="n">
        <v>0.3</v>
      </c>
      <c r="AY237" t="n">
        <v>0</v>
      </c>
      <c r="AZ237" t="n">
        <v>-0.24</v>
      </c>
      <c r="BA237" t="n">
        <v>0</v>
      </c>
      <c r="BB237" t="n">
        <v>-2.14</v>
      </c>
      <c r="BC237" t="n">
        <v>44.41</v>
      </c>
      <c r="BD237" t="n">
        <v>0</v>
      </c>
      <c r="BE237" t="n">
        <v>2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2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2</v>
      </c>
    </row>
    <row r="238">
      <c r="A238" t="n">
        <v>2108</v>
      </c>
      <c r="B238" t="inlineStr">
        <is>
          <t>南帝</t>
        </is>
      </c>
      <c r="C238" t="n">
        <v>-16</v>
      </c>
      <c r="D238" t="n">
        <v>-10.44</v>
      </c>
      <c r="E238" t="n">
        <v>-28.07</v>
      </c>
      <c r="F238" t="n">
        <v>0</v>
      </c>
      <c r="G238" t="n">
        <v>0</v>
      </c>
      <c r="H238" t="n">
        <v>0</v>
      </c>
      <c r="I238" t="n">
        <v>4.1</v>
      </c>
      <c r="J238" t="n">
        <v>0.43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0.05</v>
      </c>
      <c r="AE238" t="n">
        <v>0.64</v>
      </c>
      <c r="AF238" t="n">
        <v>10.23</v>
      </c>
      <c r="AG238" t="n">
        <v>-13.52</v>
      </c>
      <c r="AH238" t="n">
        <v>23.54</v>
      </c>
      <c r="AI238" t="n">
        <v>1067.46</v>
      </c>
      <c r="AJ238" t="n">
        <v>-20.58</v>
      </c>
      <c r="AK238" t="n">
        <v>-18.16</v>
      </c>
      <c r="AL238" t="n">
        <v>116.85</v>
      </c>
      <c r="AM238" t="n">
        <v>113.61</v>
      </c>
      <c r="AN238" t="n">
        <v>-20.68</v>
      </c>
      <c r="AO238" t="n">
        <v>0.17</v>
      </c>
      <c r="AP238" t="n">
        <v>0.06</v>
      </c>
      <c r="AQ238" t="n">
        <v>0.1</v>
      </c>
      <c r="AR238" t="n">
        <v>0.08</v>
      </c>
      <c r="AS238" t="n">
        <v>0.14</v>
      </c>
      <c r="AT238" t="n">
        <v>0.14</v>
      </c>
      <c r="AU238" t="n">
        <v>0.24</v>
      </c>
      <c r="AV238" t="n">
        <v>193.97</v>
      </c>
      <c r="AW238" t="n">
        <v>774540</v>
      </c>
      <c r="AX238" t="n">
        <v>4.7</v>
      </c>
      <c r="AY238" t="n">
        <v>0</v>
      </c>
      <c r="AZ238" t="n">
        <v>0</v>
      </c>
      <c r="BA238" t="n">
        <v>0</v>
      </c>
      <c r="BB238" t="n">
        <v>-7.93</v>
      </c>
      <c r="BC238" t="n">
        <v>29.32</v>
      </c>
      <c r="BD238" t="n">
        <v>0</v>
      </c>
      <c r="BE238" t="n">
        <v>7</v>
      </c>
      <c r="BF238" t="n">
        <v>0</v>
      </c>
      <c r="BG238" t="n">
        <v>0</v>
      </c>
      <c r="BH238" t="n">
        <v>0</v>
      </c>
      <c r="BI238" t="n">
        <v>0</v>
      </c>
      <c r="BJ238" t="n">
        <v>10</v>
      </c>
      <c r="BK238" t="n">
        <v>0</v>
      </c>
      <c r="BL238" t="n">
        <v>0</v>
      </c>
      <c r="BM238" t="n">
        <v>0</v>
      </c>
      <c r="BN238" t="n">
        <v>17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5</v>
      </c>
      <c r="CG238" t="n">
        <v>22</v>
      </c>
    </row>
    <row r="239">
      <c r="A239" t="n">
        <v>2109</v>
      </c>
      <c r="B239" t="inlineStr">
        <is>
          <t>華豐</t>
        </is>
      </c>
      <c r="C239" t="n">
        <v>-9.82</v>
      </c>
      <c r="D239" t="n">
        <v>-28.77</v>
      </c>
      <c r="E239" t="n">
        <v>-33.18</v>
      </c>
      <c r="F239" t="n">
        <v>0</v>
      </c>
      <c r="G239" t="n">
        <v>0</v>
      </c>
      <c r="H239" t="n">
        <v>50.2</v>
      </c>
      <c r="I239" t="n">
        <v>7.46</v>
      </c>
      <c r="J239" t="n">
        <v>-0.08</v>
      </c>
      <c r="K239" t="n">
        <v>0.07000000000000001</v>
      </c>
      <c r="L239" t="n">
        <v>0</v>
      </c>
      <c r="M239" t="n">
        <v>0.03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13.53</v>
      </c>
      <c r="T239" t="n">
        <v>0</v>
      </c>
      <c r="U239" t="n">
        <v>1.63</v>
      </c>
      <c r="V239" t="n">
        <v>0</v>
      </c>
      <c r="W239" t="n">
        <v>0</v>
      </c>
      <c r="X239" t="n">
        <v>0</v>
      </c>
      <c r="Y239" t="n">
        <v>0.11</v>
      </c>
      <c r="Z239" t="n">
        <v>0</v>
      </c>
      <c r="AA239" t="n">
        <v>0</v>
      </c>
      <c r="AB239" t="n">
        <v>0.58</v>
      </c>
      <c r="AC239" t="n">
        <v>15.42</v>
      </c>
      <c r="AD239" t="n">
        <v>0</v>
      </c>
      <c r="AE239" t="n">
        <v>0</v>
      </c>
      <c r="AF239" t="n">
        <v>38.89</v>
      </c>
      <c r="AG239" t="n">
        <v>6.66</v>
      </c>
      <c r="AH239" t="n">
        <v>-15.45</v>
      </c>
      <c r="AI239" t="n">
        <v>247.17</v>
      </c>
      <c r="AJ239" t="n">
        <v>-11.47</v>
      </c>
      <c r="AK239" t="n">
        <v>-2.08</v>
      </c>
      <c r="AL239" t="n">
        <v>21.64</v>
      </c>
      <c r="AM239" t="n">
        <v>37.43</v>
      </c>
      <c r="AN239" t="n">
        <v>-34.06</v>
      </c>
      <c r="AO239" t="n">
        <v>15.99</v>
      </c>
      <c r="AP239" t="n">
        <v>0.12</v>
      </c>
      <c r="AQ239" t="n">
        <v>0.15</v>
      </c>
      <c r="AR239" t="n">
        <v>0.17</v>
      </c>
      <c r="AS239" t="n">
        <v>0.2</v>
      </c>
      <c r="AT239" t="n">
        <v>0.29</v>
      </c>
      <c r="AU239" t="n">
        <v>0.34</v>
      </c>
      <c r="AV239" t="n">
        <v>116.71</v>
      </c>
      <c r="AW239" t="n">
        <v>0</v>
      </c>
      <c r="AX239" t="n">
        <v>0</v>
      </c>
      <c r="AY239" t="n">
        <v>0</v>
      </c>
      <c r="AZ239" t="n">
        <v>-2.46</v>
      </c>
      <c r="BA239" t="n">
        <v>0</v>
      </c>
      <c r="BB239" t="n">
        <v>-8.869999999999999</v>
      </c>
      <c r="BC239" t="n">
        <v>12.53</v>
      </c>
      <c r="BD239" t="n">
        <v>0</v>
      </c>
      <c r="BE239" t="n">
        <v>7</v>
      </c>
      <c r="BF239" t="n">
        <v>0</v>
      </c>
      <c r="BG239" t="n">
        <v>0</v>
      </c>
      <c r="BH239" t="n">
        <v>10</v>
      </c>
      <c r="BI239" t="n">
        <v>0</v>
      </c>
      <c r="BJ239" t="n">
        <v>10</v>
      </c>
      <c r="BK239" t="n">
        <v>0</v>
      </c>
      <c r="BL239" t="n">
        <v>0</v>
      </c>
      <c r="BM239" t="n">
        <v>0</v>
      </c>
      <c r="BN239" t="n">
        <v>27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25</v>
      </c>
      <c r="CC239" t="n">
        <v>0</v>
      </c>
      <c r="CD239" t="n">
        <v>0</v>
      </c>
      <c r="CE239" t="n">
        <v>0</v>
      </c>
      <c r="CF239" t="n">
        <v>25</v>
      </c>
      <c r="CG239" t="n">
        <v>52</v>
      </c>
    </row>
    <row r="240">
      <c r="A240" t="n">
        <v>2114</v>
      </c>
      <c r="B240" t="inlineStr">
        <is>
          <t>鑫永銓</t>
        </is>
      </c>
      <c r="C240" t="n">
        <v>8.869999999999999</v>
      </c>
      <c r="D240" t="n">
        <v>12.09</v>
      </c>
      <c r="E240" t="n">
        <v>12.48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28.16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16.66</v>
      </c>
      <c r="AG240" t="n">
        <v>0</v>
      </c>
      <c r="AH240" t="n">
        <v>-17.1</v>
      </c>
      <c r="AI240" t="n">
        <v>586.52</v>
      </c>
      <c r="AJ240" t="n">
        <v>23.97</v>
      </c>
      <c r="AK240" t="n">
        <v>-6.86</v>
      </c>
      <c r="AL240" t="n">
        <v>-7.7</v>
      </c>
      <c r="AM240" t="n">
        <v>152.43</v>
      </c>
      <c r="AN240" t="n">
        <v>11.74</v>
      </c>
      <c r="AO240" t="n">
        <v>43.05</v>
      </c>
      <c r="AP240" t="n">
        <v>0.05</v>
      </c>
      <c r="AQ240" t="n">
        <v>0.1</v>
      </c>
      <c r="AR240" t="n">
        <v>0.08</v>
      </c>
      <c r="AS240" t="n">
        <v>0.17</v>
      </c>
      <c r="AT240" t="n">
        <v>0.13</v>
      </c>
      <c r="AU240" t="n">
        <v>0.26</v>
      </c>
      <c r="AV240" t="n">
        <v>70.03</v>
      </c>
      <c r="AW240" t="n">
        <v>0</v>
      </c>
      <c r="AX240" t="n">
        <v>0</v>
      </c>
      <c r="AY240" t="n">
        <v>0.03</v>
      </c>
      <c r="AZ240" t="n">
        <v>0.05</v>
      </c>
      <c r="BA240" t="n">
        <v>0</v>
      </c>
      <c r="BB240" t="n">
        <v>7.95</v>
      </c>
      <c r="BC240" t="n">
        <v>40.67</v>
      </c>
      <c r="BD240" t="n">
        <v>0</v>
      </c>
      <c r="BE240" t="n">
        <v>4</v>
      </c>
      <c r="BF240" t="n">
        <v>0</v>
      </c>
      <c r="BG240" t="n">
        <v>2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6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6</v>
      </c>
    </row>
    <row r="241">
      <c r="A241" t="n">
        <v>2201</v>
      </c>
      <c r="B241" t="inlineStr">
        <is>
          <t>裕隆</t>
        </is>
      </c>
      <c r="C241" t="n">
        <v>-15.65</v>
      </c>
      <c r="D241" t="n">
        <v>-18.75</v>
      </c>
      <c r="E241" t="n">
        <v>-43.33</v>
      </c>
      <c r="F241" t="n">
        <v>6.99</v>
      </c>
      <c r="G241" t="n">
        <v>0</v>
      </c>
      <c r="H241" t="n">
        <v>-148.73</v>
      </c>
      <c r="I241" t="n">
        <v>28.38</v>
      </c>
      <c r="J241" t="n">
        <v>0.22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16.88</v>
      </c>
      <c r="T241" t="n">
        <v>0</v>
      </c>
      <c r="U241" t="n">
        <v>16.29</v>
      </c>
      <c r="V241" t="n">
        <v>0</v>
      </c>
      <c r="W241" t="n">
        <v>0.24</v>
      </c>
      <c r="X241" t="n">
        <v>0</v>
      </c>
      <c r="Y241" t="n">
        <v>1.11</v>
      </c>
      <c r="Z241" t="n">
        <v>0</v>
      </c>
      <c r="AA241" t="n">
        <v>0</v>
      </c>
      <c r="AB241" t="n">
        <v>2.23</v>
      </c>
      <c r="AC241" t="n">
        <v>19.82</v>
      </c>
      <c r="AD241" t="n">
        <v>4.86</v>
      </c>
      <c r="AE241" t="n">
        <v>28.08</v>
      </c>
      <c r="AF241" t="n">
        <v>74.41</v>
      </c>
      <c r="AG241" t="n">
        <v>-0.91</v>
      </c>
      <c r="AH241" t="n">
        <v>-3.9</v>
      </c>
      <c r="AI241" t="n">
        <v>100.11</v>
      </c>
      <c r="AJ241" t="n">
        <v>-10.65</v>
      </c>
      <c r="AK241" t="n">
        <v>-7.96</v>
      </c>
      <c r="AL241" t="n">
        <v>-1.6</v>
      </c>
      <c r="AM241" t="n">
        <v>7.4</v>
      </c>
      <c r="AN241" t="n">
        <v>-49.6</v>
      </c>
      <c r="AO241" t="n">
        <v>15.04</v>
      </c>
      <c r="AP241" t="n">
        <v>1.96</v>
      </c>
      <c r="AQ241" t="n">
        <v>2.54</v>
      </c>
      <c r="AR241" t="n">
        <v>0.11</v>
      </c>
      <c r="AS241" t="n">
        <v>0.14</v>
      </c>
      <c r="AT241" t="n">
        <v>2.07</v>
      </c>
      <c r="AU241" t="n">
        <v>2.68</v>
      </c>
      <c r="AV241" t="n">
        <v>103.46</v>
      </c>
      <c r="AW241" t="n">
        <v>0</v>
      </c>
      <c r="AX241" t="n">
        <v>0</v>
      </c>
      <c r="AY241" t="n">
        <v>0.01</v>
      </c>
      <c r="AZ241" t="n">
        <v>-3.13</v>
      </c>
      <c r="BA241" t="n">
        <v>0</v>
      </c>
      <c r="BB241" t="n">
        <v>-37.83</v>
      </c>
      <c r="BC241" t="n">
        <v>59.53</v>
      </c>
      <c r="BD241" t="n">
        <v>0</v>
      </c>
      <c r="BE241" t="n">
        <v>9</v>
      </c>
      <c r="BF241" t="n">
        <v>10</v>
      </c>
      <c r="BG241" t="n">
        <v>0</v>
      </c>
      <c r="BH241" t="n">
        <v>10</v>
      </c>
      <c r="BI241" t="n">
        <v>0</v>
      </c>
      <c r="BJ241" t="n">
        <v>30</v>
      </c>
      <c r="BK241" t="n">
        <v>10</v>
      </c>
      <c r="BL241" t="n">
        <v>0</v>
      </c>
      <c r="BM241" t="n">
        <v>0</v>
      </c>
      <c r="BN241" t="n">
        <v>69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69</v>
      </c>
    </row>
    <row r="242">
      <c r="A242" t="n">
        <v>2204</v>
      </c>
      <c r="B242" t="inlineStr">
        <is>
          <t>中華</t>
        </is>
      </c>
      <c r="C242" t="n">
        <v>-18.22</v>
      </c>
      <c r="D242" t="n">
        <v>-33.99</v>
      </c>
      <c r="E242" t="n">
        <v>-29.81</v>
      </c>
      <c r="F242" t="n">
        <v>0</v>
      </c>
      <c r="G242" t="n">
        <v>0</v>
      </c>
      <c r="H242" t="n">
        <v>-29.87</v>
      </c>
      <c r="I242" t="n">
        <v>64.56</v>
      </c>
      <c r="J242" t="n">
        <v>2.32</v>
      </c>
      <c r="K242" t="n">
        <v>0.11</v>
      </c>
      <c r="L242" t="n">
        <v>0</v>
      </c>
      <c r="M242" t="n">
        <v>0.15</v>
      </c>
      <c r="N242" t="n">
        <v>0.4</v>
      </c>
      <c r="O242" t="n">
        <v>0</v>
      </c>
      <c r="P242" t="n">
        <v>0</v>
      </c>
      <c r="Q242" t="n">
        <v>0</v>
      </c>
      <c r="R242" t="n">
        <v>0</v>
      </c>
      <c r="S242" t="n">
        <v>16.65</v>
      </c>
      <c r="T242" t="n">
        <v>0</v>
      </c>
      <c r="U242" t="n">
        <v>73.68000000000001</v>
      </c>
      <c r="V242" t="n">
        <v>0</v>
      </c>
      <c r="W242" t="n">
        <v>0.35</v>
      </c>
      <c r="X242" t="n">
        <v>0</v>
      </c>
      <c r="Y242" t="n">
        <v>3.48</v>
      </c>
      <c r="Z242" t="n">
        <v>0</v>
      </c>
      <c r="AA242" t="n">
        <v>0.15</v>
      </c>
      <c r="AB242" t="n">
        <v>0</v>
      </c>
      <c r="AC242" t="n">
        <v>0.12</v>
      </c>
      <c r="AD242" t="n">
        <v>0</v>
      </c>
      <c r="AE242" t="n">
        <v>0</v>
      </c>
      <c r="AF242" t="n">
        <v>22.74</v>
      </c>
      <c r="AG242" t="n">
        <v>-3.89</v>
      </c>
      <c r="AH242" t="n">
        <v>-4.34</v>
      </c>
      <c r="AI242" t="n">
        <v>128.51</v>
      </c>
      <c r="AJ242" t="n">
        <v>-13.46</v>
      </c>
      <c r="AK242" t="n">
        <v>-28.49</v>
      </c>
      <c r="AL242" t="n">
        <v>343.05</v>
      </c>
      <c r="AM242" t="n">
        <v>9.880000000000001</v>
      </c>
      <c r="AN242" t="n">
        <v>-26.85</v>
      </c>
      <c r="AO242" t="n">
        <v>1.81</v>
      </c>
      <c r="AP242" t="n">
        <v>0.06</v>
      </c>
      <c r="AQ242" t="n">
        <v>0.08</v>
      </c>
      <c r="AR242" t="n">
        <v>0.14</v>
      </c>
      <c r="AS242" t="n">
        <v>0.18</v>
      </c>
      <c r="AT242" t="n">
        <v>0.2</v>
      </c>
      <c r="AU242" t="n">
        <v>0.26</v>
      </c>
      <c r="AV242" t="n">
        <v>66.84</v>
      </c>
      <c r="AW242" t="n">
        <v>957799</v>
      </c>
      <c r="AX242" t="n">
        <v>2.29</v>
      </c>
      <c r="AY242" t="n">
        <v>0.11</v>
      </c>
      <c r="AZ242" t="n">
        <v>0</v>
      </c>
      <c r="BA242" t="n">
        <v>0</v>
      </c>
      <c r="BB242" t="n">
        <v>-24.45</v>
      </c>
      <c r="BC242" t="n">
        <v>68.44</v>
      </c>
      <c r="BD242" t="n">
        <v>0</v>
      </c>
      <c r="BE242" t="n">
        <v>9</v>
      </c>
      <c r="BF242" t="n">
        <v>0</v>
      </c>
      <c r="BG242" t="n">
        <v>5</v>
      </c>
      <c r="BH242" t="n">
        <v>0</v>
      </c>
      <c r="BI242" t="n">
        <v>0</v>
      </c>
      <c r="BJ242" t="n">
        <v>10</v>
      </c>
      <c r="BK242" t="n">
        <v>30</v>
      </c>
      <c r="BL242" t="n">
        <v>0</v>
      </c>
      <c r="BM242" t="n">
        <v>0</v>
      </c>
      <c r="BN242" t="n">
        <v>54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54</v>
      </c>
    </row>
    <row r="243">
      <c r="A243" t="n">
        <v>2206</v>
      </c>
      <c r="B243" t="inlineStr">
        <is>
          <t>三陽工業</t>
        </is>
      </c>
      <c r="C243" t="n">
        <v>-4.56</v>
      </c>
      <c r="D243" t="n">
        <v>-6.98</v>
      </c>
      <c r="E243" t="n">
        <v>-4.65</v>
      </c>
      <c r="F243" t="n">
        <v>0.64</v>
      </c>
      <c r="G243" t="n">
        <v>0</v>
      </c>
      <c r="H243" t="n">
        <v>43.55</v>
      </c>
      <c r="I243" t="n">
        <v>6.18</v>
      </c>
      <c r="J243" t="n">
        <v>0.33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3.06</v>
      </c>
      <c r="T243" t="n">
        <v>0</v>
      </c>
      <c r="U243" t="n">
        <v>0.02</v>
      </c>
      <c r="V243" t="n">
        <v>0</v>
      </c>
      <c r="W243" t="n">
        <v>0.03</v>
      </c>
      <c r="X243" t="n">
        <v>0</v>
      </c>
      <c r="Y243" t="n">
        <v>0</v>
      </c>
      <c r="Z243" t="n">
        <v>0</v>
      </c>
      <c r="AA243" t="n">
        <v>0.07000000000000001</v>
      </c>
      <c r="AB243" t="n">
        <v>0.35</v>
      </c>
      <c r="AC243" t="n">
        <v>0.95</v>
      </c>
      <c r="AD243" t="n">
        <v>0</v>
      </c>
      <c r="AE243" t="n">
        <v>38.37</v>
      </c>
      <c r="AF243" t="n">
        <v>56.45</v>
      </c>
      <c r="AG243" t="n">
        <v>-2.87</v>
      </c>
      <c r="AH243" t="n">
        <v>4.92</v>
      </c>
      <c r="AI243" t="n">
        <v>151.99</v>
      </c>
      <c r="AJ243" t="n">
        <v>-13.49</v>
      </c>
      <c r="AK243" t="n">
        <v>-13.61</v>
      </c>
      <c r="AL243" t="n">
        <v>-37.32</v>
      </c>
      <c r="AM243" t="n">
        <v>18.69</v>
      </c>
      <c r="AN243" t="n">
        <v>-27.08</v>
      </c>
      <c r="AO243" t="n">
        <v>40.61</v>
      </c>
      <c r="AP243" t="n">
        <v>0.08</v>
      </c>
      <c r="AQ243" t="n">
        <v>0.05</v>
      </c>
      <c r="AR243" t="n">
        <v>0.3</v>
      </c>
      <c r="AS243" t="n">
        <v>0.2</v>
      </c>
      <c r="AT243" t="n">
        <v>0.38</v>
      </c>
      <c r="AU243" t="n">
        <v>0.26</v>
      </c>
      <c r="AV243" t="n">
        <v>137.76</v>
      </c>
      <c r="AW243" t="n">
        <v>968671</v>
      </c>
      <c r="AX243" t="n">
        <v>2.29</v>
      </c>
      <c r="AY243" t="n">
        <v>0</v>
      </c>
      <c r="AZ243" t="n">
        <v>0.04</v>
      </c>
      <c r="BA243" t="n">
        <v>0</v>
      </c>
      <c r="BB243" t="n">
        <v>-3.84</v>
      </c>
      <c r="BC243" t="n">
        <v>33.81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5</v>
      </c>
      <c r="BJ243" t="n">
        <v>20</v>
      </c>
      <c r="BK243" t="n">
        <v>0</v>
      </c>
      <c r="BL243" t="n">
        <v>0</v>
      </c>
      <c r="BM243" t="n">
        <v>0</v>
      </c>
      <c r="BN243" t="n">
        <v>25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10</v>
      </c>
      <c r="CB243" t="n">
        <v>0</v>
      </c>
      <c r="CC243" t="n">
        <v>0</v>
      </c>
      <c r="CD243" t="n">
        <v>0</v>
      </c>
      <c r="CE243" t="n">
        <v>0</v>
      </c>
      <c r="CF243" t="n">
        <v>10</v>
      </c>
      <c r="CG243" t="n">
        <v>35</v>
      </c>
    </row>
    <row r="244">
      <c r="A244" t="n">
        <v>2207</v>
      </c>
      <c r="B244" t="inlineStr">
        <is>
          <t>和泰車</t>
        </is>
      </c>
      <c r="C244" t="n">
        <v>0.41</v>
      </c>
      <c r="D244" t="n">
        <v>-1.65</v>
      </c>
      <c r="E244" t="n">
        <v>-1.65</v>
      </c>
      <c r="F244" t="n">
        <v>0</v>
      </c>
      <c r="G244" t="n">
        <v>0</v>
      </c>
      <c r="H244" t="n">
        <v>-14.27</v>
      </c>
      <c r="I244" t="n">
        <v>29.75</v>
      </c>
      <c r="J244" t="n">
        <v>-0.29</v>
      </c>
      <c r="K244" t="n">
        <v>0</v>
      </c>
      <c r="L244" t="n">
        <v>0</v>
      </c>
      <c r="M244" t="n">
        <v>0.02</v>
      </c>
      <c r="N244" t="n">
        <v>0.02</v>
      </c>
      <c r="O244" t="n">
        <v>0</v>
      </c>
      <c r="P244" t="n">
        <v>0</v>
      </c>
      <c r="Q244" t="n">
        <v>0</v>
      </c>
      <c r="R244" t="n">
        <v>0</v>
      </c>
      <c r="S244" t="n">
        <v>61.29</v>
      </c>
      <c r="T244" t="n">
        <v>0</v>
      </c>
      <c r="U244" t="n">
        <v>69.92</v>
      </c>
      <c r="V244" t="n">
        <v>0</v>
      </c>
      <c r="W244" t="n">
        <v>2.22</v>
      </c>
      <c r="X244" t="n">
        <v>0</v>
      </c>
      <c r="Y244" t="n">
        <v>0</v>
      </c>
      <c r="Z244" t="n">
        <v>0</v>
      </c>
      <c r="AA244" t="n">
        <v>0.06</v>
      </c>
      <c r="AB244" t="n">
        <v>0.31</v>
      </c>
      <c r="AC244" t="n">
        <v>9.359999999999999</v>
      </c>
      <c r="AD244" t="n">
        <v>-0.51</v>
      </c>
      <c r="AE244" t="n">
        <v>16.22</v>
      </c>
      <c r="AF244" t="n">
        <v>76.25</v>
      </c>
      <c r="AG244" t="n">
        <v>-1.8</v>
      </c>
      <c r="AH244" t="n">
        <v>2.17</v>
      </c>
      <c r="AI244" t="n">
        <v>104.18</v>
      </c>
      <c r="AJ244" t="n">
        <v>-2</v>
      </c>
      <c r="AK244" t="n">
        <v>-0.55</v>
      </c>
      <c r="AL244" t="n">
        <v>104.13</v>
      </c>
      <c r="AM244" t="n">
        <v>13.84</v>
      </c>
      <c r="AN244" t="n">
        <v>-15.41</v>
      </c>
      <c r="AO244" t="n">
        <v>5.03</v>
      </c>
      <c r="AP244" t="n">
        <v>2.45</v>
      </c>
      <c r="AQ244" t="n">
        <v>1.38</v>
      </c>
      <c r="AR244" t="n">
        <v>0.14</v>
      </c>
      <c r="AS244" t="n">
        <v>0.08</v>
      </c>
      <c r="AT244" t="n">
        <v>2.59</v>
      </c>
      <c r="AU244" t="n">
        <v>1.46</v>
      </c>
      <c r="AV244" t="n">
        <v>430.29</v>
      </c>
      <c r="AW244" t="n">
        <v>7098668</v>
      </c>
      <c r="AX244" t="n">
        <v>5.74</v>
      </c>
      <c r="AY244" t="n">
        <v>0.32</v>
      </c>
      <c r="AZ244" t="n">
        <v>2.71</v>
      </c>
      <c r="BA244" t="n">
        <v>0</v>
      </c>
      <c r="BB244" t="n">
        <v>-8.26</v>
      </c>
      <c r="BC244" t="n">
        <v>154.65</v>
      </c>
      <c r="BD244" t="n">
        <v>0</v>
      </c>
      <c r="BE244" t="n">
        <v>0</v>
      </c>
      <c r="BF244" t="n">
        <v>0</v>
      </c>
      <c r="BG244" t="n">
        <v>8</v>
      </c>
      <c r="BH244" t="n">
        <v>0</v>
      </c>
      <c r="BI244" t="n">
        <v>0</v>
      </c>
      <c r="BJ244" t="n">
        <v>20</v>
      </c>
      <c r="BK244" t="n">
        <v>10</v>
      </c>
      <c r="BL244" t="n">
        <v>0</v>
      </c>
      <c r="BM244" t="n">
        <v>0</v>
      </c>
      <c r="BN244" t="n">
        <v>38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38</v>
      </c>
    </row>
    <row r="245">
      <c r="A245" t="n">
        <v>2208</v>
      </c>
      <c r="B245" t="inlineStr">
        <is>
          <t>台船</t>
        </is>
      </c>
      <c r="C245" t="n">
        <v>50.27</v>
      </c>
      <c r="D245" t="n">
        <v>20.37</v>
      </c>
      <c r="E245" t="n">
        <v>18.97</v>
      </c>
      <c r="F245" t="n">
        <v>0</v>
      </c>
      <c r="G245" t="n">
        <v>0</v>
      </c>
      <c r="H245" t="n">
        <v>7.95</v>
      </c>
      <c r="I245" t="n">
        <v>28.95</v>
      </c>
      <c r="J245" t="n">
        <v>0.51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0.58</v>
      </c>
      <c r="T245" t="n">
        <v>0</v>
      </c>
      <c r="U245" t="n">
        <v>6.81</v>
      </c>
      <c r="V245" t="n">
        <v>0</v>
      </c>
      <c r="W245" t="n">
        <v>0</v>
      </c>
      <c r="X245" t="n">
        <v>0</v>
      </c>
      <c r="Y245" t="n">
        <v>0.26</v>
      </c>
      <c r="Z245" t="n">
        <v>0</v>
      </c>
      <c r="AA245" t="n">
        <v>0</v>
      </c>
      <c r="AB245" t="n">
        <v>0</v>
      </c>
      <c r="AC245" t="n">
        <v>0</v>
      </c>
      <c r="AD245" t="n">
        <v>-341.2</v>
      </c>
      <c r="AE245" t="n">
        <v>555.92</v>
      </c>
      <c r="AF245" t="n">
        <v>84.62</v>
      </c>
      <c r="AG245" t="n">
        <v>15.38</v>
      </c>
      <c r="AH245" t="n">
        <v>20.4</v>
      </c>
      <c r="AI245" t="n">
        <v>113.95</v>
      </c>
      <c r="AJ245" t="n">
        <v>62.51</v>
      </c>
      <c r="AK245" t="n">
        <v>43.98</v>
      </c>
      <c r="AL245" t="n">
        <v>-119.62</v>
      </c>
      <c r="AM245" t="n">
        <v>-40.19</v>
      </c>
      <c r="AN245" t="n">
        <v>21.01</v>
      </c>
      <c r="AO245" t="n">
        <v>0</v>
      </c>
      <c r="AP245" t="n">
        <v>0.18</v>
      </c>
      <c r="AQ245" t="n">
        <v>0.06</v>
      </c>
      <c r="AR245" t="n">
        <v>0.74</v>
      </c>
      <c r="AS245" t="n">
        <v>0.24</v>
      </c>
      <c r="AT245" t="n">
        <v>0.92</v>
      </c>
      <c r="AU245" t="n">
        <v>0.3</v>
      </c>
      <c r="AV245" t="n">
        <v>14.99</v>
      </c>
      <c r="AW245" t="n">
        <v>11147251</v>
      </c>
      <c r="AX245" t="n">
        <v>156.16</v>
      </c>
      <c r="AY245" t="n">
        <v>0.04</v>
      </c>
      <c r="AZ245" t="n">
        <v>0</v>
      </c>
      <c r="BA245" t="n">
        <v>1</v>
      </c>
      <c r="BB245" t="n">
        <v>4.14</v>
      </c>
      <c r="BC245" t="n">
        <v>5.63</v>
      </c>
      <c r="BD245" t="n">
        <v>0</v>
      </c>
      <c r="BE245" t="n">
        <v>11</v>
      </c>
      <c r="BF245" t="n">
        <v>0</v>
      </c>
      <c r="BG245" t="n">
        <v>0</v>
      </c>
      <c r="BH245" t="n">
        <v>0</v>
      </c>
      <c r="BI245" t="n">
        <v>15</v>
      </c>
      <c r="BJ245" t="n">
        <v>40</v>
      </c>
      <c r="BK245" t="n">
        <v>10</v>
      </c>
      <c r="BL245" t="n">
        <v>0</v>
      </c>
      <c r="BM245" t="n">
        <v>10</v>
      </c>
      <c r="BN245" t="n">
        <v>86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10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10</v>
      </c>
      <c r="CG245" t="n">
        <v>96</v>
      </c>
    </row>
    <row r="246">
      <c r="A246" t="n">
        <v>2211</v>
      </c>
      <c r="B246" t="inlineStr">
        <is>
          <t>長榮鋼</t>
        </is>
      </c>
      <c r="C246" t="n">
        <v>18.61</v>
      </c>
      <c r="D246" t="n">
        <v>25.32</v>
      </c>
      <c r="E246" t="n">
        <v>35.95</v>
      </c>
      <c r="F246" t="n">
        <v>0</v>
      </c>
      <c r="G246" t="n">
        <v>0</v>
      </c>
      <c r="H246" t="n">
        <v>29.11</v>
      </c>
      <c r="I246" t="n">
        <v>41.86</v>
      </c>
      <c r="J246" t="n">
        <v>-0.39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0.29</v>
      </c>
      <c r="T246" t="n">
        <v>0</v>
      </c>
      <c r="U246" t="n">
        <v>1.33</v>
      </c>
      <c r="V246" t="n">
        <v>0</v>
      </c>
      <c r="W246" t="n">
        <v>0</v>
      </c>
      <c r="X246" t="n">
        <v>0</v>
      </c>
      <c r="Y246" t="n">
        <v>0.08</v>
      </c>
      <c r="Z246" t="n">
        <v>0</v>
      </c>
      <c r="AA246" t="n">
        <v>0</v>
      </c>
      <c r="AB246" t="n">
        <v>0</v>
      </c>
      <c r="AC246" t="n">
        <v>0</v>
      </c>
      <c r="AD246" t="n">
        <v>0.02</v>
      </c>
      <c r="AE246" t="n">
        <v>9.93</v>
      </c>
      <c r="AF246" t="n">
        <v>21.54</v>
      </c>
      <c r="AG246" t="n">
        <v>-1.51</v>
      </c>
      <c r="AH246" t="n">
        <v>15.38</v>
      </c>
      <c r="AI246" t="n">
        <v>263.22</v>
      </c>
      <c r="AJ246" t="n">
        <v>-28.15</v>
      </c>
      <c r="AK246" t="n">
        <v>9.16</v>
      </c>
      <c r="AL246" t="n">
        <v>-27.54</v>
      </c>
      <c r="AM246" t="n">
        <v>31.15</v>
      </c>
      <c r="AN246" t="n">
        <v>33.37</v>
      </c>
      <c r="AO246" t="n">
        <v>4.82</v>
      </c>
      <c r="AP246" t="n">
        <v>0.07000000000000001</v>
      </c>
      <c r="AQ246" t="n">
        <v>0.15</v>
      </c>
      <c r="AR246" t="n">
        <v>0.15</v>
      </c>
      <c r="AS246" t="n">
        <v>0.3</v>
      </c>
      <c r="AT246" t="n">
        <v>0.22</v>
      </c>
      <c r="AU246" t="n">
        <v>0.45</v>
      </c>
      <c r="AV246" t="n">
        <v>46.36</v>
      </c>
      <c r="AW246" t="n">
        <v>108784</v>
      </c>
      <c r="AX246" t="n">
        <v>0.35</v>
      </c>
      <c r="AY246" t="n">
        <v>0.18</v>
      </c>
      <c r="AZ246" t="n">
        <v>0.21</v>
      </c>
      <c r="BA246" t="n">
        <v>0</v>
      </c>
      <c r="BB246" t="n">
        <v>30.29</v>
      </c>
      <c r="BC246" t="n">
        <v>65.5</v>
      </c>
      <c r="BD246" t="n">
        <v>0</v>
      </c>
      <c r="BE246" t="n">
        <v>9</v>
      </c>
      <c r="BF246" t="n">
        <v>0</v>
      </c>
      <c r="BG246" t="n">
        <v>0</v>
      </c>
      <c r="BH246" t="n">
        <v>0</v>
      </c>
      <c r="BI246" t="n">
        <v>0</v>
      </c>
      <c r="BJ246" t="n">
        <v>10</v>
      </c>
      <c r="BK246" t="n">
        <v>20</v>
      </c>
      <c r="BL246" t="n">
        <v>0</v>
      </c>
      <c r="BM246" t="n">
        <v>0</v>
      </c>
      <c r="BN246" t="n">
        <v>39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39</v>
      </c>
    </row>
    <row r="247">
      <c r="A247" t="n">
        <v>2227</v>
      </c>
      <c r="B247" t="inlineStr">
        <is>
          <t>裕日車</t>
        </is>
      </c>
      <c r="C247" t="n">
        <v>-34.58</v>
      </c>
      <c r="D247" t="n">
        <v>-1099.37</v>
      </c>
      <c r="E247" t="n">
        <v>-74.27</v>
      </c>
      <c r="F247" t="n">
        <v>0</v>
      </c>
      <c r="G247" t="n">
        <v>0</v>
      </c>
      <c r="H247" t="n">
        <v>-41.96</v>
      </c>
      <c r="I247" t="n">
        <v>79.36</v>
      </c>
      <c r="J247" t="n">
        <v>6.83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99.79000000000001</v>
      </c>
      <c r="T247" t="n">
        <v>0</v>
      </c>
      <c r="U247" t="n">
        <v>98.06999999999999</v>
      </c>
      <c r="V247" t="n">
        <v>0</v>
      </c>
      <c r="W247" t="n">
        <v>0.13</v>
      </c>
      <c r="X247" t="n">
        <v>0</v>
      </c>
      <c r="Y247" t="n">
        <v>1.34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20.81</v>
      </c>
      <c r="AG247" t="n">
        <v>2.92</v>
      </c>
      <c r="AH247" t="n">
        <v>-3.13</v>
      </c>
      <c r="AI247" t="n">
        <v>426.24</v>
      </c>
      <c r="AJ247" t="n">
        <v>-35.95</v>
      </c>
      <c r="AK247" t="n">
        <v>0</v>
      </c>
      <c r="AL247" t="n">
        <v>138.01</v>
      </c>
      <c r="AM247" t="n">
        <v>10.13</v>
      </c>
      <c r="AN247" t="n">
        <v>-76.84999999999999</v>
      </c>
      <c r="AO247" t="n">
        <v>0</v>
      </c>
      <c r="AP247" t="n">
        <v>0.01</v>
      </c>
      <c r="AQ247" t="n">
        <v>0.01</v>
      </c>
      <c r="AR247" t="n">
        <v>0</v>
      </c>
      <c r="AS247" t="n">
        <v>0</v>
      </c>
      <c r="AT247" t="n">
        <v>0.01</v>
      </c>
      <c r="AU247" t="n">
        <v>0.01</v>
      </c>
      <c r="AV247" t="n">
        <v>184.34</v>
      </c>
      <c r="AW247" t="n">
        <v>434771</v>
      </c>
      <c r="AX247" t="n">
        <v>2.4</v>
      </c>
      <c r="AY247" t="n">
        <v>0</v>
      </c>
      <c r="AZ247" t="n">
        <v>0</v>
      </c>
      <c r="BA247" t="n">
        <v>0</v>
      </c>
      <c r="BB247" t="n">
        <v>-50.75</v>
      </c>
      <c r="BC247" t="n">
        <v>60.3</v>
      </c>
      <c r="BD247" t="n">
        <v>0</v>
      </c>
      <c r="BE247" t="n">
        <v>20</v>
      </c>
      <c r="BF247" t="n">
        <v>0</v>
      </c>
      <c r="BG247" t="n">
        <v>10</v>
      </c>
      <c r="BH247" t="n">
        <v>0</v>
      </c>
      <c r="BI247" t="n">
        <v>0</v>
      </c>
      <c r="BJ247" t="n">
        <v>20</v>
      </c>
      <c r="BK247" t="n">
        <v>30</v>
      </c>
      <c r="BL247" t="n">
        <v>0</v>
      </c>
      <c r="BM247" t="n">
        <v>0</v>
      </c>
      <c r="BN247" t="n">
        <v>80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80</v>
      </c>
    </row>
    <row r="248">
      <c r="A248" t="n">
        <v>2228</v>
      </c>
      <c r="B248" t="inlineStr">
        <is>
          <t>劍麟</t>
        </is>
      </c>
      <c r="C248" t="n">
        <v>-1.73</v>
      </c>
      <c r="D248" t="n">
        <v>-13.97</v>
      </c>
      <c r="E248" t="n">
        <v>-26.95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1.55</v>
      </c>
      <c r="AC248" t="n">
        <v>37.59</v>
      </c>
      <c r="AD248" t="n">
        <v>0.27</v>
      </c>
      <c r="AE248" t="n">
        <v>9</v>
      </c>
      <c r="AF248" t="n">
        <v>25.34</v>
      </c>
      <c r="AG248" t="n">
        <v>8.52</v>
      </c>
      <c r="AH248" t="n">
        <v>-10.93</v>
      </c>
      <c r="AI248" t="n">
        <v>505.39</v>
      </c>
      <c r="AJ248" t="n">
        <v>-1.85</v>
      </c>
      <c r="AK248" t="n">
        <v>-9.800000000000001</v>
      </c>
      <c r="AL248" t="n">
        <v>28.57</v>
      </c>
      <c r="AM248" t="n">
        <v>85.81999999999999</v>
      </c>
      <c r="AN248" t="n">
        <v>-46.48</v>
      </c>
      <c r="AO248" t="n">
        <v>0.18</v>
      </c>
      <c r="AP248" t="n">
        <v>0.25</v>
      </c>
      <c r="AQ248" t="n">
        <v>0.25</v>
      </c>
      <c r="AR248" t="n">
        <v>0.25</v>
      </c>
      <c r="AS248" t="n">
        <v>0.25</v>
      </c>
      <c r="AT248" t="n">
        <v>0.49</v>
      </c>
      <c r="AU248" t="n">
        <v>0.5</v>
      </c>
      <c r="AV248" t="n">
        <v>95.23999999999999</v>
      </c>
      <c r="AW248" t="n">
        <v>91373</v>
      </c>
      <c r="AX248" t="n">
        <v>1.82</v>
      </c>
      <c r="AY248" t="n">
        <v>0.04</v>
      </c>
      <c r="AZ248" t="n">
        <v>-0.04</v>
      </c>
      <c r="BA248" t="n">
        <v>0</v>
      </c>
      <c r="BB248" t="n">
        <v>-27.8</v>
      </c>
      <c r="BC248" t="n">
        <v>63.03</v>
      </c>
      <c r="BD248" t="n">
        <v>0</v>
      </c>
      <c r="BE248" t="n">
        <v>5</v>
      </c>
      <c r="BF248" t="n">
        <v>0</v>
      </c>
      <c r="BG248" t="n">
        <v>0</v>
      </c>
      <c r="BH248" t="n">
        <v>20</v>
      </c>
      <c r="BI248" t="n">
        <v>0</v>
      </c>
      <c r="BJ248" t="n">
        <v>10</v>
      </c>
      <c r="BK248" t="n">
        <v>0</v>
      </c>
      <c r="BL248" t="n">
        <v>0</v>
      </c>
      <c r="BM248" t="n">
        <v>0</v>
      </c>
      <c r="BN248" t="n">
        <v>35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35</v>
      </c>
    </row>
    <row r="249">
      <c r="A249" t="n">
        <v>2231</v>
      </c>
      <c r="B249" t="inlineStr">
        <is>
          <t>為升</t>
        </is>
      </c>
      <c r="C249" t="n">
        <v>-21.77</v>
      </c>
      <c r="D249" t="n">
        <v>-131.35</v>
      </c>
      <c r="E249" t="n">
        <v>-152.62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2.35</v>
      </c>
      <c r="T249" t="n">
        <v>0</v>
      </c>
      <c r="U249" t="n">
        <v>0.14</v>
      </c>
      <c r="V249" t="n">
        <v>0</v>
      </c>
      <c r="W249" t="n">
        <v>0</v>
      </c>
      <c r="X249" t="n">
        <v>0</v>
      </c>
      <c r="Y249" t="n">
        <v>0.07000000000000001</v>
      </c>
      <c r="Z249" t="n">
        <v>0</v>
      </c>
      <c r="AA249" t="n">
        <v>0</v>
      </c>
      <c r="AB249" t="n">
        <v>-0.31</v>
      </c>
      <c r="AC249" t="n">
        <v>3.7</v>
      </c>
      <c r="AD249" t="n">
        <v>3.07</v>
      </c>
      <c r="AE249" t="n">
        <v>69.56</v>
      </c>
      <c r="AF249" t="n">
        <v>59.34</v>
      </c>
      <c r="AG249" t="n">
        <v>13.09</v>
      </c>
      <c r="AH249" t="n">
        <v>1.41</v>
      </c>
      <c r="AI249" t="n">
        <v>155.62</v>
      </c>
      <c r="AJ249" t="n">
        <v>-7.52</v>
      </c>
      <c r="AK249" t="n">
        <v>-32.2</v>
      </c>
      <c r="AL249" t="n">
        <v>-58.14</v>
      </c>
      <c r="AM249" t="n">
        <v>-0.68</v>
      </c>
      <c r="AN249" t="n">
        <v>-194.67</v>
      </c>
      <c r="AO249" t="n">
        <v>20.22</v>
      </c>
      <c r="AP249" t="n">
        <v>0.29</v>
      </c>
      <c r="AQ249" t="n">
        <v>0.36</v>
      </c>
      <c r="AR249" t="n">
        <v>0.38</v>
      </c>
      <c r="AS249" t="n">
        <v>0.46</v>
      </c>
      <c r="AT249" t="n">
        <v>0.67</v>
      </c>
      <c r="AU249" t="n">
        <v>0.8100000000000001</v>
      </c>
      <c r="AV249" t="n">
        <v>104.28</v>
      </c>
      <c r="AW249" t="n">
        <v>0</v>
      </c>
      <c r="AX249" t="n">
        <v>0</v>
      </c>
      <c r="AY249" t="n">
        <v>0.49</v>
      </c>
      <c r="AZ249" t="n">
        <v>0.1</v>
      </c>
      <c r="BA249" t="n">
        <v>0</v>
      </c>
      <c r="BB249" t="n">
        <v>-77.44</v>
      </c>
      <c r="BC249" t="n">
        <v>24.77</v>
      </c>
      <c r="BD249" t="n">
        <v>0</v>
      </c>
      <c r="BE249" t="n">
        <v>25</v>
      </c>
      <c r="BF249" t="n">
        <v>0</v>
      </c>
      <c r="BG249" t="n">
        <v>0</v>
      </c>
      <c r="BH249" t="n">
        <v>0</v>
      </c>
      <c r="BI249" t="n">
        <v>15</v>
      </c>
      <c r="BJ249" t="n">
        <v>45</v>
      </c>
      <c r="BK249" t="n">
        <v>0</v>
      </c>
      <c r="BL249" t="n">
        <v>0</v>
      </c>
      <c r="BM249" t="n">
        <v>0</v>
      </c>
      <c r="BN249" t="n">
        <v>85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10</v>
      </c>
      <c r="CG249" t="n">
        <v>95</v>
      </c>
    </row>
    <row r="250">
      <c r="A250" t="n">
        <v>2233</v>
      </c>
      <c r="B250" t="inlineStr">
        <is>
          <t>宇隆</t>
        </is>
      </c>
      <c r="C250" t="n">
        <v>-10.49</v>
      </c>
      <c r="D250" t="n">
        <v>-39.88</v>
      </c>
      <c r="E250" t="n">
        <v>-37.25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0.05</v>
      </c>
      <c r="V250" t="n">
        <v>0</v>
      </c>
      <c r="W250" t="n">
        <v>0.17</v>
      </c>
      <c r="X250" t="n">
        <v>0</v>
      </c>
      <c r="Y250" t="n">
        <v>0</v>
      </c>
      <c r="Z250" t="n">
        <v>0</v>
      </c>
      <c r="AA250" t="n">
        <v>0</v>
      </c>
      <c r="AB250" t="n">
        <v>10.34</v>
      </c>
      <c r="AC250" t="n">
        <v>12.66</v>
      </c>
      <c r="AD250" t="n">
        <v>0</v>
      </c>
      <c r="AE250" t="n">
        <v>0</v>
      </c>
      <c r="AF250" t="n">
        <v>40.15</v>
      </c>
      <c r="AG250" t="n">
        <v>20.28</v>
      </c>
      <c r="AH250" t="n">
        <v>-25.49</v>
      </c>
      <c r="AI250" t="n">
        <v>157.32</v>
      </c>
      <c r="AJ250" t="n">
        <v>-12.28</v>
      </c>
      <c r="AK250" t="n">
        <v>-7.54</v>
      </c>
      <c r="AL250" t="n">
        <v>-45.6</v>
      </c>
      <c r="AM250" t="n">
        <v>30.98</v>
      </c>
      <c r="AN250" t="n">
        <v>-42.14</v>
      </c>
      <c r="AO250" t="n">
        <v>20.59</v>
      </c>
      <c r="AP250" t="n">
        <v>0.2</v>
      </c>
      <c r="AQ250" t="n">
        <v>0.25</v>
      </c>
      <c r="AR250" t="n">
        <v>0.21</v>
      </c>
      <c r="AS250" t="n">
        <v>0.26</v>
      </c>
      <c r="AT250" t="n">
        <v>0.42</v>
      </c>
      <c r="AU250" t="n">
        <v>0.5</v>
      </c>
      <c r="AV250" t="n">
        <v>216.77</v>
      </c>
      <c r="AW250" t="n">
        <v>47779</v>
      </c>
      <c r="AX250" t="n">
        <v>1.21</v>
      </c>
      <c r="AY250" t="n">
        <v>0.01</v>
      </c>
      <c r="AZ250" t="n">
        <v>0</v>
      </c>
      <c r="BA250" t="n">
        <v>0</v>
      </c>
      <c r="BB250" t="n">
        <v>-48.61</v>
      </c>
      <c r="BC250" t="n">
        <v>65.7</v>
      </c>
      <c r="BD250" t="n">
        <v>0</v>
      </c>
      <c r="BE250" t="n">
        <v>10</v>
      </c>
      <c r="BF250" t="n">
        <v>0</v>
      </c>
      <c r="BG250" t="n">
        <v>0</v>
      </c>
      <c r="BH250" t="n">
        <v>20</v>
      </c>
      <c r="BI250" t="n">
        <v>0</v>
      </c>
      <c r="BJ250" t="n">
        <v>30</v>
      </c>
      <c r="BK250" t="n">
        <v>0</v>
      </c>
      <c r="BL250" t="n">
        <v>0</v>
      </c>
      <c r="BM250" t="n">
        <v>0</v>
      </c>
      <c r="BN250" t="n">
        <v>60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60</v>
      </c>
    </row>
    <row r="251">
      <c r="A251" t="n">
        <v>2241</v>
      </c>
      <c r="B251" t="inlineStr">
        <is>
          <t>艾姆勒</t>
        </is>
      </c>
      <c r="C251" t="n">
        <v>14.02</v>
      </c>
      <c r="D251" t="n">
        <v>38.79</v>
      </c>
      <c r="E251" t="n">
        <v>82.06</v>
      </c>
      <c r="F251" t="n">
        <v>5.15</v>
      </c>
      <c r="G251" t="n">
        <v>0</v>
      </c>
      <c r="H251" t="n">
        <v>9.43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0.13</v>
      </c>
      <c r="AD251" t="n">
        <v>0</v>
      </c>
      <c r="AE251" t="n">
        <v>0</v>
      </c>
      <c r="AF251" t="n">
        <v>33.54</v>
      </c>
      <c r="AG251" t="n">
        <v>-11.69</v>
      </c>
      <c r="AH251" t="n">
        <v>-53.07</v>
      </c>
      <c r="AI251" t="n">
        <v>222.21</v>
      </c>
      <c r="AJ251" t="n">
        <v>1.86</v>
      </c>
      <c r="AK251" t="n">
        <v>42.55</v>
      </c>
      <c r="AL251" t="n">
        <v>76.98999999999999</v>
      </c>
      <c r="AM251" t="n">
        <v>-12.37</v>
      </c>
      <c r="AN251" t="n">
        <v>65.13</v>
      </c>
      <c r="AO251" t="n">
        <v>46.92</v>
      </c>
      <c r="AP251" t="n">
        <v>0.21</v>
      </c>
      <c r="AQ251" t="n">
        <v>0.41</v>
      </c>
      <c r="AR251" t="n">
        <v>0.15</v>
      </c>
      <c r="AS251" t="n">
        <v>0.3</v>
      </c>
      <c r="AT251" t="n">
        <v>0.37</v>
      </c>
      <c r="AU251" t="n">
        <v>0.71</v>
      </c>
      <c r="AV251" t="n">
        <v>18.85</v>
      </c>
      <c r="AW251" t="n">
        <v>24343</v>
      </c>
      <c r="AX251" t="n">
        <v>1.6</v>
      </c>
      <c r="AY251" t="n">
        <v>0.07000000000000001</v>
      </c>
      <c r="AZ251" t="n">
        <v>-0.3</v>
      </c>
      <c r="BA251" t="n">
        <v>1</v>
      </c>
      <c r="BB251" t="n">
        <v>17.76</v>
      </c>
      <c r="BC251" t="n">
        <v>12.83</v>
      </c>
      <c r="BD251" t="n">
        <v>0</v>
      </c>
      <c r="BE251" t="n">
        <v>15</v>
      </c>
      <c r="BF251" t="n">
        <v>0</v>
      </c>
      <c r="BG251" t="n">
        <v>0</v>
      </c>
      <c r="BH251" t="n">
        <v>0</v>
      </c>
      <c r="BI251" t="n">
        <v>0</v>
      </c>
      <c r="BJ251" t="n">
        <v>20</v>
      </c>
      <c r="BK251" t="n">
        <v>0</v>
      </c>
      <c r="BL251" t="n">
        <v>0</v>
      </c>
      <c r="BM251" t="n">
        <v>0</v>
      </c>
      <c r="BN251" t="n">
        <v>35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10</v>
      </c>
      <c r="CB251" t="n">
        <v>5</v>
      </c>
      <c r="CC251" t="n">
        <v>0</v>
      </c>
      <c r="CD251" t="n">
        <v>0</v>
      </c>
      <c r="CE251" t="n">
        <v>0</v>
      </c>
      <c r="CF251" t="n">
        <v>15</v>
      </c>
      <c r="CG251" t="n">
        <v>50</v>
      </c>
    </row>
    <row r="252">
      <c r="A252" t="n">
        <v>2247</v>
      </c>
      <c r="B252" t="inlineStr">
        <is>
          <t>汎德永業</t>
        </is>
      </c>
      <c r="C252" t="n">
        <v>-10.74</v>
      </c>
      <c r="D252" t="n">
        <v>-23.1</v>
      </c>
      <c r="E252" t="n">
        <v>-23.23</v>
      </c>
      <c r="F252" t="n">
        <v>0</v>
      </c>
      <c r="G252" t="n">
        <v>0</v>
      </c>
      <c r="H252" t="n">
        <v>0</v>
      </c>
      <c r="I252" t="n">
        <v>0.23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53.88</v>
      </c>
      <c r="T252" t="n">
        <v>0</v>
      </c>
      <c r="U252" t="n">
        <v>10.31</v>
      </c>
      <c r="V252" t="n">
        <v>0</v>
      </c>
      <c r="W252" t="n">
        <v>0.48</v>
      </c>
      <c r="X252" t="n">
        <v>0</v>
      </c>
      <c r="Y252" t="n">
        <v>0</v>
      </c>
      <c r="Z252" t="n">
        <v>0</v>
      </c>
      <c r="AA252" t="n">
        <v>15.02</v>
      </c>
      <c r="AB252" t="n">
        <v>0</v>
      </c>
      <c r="AC252" t="n">
        <v>0</v>
      </c>
      <c r="AD252" t="n">
        <v>0</v>
      </c>
      <c r="AE252" t="n">
        <v>0</v>
      </c>
      <c r="AF252" t="n">
        <v>40.98</v>
      </c>
      <c r="AG252" t="n">
        <v>-3.37</v>
      </c>
      <c r="AH252" t="n">
        <v>44.58</v>
      </c>
      <c r="AI252" t="n">
        <v>275.91</v>
      </c>
      <c r="AJ252" t="n">
        <v>-10.32</v>
      </c>
      <c r="AK252" t="n">
        <v>-15.51</v>
      </c>
      <c r="AL252" t="n">
        <v>692.76</v>
      </c>
      <c r="AM252" t="n">
        <v>61.36</v>
      </c>
      <c r="AN252" t="n">
        <v>-23.58</v>
      </c>
      <c r="AO252" t="n">
        <v>0.11</v>
      </c>
      <c r="AP252" t="n">
        <v>0.03</v>
      </c>
      <c r="AQ252" t="n">
        <v>0.01</v>
      </c>
      <c r="AR252" t="n">
        <v>0.42</v>
      </c>
      <c r="AS252" t="n">
        <v>0.1</v>
      </c>
      <c r="AT252" t="n">
        <v>0.45</v>
      </c>
      <c r="AU252" t="n">
        <v>0.11</v>
      </c>
      <c r="AV252" t="n">
        <v>327.05</v>
      </c>
      <c r="AW252" t="n">
        <v>2243068</v>
      </c>
      <c r="AX252" t="n">
        <v>17.46</v>
      </c>
      <c r="AY252" t="n">
        <v>0.01</v>
      </c>
      <c r="AZ252" t="n">
        <v>0</v>
      </c>
      <c r="BA252" t="n">
        <v>0</v>
      </c>
      <c r="BB252" t="n">
        <v>-69.76000000000001</v>
      </c>
      <c r="BC252" t="n">
        <v>159.18</v>
      </c>
      <c r="BD252" t="n">
        <v>0</v>
      </c>
      <c r="BE252" t="n">
        <v>8</v>
      </c>
      <c r="BF252" t="n">
        <v>0</v>
      </c>
      <c r="BG252" t="n">
        <v>9</v>
      </c>
      <c r="BH252" t="n">
        <v>0</v>
      </c>
      <c r="BI252" t="n">
        <v>0</v>
      </c>
      <c r="BJ252" t="n">
        <v>5</v>
      </c>
      <c r="BK252" t="n">
        <v>0</v>
      </c>
      <c r="BL252" t="n">
        <v>0</v>
      </c>
      <c r="BM252" t="n">
        <v>0</v>
      </c>
      <c r="BN252" t="n">
        <v>22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22</v>
      </c>
    </row>
    <row r="253">
      <c r="A253" t="n">
        <v>2301</v>
      </c>
      <c r="B253" t="inlineStr">
        <is>
          <t>光寶科</t>
        </is>
      </c>
      <c r="C253" t="n">
        <v>21.11</v>
      </c>
      <c r="D253" t="n">
        <v>29.41</v>
      </c>
      <c r="E253" t="n">
        <v>26.09</v>
      </c>
      <c r="F253" t="n">
        <v>0</v>
      </c>
      <c r="G253" t="n">
        <v>0</v>
      </c>
      <c r="H253" t="n">
        <v>489.09</v>
      </c>
      <c r="I253" t="n">
        <v>6.84</v>
      </c>
      <c r="J253" t="n">
        <v>-0.22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0.01</v>
      </c>
      <c r="V253" t="n">
        <v>0</v>
      </c>
      <c r="W253" t="n">
        <v>0</v>
      </c>
      <c r="X253" t="n">
        <v>0</v>
      </c>
      <c r="Y253" t="n">
        <v>0.06</v>
      </c>
      <c r="Z253" t="n">
        <v>0</v>
      </c>
      <c r="AA253" t="n">
        <v>0</v>
      </c>
      <c r="AB253" t="n">
        <v>0.24</v>
      </c>
      <c r="AC253" t="n">
        <v>7.26</v>
      </c>
      <c r="AD253" t="n">
        <v>0.01</v>
      </c>
      <c r="AE253" t="n">
        <v>0.38</v>
      </c>
      <c r="AF253" t="n">
        <v>56.25</v>
      </c>
      <c r="AG253" t="n">
        <v>1.21</v>
      </c>
      <c r="AH253" t="n">
        <v>-4.54</v>
      </c>
      <c r="AI253" t="n">
        <v>149.66</v>
      </c>
      <c r="AJ253" t="n">
        <v>5.54</v>
      </c>
      <c r="AK253" t="n">
        <v>2.62</v>
      </c>
      <c r="AL253" t="n">
        <v>15.2</v>
      </c>
      <c r="AM253" t="n">
        <v>13.26</v>
      </c>
      <c r="AN253" t="n">
        <v>22.96</v>
      </c>
      <c r="AO253" t="n">
        <v>0.37</v>
      </c>
      <c r="AP253" t="n">
        <v>0.47</v>
      </c>
      <c r="AQ253" t="n">
        <v>0.25</v>
      </c>
      <c r="AR253" t="n">
        <v>0.38</v>
      </c>
      <c r="AS253" t="n">
        <v>0.21</v>
      </c>
      <c r="AT253" t="n">
        <v>0.85</v>
      </c>
      <c r="AU253" t="n">
        <v>0.46</v>
      </c>
      <c r="AV253" t="n">
        <v>349.51</v>
      </c>
      <c r="AW253" t="n">
        <v>435042</v>
      </c>
      <c r="AX253" t="n">
        <v>0.48</v>
      </c>
      <c r="AY253" t="n">
        <v>0.01</v>
      </c>
      <c r="AZ253" t="n">
        <v>0</v>
      </c>
      <c r="BA253" t="n">
        <v>0</v>
      </c>
      <c r="BB253" t="n">
        <v>17.6</v>
      </c>
      <c r="BC253" t="n">
        <v>39.57</v>
      </c>
      <c r="BD253" t="n">
        <v>0</v>
      </c>
      <c r="BE253" t="n">
        <v>9</v>
      </c>
      <c r="BF253" t="n">
        <v>0</v>
      </c>
      <c r="BG253" t="n">
        <v>0</v>
      </c>
      <c r="BH253" t="n">
        <v>0</v>
      </c>
      <c r="BI253" t="n">
        <v>0</v>
      </c>
      <c r="BJ253" t="n">
        <v>5</v>
      </c>
      <c r="BK253" t="n">
        <v>0</v>
      </c>
      <c r="BL253" t="n">
        <v>0</v>
      </c>
      <c r="BM253" t="n">
        <v>0</v>
      </c>
      <c r="BN253" t="n">
        <v>14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10</v>
      </c>
      <c r="CC253" t="n">
        <v>0</v>
      </c>
      <c r="CD253" t="n">
        <v>0</v>
      </c>
      <c r="CE253" t="n">
        <v>0</v>
      </c>
      <c r="CF253" t="n">
        <v>10</v>
      </c>
      <c r="CG253" t="n">
        <v>24</v>
      </c>
    </row>
    <row r="254">
      <c r="A254" t="n">
        <v>2302</v>
      </c>
      <c r="B254" t="inlineStr">
        <is>
          <t>麗正</t>
        </is>
      </c>
      <c r="C254" t="n">
        <v>11.66</v>
      </c>
      <c r="D254" t="n">
        <v>52.61</v>
      </c>
      <c r="E254" t="n">
        <v>-20.63</v>
      </c>
      <c r="F254" t="n">
        <v>0</v>
      </c>
      <c r="G254" t="n">
        <v>0</v>
      </c>
      <c r="H254" t="n">
        <v>0</v>
      </c>
      <c r="I254" t="n">
        <v>2.08</v>
      </c>
      <c r="J254" t="n">
        <v>-0.21</v>
      </c>
      <c r="K254" t="n">
        <v>0.05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0.71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0.32</v>
      </c>
      <c r="AB254" t="n">
        <v>-0.18</v>
      </c>
      <c r="AC254" t="n">
        <v>5.01</v>
      </c>
      <c r="AD254" t="n">
        <v>0</v>
      </c>
      <c r="AE254" t="n">
        <v>0</v>
      </c>
      <c r="AF254" t="n">
        <v>30.62</v>
      </c>
      <c r="AG254" t="n">
        <v>-0.2</v>
      </c>
      <c r="AH254" t="n">
        <v>5.83</v>
      </c>
      <c r="AI254" t="n">
        <v>141.02</v>
      </c>
      <c r="AJ254" t="n">
        <v>-9.58</v>
      </c>
      <c r="AK254" t="n">
        <v>5.25</v>
      </c>
      <c r="AL254" t="n">
        <v>-49.33</v>
      </c>
      <c r="AM254" t="n">
        <v>13.59</v>
      </c>
      <c r="AN254" t="n">
        <v>-35.34</v>
      </c>
      <c r="AO254" t="n">
        <v>12.98</v>
      </c>
      <c r="AP254" t="n">
        <v>0.08</v>
      </c>
      <c r="AQ254" t="n">
        <v>0.17</v>
      </c>
      <c r="AR254" t="n">
        <v>0.08</v>
      </c>
      <c r="AS254" t="n">
        <v>0.18</v>
      </c>
      <c r="AT254" t="n">
        <v>0.16</v>
      </c>
      <c r="AU254" t="n">
        <v>0.35</v>
      </c>
      <c r="AV254" t="n">
        <v>26.95</v>
      </c>
      <c r="AW254" t="n">
        <v>15175</v>
      </c>
      <c r="AX254" t="n">
        <v>0.84</v>
      </c>
      <c r="AY254" t="n">
        <v>0</v>
      </c>
      <c r="AZ254" t="n">
        <v>0.01</v>
      </c>
      <c r="BA254" t="n">
        <v>0</v>
      </c>
      <c r="BB254" t="n">
        <v>-1.93</v>
      </c>
      <c r="BC254" t="n">
        <v>10.87</v>
      </c>
      <c r="BD254" t="n">
        <v>0</v>
      </c>
      <c r="BE254" t="n">
        <v>11</v>
      </c>
      <c r="BF254" t="n">
        <v>0</v>
      </c>
      <c r="BG254" t="n">
        <v>0</v>
      </c>
      <c r="BH254" t="n">
        <v>0</v>
      </c>
      <c r="BI254" t="n">
        <v>0</v>
      </c>
      <c r="BJ254" t="n">
        <v>20</v>
      </c>
      <c r="BK254" t="n">
        <v>0</v>
      </c>
      <c r="BL254" t="n">
        <v>0</v>
      </c>
      <c r="BM254" t="n">
        <v>0</v>
      </c>
      <c r="BN254" t="n">
        <v>31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10</v>
      </c>
      <c r="BV254" t="n">
        <v>10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20</v>
      </c>
      <c r="CG254" t="n">
        <v>51</v>
      </c>
    </row>
    <row r="255">
      <c r="A255" t="n">
        <v>2303</v>
      </c>
      <c r="B255" t="inlineStr">
        <is>
          <t>聯電</t>
        </is>
      </c>
      <c r="C255" t="n">
        <v>2.26</v>
      </c>
      <c r="D255" t="n">
        <v>-14.85</v>
      </c>
      <c r="E255" t="n">
        <v>-11.69</v>
      </c>
      <c r="F255" t="n">
        <v>0</v>
      </c>
      <c r="G255" t="n">
        <v>0</v>
      </c>
      <c r="H255" t="n">
        <v>488.93</v>
      </c>
      <c r="I255" t="n">
        <v>19.84</v>
      </c>
      <c r="J255" t="n">
        <v>0.82</v>
      </c>
      <c r="K255" t="n">
        <v>0</v>
      </c>
      <c r="L255" t="n">
        <v>0</v>
      </c>
      <c r="M255" t="n">
        <v>0.05</v>
      </c>
      <c r="N255" t="n">
        <v>0.05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1.85</v>
      </c>
      <c r="V255" t="n">
        <v>0</v>
      </c>
      <c r="W255" t="n">
        <v>0.05</v>
      </c>
      <c r="X255" t="n">
        <v>0</v>
      </c>
      <c r="Y255" t="n">
        <v>0.13</v>
      </c>
      <c r="Z255" t="n">
        <v>0</v>
      </c>
      <c r="AA255" t="n">
        <v>0</v>
      </c>
      <c r="AB255" t="n">
        <v>0</v>
      </c>
      <c r="AC255" t="n">
        <v>0</v>
      </c>
      <c r="AD255" t="n">
        <v>-1.12</v>
      </c>
      <c r="AE255" t="n">
        <v>0</v>
      </c>
      <c r="AF255" t="n">
        <v>34.39</v>
      </c>
      <c r="AG255" t="n">
        <v>2.11</v>
      </c>
      <c r="AH255" t="n">
        <v>-7.24</v>
      </c>
      <c r="AI255" t="n">
        <v>233.78</v>
      </c>
      <c r="AJ255" t="n">
        <v>-0.41</v>
      </c>
      <c r="AK255" t="n">
        <v>5.42</v>
      </c>
      <c r="AL255" t="n">
        <v>-8.6</v>
      </c>
      <c r="AM255" t="n">
        <v>114</v>
      </c>
      <c r="AN255" t="n">
        <v>-14.17</v>
      </c>
      <c r="AO255" t="n">
        <v>0.76</v>
      </c>
      <c r="AP255" t="n">
        <v>0.08</v>
      </c>
      <c r="AQ255" t="n">
        <v>0.13</v>
      </c>
      <c r="AR255" t="n">
        <v>0.1</v>
      </c>
      <c r="AS255" t="n">
        <v>0.16</v>
      </c>
      <c r="AT255" t="n">
        <v>0.18</v>
      </c>
      <c r="AU255" t="n">
        <v>0.29</v>
      </c>
      <c r="AV255" t="n">
        <v>87.91</v>
      </c>
      <c r="AW255" t="n">
        <v>4658431</v>
      </c>
      <c r="AX255" t="n">
        <v>1.23</v>
      </c>
      <c r="AY255" t="n">
        <v>0.05</v>
      </c>
      <c r="AZ255" t="n">
        <v>0</v>
      </c>
      <c r="BA255" t="n">
        <v>0</v>
      </c>
      <c r="BB255" t="n">
        <v>-5.22</v>
      </c>
      <c r="BC255" t="n">
        <v>30.17</v>
      </c>
      <c r="BD255" t="n">
        <v>0</v>
      </c>
      <c r="BE255" t="n">
        <v>4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4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4</v>
      </c>
    </row>
    <row r="256">
      <c r="A256" t="n">
        <v>2305</v>
      </c>
      <c r="B256" t="inlineStr">
        <is>
          <t>全友</t>
        </is>
      </c>
      <c r="C256" t="n">
        <v>4.08</v>
      </c>
      <c r="D256" t="n">
        <v>113.51</v>
      </c>
      <c r="E256" t="n">
        <v>94.62</v>
      </c>
      <c r="F256" t="n">
        <v>0</v>
      </c>
      <c r="G256" t="n">
        <v>0</v>
      </c>
      <c r="H256" t="n">
        <v>0</v>
      </c>
      <c r="I256" t="n">
        <v>0.04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20.87</v>
      </c>
      <c r="AG256" t="n">
        <v>-2.66</v>
      </c>
      <c r="AH256" t="n">
        <v>-11.31</v>
      </c>
      <c r="AI256" t="n">
        <v>501.14</v>
      </c>
      <c r="AJ256" t="n">
        <v>4.22</v>
      </c>
      <c r="AK256" t="n">
        <v>-6.26</v>
      </c>
      <c r="AL256" t="n">
        <v>-41.8</v>
      </c>
      <c r="AM256" t="n">
        <v>44.51</v>
      </c>
      <c r="AN256" t="n">
        <v>46.27</v>
      </c>
      <c r="AO256" t="n">
        <v>9.98</v>
      </c>
      <c r="AP256" t="n">
        <v>0.03</v>
      </c>
      <c r="AQ256" t="n">
        <v>0.1</v>
      </c>
      <c r="AR256" t="n">
        <v>0.06</v>
      </c>
      <c r="AS256" t="n">
        <v>0.2</v>
      </c>
      <c r="AT256" t="n">
        <v>0.09</v>
      </c>
      <c r="AU256" t="n">
        <v>0.3</v>
      </c>
      <c r="AV256" t="n">
        <v>26.29</v>
      </c>
      <c r="AW256" t="n">
        <v>33774</v>
      </c>
      <c r="AX256" t="n">
        <v>1.41</v>
      </c>
      <c r="AY256" t="n">
        <v>0</v>
      </c>
      <c r="AZ256" t="n">
        <v>0</v>
      </c>
      <c r="BA256" t="n">
        <v>0</v>
      </c>
      <c r="BB256" t="n">
        <v>2.82</v>
      </c>
      <c r="BC256" t="n">
        <v>11.29</v>
      </c>
      <c r="BD256" t="n">
        <v>0</v>
      </c>
      <c r="BE256" t="n">
        <v>18</v>
      </c>
      <c r="BF256" t="n">
        <v>0</v>
      </c>
      <c r="BG256" t="n">
        <v>0</v>
      </c>
      <c r="BH256" t="n">
        <v>0</v>
      </c>
      <c r="BI256" t="n">
        <v>0</v>
      </c>
      <c r="BJ256" t="n">
        <v>10</v>
      </c>
      <c r="BK256" t="n">
        <v>0</v>
      </c>
      <c r="BL256" t="n">
        <v>0</v>
      </c>
      <c r="BM256" t="n">
        <v>0</v>
      </c>
      <c r="BN256" t="n">
        <v>28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28</v>
      </c>
    </row>
    <row r="257">
      <c r="A257" t="n">
        <v>2308</v>
      </c>
      <c r="B257" t="inlineStr">
        <is>
          <t>台達電</t>
        </is>
      </c>
      <c r="C257" t="n">
        <v>31.76</v>
      </c>
      <c r="D257" t="n">
        <v>76.14</v>
      </c>
      <c r="E257" t="n">
        <v>71.23</v>
      </c>
      <c r="F257" t="n">
        <v>0</v>
      </c>
      <c r="G257" t="n">
        <v>0</v>
      </c>
      <c r="H257" t="n">
        <v>106.4</v>
      </c>
      <c r="I257" t="n">
        <v>1.21</v>
      </c>
      <c r="J257" t="n">
        <v>0.05</v>
      </c>
      <c r="K257" t="n">
        <v>0.2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0.11</v>
      </c>
      <c r="T257" t="n">
        <v>0</v>
      </c>
      <c r="U257" t="n">
        <v>0.01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0.55</v>
      </c>
      <c r="AC257" t="n">
        <v>13.72</v>
      </c>
      <c r="AD257" t="n">
        <v>0</v>
      </c>
      <c r="AE257" t="n">
        <v>0.03</v>
      </c>
      <c r="AF257" t="n">
        <v>49.13</v>
      </c>
      <c r="AG257" t="n">
        <v>3.56</v>
      </c>
      <c r="AH257" t="n">
        <v>-7.55</v>
      </c>
      <c r="AI257" t="n">
        <v>188.77</v>
      </c>
      <c r="AJ257" t="n">
        <v>5.4</v>
      </c>
      <c r="AK257" t="n">
        <v>10.71</v>
      </c>
      <c r="AL257" t="n">
        <v>-1.88</v>
      </c>
      <c r="AM257" t="n">
        <v>46.97</v>
      </c>
      <c r="AN257" t="n">
        <v>45.18</v>
      </c>
      <c r="AO257" t="n">
        <v>0.28</v>
      </c>
      <c r="AP257" t="n">
        <v>0.37</v>
      </c>
      <c r="AQ257" t="n">
        <v>0.22</v>
      </c>
      <c r="AR257" t="n">
        <v>0.31</v>
      </c>
      <c r="AS257" t="n">
        <v>0.18</v>
      </c>
      <c r="AT257" t="n">
        <v>0.6899999999999999</v>
      </c>
      <c r="AU257" t="n">
        <v>0.4</v>
      </c>
      <c r="AV257" t="n">
        <v>581.98</v>
      </c>
      <c r="AW257" t="n">
        <v>5548428</v>
      </c>
      <c r="AX257" t="n">
        <v>1.71</v>
      </c>
      <c r="AY257" t="n">
        <v>0.28</v>
      </c>
      <c r="AZ257" t="n">
        <v>0</v>
      </c>
      <c r="BA257" t="n">
        <v>0</v>
      </c>
      <c r="BB257" t="n">
        <v>140.71</v>
      </c>
      <c r="BC257" t="n">
        <v>103.2</v>
      </c>
      <c r="BD257" t="n">
        <v>0</v>
      </c>
      <c r="BE257" t="n">
        <v>20</v>
      </c>
      <c r="BF257" t="n">
        <v>0</v>
      </c>
      <c r="BG257" t="n">
        <v>0</v>
      </c>
      <c r="BH257" t="n">
        <v>10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30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30</v>
      </c>
    </row>
    <row r="258">
      <c r="A258" t="n">
        <v>2312</v>
      </c>
      <c r="B258" t="inlineStr">
        <is>
          <t>金寶</t>
        </is>
      </c>
      <c r="C258" t="n">
        <v>-0.55</v>
      </c>
      <c r="D258" t="n">
        <v>-8.32</v>
      </c>
      <c r="E258" t="n">
        <v>-8.42</v>
      </c>
      <c r="F258" t="n">
        <v>0</v>
      </c>
      <c r="G258" t="n">
        <v>0</v>
      </c>
      <c r="H258" t="n">
        <v>101.77</v>
      </c>
      <c r="I258" t="n">
        <v>30.73</v>
      </c>
      <c r="J258" t="n">
        <v>0.58</v>
      </c>
      <c r="K258" t="n">
        <v>0.03</v>
      </c>
      <c r="L258" t="n">
        <v>0</v>
      </c>
      <c r="M258" t="n">
        <v>0.05</v>
      </c>
      <c r="N258" t="n">
        <v>1.03</v>
      </c>
      <c r="O258" t="n">
        <v>0</v>
      </c>
      <c r="P258" t="n">
        <v>0</v>
      </c>
      <c r="Q258" t="n">
        <v>0</v>
      </c>
      <c r="R258" t="n">
        <v>0</v>
      </c>
      <c r="S258" t="n">
        <v>1.21</v>
      </c>
      <c r="T258" t="n">
        <v>0</v>
      </c>
      <c r="U258" t="n">
        <v>29.17</v>
      </c>
      <c r="V258" t="n">
        <v>6.83</v>
      </c>
      <c r="W258" t="n">
        <v>0</v>
      </c>
      <c r="X258" t="n">
        <v>0</v>
      </c>
      <c r="Y258" t="n">
        <v>21.8</v>
      </c>
      <c r="Z258" t="n">
        <v>0</v>
      </c>
      <c r="AA258" t="n">
        <v>0</v>
      </c>
      <c r="AB258" t="n">
        <v>0.59</v>
      </c>
      <c r="AC258" t="n">
        <v>10.25</v>
      </c>
      <c r="AD258" t="n">
        <v>2.51</v>
      </c>
      <c r="AE258" t="n">
        <v>48.99</v>
      </c>
      <c r="AF258" t="n">
        <v>69.02</v>
      </c>
      <c r="AG258" t="n">
        <v>1.72</v>
      </c>
      <c r="AH258" t="n">
        <v>-17.37</v>
      </c>
      <c r="AI258" t="n">
        <v>117.96</v>
      </c>
      <c r="AJ258" t="n">
        <v>-3.85</v>
      </c>
      <c r="AK258" t="n">
        <v>-6.89</v>
      </c>
      <c r="AL258" t="n">
        <v>12.98</v>
      </c>
      <c r="AM258" t="n">
        <v>9.49</v>
      </c>
      <c r="AN258" t="n">
        <v>-12.8</v>
      </c>
      <c r="AO258" t="n">
        <v>3.29</v>
      </c>
      <c r="AP258" t="n">
        <v>0.9399999999999999</v>
      </c>
      <c r="AQ258" t="n">
        <v>0.21</v>
      </c>
      <c r="AR258" t="n">
        <v>0.59</v>
      </c>
      <c r="AS258" t="n">
        <v>0.13</v>
      </c>
      <c r="AT258" t="n">
        <v>1.52</v>
      </c>
      <c r="AU258" t="n">
        <v>0.34</v>
      </c>
      <c r="AV258" t="n">
        <v>92.01000000000001</v>
      </c>
      <c r="AW258" t="n">
        <v>1657855</v>
      </c>
      <c r="AX258" t="n">
        <v>4.53</v>
      </c>
      <c r="AY258" t="n">
        <v>0</v>
      </c>
      <c r="AZ258" t="n">
        <v>0.4</v>
      </c>
      <c r="BA258" t="n">
        <v>0</v>
      </c>
      <c r="BB258" t="n">
        <v>-1.73</v>
      </c>
      <c r="BC258" t="n">
        <v>15.1</v>
      </c>
      <c r="BD258" t="n">
        <v>0</v>
      </c>
      <c r="BE258" t="n">
        <v>0</v>
      </c>
      <c r="BF258" t="n">
        <v>0</v>
      </c>
      <c r="BG258" t="n">
        <v>9</v>
      </c>
      <c r="BH258" t="n">
        <v>10</v>
      </c>
      <c r="BI258" t="n">
        <v>10</v>
      </c>
      <c r="BJ258" t="n">
        <v>10</v>
      </c>
      <c r="BK258" t="n">
        <v>10</v>
      </c>
      <c r="BL258" t="n">
        <v>0</v>
      </c>
      <c r="BM258" t="n">
        <v>0</v>
      </c>
      <c r="BN258" t="n">
        <v>49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5</v>
      </c>
      <c r="CD258" t="n">
        <v>0</v>
      </c>
      <c r="CE258" t="n">
        <v>0</v>
      </c>
      <c r="CF258" t="n">
        <v>5</v>
      </c>
      <c r="CG258" t="n">
        <v>54</v>
      </c>
    </row>
    <row r="259">
      <c r="A259" t="n">
        <v>2313</v>
      </c>
      <c r="B259" t="inlineStr">
        <is>
          <t>華通</t>
        </is>
      </c>
      <c r="C259" t="n">
        <v>4.87</v>
      </c>
      <c r="D259" t="n">
        <v>33.01</v>
      </c>
      <c r="E259" t="n">
        <v>14.29</v>
      </c>
      <c r="F259" t="n">
        <v>0</v>
      </c>
      <c r="G259" t="n">
        <v>0</v>
      </c>
      <c r="H259" t="n">
        <v>0</v>
      </c>
      <c r="I259" t="n">
        <v>0.26</v>
      </c>
      <c r="J259" t="n">
        <v>0.04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5.57</v>
      </c>
      <c r="AC259" t="n">
        <v>25.61</v>
      </c>
      <c r="AD259" t="n">
        <v>-2.87</v>
      </c>
      <c r="AE259" t="n">
        <v>30.13</v>
      </c>
      <c r="AF259" t="n">
        <v>47.11</v>
      </c>
      <c r="AG259" t="n">
        <v>-1.53</v>
      </c>
      <c r="AH259" t="n">
        <v>0.35</v>
      </c>
      <c r="AI259" t="n">
        <v>166.59</v>
      </c>
      <c r="AJ259" t="n">
        <v>-0.5</v>
      </c>
      <c r="AK259" t="n">
        <v>-16.01</v>
      </c>
      <c r="AL259" t="n">
        <v>5.85</v>
      </c>
      <c r="AM259" t="n">
        <v>36.92</v>
      </c>
      <c r="AN259" t="n">
        <v>6.28</v>
      </c>
      <c r="AO259" t="n">
        <v>2.38</v>
      </c>
      <c r="AP259" t="n">
        <v>0.39</v>
      </c>
      <c r="AQ259" t="n">
        <v>0.24</v>
      </c>
      <c r="AR259" t="n">
        <v>0.24</v>
      </c>
      <c r="AS259" t="n">
        <v>0.15</v>
      </c>
      <c r="AT259" t="n">
        <v>0.63</v>
      </c>
      <c r="AU259" t="n">
        <v>0.4</v>
      </c>
      <c r="AV259" t="n">
        <v>96.56999999999999</v>
      </c>
      <c r="AW259" t="n">
        <v>1016309</v>
      </c>
      <c r="AX259" t="n">
        <v>2.12</v>
      </c>
      <c r="AY259" t="n">
        <v>0.03</v>
      </c>
      <c r="AZ259" t="n">
        <v>0</v>
      </c>
      <c r="BA259" t="n">
        <v>0</v>
      </c>
      <c r="BB259" t="n">
        <v>8.470000000000001</v>
      </c>
      <c r="BC259" t="n">
        <v>40.16</v>
      </c>
      <c r="BD259" t="n">
        <v>0</v>
      </c>
      <c r="BE259" t="n">
        <v>6</v>
      </c>
      <c r="BF259" t="n">
        <v>0</v>
      </c>
      <c r="BG259" t="n">
        <v>0</v>
      </c>
      <c r="BH259" t="n">
        <v>22</v>
      </c>
      <c r="BI259" t="n">
        <v>5</v>
      </c>
      <c r="BJ259" t="n">
        <v>0</v>
      </c>
      <c r="BK259" t="n">
        <v>0</v>
      </c>
      <c r="BL259" t="n">
        <v>0</v>
      </c>
      <c r="BM259" t="n">
        <v>0</v>
      </c>
      <c r="BN259" t="n">
        <v>33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33</v>
      </c>
    </row>
    <row r="260">
      <c r="A260" t="n">
        <v>2314</v>
      </c>
      <c r="B260" t="inlineStr">
        <is>
          <t>台揚</t>
        </is>
      </c>
      <c r="C260" t="n">
        <v>0.49</v>
      </c>
      <c r="D260" t="n">
        <v>31.82</v>
      </c>
      <c r="E260" t="n">
        <v>43.79</v>
      </c>
      <c r="F260" t="n">
        <v>0</v>
      </c>
      <c r="G260" t="n">
        <v>0</v>
      </c>
      <c r="H260" t="n">
        <v>0</v>
      </c>
      <c r="I260" t="n">
        <v>97.25</v>
      </c>
      <c r="J260" t="n">
        <v>3.4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95.90000000000001</v>
      </c>
      <c r="AG260" t="n">
        <v>20.69</v>
      </c>
      <c r="AH260" t="n">
        <v>-21.31</v>
      </c>
      <c r="AI260" t="n">
        <v>71.93000000000001</v>
      </c>
      <c r="AJ260" t="n">
        <v>15.32</v>
      </c>
      <c r="AK260" t="n">
        <v>24.44</v>
      </c>
      <c r="AL260" t="n">
        <v>-188.65</v>
      </c>
      <c r="AM260" t="n">
        <v>-3.28</v>
      </c>
      <c r="AN260" t="n">
        <v>-60.83</v>
      </c>
      <c r="AO260" t="n">
        <v>12.12</v>
      </c>
      <c r="AP260" t="n">
        <v>4.14</v>
      </c>
      <c r="AQ260" t="n">
        <v>0.33</v>
      </c>
      <c r="AR260" t="n">
        <v>7.53</v>
      </c>
      <c r="AS260" t="n">
        <v>0.61</v>
      </c>
      <c r="AT260" t="n">
        <v>11.66</v>
      </c>
      <c r="AU260" t="n">
        <v>0.9399999999999999</v>
      </c>
      <c r="AV260" t="n">
        <v>9.44</v>
      </c>
      <c r="AW260" t="n">
        <v>146037</v>
      </c>
      <c r="AX260" t="n">
        <v>107.79</v>
      </c>
      <c r="AY260" t="n">
        <v>0.04</v>
      </c>
      <c r="AZ260" t="n">
        <v>0</v>
      </c>
      <c r="BA260" t="n">
        <v>1</v>
      </c>
      <c r="BB260" t="n">
        <v>46.38</v>
      </c>
      <c r="BC260" t="n">
        <v>1.28</v>
      </c>
      <c r="BD260" t="n">
        <v>0</v>
      </c>
      <c r="BE260" t="n">
        <v>9</v>
      </c>
      <c r="BF260" t="n">
        <v>0</v>
      </c>
      <c r="BG260" t="n">
        <v>0</v>
      </c>
      <c r="BH260" t="n">
        <v>0</v>
      </c>
      <c r="BI260" t="n">
        <v>0</v>
      </c>
      <c r="BJ260" t="n">
        <v>70</v>
      </c>
      <c r="BK260" t="n">
        <v>30</v>
      </c>
      <c r="BL260" t="n">
        <v>0</v>
      </c>
      <c r="BM260" t="n">
        <v>15</v>
      </c>
      <c r="BN260" t="n">
        <v>124</v>
      </c>
      <c r="BO260" t="n">
        <v>0</v>
      </c>
      <c r="BP260" t="n">
        <v>0</v>
      </c>
      <c r="BQ260" t="n">
        <v>10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10</v>
      </c>
      <c r="CG260" t="n">
        <v>134</v>
      </c>
    </row>
    <row r="261">
      <c r="A261" t="n">
        <v>2316</v>
      </c>
      <c r="B261" t="inlineStr">
        <is>
          <t>楠梓電</t>
        </is>
      </c>
      <c r="C261" t="n">
        <v>12.25</v>
      </c>
      <c r="D261" t="n">
        <v>12.51</v>
      </c>
      <c r="E261" t="n">
        <v>210.4</v>
      </c>
      <c r="F261" t="n">
        <v>0</v>
      </c>
      <c r="G261" t="n">
        <v>0</v>
      </c>
      <c r="H261" t="n">
        <v>34.72</v>
      </c>
      <c r="I261" t="n">
        <v>62.85</v>
      </c>
      <c r="J261" t="n">
        <v>7.54</v>
      </c>
      <c r="K261" t="n">
        <v>0</v>
      </c>
      <c r="L261" t="n">
        <v>0</v>
      </c>
      <c r="M261" t="n">
        <v>0.41</v>
      </c>
      <c r="N261" t="n">
        <v>0.72</v>
      </c>
      <c r="O261" t="n">
        <v>0</v>
      </c>
      <c r="P261" t="n">
        <v>0</v>
      </c>
      <c r="Q261" t="n">
        <v>0</v>
      </c>
      <c r="R261" t="n">
        <v>0</v>
      </c>
      <c r="S261" t="n">
        <v>3.37</v>
      </c>
      <c r="T261" t="n">
        <v>0</v>
      </c>
      <c r="U261" t="n">
        <v>5.98</v>
      </c>
      <c r="V261" t="n">
        <v>0</v>
      </c>
      <c r="W261" t="n">
        <v>0.03</v>
      </c>
      <c r="X261" t="n">
        <v>0</v>
      </c>
      <c r="Y261" t="n">
        <v>0.34</v>
      </c>
      <c r="Z261" t="n">
        <v>0</v>
      </c>
      <c r="AA261" t="n">
        <v>0</v>
      </c>
      <c r="AB261" t="n">
        <v>-1.22</v>
      </c>
      <c r="AC261" t="n">
        <v>0.3</v>
      </c>
      <c r="AD261" t="n">
        <v>0</v>
      </c>
      <c r="AE261" t="n">
        <v>0</v>
      </c>
      <c r="AF261" t="n">
        <v>31.75</v>
      </c>
      <c r="AG261" t="n">
        <v>-6.78</v>
      </c>
      <c r="AH261" t="n">
        <v>12.38</v>
      </c>
      <c r="AI261" t="n">
        <v>236.7</v>
      </c>
      <c r="AJ261" t="n">
        <v>1.37</v>
      </c>
      <c r="AK261" t="n">
        <v>4.91</v>
      </c>
      <c r="AL261" t="n">
        <v>88.31</v>
      </c>
      <c r="AM261" t="n">
        <v>11.92</v>
      </c>
      <c r="AN261" t="n">
        <v>161.06</v>
      </c>
      <c r="AO261" t="n">
        <v>0.99</v>
      </c>
      <c r="AP261" t="n">
        <v>0.09</v>
      </c>
      <c r="AQ261" t="n">
        <v>0.29</v>
      </c>
      <c r="AR261" t="n">
        <v>0.07000000000000001</v>
      </c>
      <c r="AS261" t="n">
        <v>0.23</v>
      </c>
      <c r="AT261" t="n">
        <v>0.16</v>
      </c>
      <c r="AU261" t="n">
        <v>0.52</v>
      </c>
      <c r="AV261" t="n">
        <v>56.95</v>
      </c>
      <c r="AW261" t="n">
        <v>124242</v>
      </c>
      <c r="AX261" t="n">
        <v>0.99</v>
      </c>
      <c r="AY261" t="n">
        <v>0</v>
      </c>
      <c r="AZ261" t="n">
        <v>-0.67</v>
      </c>
      <c r="BA261" t="n">
        <v>0</v>
      </c>
      <c r="BB261" t="n">
        <v>119.15</v>
      </c>
      <c r="BC261" t="n">
        <v>69.31</v>
      </c>
      <c r="BD261" t="n">
        <v>0</v>
      </c>
      <c r="BE261" t="n">
        <v>18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30</v>
      </c>
      <c r="BL261" t="n">
        <v>0</v>
      </c>
      <c r="BM261" t="n">
        <v>0</v>
      </c>
      <c r="BN261" t="n">
        <v>48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48</v>
      </c>
    </row>
    <row r="262">
      <c r="A262" t="n">
        <v>2317</v>
      </c>
      <c r="B262" t="inlineStr">
        <is>
          <t>鴻海</t>
        </is>
      </c>
      <c r="C262" t="n">
        <v>18.13</v>
      </c>
      <c r="D262" t="n">
        <v>29.22</v>
      </c>
      <c r="E262" t="n">
        <v>38.5</v>
      </c>
      <c r="F262" t="n">
        <v>0</v>
      </c>
      <c r="G262" t="n">
        <v>0</v>
      </c>
      <c r="H262" t="n">
        <v>326.01</v>
      </c>
      <c r="I262" t="n">
        <v>21.89</v>
      </c>
      <c r="J262" t="n">
        <v>0.19</v>
      </c>
      <c r="K262" t="n">
        <v>0.02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0.89</v>
      </c>
      <c r="T262" t="n">
        <v>0</v>
      </c>
      <c r="U262" t="n">
        <v>2.11</v>
      </c>
      <c r="V262" t="n">
        <v>59.16</v>
      </c>
      <c r="W262" t="n">
        <v>0.12</v>
      </c>
      <c r="X262" t="n">
        <v>7.72</v>
      </c>
      <c r="Y262" t="n">
        <v>1.89</v>
      </c>
      <c r="Z262" t="n">
        <v>0</v>
      </c>
      <c r="AA262" t="n">
        <v>0</v>
      </c>
      <c r="AB262" t="n">
        <v>0.24</v>
      </c>
      <c r="AC262" t="n">
        <v>8.08</v>
      </c>
      <c r="AD262" t="n">
        <v>-0.19</v>
      </c>
      <c r="AE262" t="n">
        <v>24.22</v>
      </c>
      <c r="AF262" t="n">
        <v>61.39</v>
      </c>
      <c r="AG262" t="n">
        <v>6.08</v>
      </c>
      <c r="AH262" t="n">
        <v>-5.84</v>
      </c>
      <c r="AI262" t="n">
        <v>146.15</v>
      </c>
      <c r="AJ262" t="n">
        <v>2.41</v>
      </c>
      <c r="AK262" t="n">
        <v>-4.09</v>
      </c>
      <c r="AL262" t="n">
        <v>9.699999999999999</v>
      </c>
      <c r="AM262" t="n">
        <v>8.369999999999999</v>
      </c>
      <c r="AN262" t="n">
        <v>15.86</v>
      </c>
      <c r="AO262" t="n">
        <v>14.41</v>
      </c>
      <c r="AP262" t="n">
        <v>0.6</v>
      </c>
      <c r="AQ262" t="n">
        <v>0.15</v>
      </c>
      <c r="AR262" t="n">
        <v>0.5600000000000001</v>
      </c>
      <c r="AS262" t="n">
        <v>0.14</v>
      </c>
      <c r="AT262" t="n">
        <v>1.16</v>
      </c>
      <c r="AU262" t="n">
        <v>0.28</v>
      </c>
      <c r="AV262" t="n">
        <v>725.85</v>
      </c>
      <c r="AW262" t="n">
        <v>33371168</v>
      </c>
      <c r="AX262" t="n">
        <v>1.69</v>
      </c>
      <c r="AY262" t="n">
        <v>0.02</v>
      </c>
      <c r="AZ262" t="n">
        <v>0.14</v>
      </c>
      <c r="BA262" t="n">
        <v>0</v>
      </c>
      <c r="BB262" t="n">
        <v>58.25</v>
      </c>
      <c r="BC262" t="n">
        <v>126.96</v>
      </c>
      <c r="BD262" t="n">
        <v>0</v>
      </c>
      <c r="BE262" t="n">
        <v>9</v>
      </c>
      <c r="BF262" t="n">
        <v>0</v>
      </c>
      <c r="BG262" t="n">
        <v>3</v>
      </c>
      <c r="BH262" t="n">
        <v>0</v>
      </c>
      <c r="BI262" t="n">
        <v>0</v>
      </c>
      <c r="BJ262" t="n">
        <v>10</v>
      </c>
      <c r="BK262" t="n">
        <v>10</v>
      </c>
      <c r="BL262" t="n">
        <v>0</v>
      </c>
      <c r="BM262" t="n">
        <v>0</v>
      </c>
      <c r="BN262" t="n">
        <v>32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32</v>
      </c>
    </row>
    <row r="263">
      <c r="A263" t="n">
        <v>2321</v>
      </c>
      <c r="B263" t="inlineStr">
        <is>
          <t>東訊</t>
        </is>
      </c>
      <c r="C263" t="n">
        <v>16.01</v>
      </c>
      <c r="D263" t="n">
        <v>72.41</v>
      </c>
      <c r="E263" t="n">
        <v>68.31999999999999</v>
      </c>
      <c r="F263" t="n">
        <v>0</v>
      </c>
      <c r="G263" t="n">
        <v>0</v>
      </c>
      <c r="H263" t="n">
        <v>30.18</v>
      </c>
      <c r="I263" t="n">
        <v>51.16</v>
      </c>
      <c r="J263" t="n">
        <v>-5.49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1.38</v>
      </c>
      <c r="T263" t="n">
        <v>0</v>
      </c>
      <c r="U263" t="n">
        <v>4.31</v>
      </c>
      <c r="V263" t="n">
        <v>0</v>
      </c>
      <c r="W263" t="n">
        <v>0</v>
      </c>
      <c r="X263" t="n">
        <v>0</v>
      </c>
      <c r="Y263" t="n">
        <v>2.95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63.77</v>
      </c>
      <c r="AG263" t="n">
        <v>-3.2</v>
      </c>
      <c r="AH263" t="n">
        <v>58.13</v>
      </c>
      <c r="AI263" t="n">
        <v>160.74</v>
      </c>
      <c r="AJ263" t="n">
        <v>23.53</v>
      </c>
      <c r="AK263" t="n">
        <v>14.27</v>
      </c>
      <c r="AL263" t="n">
        <v>-123.46</v>
      </c>
      <c r="AM263" t="n">
        <v>-1.94</v>
      </c>
      <c r="AN263" t="n">
        <v>65.86</v>
      </c>
      <c r="AO263" t="n">
        <v>38.29</v>
      </c>
      <c r="AP263" t="n">
        <v>0.31</v>
      </c>
      <c r="AQ263" t="n">
        <v>0.19</v>
      </c>
      <c r="AR263" t="n">
        <v>0.27</v>
      </c>
      <c r="AS263" t="n">
        <v>0.16</v>
      </c>
      <c r="AT263" t="n">
        <v>0.59</v>
      </c>
      <c r="AU263" t="n">
        <v>0.36</v>
      </c>
      <c r="AV263" t="n">
        <v>47.92</v>
      </c>
      <c r="AW263" t="n">
        <v>14345</v>
      </c>
      <c r="AX263" t="n">
        <v>3.23</v>
      </c>
      <c r="AY263" t="n">
        <v>0.03</v>
      </c>
      <c r="AZ263" t="n">
        <v>0</v>
      </c>
      <c r="BA263" t="n">
        <v>0</v>
      </c>
      <c r="BB263" t="n">
        <v>3.83</v>
      </c>
      <c r="BC263" t="n">
        <v>6.36</v>
      </c>
      <c r="BD263" t="n">
        <v>0</v>
      </c>
      <c r="BE263" t="n">
        <v>17</v>
      </c>
      <c r="BF263" t="n">
        <v>0</v>
      </c>
      <c r="BG263" t="n">
        <v>0</v>
      </c>
      <c r="BH263" t="n">
        <v>0</v>
      </c>
      <c r="BI263" t="n">
        <v>0</v>
      </c>
      <c r="BJ263" t="n">
        <v>30</v>
      </c>
      <c r="BK263" t="n">
        <v>30</v>
      </c>
      <c r="BL263" t="n">
        <v>0</v>
      </c>
      <c r="BM263" t="n">
        <v>10</v>
      </c>
      <c r="BN263" t="n">
        <v>87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87</v>
      </c>
    </row>
    <row r="264">
      <c r="A264" t="n">
        <v>2323</v>
      </c>
      <c r="B264" t="inlineStr">
        <is>
          <t>中環</t>
        </is>
      </c>
      <c r="C264" t="n">
        <v>-3.39</v>
      </c>
      <c r="D264" t="n">
        <v>76.04000000000001</v>
      </c>
      <c r="E264" t="n">
        <v>927.99</v>
      </c>
      <c r="F264" t="n">
        <v>0</v>
      </c>
      <c r="G264" t="n">
        <v>0</v>
      </c>
      <c r="H264" t="n">
        <v>260.12</v>
      </c>
      <c r="I264" t="n">
        <v>30.28</v>
      </c>
      <c r="J264" t="n">
        <v>-2.02</v>
      </c>
      <c r="K264" t="n">
        <v>0.03</v>
      </c>
      <c r="L264" t="n">
        <v>0</v>
      </c>
      <c r="M264" t="n">
        <v>0.01</v>
      </c>
      <c r="N264" t="n">
        <v>0.03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0.1</v>
      </c>
      <c r="AC264" t="n">
        <v>2.9</v>
      </c>
      <c r="AD264" t="n">
        <v>0</v>
      </c>
      <c r="AE264" t="n">
        <v>0</v>
      </c>
      <c r="AF264" t="n">
        <v>32.04</v>
      </c>
      <c r="AG264" t="n">
        <v>3.22</v>
      </c>
      <c r="AH264" t="n">
        <v>-12.57</v>
      </c>
      <c r="AI264" t="n">
        <v>337.92</v>
      </c>
      <c r="AJ264" t="n">
        <v>-0.21</v>
      </c>
      <c r="AK264" t="n">
        <v>-5.14</v>
      </c>
      <c r="AL264" t="n">
        <v>-21.29</v>
      </c>
      <c r="AM264" t="n">
        <v>-24.84</v>
      </c>
      <c r="AN264" t="n">
        <v>638.24</v>
      </c>
      <c r="AO264" t="n">
        <v>26.76</v>
      </c>
      <c r="AP264" t="n">
        <v>0.06</v>
      </c>
      <c r="AQ264" t="n">
        <v>0.18</v>
      </c>
      <c r="AR264" t="n">
        <v>0.14</v>
      </c>
      <c r="AS264" t="n">
        <v>0.38</v>
      </c>
      <c r="AT264" t="n">
        <v>0.2</v>
      </c>
      <c r="AU264" t="n">
        <v>0.55</v>
      </c>
      <c r="AV264" t="n">
        <v>26.42</v>
      </c>
      <c r="AW264" t="n">
        <v>0</v>
      </c>
      <c r="AX264" t="n">
        <v>0</v>
      </c>
      <c r="AY264" t="n">
        <v>0.02</v>
      </c>
      <c r="AZ264" t="n">
        <v>-0.01</v>
      </c>
      <c r="BA264" t="n">
        <v>0</v>
      </c>
      <c r="BB264" t="n">
        <v>20.74</v>
      </c>
      <c r="BC264" t="n">
        <v>17.67</v>
      </c>
      <c r="BD264" t="n">
        <v>0</v>
      </c>
      <c r="BE264" t="n">
        <v>22</v>
      </c>
      <c r="BF264" t="n">
        <v>0</v>
      </c>
      <c r="BG264" t="n">
        <v>0</v>
      </c>
      <c r="BH264" t="n">
        <v>0</v>
      </c>
      <c r="BI264" t="n">
        <v>0</v>
      </c>
      <c r="BJ264" t="n">
        <v>15</v>
      </c>
      <c r="BK264" t="n">
        <v>10</v>
      </c>
      <c r="BL264" t="n">
        <v>0</v>
      </c>
      <c r="BM264" t="n">
        <v>0</v>
      </c>
      <c r="BN264" t="n">
        <v>47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47</v>
      </c>
    </row>
    <row r="265">
      <c r="A265" t="n">
        <v>2324</v>
      </c>
      <c r="B265" t="inlineStr">
        <is>
          <t>仁寶</t>
        </is>
      </c>
      <c r="C265" t="n">
        <v>-16.78</v>
      </c>
      <c r="D265" t="n">
        <v>-28.34</v>
      </c>
      <c r="E265" t="n">
        <v>-31.92</v>
      </c>
      <c r="F265" t="n">
        <v>4.98</v>
      </c>
      <c r="G265" t="n">
        <v>0</v>
      </c>
      <c r="H265" t="n">
        <v>23.78</v>
      </c>
      <c r="I265" t="n">
        <v>16.51</v>
      </c>
      <c r="J265" t="n">
        <v>0.22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6.56</v>
      </c>
      <c r="T265" t="n">
        <v>0</v>
      </c>
      <c r="U265" t="n">
        <v>0.08</v>
      </c>
      <c r="V265" t="n">
        <v>0</v>
      </c>
      <c r="W265" t="n">
        <v>0.14</v>
      </c>
      <c r="X265" t="n">
        <v>0</v>
      </c>
      <c r="Y265" t="n">
        <v>4.22</v>
      </c>
      <c r="Z265" t="n">
        <v>0</v>
      </c>
      <c r="AA265" t="n">
        <v>0</v>
      </c>
      <c r="AB265" t="n">
        <v>0.33</v>
      </c>
      <c r="AC265" t="n">
        <v>8.41</v>
      </c>
      <c r="AD265" t="n">
        <v>0.35</v>
      </c>
      <c r="AE265" t="n">
        <v>11.88</v>
      </c>
      <c r="AF265" t="n">
        <v>66.34999999999999</v>
      </c>
      <c r="AG265" t="n">
        <v>0.15</v>
      </c>
      <c r="AH265" t="n">
        <v>0.18</v>
      </c>
      <c r="AI265" t="n">
        <v>134.32</v>
      </c>
      <c r="AJ265" t="n">
        <v>-12.56</v>
      </c>
      <c r="AK265" t="n">
        <v>-12.28</v>
      </c>
      <c r="AL265" t="n">
        <v>24.22</v>
      </c>
      <c r="AM265" t="n">
        <v>11.08</v>
      </c>
      <c r="AN265" t="n">
        <v>-35.72</v>
      </c>
      <c r="AO265" t="n">
        <v>2.11</v>
      </c>
      <c r="AP265" t="n">
        <v>1.18</v>
      </c>
      <c r="AQ265" t="n">
        <v>0.23</v>
      </c>
      <c r="AR265" t="n">
        <v>0.57</v>
      </c>
      <c r="AS265" t="n">
        <v>0.11</v>
      </c>
      <c r="AT265" t="n">
        <v>1.76</v>
      </c>
      <c r="AU265" t="n">
        <v>0.34</v>
      </c>
      <c r="AV265" t="n">
        <v>188.99</v>
      </c>
      <c r="AW265" t="n">
        <v>0</v>
      </c>
      <c r="AX265" t="n">
        <v>0</v>
      </c>
      <c r="AY265" t="n">
        <v>0.01</v>
      </c>
      <c r="AZ265" t="n">
        <v>0</v>
      </c>
      <c r="BA265" t="n">
        <v>0</v>
      </c>
      <c r="BB265" t="n">
        <v>-11.12</v>
      </c>
      <c r="BC265" t="n">
        <v>30.25</v>
      </c>
      <c r="BD265" t="n">
        <v>0</v>
      </c>
      <c r="BE265" t="n">
        <v>9</v>
      </c>
      <c r="BF265" t="n">
        <v>0</v>
      </c>
      <c r="BG265" t="n">
        <v>0</v>
      </c>
      <c r="BH265" t="n">
        <v>0</v>
      </c>
      <c r="BI265" t="n">
        <v>0</v>
      </c>
      <c r="BJ265" t="n">
        <v>20</v>
      </c>
      <c r="BK265" t="n">
        <v>0</v>
      </c>
      <c r="BL265" t="n">
        <v>0</v>
      </c>
      <c r="BM265" t="n">
        <v>0</v>
      </c>
      <c r="BN265" t="n">
        <v>29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29</v>
      </c>
    </row>
    <row r="266">
      <c r="A266" t="n">
        <v>2327</v>
      </c>
      <c r="B266" t="inlineStr">
        <is>
          <t>國巨*</t>
        </is>
      </c>
      <c r="C266" t="n">
        <v>9.26</v>
      </c>
      <c r="D266" t="n">
        <v>27.43</v>
      </c>
      <c r="E266" t="n">
        <v>15.84</v>
      </c>
      <c r="F266" t="n">
        <v>0</v>
      </c>
      <c r="G266" t="n">
        <v>0</v>
      </c>
      <c r="H266" t="n">
        <v>49.05</v>
      </c>
      <c r="I266" t="n">
        <v>10.15</v>
      </c>
      <c r="J266" t="n">
        <v>2.74</v>
      </c>
      <c r="K266" t="n">
        <v>0</v>
      </c>
      <c r="L266" t="n">
        <v>0</v>
      </c>
      <c r="M266" t="n">
        <v>0.02</v>
      </c>
      <c r="N266" t="n">
        <v>0.01</v>
      </c>
      <c r="O266" t="n">
        <v>0</v>
      </c>
      <c r="P266" t="n">
        <v>0</v>
      </c>
      <c r="Q266" t="n">
        <v>0</v>
      </c>
      <c r="R266" t="n">
        <v>0</v>
      </c>
      <c r="S266" t="n">
        <v>4.16</v>
      </c>
      <c r="T266" t="n">
        <v>0</v>
      </c>
      <c r="U266" t="n">
        <v>2.56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12.87</v>
      </c>
      <c r="AC266" t="n">
        <v>76.47</v>
      </c>
      <c r="AD266" t="n">
        <v>-0.68</v>
      </c>
      <c r="AE266" t="n">
        <v>6.5</v>
      </c>
      <c r="AF266" t="n">
        <v>55.48</v>
      </c>
      <c r="AG266" t="n">
        <v>-0.34</v>
      </c>
      <c r="AH266" t="n">
        <v>-12.51</v>
      </c>
      <c r="AI266" t="n">
        <v>121.51</v>
      </c>
      <c r="AJ266" t="n">
        <v>-7.01</v>
      </c>
      <c r="AK266" t="n">
        <v>-0.47</v>
      </c>
      <c r="AL266" t="n">
        <v>-17.04</v>
      </c>
      <c r="AM266" t="n">
        <v>22.68</v>
      </c>
      <c r="AN266" t="n">
        <v>8.779999999999999</v>
      </c>
      <c r="AO266" t="n">
        <v>0.2</v>
      </c>
      <c r="AP266" t="n">
        <v>0.16</v>
      </c>
      <c r="AQ266" t="n">
        <v>0.21</v>
      </c>
      <c r="AR266" t="n">
        <v>0.18</v>
      </c>
      <c r="AS266" t="n">
        <v>0.24</v>
      </c>
      <c r="AT266" t="n">
        <v>0.34</v>
      </c>
      <c r="AU266" t="n">
        <v>0.45</v>
      </c>
      <c r="AV266" t="n">
        <v>1572.11</v>
      </c>
      <c r="AW266" t="n">
        <v>4216481</v>
      </c>
      <c r="AX266" t="n">
        <v>2.42</v>
      </c>
      <c r="AY266" t="n">
        <v>3.98</v>
      </c>
      <c r="AZ266" t="n">
        <v>0</v>
      </c>
      <c r="BA266" t="n">
        <v>0</v>
      </c>
      <c r="BB266" t="n">
        <v>82.13</v>
      </c>
      <c r="BC266" t="n">
        <v>83.09999999999999</v>
      </c>
      <c r="BD266" t="n">
        <v>0</v>
      </c>
      <c r="BE266" t="n">
        <v>5</v>
      </c>
      <c r="BF266" t="n">
        <v>0</v>
      </c>
      <c r="BG266" t="n">
        <v>0</v>
      </c>
      <c r="BH266" t="n">
        <v>30</v>
      </c>
      <c r="BI266" t="n">
        <v>0</v>
      </c>
      <c r="BJ266" t="n">
        <v>5</v>
      </c>
      <c r="BK266" t="n">
        <v>0</v>
      </c>
      <c r="BL266" t="n">
        <v>0</v>
      </c>
      <c r="BM266" t="n">
        <v>0</v>
      </c>
      <c r="BN266" t="n">
        <v>40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5</v>
      </c>
      <c r="CB266" t="n">
        <v>5</v>
      </c>
      <c r="CC266" t="n">
        <v>0</v>
      </c>
      <c r="CD266" t="n">
        <v>0</v>
      </c>
      <c r="CE266" t="n">
        <v>0</v>
      </c>
      <c r="CF266" t="n">
        <v>10</v>
      </c>
      <c r="CG266" t="n">
        <v>50</v>
      </c>
    </row>
    <row r="267">
      <c r="A267" t="n">
        <v>2328</v>
      </c>
      <c r="B267" t="inlineStr">
        <is>
          <t>廣宇</t>
        </is>
      </c>
      <c r="C267" t="n">
        <v>-0.23</v>
      </c>
      <c r="D267" t="n">
        <v>-10.85</v>
      </c>
      <c r="E267" t="n">
        <v>-11.45</v>
      </c>
      <c r="F267" t="n">
        <v>3.48</v>
      </c>
      <c r="G267" t="n">
        <v>0</v>
      </c>
      <c r="H267" t="n">
        <v>57.1</v>
      </c>
      <c r="I267" t="n">
        <v>9.42</v>
      </c>
      <c r="J267" t="n">
        <v>-2.98</v>
      </c>
      <c r="K267" t="n">
        <v>0.27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17</v>
      </c>
      <c r="T267" t="n">
        <v>0</v>
      </c>
      <c r="U267" t="n">
        <v>29</v>
      </c>
      <c r="V267" t="n">
        <v>0</v>
      </c>
      <c r="W267" t="n">
        <v>0.12</v>
      </c>
      <c r="X267" t="n">
        <v>8.16</v>
      </c>
      <c r="Y267" t="n">
        <v>14.8</v>
      </c>
      <c r="Z267" t="n">
        <v>0</v>
      </c>
      <c r="AA267" t="n">
        <v>0</v>
      </c>
      <c r="AB267" t="n">
        <v>1.39</v>
      </c>
      <c r="AC267" t="n">
        <v>3.13</v>
      </c>
      <c r="AD267" t="n">
        <v>-0.5600000000000001</v>
      </c>
      <c r="AE267" t="n">
        <v>10.39</v>
      </c>
      <c r="AF267" t="n">
        <v>28.28</v>
      </c>
      <c r="AG267" t="n">
        <v>-14.54</v>
      </c>
      <c r="AH267" t="n">
        <v>19.61</v>
      </c>
      <c r="AI267" t="n">
        <v>275.95</v>
      </c>
      <c r="AJ267" t="n">
        <v>9.34</v>
      </c>
      <c r="AK267" t="n">
        <v>4.33</v>
      </c>
      <c r="AL267" t="n">
        <v>32.34</v>
      </c>
      <c r="AM267" t="n">
        <v>16.9</v>
      </c>
      <c r="AN267" t="n">
        <v>-30.33</v>
      </c>
      <c r="AO267" t="n">
        <v>4.12</v>
      </c>
      <c r="AP267" t="n">
        <v>0.31</v>
      </c>
      <c r="AQ267" t="n">
        <v>0.24</v>
      </c>
      <c r="AR267" t="n">
        <v>0.2</v>
      </c>
      <c r="AS267" t="n">
        <v>0.16</v>
      </c>
      <c r="AT267" t="n">
        <v>0.51</v>
      </c>
      <c r="AU267" t="n">
        <v>0.4</v>
      </c>
      <c r="AV267" t="n">
        <v>122.33</v>
      </c>
      <c r="AW267" t="n">
        <v>0</v>
      </c>
      <c r="AX267" t="n">
        <v>0</v>
      </c>
      <c r="AY267" t="n">
        <v>0.01</v>
      </c>
      <c r="AZ267" t="n">
        <v>0.02</v>
      </c>
      <c r="BA267" t="n">
        <v>0</v>
      </c>
      <c r="BB267" t="n">
        <v>-3.24</v>
      </c>
      <c r="BC267" t="n">
        <v>28.77</v>
      </c>
      <c r="BD267" t="n">
        <v>0</v>
      </c>
      <c r="BE267" t="n">
        <v>4</v>
      </c>
      <c r="BF267" t="n">
        <v>0</v>
      </c>
      <c r="BG267" t="n">
        <v>5</v>
      </c>
      <c r="BH267" t="n">
        <v>0</v>
      </c>
      <c r="BI267" t="n">
        <v>0</v>
      </c>
      <c r="BJ267" t="n">
        <v>10</v>
      </c>
      <c r="BK267" t="n">
        <v>0</v>
      </c>
      <c r="BL267" t="n">
        <v>0</v>
      </c>
      <c r="BM267" t="n">
        <v>0</v>
      </c>
      <c r="BN267" t="n">
        <v>19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19</v>
      </c>
    </row>
    <row r="268">
      <c r="A268" t="n">
        <v>2329</v>
      </c>
      <c r="B268" t="inlineStr">
        <is>
          <t>華泰</t>
        </is>
      </c>
      <c r="C268" t="n">
        <v>20.92</v>
      </c>
      <c r="D268" t="n">
        <v>30.56</v>
      </c>
      <c r="E268" t="n">
        <v>12.45</v>
      </c>
      <c r="F268" t="n">
        <v>0</v>
      </c>
      <c r="G268" t="n">
        <v>0</v>
      </c>
      <c r="H268" t="n">
        <v>0</v>
      </c>
      <c r="I268" t="n">
        <v>16.44</v>
      </c>
      <c r="J268" t="n">
        <v>-0.44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0.08</v>
      </c>
      <c r="T268" t="n">
        <v>0</v>
      </c>
      <c r="U268" t="n">
        <v>0</v>
      </c>
      <c r="V268" t="n">
        <v>0</v>
      </c>
      <c r="W268" t="n">
        <v>0.2</v>
      </c>
      <c r="X268" t="n">
        <v>0</v>
      </c>
      <c r="Y268" t="n">
        <v>0.41</v>
      </c>
      <c r="Z268" t="n">
        <v>0</v>
      </c>
      <c r="AA268" t="n">
        <v>0</v>
      </c>
      <c r="AB268" t="n">
        <v>0.01</v>
      </c>
      <c r="AC268" t="n">
        <v>0.28</v>
      </c>
      <c r="AD268" t="n">
        <v>0</v>
      </c>
      <c r="AE268" t="n">
        <v>0</v>
      </c>
      <c r="AF268" t="n">
        <v>46.15</v>
      </c>
      <c r="AG268" t="n">
        <v>13.2</v>
      </c>
      <c r="AH268" t="n">
        <v>-14.25</v>
      </c>
      <c r="AI268" t="n">
        <v>134.55</v>
      </c>
      <c r="AJ268" t="n">
        <v>18.36</v>
      </c>
      <c r="AK268" t="n">
        <v>-7.58</v>
      </c>
      <c r="AL268" t="n">
        <v>-56.01</v>
      </c>
      <c r="AM268" t="n">
        <v>21.14</v>
      </c>
      <c r="AN268" t="n">
        <v>15.33</v>
      </c>
      <c r="AO268" t="n">
        <v>8.300000000000001</v>
      </c>
      <c r="AP268" t="n">
        <v>0.42</v>
      </c>
      <c r="AQ268" t="n">
        <v>0.24</v>
      </c>
      <c r="AR268" t="n">
        <v>0.23</v>
      </c>
      <c r="AS268" t="n">
        <v>0.13</v>
      </c>
      <c r="AT268" t="n">
        <v>0.65</v>
      </c>
      <c r="AU268" t="n">
        <v>0.37</v>
      </c>
      <c r="AV268" t="n">
        <v>41.26</v>
      </c>
      <c r="AW268" t="n">
        <v>99732</v>
      </c>
      <c r="AX268" t="n">
        <v>0.89</v>
      </c>
      <c r="AY268" t="n">
        <v>0.06</v>
      </c>
      <c r="AZ268" t="n">
        <v>0</v>
      </c>
      <c r="BA268" t="n">
        <v>0</v>
      </c>
      <c r="BB268" t="n">
        <v>2.79</v>
      </c>
      <c r="BC268" t="n">
        <v>16.93</v>
      </c>
      <c r="BD268" t="n">
        <v>0</v>
      </c>
      <c r="BE268" t="n">
        <v>9</v>
      </c>
      <c r="BF268" t="n">
        <v>0</v>
      </c>
      <c r="BG268" t="n">
        <v>0</v>
      </c>
      <c r="BH268" t="n">
        <v>0</v>
      </c>
      <c r="BI268" t="n">
        <v>0</v>
      </c>
      <c r="BJ268" t="n">
        <v>10</v>
      </c>
      <c r="BK268" t="n">
        <v>0</v>
      </c>
      <c r="BL268" t="n">
        <v>0</v>
      </c>
      <c r="BM268" t="n">
        <v>0</v>
      </c>
      <c r="BN268" t="n">
        <v>19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19</v>
      </c>
    </row>
    <row r="269">
      <c r="A269" t="n">
        <v>2330</v>
      </c>
      <c r="B269" t="inlineStr">
        <is>
          <t>台積電</t>
        </is>
      </c>
      <c r="C269" t="n">
        <v>31.61</v>
      </c>
      <c r="D269" t="n">
        <v>46.45</v>
      </c>
      <c r="E269" t="n">
        <v>45.23</v>
      </c>
      <c r="F269" t="n">
        <v>0</v>
      </c>
      <c r="G269" t="n">
        <v>0</v>
      </c>
      <c r="H269" t="n">
        <v>12.65</v>
      </c>
      <c r="I269" t="n">
        <v>1.13</v>
      </c>
      <c r="J269" t="n">
        <v>0.05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0.33</v>
      </c>
      <c r="T269" t="n">
        <v>0</v>
      </c>
      <c r="U269" t="n">
        <v>0.87</v>
      </c>
      <c r="V269" t="n">
        <v>0</v>
      </c>
      <c r="W269" t="n">
        <v>0</v>
      </c>
      <c r="X269" t="n">
        <v>25.63</v>
      </c>
      <c r="Y269" t="n">
        <v>0.06</v>
      </c>
      <c r="Z269" t="n">
        <v>0</v>
      </c>
      <c r="AA269" t="n">
        <v>0</v>
      </c>
      <c r="AB269" t="n">
        <v>-0.24</v>
      </c>
      <c r="AC269" t="n">
        <v>0.31</v>
      </c>
      <c r="AD269" t="n">
        <v>0.36</v>
      </c>
      <c r="AE269" t="n">
        <v>12.42</v>
      </c>
      <c r="AF269" t="n">
        <v>31.16</v>
      </c>
      <c r="AG269" t="n">
        <v>-11.95</v>
      </c>
      <c r="AH269" t="n">
        <v>7.19</v>
      </c>
      <c r="AI269" t="n">
        <v>261.8</v>
      </c>
      <c r="AJ269" t="n">
        <v>12.63</v>
      </c>
      <c r="AK269" t="n">
        <v>12.55</v>
      </c>
      <c r="AL269" t="n">
        <v>8.039999999999999</v>
      </c>
      <c r="AM269" t="n">
        <v>156.03</v>
      </c>
      <c r="AN269" t="n">
        <v>16.71</v>
      </c>
      <c r="AO269" t="n">
        <v>0</v>
      </c>
      <c r="AP269" t="n">
        <v>0.05</v>
      </c>
      <c r="AQ269" t="n">
        <v>0.07000000000000001</v>
      </c>
      <c r="AR269" t="n">
        <v>0.05</v>
      </c>
      <c r="AS269" t="n">
        <v>0.08</v>
      </c>
      <c r="AT269" t="n">
        <v>0.1</v>
      </c>
      <c r="AU269" t="n">
        <v>0.15</v>
      </c>
      <c r="AV269" t="n">
        <v>1067.33</v>
      </c>
      <c r="AW269" t="n">
        <v>0</v>
      </c>
      <c r="AX269" t="n">
        <v>0</v>
      </c>
      <c r="AY269" t="n">
        <v>0.01</v>
      </c>
      <c r="AZ269" t="n">
        <v>0</v>
      </c>
      <c r="BA269" t="n">
        <v>0</v>
      </c>
      <c r="BB269" t="n">
        <v>245.18</v>
      </c>
      <c r="BC269" t="n">
        <v>208.99</v>
      </c>
      <c r="BD269" t="n">
        <v>0</v>
      </c>
      <c r="BE269" t="n">
        <v>14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14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14</v>
      </c>
    </row>
    <row r="270">
      <c r="A270" t="n">
        <v>2331</v>
      </c>
      <c r="B270" t="inlineStr">
        <is>
          <t>精英</t>
        </is>
      </c>
      <c r="C270" t="n">
        <v>14.95</v>
      </c>
      <c r="D270" t="n">
        <v>112.58</v>
      </c>
      <c r="E270" t="n">
        <v>2741.61</v>
      </c>
      <c r="F270" t="n">
        <v>0</v>
      </c>
      <c r="G270" t="n">
        <v>0</v>
      </c>
      <c r="H270" t="n">
        <v>0</v>
      </c>
      <c r="I270" t="n">
        <v>24.83</v>
      </c>
      <c r="J270" t="n">
        <v>-5.57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0.23</v>
      </c>
      <c r="V270" t="n">
        <v>0</v>
      </c>
      <c r="W270" t="n">
        <v>0.98</v>
      </c>
      <c r="X270" t="n">
        <v>0</v>
      </c>
      <c r="Y270" t="n">
        <v>0.1</v>
      </c>
      <c r="Z270" t="n">
        <v>0</v>
      </c>
      <c r="AA270" t="n">
        <v>0</v>
      </c>
      <c r="AB270" t="n">
        <v>0.06</v>
      </c>
      <c r="AC270" t="n">
        <v>1.45</v>
      </c>
      <c r="AD270" t="n">
        <v>0</v>
      </c>
      <c r="AE270" t="n">
        <v>0</v>
      </c>
      <c r="AF270" t="n">
        <v>52.85</v>
      </c>
      <c r="AG270" t="n">
        <v>4.99</v>
      </c>
      <c r="AH270" t="n">
        <v>10.88</v>
      </c>
      <c r="AI270" t="n">
        <v>136.81</v>
      </c>
      <c r="AJ270" t="n">
        <v>0.96</v>
      </c>
      <c r="AK270" t="n">
        <v>-1.27</v>
      </c>
      <c r="AL270" t="n">
        <v>-57.8</v>
      </c>
      <c r="AM270" t="n">
        <v>3.03</v>
      </c>
      <c r="AN270" t="n">
        <v>1019.74</v>
      </c>
      <c r="AO270" t="n">
        <v>0</v>
      </c>
      <c r="AP270" t="n">
        <v>0.27</v>
      </c>
      <c r="AQ270" t="n">
        <v>0.15</v>
      </c>
      <c r="AR270" t="n">
        <v>0.23</v>
      </c>
      <c r="AS270" t="n">
        <v>0.13</v>
      </c>
      <c r="AT270" t="n">
        <v>0.51</v>
      </c>
      <c r="AU270" t="n">
        <v>0.27</v>
      </c>
      <c r="AV270" t="n">
        <v>62.48</v>
      </c>
      <c r="AW270" t="n">
        <v>308626</v>
      </c>
      <c r="AX270" t="n">
        <v>2.86</v>
      </c>
      <c r="AY270" t="n">
        <v>0</v>
      </c>
      <c r="AZ270" t="n">
        <v>0</v>
      </c>
      <c r="BA270" t="n">
        <v>0</v>
      </c>
      <c r="BB270" t="n">
        <v>22.08</v>
      </c>
      <c r="BC270" t="n">
        <v>19.31</v>
      </c>
      <c r="BD270" t="n">
        <v>0</v>
      </c>
      <c r="BE270" t="n">
        <v>24</v>
      </c>
      <c r="BF270" t="n">
        <v>0</v>
      </c>
      <c r="BG270" t="n">
        <v>0</v>
      </c>
      <c r="BH270" t="n">
        <v>0</v>
      </c>
      <c r="BI270" t="n">
        <v>0</v>
      </c>
      <c r="BJ270" t="n">
        <v>15</v>
      </c>
      <c r="BK270" t="n">
        <v>10</v>
      </c>
      <c r="BL270" t="n">
        <v>0</v>
      </c>
      <c r="BM270" t="n">
        <v>0</v>
      </c>
      <c r="BN270" t="n">
        <v>49</v>
      </c>
      <c r="BO270" t="n">
        <v>0</v>
      </c>
      <c r="BP270" t="n">
        <v>0</v>
      </c>
      <c r="BQ270" t="n">
        <v>10</v>
      </c>
      <c r="BR270" t="n">
        <v>0</v>
      </c>
      <c r="BS270" t="n">
        <v>0</v>
      </c>
      <c r="BT270" t="n">
        <v>0</v>
      </c>
      <c r="BU270" t="n">
        <v>0</v>
      </c>
      <c r="BV270" t="n">
        <v>10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20</v>
      </c>
      <c r="CG270" t="n">
        <v>69</v>
      </c>
    </row>
    <row r="271">
      <c r="A271" t="n">
        <v>2332</v>
      </c>
      <c r="B271" t="inlineStr">
        <is>
          <t>友訊</t>
        </is>
      </c>
      <c r="C271" t="n">
        <v>-7.14</v>
      </c>
      <c r="D271" t="n">
        <v>-68.70999999999999</v>
      </c>
      <c r="E271" t="n">
        <v>-152.55</v>
      </c>
      <c r="F271" t="n">
        <v>4.72</v>
      </c>
      <c r="G271" t="n">
        <v>0</v>
      </c>
      <c r="H271" t="n">
        <v>4.1</v>
      </c>
      <c r="I271" t="n">
        <v>12.79</v>
      </c>
      <c r="J271" t="n">
        <v>0.48</v>
      </c>
      <c r="K271" t="n">
        <v>0.18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7.55</v>
      </c>
      <c r="T271" t="n">
        <v>0</v>
      </c>
      <c r="U271" t="n">
        <v>0.16</v>
      </c>
      <c r="V271" t="n">
        <v>0</v>
      </c>
      <c r="W271" t="n">
        <v>0.13</v>
      </c>
      <c r="X271" t="n">
        <v>0</v>
      </c>
      <c r="Y271" t="n">
        <v>0.14</v>
      </c>
      <c r="Z271" t="n">
        <v>0</v>
      </c>
      <c r="AA271" t="n">
        <v>0</v>
      </c>
      <c r="AB271" t="n">
        <v>-0.46</v>
      </c>
      <c r="AC271" t="n">
        <v>15.05</v>
      </c>
      <c r="AD271" t="n">
        <v>0.08</v>
      </c>
      <c r="AE271" t="n">
        <v>2.74</v>
      </c>
      <c r="AF271" t="n">
        <v>32.04</v>
      </c>
      <c r="AG271" t="n">
        <v>5.88</v>
      </c>
      <c r="AH271" t="n">
        <v>-13.61</v>
      </c>
      <c r="AI271" t="n">
        <v>245.12</v>
      </c>
      <c r="AJ271" t="n">
        <v>-5.53</v>
      </c>
      <c r="AK271" t="n">
        <v>0.59</v>
      </c>
      <c r="AL271" t="n">
        <v>-117.29</v>
      </c>
      <c r="AM271" t="n">
        <v>-4.98</v>
      </c>
      <c r="AN271" t="n">
        <v>-417.39</v>
      </c>
      <c r="AO271" t="n">
        <v>12.46</v>
      </c>
      <c r="AP271" t="n">
        <v>0.28</v>
      </c>
      <c r="AQ271" t="n">
        <v>0.22</v>
      </c>
      <c r="AR271" t="n">
        <v>0.27</v>
      </c>
      <c r="AS271" t="n">
        <v>0.22</v>
      </c>
      <c r="AT271" t="n">
        <v>0.55</v>
      </c>
      <c r="AU271" t="n">
        <v>0.44</v>
      </c>
      <c r="AV271" t="n">
        <v>52.66</v>
      </c>
      <c r="AW271" t="n">
        <v>24336</v>
      </c>
      <c r="AX271" t="n">
        <v>0.23</v>
      </c>
      <c r="AY271" t="n">
        <v>0.18</v>
      </c>
      <c r="AZ271" t="n">
        <v>-0.03</v>
      </c>
      <c r="BA271" t="n">
        <v>0</v>
      </c>
      <c r="BB271" t="n">
        <v>-9.19</v>
      </c>
      <c r="BC271" t="n">
        <v>13.9</v>
      </c>
      <c r="BD271" t="n">
        <v>0</v>
      </c>
      <c r="BE271" t="n">
        <v>21</v>
      </c>
      <c r="BF271" t="n">
        <v>0</v>
      </c>
      <c r="BG271" t="n">
        <v>0</v>
      </c>
      <c r="BH271" t="n">
        <v>10</v>
      </c>
      <c r="BI271" t="n">
        <v>0</v>
      </c>
      <c r="BJ271" t="n">
        <v>30</v>
      </c>
      <c r="BK271" t="n">
        <v>0</v>
      </c>
      <c r="BL271" t="n">
        <v>0</v>
      </c>
      <c r="BM271" t="n">
        <v>0</v>
      </c>
      <c r="BN271" t="n">
        <v>61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</v>
      </c>
      <c r="BW271" t="n">
        <v>0</v>
      </c>
      <c r="BX271" t="n">
        <v>0</v>
      </c>
      <c r="BY271" t="n">
        <v>0</v>
      </c>
      <c r="BZ271" t="n">
        <v>0</v>
      </c>
      <c r="CA271" t="n">
        <v>15</v>
      </c>
      <c r="CB271" t="n">
        <v>0</v>
      </c>
      <c r="CC271" t="n">
        <v>0</v>
      </c>
      <c r="CD271" t="n">
        <v>0</v>
      </c>
      <c r="CE271" t="n">
        <v>0</v>
      </c>
      <c r="CF271" t="n">
        <v>25</v>
      </c>
      <c r="CG271" t="n">
        <v>86</v>
      </c>
    </row>
    <row r="272">
      <c r="A272" t="n">
        <v>2337</v>
      </c>
      <c r="B272" t="inlineStr">
        <is>
          <t>旺宏</t>
        </is>
      </c>
      <c r="C272" t="n">
        <v>11.58</v>
      </c>
      <c r="D272" t="n">
        <v>5.77</v>
      </c>
      <c r="E272" t="n">
        <v>-2.46</v>
      </c>
      <c r="F272" t="n">
        <v>0</v>
      </c>
      <c r="G272" t="n">
        <v>0</v>
      </c>
      <c r="H272" t="n">
        <v>0</v>
      </c>
      <c r="I272" t="n">
        <v>14.92</v>
      </c>
      <c r="J272" t="n">
        <v>4.07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12.12</v>
      </c>
      <c r="T272" t="n">
        <v>0</v>
      </c>
      <c r="U272" t="n">
        <v>16.18</v>
      </c>
      <c r="V272" t="n">
        <v>0</v>
      </c>
      <c r="W272" t="n">
        <v>0</v>
      </c>
      <c r="X272" t="n">
        <v>0</v>
      </c>
      <c r="Y272" t="n">
        <v>0.48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41.65</v>
      </c>
      <c r="AG272" t="n">
        <v>-4.32</v>
      </c>
      <c r="AH272" t="n">
        <v>-16.31</v>
      </c>
      <c r="AI272" t="n">
        <v>237.23</v>
      </c>
      <c r="AJ272" t="n">
        <v>-6.85</v>
      </c>
      <c r="AK272" t="n">
        <v>38.42</v>
      </c>
      <c r="AL272" t="n">
        <v>2394.12</v>
      </c>
      <c r="AM272" t="n">
        <v>39</v>
      </c>
      <c r="AN272" t="n">
        <v>-5.75</v>
      </c>
      <c r="AO272" t="n">
        <v>0.32</v>
      </c>
      <c r="AP272" t="n">
        <v>0.09</v>
      </c>
      <c r="AQ272" t="n">
        <v>0.15</v>
      </c>
      <c r="AR272" t="n">
        <v>0.21</v>
      </c>
      <c r="AS272" t="n">
        <v>0.34</v>
      </c>
      <c r="AT272" t="n">
        <v>0.31</v>
      </c>
      <c r="AU272" t="n">
        <v>0.49</v>
      </c>
      <c r="AV272" t="n">
        <v>77.22</v>
      </c>
      <c r="AW272" t="n">
        <v>0</v>
      </c>
      <c r="AX272" t="n">
        <v>0</v>
      </c>
      <c r="AY272" t="n">
        <v>0.01</v>
      </c>
      <c r="AZ272" t="n">
        <v>0</v>
      </c>
      <c r="BA272" t="n">
        <v>0</v>
      </c>
      <c r="BB272" t="n">
        <v>-0.45</v>
      </c>
      <c r="BC272" t="n">
        <v>23.74</v>
      </c>
      <c r="BD272" t="n">
        <v>0</v>
      </c>
      <c r="BE272" t="n">
        <v>2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2</v>
      </c>
    </row>
    <row r="273">
      <c r="A273" t="n">
        <v>2338</v>
      </c>
      <c r="B273" t="inlineStr">
        <is>
          <t>光罩</t>
        </is>
      </c>
      <c r="C273" t="n">
        <v>-20.15</v>
      </c>
      <c r="D273" t="n">
        <v>-374.82</v>
      </c>
      <c r="E273" t="n">
        <v>-125.81</v>
      </c>
      <c r="F273" t="n">
        <v>10.76</v>
      </c>
      <c r="G273" t="n">
        <v>0.01</v>
      </c>
      <c r="H273" t="n">
        <v>-21.26</v>
      </c>
      <c r="I273" t="n">
        <v>14.38</v>
      </c>
      <c r="J273" t="n">
        <v>0.42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0.21</v>
      </c>
      <c r="V273" t="n">
        <v>0</v>
      </c>
      <c r="W273" t="n">
        <v>0</v>
      </c>
      <c r="X273" t="n">
        <v>0</v>
      </c>
      <c r="Y273" t="n">
        <v>0.2</v>
      </c>
      <c r="Z273" t="n">
        <v>0</v>
      </c>
      <c r="AA273" t="n">
        <v>0</v>
      </c>
      <c r="AB273" t="n">
        <v>-0.16</v>
      </c>
      <c r="AC273" t="n">
        <v>13.64</v>
      </c>
      <c r="AD273" t="n">
        <v>7.17</v>
      </c>
      <c r="AE273" t="n">
        <v>25.89</v>
      </c>
      <c r="AF273" t="n">
        <v>75.14</v>
      </c>
      <c r="AG273" t="n">
        <v>-6.59</v>
      </c>
      <c r="AH273" t="n">
        <v>-17.91</v>
      </c>
      <c r="AI273" t="n">
        <v>63.5</v>
      </c>
      <c r="AJ273" t="n">
        <v>-1.39</v>
      </c>
      <c r="AK273" t="n">
        <v>13.03</v>
      </c>
      <c r="AL273" t="n">
        <v>42.01</v>
      </c>
      <c r="AM273" t="n">
        <v>28.6</v>
      </c>
      <c r="AN273" t="n">
        <v>-104.97</v>
      </c>
      <c r="AO273" t="n">
        <v>64.41</v>
      </c>
      <c r="AP273" t="n">
        <v>0.22</v>
      </c>
      <c r="AQ273" t="n">
        <v>0.16</v>
      </c>
      <c r="AR273" t="n">
        <v>0.1</v>
      </c>
      <c r="AS273" t="n">
        <v>0.07000000000000001</v>
      </c>
      <c r="AT273" t="n">
        <v>0.31</v>
      </c>
      <c r="AU273" t="n">
        <v>0.23</v>
      </c>
      <c r="AV273" t="n">
        <v>26.98</v>
      </c>
      <c r="AW273" t="n">
        <v>351761</v>
      </c>
      <c r="AX273" t="n">
        <v>8.09</v>
      </c>
      <c r="AY273" t="n">
        <v>1.33</v>
      </c>
      <c r="AZ273" t="n">
        <v>0</v>
      </c>
      <c r="BA273" t="n">
        <v>0</v>
      </c>
      <c r="BB273" t="n">
        <v>-26.45</v>
      </c>
      <c r="BC273" t="n">
        <v>15.45</v>
      </c>
      <c r="BD273" t="n">
        <v>0</v>
      </c>
      <c r="BE273" t="n">
        <v>24</v>
      </c>
      <c r="BF273" t="n">
        <v>0</v>
      </c>
      <c r="BG273" t="n">
        <v>0</v>
      </c>
      <c r="BH273" t="n">
        <v>10</v>
      </c>
      <c r="BI273" t="n">
        <v>0</v>
      </c>
      <c r="BJ273" t="n">
        <v>40</v>
      </c>
      <c r="BK273" t="n">
        <v>0</v>
      </c>
      <c r="BL273" t="n">
        <v>0</v>
      </c>
      <c r="BM273" t="n">
        <v>0</v>
      </c>
      <c r="BN273" t="n">
        <v>74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5</v>
      </c>
      <c r="BU273" t="n">
        <v>10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15</v>
      </c>
      <c r="CB273" t="n">
        <v>15</v>
      </c>
      <c r="CC273" t="n">
        <v>5</v>
      </c>
      <c r="CD273" t="n">
        <v>0</v>
      </c>
      <c r="CE273" t="n">
        <v>0</v>
      </c>
      <c r="CF273" t="n">
        <v>50</v>
      </c>
      <c r="CG273" t="n">
        <v>124</v>
      </c>
    </row>
    <row r="274">
      <c r="A274" t="n">
        <v>2340</v>
      </c>
      <c r="B274" t="inlineStr">
        <is>
          <t>台亞</t>
        </is>
      </c>
      <c r="C274" t="n">
        <v>0.61</v>
      </c>
      <c r="D274" t="n">
        <v>-109.1</v>
      </c>
      <c r="E274" t="n">
        <v>-155.37</v>
      </c>
      <c r="F274" t="n">
        <v>0</v>
      </c>
      <c r="G274" t="n">
        <v>0</v>
      </c>
      <c r="H274" t="n">
        <v>0.03</v>
      </c>
      <c r="I274" t="n">
        <v>14.73</v>
      </c>
      <c r="J274" t="n">
        <v>0.21</v>
      </c>
      <c r="K274" t="n">
        <v>0</v>
      </c>
      <c r="L274" t="n">
        <v>0</v>
      </c>
      <c r="M274" t="n">
        <v>0</v>
      </c>
      <c r="N274" t="n">
        <v>0.01</v>
      </c>
      <c r="O274" t="n">
        <v>0</v>
      </c>
      <c r="P274" t="n">
        <v>0</v>
      </c>
      <c r="Q274" t="n">
        <v>0</v>
      </c>
      <c r="R274" t="n">
        <v>0</v>
      </c>
      <c r="S274" t="n">
        <v>9.25</v>
      </c>
      <c r="T274" t="n">
        <v>0</v>
      </c>
      <c r="U274" t="n">
        <v>6.55</v>
      </c>
      <c r="V274" t="n">
        <v>0</v>
      </c>
      <c r="W274" t="n">
        <v>1.96</v>
      </c>
      <c r="X274" t="n">
        <v>0</v>
      </c>
      <c r="Y274" t="n">
        <v>0.31</v>
      </c>
      <c r="Z274" t="n">
        <v>0</v>
      </c>
      <c r="AA274" t="n">
        <v>0.22</v>
      </c>
      <c r="AB274" t="n">
        <v>0</v>
      </c>
      <c r="AC274" t="n">
        <v>7.08</v>
      </c>
      <c r="AD274" t="n">
        <v>7.78</v>
      </c>
      <c r="AE274" t="n">
        <v>27.6</v>
      </c>
      <c r="AF274" t="n">
        <v>51.93</v>
      </c>
      <c r="AG274" t="n">
        <v>10.58</v>
      </c>
      <c r="AH274" t="n">
        <v>-12.16</v>
      </c>
      <c r="AI274" t="n">
        <v>140.24</v>
      </c>
      <c r="AJ274" t="n">
        <v>1.08</v>
      </c>
      <c r="AK274" t="n">
        <v>9.25</v>
      </c>
      <c r="AL274" t="n">
        <v>-160.34</v>
      </c>
      <c r="AM274" t="n">
        <v>-7.55</v>
      </c>
      <c r="AN274" t="n">
        <v>-181.44</v>
      </c>
      <c r="AO274" t="n">
        <v>15.52</v>
      </c>
      <c r="AP274" t="n">
        <v>0.17</v>
      </c>
      <c r="AQ274" t="n">
        <v>0.28</v>
      </c>
      <c r="AR274" t="n">
        <v>0.23</v>
      </c>
      <c r="AS274" t="n">
        <v>0.37</v>
      </c>
      <c r="AT274" t="n">
        <v>0.39</v>
      </c>
      <c r="AU274" t="n">
        <v>0.64</v>
      </c>
      <c r="AV274" t="n">
        <v>58.08</v>
      </c>
      <c r="AW274" t="n">
        <v>28072</v>
      </c>
      <c r="AX274" t="n">
        <v>0.4</v>
      </c>
      <c r="AY274" t="n">
        <v>0.26</v>
      </c>
      <c r="AZ274" t="n">
        <v>0</v>
      </c>
      <c r="BA274" t="n">
        <v>0</v>
      </c>
      <c r="BB274" t="n">
        <v>-18.14</v>
      </c>
      <c r="BC274" t="n">
        <v>14.97</v>
      </c>
      <c r="BD274" t="n">
        <v>0</v>
      </c>
      <c r="BE274" t="n">
        <v>22</v>
      </c>
      <c r="BF274" t="n">
        <v>0</v>
      </c>
      <c r="BG274" t="n">
        <v>0</v>
      </c>
      <c r="BH274" t="n">
        <v>0</v>
      </c>
      <c r="BI274" t="n">
        <v>0</v>
      </c>
      <c r="BJ274" t="n">
        <v>35</v>
      </c>
      <c r="BK274" t="n">
        <v>0</v>
      </c>
      <c r="BL274" t="n">
        <v>0</v>
      </c>
      <c r="BM274" t="n">
        <v>0</v>
      </c>
      <c r="BN274" t="n">
        <v>57</v>
      </c>
      <c r="BO274" t="n">
        <v>0</v>
      </c>
      <c r="BP274" t="n">
        <v>0</v>
      </c>
      <c r="BQ274" t="n">
        <v>0</v>
      </c>
      <c r="BR274" t="n">
        <v>10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10</v>
      </c>
      <c r="CG274" t="n">
        <v>67</v>
      </c>
    </row>
    <row r="275">
      <c r="A275" t="n">
        <v>2342</v>
      </c>
      <c r="B275" t="inlineStr">
        <is>
          <t>茂矽</t>
        </is>
      </c>
      <c r="C275" t="n">
        <v>7.56</v>
      </c>
      <c r="D275" t="n">
        <v>-291.9</v>
      </c>
      <c r="E275" t="n">
        <v>-184.53</v>
      </c>
      <c r="F275" t="n">
        <v>0</v>
      </c>
      <c r="G275" t="n">
        <v>0</v>
      </c>
      <c r="H275" t="n">
        <v>0</v>
      </c>
      <c r="I275" t="n">
        <v>0.77</v>
      </c>
      <c r="J275" t="n">
        <v>0.31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22.89</v>
      </c>
      <c r="T275" t="n">
        <v>0</v>
      </c>
      <c r="U275" t="n">
        <v>37.63</v>
      </c>
      <c r="V275" t="n">
        <v>0</v>
      </c>
      <c r="W275" t="n">
        <v>0</v>
      </c>
      <c r="X275" t="n">
        <v>0</v>
      </c>
      <c r="Y275" t="n">
        <v>3.44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25.13</v>
      </c>
      <c r="AG275" t="n">
        <v>-6.37</v>
      </c>
      <c r="AH275" t="n">
        <v>-14.4</v>
      </c>
      <c r="AI275" t="n">
        <v>298.72</v>
      </c>
      <c r="AJ275" t="n">
        <v>-6.8</v>
      </c>
      <c r="AK275" t="n">
        <v>17.54</v>
      </c>
      <c r="AL275" t="n">
        <v>74.16</v>
      </c>
      <c r="AM275" t="n">
        <v>21.16</v>
      </c>
      <c r="AN275" t="n">
        <v>-184.66</v>
      </c>
      <c r="AO275" t="n">
        <v>1.2</v>
      </c>
      <c r="AP275" t="n">
        <v>0.13</v>
      </c>
      <c r="AQ275" t="n">
        <v>0.15</v>
      </c>
      <c r="AR275" t="n">
        <v>0.11</v>
      </c>
      <c r="AS275" t="n">
        <v>0.13</v>
      </c>
      <c r="AT275" t="n">
        <v>0.24</v>
      </c>
      <c r="AU275" t="n">
        <v>0.27</v>
      </c>
      <c r="AV275" t="n">
        <v>53.21</v>
      </c>
      <c r="AW275" t="n">
        <v>71606</v>
      </c>
      <c r="AX275" t="n">
        <v>3.04</v>
      </c>
      <c r="AY275" t="n">
        <v>0.04</v>
      </c>
      <c r="AZ275" t="n">
        <v>0</v>
      </c>
      <c r="BA275" t="n">
        <v>0</v>
      </c>
      <c r="BB275" t="n">
        <v>-10.68</v>
      </c>
      <c r="BC275" t="n">
        <v>14.83</v>
      </c>
      <c r="BD275" t="n">
        <v>0</v>
      </c>
      <c r="BE275" t="n">
        <v>22</v>
      </c>
      <c r="BF275" t="n">
        <v>0</v>
      </c>
      <c r="BG275" t="n">
        <v>5</v>
      </c>
      <c r="BH275" t="n">
        <v>0</v>
      </c>
      <c r="BI275" t="n">
        <v>0</v>
      </c>
      <c r="BJ275" t="n">
        <v>10</v>
      </c>
      <c r="BK275" t="n">
        <v>0</v>
      </c>
      <c r="BL275" t="n">
        <v>0</v>
      </c>
      <c r="BM275" t="n">
        <v>0</v>
      </c>
      <c r="BN275" t="n">
        <v>37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37</v>
      </c>
    </row>
    <row r="276">
      <c r="A276" t="n">
        <v>2344</v>
      </c>
      <c r="B276" t="inlineStr">
        <is>
          <t>華邦電</t>
        </is>
      </c>
      <c r="C276" t="n">
        <v>9.550000000000001</v>
      </c>
      <c r="D276" t="n">
        <v>990.5700000000001</v>
      </c>
      <c r="E276" t="n">
        <v>314.74</v>
      </c>
      <c r="F276" t="n">
        <v>0</v>
      </c>
      <c r="G276" t="n">
        <v>0</v>
      </c>
      <c r="H276" t="n">
        <v>-45.85</v>
      </c>
      <c r="I276" t="n">
        <v>16.88</v>
      </c>
      <c r="J276" t="n">
        <v>5.28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17.16</v>
      </c>
      <c r="T276" t="n">
        <v>0</v>
      </c>
      <c r="U276" t="n">
        <v>0.37</v>
      </c>
      <c r="V276" t="n">
        <v>0</v>
      </c>
      <c r="W276" t="n">
        <v>0.2</v>
      </c>
      <c r="X276" t="n">
        <v>0</v>
      </c>
      <c r="Y276" t="n">
        <v>0.03</v>
      </c>
      <c r="Z276" t="n">
        <v>0</v>
      </c>
      <c r="AA276" t="n">
        <v>0</v>
      </c>
      <c r="AB276" t="n">
        <v>0</v>
      </c>
      <c r="AC276" t="n">
        <v>0.06</v>
      </c>
      <c r="AD276" t="n">
        <v>-0.12</v>
      </c>
      <c r="AE276" t="n">
        <v>7.57</v>
      </c>
      <c r="AF276" t="n">
        <v>40.62</v>
      </c>
      <c r="AG276" t="n">
        <v>-8.140000000000001</v>
      </c>
      <c r="AH276" t="n">
        <v>10.17</v>
      </c>
      <c r="AI276" t="n">
        <v>157.01</v>
      </c>
      <c r="AJ276" t="n">
        <v>-16.83</v>
      </c>
      <c r="AK276" t="n">
        <v>-2.77</v>
      </c>
      <c r="AL276" t="n">
        <v>-9.949999999999999</v>
      </c>
      <c r="AM276" t="n">
        <v>23.99</v>
      </c>
      <c r="AN276" t="n">
        <v>319.72</v>
      </c>
      <c r="AO276" t="n">
        <v>35.58</v>
      </c>
      <c r="AP276" t="n">
        <v>0.14</v>
      </c>
      <c r="AQ276" t="n">
        <v>0.18</v>
      </c>
      <c r="AR276" t="n">
        <v>0.23</v>
      </c>
      <c r="AS276" t="n">
        <v>0.29</v>
      </c>
      <c r="AT276" t="n">
        <v>0.37</v>
      </c>
      <c r="AU276" t="n">
        <v>0.47</v>
      </c>
      <c r="AV276" t="n">
        <v>34.96</v>
      </c>
      <c r="AW276" t="n">
        <v>0</v>
      </c>
      <c r="AX276" t="n">
        <v>0</v>
      </c>
      <c r="AY276" t="n">
        <v>0.03</v>
      </c>
      <c r="AZ276" t="n">
        <v>0</v>
      </c>
      <c r="BA276" t="n">
        <v>0</v>
      </c>
      <c r="BB276" t="n">
        <v>7.78</v>
      </c>
      <c r="BC276" t="n">
        <v>23.99</v>
      </c>
      <c r="BD276" t="n">
        <v>0</v>
      </c>
      <c r="BE276" t="n">
        <v>22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22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22</v>
      </c>
    </row>
    <row r="277">
      <c r="A277" t="n">
        <v>2345</v>
      </c>
      <c r="B277" t="inlineStr">
        <is>
          <t>智邦</t>
        </is>
      </c>
      <c r="C277" t="n">
        <v>124.88</v>
      </c>
      <c r="D277" t="n">
        <v>136.26</v>
      </c>
      <c r="E277" t="n">
        <v>117.51</v>
      </c>
      <c r="F277" t="n">
        <v>0</v>
      </c>
      <c r="G277" t="n">
        <v>0</v>
      </c>
      <c r="H277" t="n">
        <v>2730.56</v>
      </c>
      <c r="I277" t="n">
        <v>11.59</v>
      </c>
      <c r="J277" t="n">
        <v>-0.8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2.01</v>
      </c>
      <c r="T277" t="n">
        <v>408510500</v>
      </c>
      <c r="U277" t="n">
        <v>0.15</v>
      </c>
      <c r="V277" t="n">
        <v>0</v>
      </c>
      <c r="W277" t="n">
        <v>0</v>
      </c>
      <c r="X277" t="n">
        <v>0</v>
      </c>
      <c r="Y277" t="n">
        <v>1.39</v>
      </c>
      <c r="Z277" t="n">
        <v>0</v>
      </c>
      <c r="AA277" t="n">
        <v>0</v>
      </c>
      <c r="AB277" t="n">
        <v>0</v>
      </c>
      <c r="AC277" t="n">
        <v>0</v>
      </c>
      <c r="AD277" t="n">
        <v>-1.61</v>
      </c>
      <c r="AE277" t="n">
        <v>3.27</v>
      </c>
      <c r="AF277" t="n">
        <v>59.76</v>
      </c>
      <c r="AG277" t="n">
        <v>3.28</v>
      </c>
      <c r="AH277" t="n">
        <v>-2.15</v>
      </c>
      <c r="AI277" t="n">
        <v>147.31</v>
      </c>
      <c r="AJ277" t="n">
        <v>23.53</v>
      </c>
      <c r="AK277" t="n">
        <v>54.14</v>
      </c>
      <c r="AL277" t="n">
        <v>100.14</v>
      </c>
      <c r="AM277" t="n">
        <v>42.41</v>
      </c>
      <c r="AN277" t="n">
        <v>43.63</v>
      </c>
      <c r="AO277" t="n">
        <v>0.07000000000000001</v>
      </c>
      <c r="AP277" t="n">
        <v>0.65</v>
      </c>
      <c r="AQ277" t="n">
        <v>0.15</v>
      </c>
      <c r="AR277" t="n">
        <v>0.52</v>
      </c>
      <c r="AS277" t="n">
        <v>0.12</v>
      </c>
      <c r="AT277" t="n">
        <v>1.17</v>
      </c>
      <c r="AU277" t="n">
        <v>0.27</v>
      </c>
      <c r="AV277" t="n">
        <v>497.05</v>
      </c>
      <c r="AW277" t="n">
        <v>1562002</v>
      </c>
      <c r="AX277" t="n">
        <v>2.71</v>
      </c>
      <c r="AY277" t="n">
        <v>0.16</v>
      </c>
      <c r="AZ277" t="n">
        <v>0.06</v>
      </c>
      <c r="BA277" t="n">
        <v>0</v>
      </c>
      <c r="BB277" t="n">
        <v>316.92</v>
      </c>
      <c r="BC277" t="n">
        <v>102.95</v>
      </c>
      <c r="BD277" t="n">
        <v>0</v>
      </c>
      <c r="BE277" t="n">
        <v>28</v>
      </c>
      <c r="BF277" t="n">
        <v>0</v>
      </c>
      <c r="BG277" t="n">
        <v>5</v>
      </c>
      <c r="BH277" t="n">
        <v>0</v>
      </c>
      <c r="BI277" t="n">
        <v>0</v>
      </c>
      <c r="BJ277" t="n">
        <v>5</v>
      </c>
      <c r="BK277" t="n">
        <v>0</v>
      </c>
      <c r="BL277" t="n">
        <v>0</v>
      </c>
      <c r="BM277" t="n">
        <v>0</v>
      </c>
      <c r="BN277" t="n">
        <v>38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38</v>
      </c>
    </row>
    <row r="278">
      <c r="A278" t="n">
        <v>2347</v>
      </c>
      <c r="B278" t="inlineStr">
        <is>
          <t>聯強</t>
        </is>
      </c>
      <c r="C278" t="n">
        <v>-3.49</v>
      </c>
      <c r="D278" t="n">
        <v>-14.56</v>
      </c>
      <c r="E278" t="n">
        <v>-4.38</v>
      </c>
      <c r="F278" t="n">
        <v>0</v>
      </c>
      <c r="G278" t="n">
        <v>0</v>
      </c>
      <c r="H278" t="n">
        <v>28.04</v>
      </c>
      <c r="I278" t="n">
        <v>23.19</v>
      </c>
      <c r="J278" t="n">
        <v>0.59</v>
      </c>
      <c r="K278" t="n">
        <v>0</v>
      </c>
      <c r="L278" t="n">
        <v>0</v>
      </c>
      <c r="M278" t="n">
        <v>0.05</v>
      </c>
      <c r="N278" t="n">
        <v>0.19</v>
      </c>
      <c r="O278" t="n">
        <v>0</v>
      </c>
      <c r="P278" t="n">
        <v>0</v>
      </c>
      <c r="Q278" t="n">
        <v>0</v>
      </c>
      <c r="R278" t="n">
        <v>0</v>
      </c>
      <c r="S278" t="n">
        <v>0.05</v>
      </c>
      <c r="T278" t="n">
        <v>0</v>
      </c>
      <c r="U278" t="n">
        <v>1.03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-0.74</v>
      </c>
      <c r="AC278" t="n">
        <v>118.58</v>
      </c>
      <c r="AD278" t="n">
        <v>2.35</v>
      </c>
      <c r="AE278" t="n">
        <v>79.44</v>
      </c>
      <c r="AF278" t="n">
        <v>61.72</v>
      </c>
      <c r="AG278" t="n">
        <v>-4.21</v>
      </c>
      <c r="AH278" t="n">
        <v>-5.14</v>
      </c>
      <c r="AI278" t="n">
        <v>150.9</v>
      </c>
      <c r="AJ278" t="n">
        <v>-1.55</v>
      </c>
      <c r="AK278" t="n">
        <v>6.55</v>
      </c>
      <c r="AL278" t="n">
        <v>-51.54</v>
      </c>
      <c r="AM278" t="n">
        <v>9.73</v>
      </c>
      <c r="AN278" t="n">
        <v>-13.31</v>
      </c>
      <c r="AO278" t="n">
        <v>1.11</v>
      </c>
      <c r="AP278" t="n">
        <v>0.92</v>
      </c>
      <c r="AQ278" t="n">
        <v>0.19</v>
      </c>
      <c r="AR278" t="n">
        <v>0.53</v>
      </c>
      <c r="AS278" t="n">
        <v>0.11</v>
      </c>
      <c r="AT278" t="n">
        <v>1.45</v>
      </c>
      <c r="AU278" t="n">
        <v>0.29</v>
      </c>
      <c r="AV278" t="n">
        <v>146.42</v>
      </c>
      <c r="AW278" t="n">
        <v>6861669</v>
      </c>
      <c r="AX278" t="n">
        <v>8.24</v>
      </c>
      <c r="AY278" t="n">
        <v>0</v>
      </c>
      <c r="AZ278" t="n">
        <v>0.5</v>
      </c>
      <c r="BA278" t="n">
        <v>0</v>
      </c>
      <c r="BB278" t="n">
        <v>-3.24</v>
      </c>
      <c r="BC278" t="n">
        <v>48.08</v>
      </c>
      <c r="BD278" t="n">
        <v>0.02</v>
      </c>
      <c r="BE278" t="n">
        <v>2</v>
      </c>
      <c r="BF278" t="n">
        <v>0</v>
      </c>
      <c r="BG278" t="n">
        <v>0</v>
      </c>
      <c r="BH278" t="n">
        <v>20</v>
      </c>
      <c r="BI278" t="n">
        <v>15</v>
      </c>
      <c r="BJ278" t="n">
        <v>20</v>
      </c>
      <c r="BK278" t="n">
        <v>10</v>
      </c>
      <c r="BL278" t="n">
        <v>0</v>
      </c>
      <c r="BM278" t="n">
        <v>0</v>
      </c>
      <c r="BN278" t="n">
        <v>67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67</v>
      </c>
    </row>
    <row r="279">
      <c r="A279" t="n">
        <v>2348</v>
      </c>
      <c r="B279" t="inlineStr">
        <is>
          <t>海悅</t>
        </is>
      </c>
      <c r="C279" t="n">
        <v>-27.63</v>
      </c>
      <c r="D279" t="n">
        <v>-32.33</v>
      </c>
      <c r="E279" t="n">
        <v>-46.82</v>
      </c>
      <c r="F279" t="n">
        <v>0</v>
      </c>
      <c r="G279" t="n">
        <v>0</v>
      </c>
      <c r="H279" t="n">
        <v>-70.05</v>
      </c>
      <c r="I279" t="n">
        <v>37.28</v>
      </c>
      <c r="J279" t="n">
        <v>1.4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0.16</v>
      </c>
      <c r="T279" t="n">
        <v>0</v>
      </c>
      <c r="U279" t="n">
        <v>0.66</v>
      </c>
      <c r="V279" t="n">
        <v>0</v>
      </c>
      <c r="W279" t="n">
        <v>0.16</v>
      </c>
      <c r="X279" t="n">
        <v>0</v>
      </c>
      <c r="Y279" t="n">
        <v>0.33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122.08</v>
      </c>
      <c r="AF279" t="n">
        <v>78.06</v>
      </c>
      <c r="AG279" t="n">
        <v>3.71</v>
      </c>
      <c r="AH279" t="n">
        <v>-7.59</v>
      </c>
      <c r="AI279" t="n">
        <v>245.6</v>
      </c>
      <c r="AJ279" t="n">
        <v>-27.64</v>
      </c>
      <c r="AK279" t="n">
        <v>-45.04</v>
      </c>
      <c r="AL279" t="n">
        <v>85.23999999999999</v>
      </c>
      <c r="AM279" t="n">
        <v>-7.47</v>
      </c>
      <c r="AN279" t="n">
        <v>-56.3</v>
      </c>
      <c r="AO279" t="n">
        <v>84.70999999999999</v>
      </c>
      <c r="AP279" t="n">
        <v>0.12</v>
      </c>
      <c r="AQ279" t="n">
        <v>0.17</v>
      </c>
      <c r="AR279" t="n">
        <v>2.44</v>
      </c>
      <c r="AS279" t="n">
        <v>3.48</v>
      </c>
      <c r="AT279" t="n">
        <v>2.56</v>
      </c>
      <c r="AU279" t="n">
        <v>3.66</v>
      </c>
      <c r="AV279" t="n">
        <v>325.63</v>
      </c>
      <c r="AW279" t="n">
        <v>0</v>
      </c>
      <c r="AX279" t="n">
        <v>0</v>
      </c>
      <c r="AY279" t="n">
        <v>0</v>
      </c>
      <c r="AZ279" t="n">
        <v>-1.32</v>
      </c>
      <c r="BA279" t="n">
        <v>0</v>
      </c>
      <c r="BB279" t="n">
        <v>-77.84999999999999</v>
      </c>
      <c r="BC279" t="n">
        <v>45.9</v>
      </c>
      <c r="BD279" t="n">
        <v>0</v>
      </c>
      <c r="BE279" t="n">
        <v>12</v>
      </c>
      <c r="BF279" t="n">
        <v>0</v>
      </c>
      <c r="BG279" t="n">
        <v>0</v>
      </c>
      <c r="BH279" t="n">
        <v>0</v>
      </c>
      <c r="BI279" t="n">
        <v>15</v>
      </c>
      <c r="BJ279" t="n">
        <v>65</v>
      </c>
      <c r="BK279" t="n">
        <v>20</v>
      </c>
      <c r="BL279" t="n">
        <v>0</v>
      </c>
      <c r="BM279" t="n">
        <v>0</v>
      </c>
      <c r="BN279" t="n">
        <v>112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112</v>
      </c>
    </row>
    <row r="280">
      <c r="A280" t="n">
        <v>2349</v>
      </c>
      <c r="B280" t="inlineStr">
        <is>
          <t>錸德</t>
        </is>
      </c>
      <c r="C280" t="n">
        <v>3.15</v>
      </c>
      <c r="D280" t="n">
        <v>32.11</v>
      </c>
      <c r="E280" t="n">
        <v>-144.29</v>
      </c>
      <c r="F280" t="n">
        <v>11.41</v>
      </c>
      <c r="G280" t="n">
        <v>0</v>
      </c>
      <c r="H280" t="n">
        <v>-172.52</v>
      </c>
      <c r="I280" t="n">
        <v>19.05</v>
      </c>
      <c r="J280" t="n">
        <v>0.42</v>
      </c>
      <c r="K280" t="n">
        <v>0.04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0.05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-1.91</v>
      </c>
      <c r="AC280" t="n">
        <v>3.13</v>
      </c>
      <c r="AD280" t="n">
        <v>0</v>
      </c>
      <c r="AE280" t="n">
        <v>16.82</v>
      </c>
      <c r="AF280" t="n">
        <v>48.48</v>
      </c>
      <c r="AG280" t="n">
        <v>11.71</v>
      </c>
      <c r="AH280" t="n">
        <v>13.52</v>
      </c>
      <c r="AI280" t="n">
        <v>215.78</v>
      </c>
      <c r="AJ280" t="n">
        <v>-3.41</v>
      </c>
      <c r="AK280" t="n">
        <v>14.82</v>
      </c>
      <c r="AL280" t="n">
        <v>-90.7</v>
      </c>
      <c r="AM280" t="n">
        <v>1.94</v>
      </c>
      <c r="AN280" t="n">
        <v>-198.08</v>
      </c>
      <c r="AO280" t="n">
        <v>46.35</v>
      </c>
      <c r="AP280" t="n">
        <v>0.19</v>
      </c>
      <c r="AQ280" t="n">
        <v>0.24</v>
      </c>
      <c r="AR280" t="n">
        <v>0.14</v>
      </c>
      <c r="AS280" t="n">
        <v>0.18</v>
      </c>
      <c r="AT280" t="n">
        <v>0.33</v>
      </c>
      <c r="AU280" t="n">
        <v>0.42</v>
      </c>
      <c r="AV280" t="n">
        <v>52.99</v>
      </c>
      <c r="AW280" t="n">
        <v>0</v>
      </c>
      <c r="AX280" t="n">
        <v>0</v>
      </c>
      <c r="AY280" t="n">
        <v>0.02</v>
      </c>
      <c r="AZ280" t="n">
        <v>0.55</v>
      </c>
      <c r="BA280" t="n">
        <v>0</v>
      </c>
      <c r="BB280" t="n">
        <v>-6.55</v>
      </c>
      <c r="BC280" t="n">
        <v>7.78</v>
      </c>
      <c r="BD280" t="n">
        <v>0</v>
      </c>
      <c r="BE280" t="n">
        <v>18</v>
      </c>
      <c r="BF280" t="n">
        <v>0</v>
      </c>
      <c r="BG280" t="n">
        <v>0</v>
      </c>
      <c r="BH280" t="n">
        <v>0</v>
      </c>
      <c r="BI280" t="n">
        <v>0</v>
      </c>
      <c r="BJ280" t="n">
        <v>20</v>
      </c>
      <c r="BK280" t="n">
        <v>0</v>
      </c>
      <c r="BL280" t="n">
        <v>0</v>
      </c>
      <c r="BM280" t="n">
        <v>10</v>
      </c>
      <c r="BN280" t="n">
        <v>48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48</v>
      </c>
    </row>
    <row r="281">
      <c r="A281" t="n">
        <v>2351</v>
      </c>
      <c r="B281" t="inlineStr">
        <is>
          <t>順德</t>
        </is>
      </c>
      <c r="C281" t="n">
        <v>-5.25</v>
      </c>
      <c r="D281" t="n">
        <v>-39.82</v>
      </c>
      <c r="E281" t="n">
        <v>-50.99</v>
      </c>
      <c r="F281" t="n">
        <v>0</v>
      </c>
      <c r="G281" t="n">
        <v>0</v>
      </c>
      <c r="H281" t="n">
        <v>0</v>
      </c>
      <c r="I281" t="n">
        <v>0.28</v>
      </c>
      <c r="J281" t="n">
        <v>-0.01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0.13</v>
      </c>
      <c r="T281" t="n">
        <v>0</v>
      </c>
      <c r="U281" t="n">
        <v>3.51</v>
      </c>
      <c r="V281" t="n">
        <v>0</v>
      </c>
      <c r="W281" t="n">
        <v>0</v>
      </c>
      <c r="X281" t="n">
        <v>0</v>
      </c>
      <c r="Y281" t="n">
        <v>1.8</v>
      </c>
      <c r="Z281" t="n">
        <v>0</v>
      </c>
      <c r="AA281" t="n">
        <v>0</v>
      </c>
      <c r="AB281" t="n">
        <v>0</v>
      </c>
      <c r="AC281" t="n">
        <v>0</v>
      </c>
      <c r="AD281" t="n">
        <v>0.73</v>
      </c>
      <c r="AE281" t="n">
        <v>18.13</v>
      </c>
      <c r="AF281" t="n">
        <v>42.86</v>
      </c>
      <c r="AG281" t="n">
        <v>5</v>
      </c>
      <c r="AH281" t="n">
        <v>-7.84</v>
      </c>
      <c r="AI281" t="n">
        <v>216.23</v>
      </c>
      <c r="AJ281" t="n">
        <v>-7.44</v>
      </c>
      <c r="AK281" t="n">
        <v>-5.34</v>
      </c>
      <c r="AL281" t="n">
        <v>-0.76</v>
      </c>
      <c r="AM281" t="n">
        <v>39.29</v>
      </c>
      <c r="AN281" t="n">
        <v>-53.29</v>
      </c>
      <c r="AO281" t="n">
        <v>1.12</v>
      </c>
      <c r="AP281" t="n">
        <v>0.28</v>
      </c>
      <c r="AQ281" t="n">
        <v>0.2</v>
      </c>
      <c r="AR281" t="n">
        <v>0.52</v>
      </c>
      <c r="AS281" t="n">
        <v>0.37</v>
      </c>
      <c r="AT281" t="n">
        <v>0.8</v>
      </c>
      <c r="AU281" t="n">
        <v>0.57</v>
      </c>
      <c r="AV281" t="n">
        <v>56.35</v>
      </c>
      <c r="AW281" t="n">
        <v>63823</v>
      </c>
      <c r="AX281" t="n">
        <v>0.88</v>
      </c>
      <c r="AY281" t="n">
        <v>0.02</v>
      </c>
      <c r="AZ281" t="n">
        <v>0.63</v>
      </c>
      <c r="BA281" t="n">
        <v>0</v>
      </c>
      <c r="BB281" t="n">
        <v>-25.1</v>
      </c>
      <c r="BC281" t="n">
        <v>38.22</v>
      </c>
      <c r="BD281" t="n">
        <v>0</v>
      </c>
      <c r="BE281" t="n">
        <v>10</v>
      </c>
      <c r="BF281" t="n">
        <v>0</v>
      </c>
      <c r="BG281" t="n">
        <v>0</v>
      </c>
      <c r="BH281" t="n">
        <v>0</v>
      </c>
      <c r="BI281" t="n">
        <v>0</v>
      </c>
      <c r="BJ281" t="n">
        <v>10</v>
      </c>
      <c r="BK281" t="n">
        <v>0</v>
      </c>
      <c r="BL281" t="n">
        <v>0</v>
      </c>
      <c r="BM281" t="n">
        <v>0</v>
      </c>
      <c r="BN281" t="n">
        <v>20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20</v>
      </c>
    </row>
    <row r="282">
      <c r="A282" t="n">
        <v>2352</v>
      </c>
      <c r="B282" t="inlineStr">
        <is>
          <t>佳世達</t>
        </is>
      </c>
      <c r="C282" t="n">
        <v>3.09</v>
      </c>
      <c r="D282" t="n">
        <v>-29.41</v>
      </c>
      <c r="E282" t="n">
        <v>-39.16</v>
      </c>
      <c r="F282" t="n">
        <v>0</v>
      </c>
      <c r="G282" t="n">
        <v>0</v>
      </c>
      <c r="H282" t="n">
        <v>-26.48</v>
      </c>
      <c r="I282" t="n">
        <v>30.33</v>
      </c>
      <c r="J282" t="n">
        <v>-0.45</v>
      </c>
      <c r="K282" t="n">
        <v>0.03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3.21</v>
      </c>
      <c r="T282" t="n">
        <v>0</v>
      </c>
      <c r="U282" t="n">
        <v>4.5</v>
      </c>
      <c r="V282" t="n">
        <v>0</v>
      </c>
      <c r="W282" t="n">
        <v>0.02</v>
      </c>
      <c r="X282" t="n">
        <v>0</v>
      </c>
      <c r="Y282" t="n">
        <v>4.64</v>
      </c>
      <c r="Z282" t="n">
        <v>0</v>
      </c>
      <c r="AA282" t="n">
        <v>0</v>
      </c>
      <c r="AB282" t="n">
        <v>0.66</v>
      </c>
      <c r="AC282" t="n">
        <v>10.75</v>
      </c>
      <c r="AD282" t="n">
        <v>-1.25</v>
      </c>
      <c r="AE282" t="n">
        <v>1.9</v>
      </c>
      <c r="AF282" t="n">
        <v>70.55</v>
      </c>
      <c r="AG282" t="n">
        <v>3.98</v>
      </c>
      <c r="AH282" t="n">
        <v>-7.33</v>
      </c>
      <c r="AI282" t="n">
        <v>117.11</v>
      </c>
      <c r="AJ282" t="n">
        <v>4.05</v>
      </c>
      <c r="AK282" t="n">
        <v>-5.57</v>
      </c>
      <c r="AL282" t="n">
        <v>155.71</v>
      </c>
      <c r="AM282" t="n">
        <v>8.949999999999999</v>
      </c>
      <c r="AN282" t="n">
        <v>-48.96</v>
      </c>
      <c r="AO282" t="n">
        <v>2.2</v>
      </c>
      <c r="AP282" t="n">
        <v>0.62</v>
      </c>
      <c r="AQ282" t="n">
        <v>0.18</v>
      </c>
      <c r="AR282" t="n">
        <v>0.74</v>
      </c>
      <c r="AS282" t="n">
        <v>0.22</v>
      </c>
      <c r="AT282" t="n">
        <v>1.36</v>
      </c>
      <c r="AU282" t="n">
        <v>0.4</v>
      </c>
      <c r="AV282" t="n">
        <v>168.16</v>
      </c>
      <c r="AW282" t="n">
        <v>0</v>
      </c>
      <c r="AX282" t="n">
        <v>0</v>
      </c>
      <c r="AY282" t="n">
        <v>0.06</v>
      </c>
      <c r="AZ282" t="n">
        <v>-0.57</v>
      </c>
      <c r="BA282" t="n">
        <v>0</v>
      </c>
      <c r="BB282" t="n">
        <v>-11.52</v>
      </c>
      <c r="BC282" t="n">
        <v>18.04</v>
      </c>
      <c r="BD282" t="n">
        <v>0</v>
      </c>
      <c r="BE282" t="n">
        <v>7</v>
      </c>
      <c r="BF282" t="n">
        <v>0</v>
      </c>
      <c r="BG282" t="n">
        <v>0</v>
      </c>
      <c r="BH282" t="n">
        <v>10</v>
      </c>
      <c r="BI282" t="n">
        <v>0</v>
      </c>
      <c r="BJ282" t="n">
        <v>30</v>
      </c>
      <c r="BK282" t="n">
        <v>10</v>
      </c>
      <c r="BL282" t="n">
        <v>0</v>
      </c>
      <c r="BM282" t="n">
        <v>0</v>
      </c>
      <c r="BN282" t="n">
        <v>57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57</v>
      </c>
    </row>
    <row r="283">
      <c r="A283" t="n">
        <v>2353</v>
      </c>
      <c r="B283" t="inlineStr">
        <is>
          <t>宏碁</t>
        </is>
      </c>
      <c r="C283" t="n">
        <v>4.14</v>
      </c>
      <c r="D283" t="n">
        <v>5.5</v>
      </c>
      <c r="E283" t="n">
        <v>-14.75</v>
      </c>
      <c r="F283" t="n">
        <v>0</v>
      </c>
      <c r="G283" t="n">
        <v>0</v>
      </c>
      <c r="H283" t="n">
        <v>-52.92</v>
      </c>
      <c r="I283" t="n">
        <v>17.28</v>
      </c>
      <c r="J283" t="n">
        <v>-0.54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1.56</v>
      </c>
      <c r="T283" t="n">
        <v>0</v>
      </c>
      <c r="U283" t="n">
        <v>0.01</v>
      </c>
      <c r="V283" t="n">
        <v>0</v>
      </c>
      <c r="W283" t="n">
        <v>0</v>
      </c>
      <c r="X283" t="n">
        <v>0</v>
      </c>
      <c r="Y283" t="n">
        <v>0.01</v>
      </c>
      <c r="Z283" t="n">
        <v>0</v>
      </c>
      <c r="AA283" t="n">
        <v>0</v>
      </c>
      <c r="AB283" t="n">
        <v>-0.03</v>
      </c>
      <c r="AC283" t="n">
        <v>10.96</v>
      </c>
      <c r="AD283" t="n">
        <v>0.6</v>
      </c>
      <c r="AE283" t="n">
        <v>39.57</v>
      </c>
      <c r="AF283" t="n">
        <v>61.42</v>
      </c>
      <c r="AG283" t="n">
        <v>-0.8100000000000001</v>
      </c>
      <c r="AH283" t="n">
        <v>-4.61</v>
      </c>
      <c r="AI283" t="n">
        <v>136.76</v>
      </c>
      <c r="AJ283" t="n">
        <v>-3.7</v>
      </c>
      <c r="AK283" t="n">
        <v>-13.31</v>
      </c>
      <c r="AL283" t="n">
        <v>-80.58</v>
      </c>
      <c r="AM283" t="n">
        <v>-2.51</v>
      </c>
      <c r="AN283" t="n">
        <v>-16.34</v>
      </c>
      <c r="AO283" t="n">
        <v>4.25</v>
      </c>
      <c r="AP283" t="n">
        <v>0.62</v>
      </c>
      <c r="AQ283" t="n">
        <v>0.22</v>
      </c>
      <c r="AR283" t="n">
        <v>0.62</v>
      </c>
      <c r="AS283" t="n">
        <v>0.22</v>
      </c>
      <c r="AT283" t="n">
        <v>1.25</v>
      </c>
      <c r="AU283" t="n">
        <v>0.44</v>
      </c>
      <c r="AV283" t="n">
        <v>104.57</v>
      </c>
      <c r="AW283" t="n">
        <v>0</v>
      </c>
      <c r="AX283" t="n">
        <v>0</v>
      </c>
      <c r="AY283" t="n">
        <v>0.2</v>
      </c>
      <c r="AZ283" t="n">
        <v>-0.02</v>
      </c>
      <c r="BA283" t="n">
        <v>0</v>
      </c>
      <c r="BB283" t="n">
        <v>-4.34</v>
      </c>
      <c r="BC283" t="n">
        <v>25.15</v>
      </c>
      <c r="BD283" t="n">
        <v>0</v>
      </c>
      <c r="BE283" t="n">
        <v>2</v>
      </c>
      <c r="BF283" t="n">
        <v>0</v>
      </c>
      <c r="BG283" t="n">
        <v>0</v>
      </c>
      <c r="BH283" t="n">
        <v>10</v>
      </c>
      <c r="BI283" t="n">
        <v>5</v>
      </c>
      <c r="BJ283" t="n">
        <v>30</v>
      </c>
      <c r="BK283" t="n">
        <v>0</v>
      </c>
      <c r="BL283" t="n">
        <v>0</v>
      </c>
      <c r="BM283" t="n">
        <v>0</v>
      </c>
      <c r="BN283" t="n">
        <v>47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47</v>
      </c>
    </row>
    <row r="284">
      <c r="A284" t="n">
        <v>2354</v>
      </c>
      <c r="B284" t="inlineStr">
        <is>
          <t>鴻準</t>
        </is>
      </c>
      <c r="C284" t="n">
        <v>105.83</v>
      </c>
      <c r="D284" t="n">
        <v>55.56</v>
      </c>
      <c r="E284" t="n">
        <v>5.42</v>
      </c>
      <c r="F284" t="n">
        <v>7.5</v>
      </c>
      <c r="G284" t="n">
        <v>0</v>
      </c>
      <c r="H284" t="n">
        <v>-21.85</v>
      </c>
      <c r="I284" t="n">
        <v>22.76</v>
      </c>
      <c r="J284" t="n">
        <v>0.15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84.02</v>
      </c>
      <c r="T284" t="n">
        <v>125.94</v>
      </c>
      <c r="U284" t="n">
        <v>5.39</v>
      </c>
      <c r="V284" t="n">
        <v>0</v>
      </c>
      <c r="W284" t="n">
        <v>0.17</v>
      </c>
      <c r="X284" t="n">
        <v>10.39</v>
      </c>
      <c r="Y284" t="n">
        <v>2.79</v>
      </c>
      <c r="Z284" t="n">
        <v>0</v>
      </c>
      <c r="AA284" t="n">
        <v>0</v>
      </c>
      <c r="AB284" t="n">
        <v>0.02</v>
      </c>
      <c r="AC284" t="n">
        <v>0.09</v>
      </c>
      <c r="AD284" t="n">
        <v>0.63</v>
      </c>
      <c r="AE284" t="n">
        <v>0.98</v>
      </c>
      <c r="AF284" t="n">
        <v>32.67</v>
      </c>
      <c r="AG284" t="n">
        <v>-3.8</v>
      </c>
      <c r="AH284" t="n">
        <v>5.91</v>
      </c>
      <c r="AI284" t="n">
        <v>247.33</v>
      </c>
      <c r="AJ284" t="n">
        <v>41.06</v>
      </c>
      <c r="AK284" t="n">
        <v>78.67</v>
      </c>
      <c r="AL284" t="n">
        <v>43.42</v>
      </c>
      <c r="AM284" t="n">
        <v>6.97</v>
      </c>
      <c r="AN284" t="n">
        <v>-9.18</v>
      </c>
      <c r="AO284" t="n">
        <v>0.01</v>
      </c>
      <c r="AP284" t="n">
        <v>0.23</v>
      </c>
      <c r="AQ284" t="n">
        <v>0.16</v>
      </c>
      <c r="AR284" t="n">
        <v>0.04</v>
      </c>
      <c r="AS284" t="n">
        <v>0.03</v>
      </c>
      <c r="AT284" t="n">
        <v>0.27</v>
      </c>
      <c r="AU284" t="n">
        <v>0.18</v>
      </c>
      <c r="AV284" t="n">
        <v>110.6</v>
      </c>
      <c r="AW284" t="n">
        <v>0</v>
      </c>
      <c r="AX284" t="n">
        <v>0</v>
      </c>
      <c r="AY284" t="n">
        <v>0.1</v>
      </c>
      <c r="AZ284" t="n">
        <v>-0.21</v>
      </c>
      <c r="BA284" t="n">
        <v>0</v>
      </c>
      <c r="BB284" t="n">
        <v>1.74</v>
      </c>
      <c r="BC284" t="n">
        <v>75.84999999999999</v>
      </c>
      <c r="BD284" t="n">
        <v>0</v>
      </c>
      <c r="BE284" t="n">
        <v>14</v>
      </c>
      <c r="BF284" t="n">
        <v>0</v>
      </c>
      <c r="BG284" t="n">
        <v>10</v>
      </c>
      <c r="BH284" t="n">
        <v>0</v>
      </c>
      <c r="BI284" t="n">
        <v>0</v>
      </c>
      <c r="BJ284" t="n">
        <v>0</v>
      </c>
      <c r="BK284" t="n">
        <v>10</v>
      </c>
      <c r="BL284" t="n">
        <v>0</v>
      </c>
      <c r="BM284" t="n">
        <v>0</v>
      </c>
      <c r="BN284" t="n">
        <v>34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10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10</v>
      </c>
      <c r="CG284" t="n">
        <v>44</v>
      </c>
    </row>
    <row r="285">
      <c r="A285" t="n">
        <v>2355</v>
      </c>
      <c r="B285" t="inlineStr">
        <is>
          <t>敬鵬</t>
        </is>
      </c>
      <c r="C285" t="n">
        <v>-3.51</v>
      </c>
      <c r="D285" t="n">
        <v>-53.34</v>
      </c>
      <c r="E285" t="n">
        <v>-45.31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0.17</v>
      </c>
      <c r="AC285" t="n">
        <v>5.82</v>
      </c>
      <c r="AD285" t="n">
        <v>0</v>
      </c>
      <c r="AE285" t="n">
        <v>0</v>
      </c>
      <c r="AF285" t="n">
        <v>28.54</v>
      </c>
      <c r="AG285" t="n">
        <v>5.86</v>
      </c>
      <c r="AH285" t="n">
        <v>-16.53</v>
      </c>
      <c r="AI285" t="n">
        <v>235.53</v>
      </c>
      <c r="AJ285" t="n">
        <v>1.07</v>
      </c>
      <c r="AK285" t="n">
        <v>-4.38</v>
      </c>
      <c r="AL285" t="n">
        <v>-15.43</v>
      </c>
      <c r="AM285" t="n">
        <v>29.7</v>
      </c>
      <c r="AN285" t="n">
        <v>-45.8</v>
      </c>
      <c r="AO285" t="n">
        <v>0.43</v>
      </c>
      <c r="AP285" t="n">
        <v>0.2</v>
      </c>
      <c r="AQ285" t="n">
        <v>0.22</v>
      </c>
      <c r="AR285" t="n">
        <v>0.2</v>
      </c>
      <c r="AS285" t="n">
        <v>0.22</v>
      </c>
      <c r="AT285" t="n">
        <v>0.4</v>
      </c>
      <c r="AU285" t="n">
        <v>0.44</v>
      </c>
      <c r="AV285" t="n">
        <v>63.77</v>
      </c>
      <c r="AW285" t="n">
        <v>337001</v>
      </c>
      <c r="AX285" t="n">
        <v>1.95</v>
      </c>
      <c r="AY285" t="n">
        <v>0</v>
      </c>
      <c r="AZ285" t="n">
        <v>0.78</v>
      </c>
      <c r="BA285" t="n">
        <v>0</v>
      </c>
      <c r="BB285" t="n">
        <v>-18.21</v>
      </c>
      <c r="BC285" t="n">
        <v>43.45</v>
      </c>
      <c r="BD285" t="n">
        <v>0</v>
      </c>
      <c r="BE285" t="n">
        <v>11</v>
      </c>
      <c r="BF285" t="n">
        <v>0</v>
      </c>
      <c r="BG285" t="n">
        <v>0</v>
      </c>
      <c r="BH285" t="n">
        <v>0</v>
      </c>
      <c r="BI285" t="n">
        <v>0</v>
      </c>
      <c r="BJ285" t="n">
        <v>10</v>
      </c>
      <c r="BK285" t="n">
        <v>0</v>
      </c>
      <c r="BL285" t="n">
        <v>0</v>
      </c>
      <c r="BM285" t="n">
        <v>0</v>
      </c>
      <c r="BN285" t="n">
        <v>21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21</v>
      </c>
    </row>
    <row r="286">
      <c r="A286" t="n">
        <v>2356</v>
      </c>
      <c r="B286" t="inlineStr">
        <is>
          <t>英業達</t>
        </is>
      </c>
      <c r="C286" t="n">
        <v>6.95</v>
      </c>
      <c r="D286" t="n">
        <v>7.58</v>
      </c>
      <c r="E286" t="n">
        <v>30.43</v>
      </c>
      <c r="F286" t="n">
        <v>0</v>
      </c>
      <c r="G286" t="n">
        <v>0</v>
      </c>
      <c r="H286" t="n">
        <v>191.25</v>
      </c>
      <c r="I286" t="n">
        <v>2.69</v>
      </c>
      <c r="J286" t="n">
        <v>-5.35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0.01</v>
      </c>
      <c r="V286" t="n">
        <v>0</v>
      </c>
      <c r="W286" t="n">
        <v>0.06</v>
      </c>
      <c r="X286" t="n">
        <v>0</v>
      </c>
      <c r="Y286" t="n">
        <v>0</v>
      </c>
      <c r="Z286" t="n">
        <v>0</v>
      </c>
      <c r="AA286" t="n">
        <v>0</v>
      </c>
      <c r="AB286" t="n">
        <v>-0.34</v>
      </c>
      <c r="AC286" t="n">
        <v>6.61</v>
      </c>
      <c r="AD286" t="n">
        <v>5.12</v>
      </c>
      <c r="AE286" t="n">
        <v>34.56</v>
      </c>
      <c r="AF286" t="n">
        <v>76.95</v>
      </c>
      <c r="AG286" t="n">
        <v>-2.62</v>
      </c>
      <c r="AH286" t="n">
        <v>3.59</v>
      </c>
      <c r="AI286" t="n">
        <v>114.87</v>
      </c>
      <c r="AJ286" t="n">
        <v>-3.37</v>
      </c>
      <c r="AK286" t="n">
        <v>-6.01</v>
      </c>
      <c r="AL286" t="n">
        <v>304.14</v>
      </c>
      <c r="AM286" t="n">
        <v>5.92</v>
      </c>
      <c r="AN286" t="n">
        <v>13.76</v>
      </c>
      <c r="AO286" t="n">
        <v>3.69</v>
      </c>
      <c r="AP286" t="n">
        <v>1.57</v>
      </c>
      <c r="AQ286" t="n">
        <v>0.17</v>
      </c>
      <c r="AR286" t="n">
        <v>1.01</v>
      </c>
      <c r="AS286" t="n">
        <v>0.11</v>
      </c>
      <c r="AT286" t="n">
        <v>2.57</v>
      </c>
      <c r="AU286" t="n">
        <v>0.28</v>
      </c>
      <c r="AV286" t="n">
        <v>151.4</v>
      </c>
      <c r="AW286" t="n">
        <v>0</v>
      </c>
      <c r="AX286" t="n">
        <v>0</v>
      </c>
      <c r="AY286" t="n">
        <v>0</v>
      </c>
      <c r="AZ286" t="n">
        <v>0.01</v>
      </c>
      <c r="BA286" t="n">
        <v>0</v>
      </c>
      <c r="BB286" t="n">
        <v>7.81</v>
      </c>
      <c r="BC286" t="n">
        <v>21.23</v>
      </c>
      <c r="BD286" t="n">
        <v>0</v>
      </c>
      <c r="BE286" t="n">
        <v>4</v>
      </c>
      <c r="BF286" t="n">
        <v>0</v>
      </c>
      <c r="BG286" t="n">
        <v>0</v>
      </c>
      <c r="BH286" t="n">
        <v>0</v>
      </c>
      <c r="BI286" t="n">
        <v>5</v>
      </c>
      <c r="BJ286" t="n">
        <v>20</v>
      </c>
      <c r="BK286" t="n">
        <v>0</v>
      </c>
      <c r="BL286" t="n">
        <v>0</v>
      </c>
      <c r="BM286" t="n">
        <v>0</v>
      </c>
      <c r="BN286" t="n">
        <v>29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29</v>
      </c>
    </row>
    <row r="287">
      <c r="A287" t="n">
        <v>2357</v>
      </c>
      <c r="B287" t="inlineStr">
        <is>
          <t>華碩</t>
        </is>
      </c>
      <c r="C287" t="n">
        <v>25.86</v>
      </c>
      <c r="D287" t="n">
        <v>33.99</v>
      </c>
      <c r="E287" t="n">
        <v>30.38</v>
      </c>
      <c r="F287" t="n">
        <v>0</v>
      </c>
      <c r="G287" t="n">
        <v>0</v>
      </c>
      <c r="H287" t="n">
        <v>56.78</v>
      </c>
      <c r="I287" t="n">
        <v>34.99</v>
      </c>
      <c r="J287" t="n">
        <v>-0.5600000000000001</v>
      </c>
      <c r="K287" t="n">
        <v>0.04</v>
      </c>
      <c r="L287" t="n">
        <v>0</v>
      </c>
      <c r="M287" t="n">
        <v>0.01</v>
      </c>
      <c r="N287" t="n">
        <v>0.06</v>
      </c>
      <c r="O287" t="n">
        <v>0</v>
      </c>
      <c r="P287" t="n">
        <v>0</v>
      </c>
      <c r="Q287" t="n">
        <v>0</v>
      </c>
      <c r="R287" t="n">
        <v>0</v>
      </c>
      <c r="S287" t="n">
        <v>0.73</v>
      </c>
      <c r="T287" t="n">
        <v>0</v>
      </c>
      <c r="U287" t="n">
        <v>0.18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0.22</v>
      </c>
      <c r="AC287" t="n">
        <v>11.03</v>
      </c>
      <c r="AD287" t="n">
        <v>0</v>
      </c>
      <c r="AE287" t="n">
        <v>0.11</v>
      </c>
      <c r="AF287" t="n">
        <v>52.89</v>
      </c>
      <c r="AG287" t="n">
        <v>13.5</v>
      </c>
      <c r="AH287" t="n">
        <v>-9.720000000000001</v>
      </c>
      <c r="AI287" t="n">
        <v>147.66</v>
      </c>
      <c r="AJ287" t="n">
        <v>-0.96</v>
      </c>
      <c r="AK287" t="n">
        <v>1.99</v>
      </c>
      <c r="AL287" t="n">
        <v>185.26</v>
      </c>
      <c r="AM287" t="n">
        <v>9.869999999999999</v>
      </c>
      <c r="AN287" t="n">
        <v>31.68</v>
      </c>
      <c r="AO287" t="n">
        <v>0.86</v>
      </c>
      <c r="AP287" t="n">
        <v>0.47</v>
      </c>
      <c r="AQ287" t="n">
        <v>0.19</v>
      </c>
      <c r="AR287" t="n">
        <v>0.66</v>
      </c>
      <c r="AS287" t="n">
        <v>0.27</v>
      </c>
      <c r="AT287" t="n">
        <v>1.13</v>
      </c>
      <c r="AU287" t="n">
        <v>0.46</v>
      </c>
      <c r="AV287" t="n">
        <v>1212.76</v>
      </c>
      <c r="AW287" t="n">
        <v>15739194</v>
      </c>
      <c r="AX287" t="n">
        <v>5.29</v>
      </c>
      <c r="AY287" t="n">
        <v>0.11</v>
      </c>
      <c r="AZ287" t="n">
        <v>0</v>
      </c>
      <c r="BA287" t="n">
        <v>0</v>
      </c>
      <c r="BB287" t="n">
        <v>172.57</v>
      </c>
      <c r="BC287" t="n">
        <v>361.22</v>
      </c>
      <c r="BD287" t="n">
        <v>0</v>
      </c>
      <c r="BE287" t="n">
        <v>11</v>
      </c>
      <c r="BF287" t="n">
        <v>0</v>
      </c>
      <c r="BG287" t="n">
        <v>0</v>
      </c>
      <c r="BH287" t="n">
        <v>10</v>
      </c>
      <c r="BI287" t="n">
        <v>0</v>
      </c>
      <c r="BJ287" t="n">
        <v>5</v>
      </c>
      <c r="BK287" t="n">
        <v>10</v>
      </c>
      <c r="BL287" t="n">
        <v>0</v>
      </c>
      <c r="BM287" t="n">
        <v>0</v>
      </c>
      <c r="BN287" t="n">
        <v>36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36</v>
      </c>
    </row>
    <row r="288">
      <c r="A288" t="n">
        <v>2359</v>
      </c>
      <c r="B288" t="inlineStr">
        <is>
          <t>所羅門</t>
        </is>
      </c>
      <c r="C288" t="n">
        <v>21.27</v>
      </c>
      <c r="D288" t="n">
        <v>241.79</v>
      </c>
      <c r="E288" t="n">
        <v>-0.68</v>
      </c>
      <c r="F288" t="n">
        <v>1.8</v>
      </c>
      <c r="G288" t="n">
        <v>0</v>
      </c>
      <c r="H288" t="n">
        <v>-720.71</v>
      </c>
      <c r="I288" t="n">
        <v>5.33</v>
      </c>
      <c r="J288" t="n">
        <v>0.57</v>
      </c>
      <c r="K288" t="n">
        <v>0.07000000000000001</v>
      </c>
      <c r="L288" t="n">
        <v>0</v>
      </c>
      <c r="M288" t="n">
        <v>0</v>
      </c>
      <c r="N288" t="n">
        <v>-0.01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1.83</v>
      </c>
      <c r="AC288" t="n">
        <v>2.47</v>
      </c>
      <c r="AD288" t="n">
        <v>0</v>
      </c>
      <c r="AE288" t="n">
        <v>3.43</v>
      </c>
      <c r="AF288" t="n">
        <v>37.92</v>
      </c>
      <c r="AG288" t="n">
        <v>2.05</v>
      </c>
      <c r="AH288" t="n">
        <v>-2.99</v>
      </c>
      <c r="AI288" t="n">
        <v>225.55</v>
      </c>
      <c r="AJ288" t="n">
        <v>31.28</v>
      </c>
      <c r="AK288" t="n">
        <v>12.76</v>
      </c>
      <c r="AL288" t="n">
        <v>299.1</v>
      </c>
      <c r="AM288" t="n">
        <v>13.25</v>
      </c>
      <c r="AN288" t="n">
        <v>43.23</v>
      </c>
      <c r="AO288" t="n">
        <v>12.76</v>
      </c>
      <c r="AP288" t="n">
        <v>0.14</v>
      </c>
      <c r="AQ288" t="n">
        <v>0.2</v>
      </c>
      <c r="AR288" t="n">
        <v>0.35</v>
      </c>
      <c r="AS288" t="n">
        <v>0.51</v>
      </c>
      <c r="AT288" t="n">
        <v>0.48</v>
      </c>
      <c r="AU288" t="n">
        <v>0.71</v>
      </c>
      <c r="AV288" t="n">
        <v>129.11</v>
      </c>
      <c r="AW288" t="n">
        <v>406583</v>
      </c>
      <c r="AX288" t="n">
        <v>6.48</v>
      </c>
      <c r="AY288" t="n">
        <v>0.01</v>
      </c>
      <c r="AZ288" t="n">
        <v>-0.31</v>
      </c>
      <c r="BA288" t="n">
        <v>0</v>
      </c>
      <c r="BB288" t="n">
        <v>-0.11</v>
      </c>
      <c r="BC288" t="n">
        <v>33.66</v>
      </c>
      <c r="BD288" t="n">
        <v>0</v>
      </c>
      <c r="BE288" t="n">
        <v>11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11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11</v>
      </c>
    </row>
    <row r="289">
      <c r="A289" t="n">
        <v>2360</v>
      </c>
      <c r="B289" t="inlineStr">
        <is>
          <t>致茂</t>
        </is>
      </c>
      <c r="C289" t="n">
        <v>31.05</v>
      </c>
      <c r="D289" t="n">
        <v>67.77</v>
      </c>
      <c r="E289" t="n">
        <v>107.46</v>
      </c>
      <c r="F289" t="n">
        <v>0</v>
      </c>
      <c r="G289" t="n">
        <v>0</v>
      </c>
      <c r="H289" t="n">
        <v>9.800000000000001</v>
      </c>
      <c r="I289" t="n">
        <v>18.99</v>
      </c>
      <c r="J289" t="n">
        <v>-0.4</v>
      </c>
      <c r="K289" t="n">
        <v>0</v>
      </c>
      <c r="L289" t="n">
        <v>0</v>
      </c>
      <c r="M289" t="n">
        <v>0.09</v>
      </c>
      <c r="N289" t="n">
        <v>0.06</v>
      </c>
      <c r="O289" t="n">
        <v>0</v>
      </c>
      <c r="P289" t="n">
        <v>0</v>
      </c>
      <c r="Q289" t="n">
        <v>0</v>
      </c>
      <c r="R289" t="n">
        <v>0</v>
      </c>
      <c r="S289" t="n">
        <v>0.23</v>
      </c>
      <c r="T289" t="n">
        <v>0</v>
      </c>
      <c r="U289" t="n">
        <v>0.21</v>
      </c>
      <c r="V289" t="n">
        <v>0</v>
      </c>
      <c r="W289" t="n">
        <v>0.52</v>
      </c>
      <c r="X289" t="n">
        <v>0</v>
      </c>
      <c r="Y289" t="n">
        <v>0.02</v>
      </c>
      <c r="Z289" t="n">
        <v>0</v>
      </c>
      <c r="AA289" t="n">
        <v>0</v>
      </c>
      <c r="AB289" t="n">
        <v>0.01</v>
      </c>
      <c r="AC289" t="n">
        <v>1.16</v>
      </c>
      <c r="AD289" t="n">
        <v>0.32</v>
      </c>
      <c r="AE289" t="n">
        <v>3.26</v>
      </c>
      <c r="AF289" t="n">
        <v>30.94</v>
      </c>
      <c r="AG289" t="n">
        <v>-2.64</v>
      </c>
      <c r="AH289" t="n">
        <v>34.8</v>
      </c>
      <c r="AI289" t="n">
        <v>285.24</v>
      </c>
      <c r="AJ289" t="n">
        <v>-0.24</v>
      </c>
      <c r="AK289" t="n">
        <v>-6.9</v>
      </c>
      <c r="AL289" t="n">
        <v>-1.19</v>
      </c>
      <c r="AM289" t="n">
        <v>57.4</v>
      </c>
      <c r="AN289" t="n">
        <v>82.59</v>
      </c>
      <c r="AO289" t="n">
        <v>0.61</v>
      </c>
      <c r="AP289" t="n">
        <v>0.27</v>
      </c>
      <c r="AQ289" t="n">
        <v>0.32</v>
      </c>
      <c r="AR289" t="n">
        <v>0.24</v>
      </c>
      <c r="AS289" t="n">
        <v>0.28</v>
      </c>
      <c r="AT289" t="n">
        <v>0.52</v>
      </c>
      <c r="AU289" t="n">
        <v>0.6</v>
      </c>
      <c r="AV289" t="n">
        <v>146.32</v>
      </c>
      <c r="AW289" t="n">
        <v>4318555</v>
      </c>
      <c r="AX289" t="n">
        <v>13.26</v>
      </c>
      <c r="AY289" t="n">
        <v>0.06</v>
      </c>
      <c r="AZ289" t="n">
        <v>0</v>
      </c>
      <c r="BA289" t="n">
        <v>0</v>
      </c>
      <c r="BB289" t="n">
        <v>169.53</v>
      </c>
      <c r="BC289" t="n">
        <v>75.3</v>
      </c>
      <c r="BD289" t="n">
        <v>0</v>
      </c>
      <c r="BE289" t="n">
        <v>22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22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22</v>
      </c>
    </row>
    <row r="290">
      <c r="A290" t="n">
        <v>2362</v>
      </c>
      <c r="B290" t="inlineStr">
        <is>
          <t>藍天</t>
        </is>
      </c>
      <c r="C290" t="n">
        <v>-23.26</v>
      </c>
      <c r="D290" t="n">
        <v>-26.15</v>
      </c>
      <c r="E290" t="n">
        <v>-31.02</v>
      </c>
      <c r="F290" t="n">
        <v>1.67</v>
      </c>
      <c r="G290" t="n">
        <v>0</v>
      </c>
      <c r="H290" t="n">
        <v>-679.75</v>
      </c>
      <c r="I290" t="n">
        <v>12.76</v>
      </c>
      <c r="J290" t="n">
        <v>1.47</v>
      </c>
      <c r="K290" t="n">
        <v>0</v>
      </c>
      <c r="L290" t="n">
        <v>0</v>
      </c>
      <c r="M290" t="n">
        <v>0</v>
      </c>
      <c r="N290" t="n">
        <v>0.01</v>
      </c>
      <c r="O290" t="n">
        <v>0</v>
      </c>
      <c r="P290" t="n">
        <v>0</v>
      </c>
      <c r="Q290" t="n">
        <v>0</v>
      </c>
      <c r="R290" t="n">
        <v>0</v>
      </c>
      <c r="S290" t="n">
        <v>3.26</v>
      </c>
      <c r="T290" t="n">
        <v>0</v>
      </c>
      <c r="U290" t="n">
        <v>0.01</v>
      </c>
      <c r="V290" t="n">
        <v>0</v>
      </c>
      <c r="W290" t="n">
        <v>1.19</v>
      </c>
      <c r="X290" t="n">
        <v>0</v>
      </c>
      <c r="Y290" t="n">
        <v>0</v>
      </c>
      <c r="Z290" t="n">
        <v>0</v>
      </c>
      <c r="AA290" t="n">
        <v>0</v>
      </c>
      <c r="AB290" t="n">
        <v>1.85</v>
      </c>
      <c r="AC290" t="n">
        <v>34.65</v>
      </c>
      <c r="AD290" t="n">
        <v>1.03</v>
      </c>
      <c r="AE290" t="n">
        <v>22.67</v>
      </c>
      <c r="AF290" t="n">
        <v>56.99</v>
      </c>
      <c r="AG290" t="n">
        <v>2.52</v>
      </c>
      <c r="AH290" t="n">
        <v>11.1</v>
      </c>
      <c r="AI290" t="n">
        <v>127.55</v>
      </c>
      <c r="AJ290" t="n">
        <v>-23.29</v>
      </c>
      <c r="AK290" t="n">
        <v>-29.09</v>
      </c>
      <c r="AL290" t="n">
        <v>-118.88</v>
      </c>
      <c r="AM290" t="n">
        <v>-2.91</v>
      </c>
      <c r="AN290" t="n">
        <v>-34.38</v>
      </c>
      <c r="AO290" t="n">
        <v>73.54000000000001</v>
      </c>
      <c r="AP290" t="n">
        <v>0.07000000000000001</v>
      </c>
      <c r="AQ290" t="n">
        <v>0.14</v>
      </c>
      <c r="AR290" t="n">
        <v>0.07000000000000001</v>
      </c>
      <c r="AS290" t="n">
        <v>0.15</v>
      </c>
      <c r="AT290" t="n">
        <v>0.14</v>
      </c>
      <c r="AU290" t="n">
        <v>0.29</v>
      </c>
      <c r="AV290" t="n">
        <v>135.55</v>
      </c>
      <c r="AW290" t="n">
        <v>113514</v>
      </c>
      <c r="AX290" t="n">
        <v>0.26</v>
      </c>
      <c r="AY290" t="n">
        <v>0</v>
      </c>
      <c r="AZ290" t="n">
        <v>0.04</v>
      </c>
      <c r="BA290" t="n">
        <v>0</v>
      </c>
      <c r="BB290" t="n">
        <v>-9.09</v>
      </c>
      <c r="BC290" t="n">
        <v>75.01000000000001</v>
      </c>
      <c r="BD290" t="n">
        <v>0</v>
      </c>
      <c r="BE290" t="n">
        <v>10</v>
      </c>
      <c r="BF290" t="n">
        <v>0</v>
      </c>
      <c r="BG290" t="n">
        <v>0</v>
      </c>
      <c r="BH290" t="n">
        <v>20</v>
      </c>
      <c r="BI290" t="n">
        <v>0</v>
      </c>
      <c r="BJ290" t="n">
        <v>50</v>
      </c>
      <c r="BK290" t="n">
        <v>0</v>
      </c>
      <c r="BL290" t="n">
        <v>0</v>
      </c>
      <c r="BM290" t="n">
        <v>0</v>
      </c>
      <c r="BN290" t="n">
        <v>80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15</v>
      </c>
      <c r="CD290" t="n">
        <v>0</v>
      </c>
      <c r="CE290" t="n">
        <v>0</v>
      </c>
      <c r="CF290" t="n">
        <v>15</v>
      </c>
      <c r="CG290" t="n">
        <v>95</v>
      </c>
    </row>
    <row r="291">
      <c r="A291" t="n">
        <v>2363</v>
      </c>
      <c r="B291" t="inlineStr">
        <is>
          <t>矽統</t>
        </is>
      </c>
      <c r="C291" t="n">
        <v>281.98</v>
      </c>
      <c r="D291" t="n">
        <v>71.63</v>
      </c>
      <c r="E291" t="n">
        <v>48.24</v>
      </c>
      <c r="F291" t="n">
        <v>18</v>
      </c>
      <c r="G291" t="n">
        <v>0</v>
      </c>
      <c r="H291" t="n">
        <v>-992.6</v>
      </c>
      <c r="I291" t="n">
        <v>71.98999999999999</v>
      </c>
      <c r="J291" t="n">
        <v>5.28</v>
      </c>
      <c r="K291" t="n">
        <v>0</v>
      </c>
      <c r="L291" t="n">
        <v>0</v>
      </c>
      <c r="M291" t="n">
        <v>0</v>
      </c>
      <c r="N291" t="n">
        <v>-0.01</v>
      </c>
      <c r="O291" t="n">
        <v>0</v>
      </c>
      <c r="P291" t="n">
        <v>0</v>
      </c>
      <c r="Q291" t="n">
        <v>0</v>
      </c>
      <c r="R291" t="n">
        <v>0</v>
      </c>
      <c r="S291" t="n">
        <v>75.95</v>
      </c>
      <c r="T291" t="n">
        <v>318.94</v>
      </c>
      <c r="U291" t="n">
        <v>0.47</v>
      </c>
      <c r="V291" t="n">
        <v>0</v>
      </c>
      <c r="W291" t="n">
        <v>0</v>
      </c>
      <c r="X291" t="n">
        <v>0</v>
      </c>
      <c r="Y291" t="n">
        <v>0.04</v>
      </c>
      <c r="Z291" t="n">
        <v>0</v>
      </c>
      <c r="AA291" t="n">
        <v>0</v>
      </c>
      <c r="AB291" t="n">
        <v>0.11</v>
      </c>
      <c r="AC291" t="n">
        <v>2.2</v>
      </c>
      <c r="AD291" t="n">
        <v>0.18</v>
      </c>
      <c r="AE291" t="n">
        <v>3.54</v>
      </c>
      <c r="AF291" t="n">
        <v>9.970000000000001</v>
      </c>
      <c r="AG291" t="n">
        <v>156.3</v>
      </c>
      <c r="AH291" t="n">
        <v>-17.51</v>
      </c>
      <c r="AI291" t="n">
        <v>332.07</v>
      </c>
      <c r="AJ291" t="n">
        <v>-17.99</v>
      </c>
      <c r="AK291" t="n">
        <v>52.22</v>
      </c>
      <c r="AL291" t="n">
        <v>152.49</v>
      </c>
      <c r="AM291" t="n">
        <v>47.2</v>
      </c>
      <c r="AN291" t="n">
        <v>62.81</v>
      </c>
      <c r="AO291" t="n">
        <v>3.68</v>
      </c>
      <c r="AP291" t="n">
        <v>0.01</v>
      </c>
      <c r="AQ291" t="n">
        <v>0.06</v>
      </c>
      <c r="AR291" t="n">
        <v>0.01</v>
      </c>
      <c r="AS291" t="n">
        <v>0.09</v>
      </c>
      <c r="AT291" t="n">
        <v>0.02</v>
      </c>
      <c r="AU291" t="n">
        <v>0.15</v>
      </c>
      <c r="AV291" t="n">
        <v>52.52</v>
      </c>
      <c r="AW291" t="n">
        <v>688688</v>
      </c>
      <c r="AX291" t="n">
        <v>3.74</v>
      </c>
      <c r="AY291" t="n">
        <v>0.22</v>
      </c>
      <c r="AZ291" t="n">
        <v>0</v>
      </c>
      <c r="BA291" t="n">
        <v>0</v>
      </c>
      <c r="BB291" t="n">
        <v>5.26</v>
      </c>
      <c r="BC291" t="n">
        <v>35.53</v>
      </c>
      <c r="BD291" t="n">
        <v>0</v>
      </c>
      <c r="BE291" t="n">
        <v>21</v>
      </c>
      <c r="BF291" t="n">
        <v>0</v>
      </c>
      <c r="BG291" t="n">
        <v>10</v>
      </c>
      <c r="BH291" t="n">
        <v>0</v>
      </c>
      <c r="BI291" t="n">
        <v>0</v>
      </c>
      <c r="BJ291" t="n">
        <v>10</v>
      </c>
      <c r="BK291" t="n">
        <v>30</v>
      </c>
      <c r="BL291" t="n">
        <v>0</v>
      </c>
      <c r="BM291" t="n">
        <v>0</v>
      </c>
      <c r="BN291" t="n">
        <v>71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71</v>
      </c>
    </row>
    <row r="292">
      <c r="A292" t="n">
        <v>2364</v>
      </c>
      <c r="B292" t="inlineStr">
        <is>
          <t>倫飛</t>
        </is>
      </c>
      <c r="C292" t="n">
        <v>20.5</v>
      </c>
      <c r="D292" t="n">
        <v>75.36</v>
      </c>
      <c r="E292" t="n">
        <v>33.46</v>
      </c>
      <c r="F292" t="n">
        <v>0</v>
      </c>
      <c r="G292" t="n">
        <v>0</v>
      </c>
      <c r="H292" t="n">
        <v>0</v>
      </c>
      <c r="I292" t="n">
        <v>0.01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0.02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46.59</v>
      </c>
      <c r="AG292" t="n">
        <v>-22.38</v>
      </c>
      <c r="AH292" t="n">
        <v>33.07</v>
      </c>
      <c r="AI292" t="n">
        <v>141.79</v>
      </c>
      <c r="AJ292" t="n">
        <v>2.54</v>
      </c>
      <c r="AK292" t="n">
        <v>3.91</v>
      </c>
      <c r="AL292" t="n">
        <v>7.86</v>
      </c>
      <c r="AM292" t="n">
        <v>33.21</v>
      </c>
      <c r="AN292" t="n">
        <v>-2.45</v>
      </c>
      <c r="AO292" t="n">
        <v>44.8</v>
      </c>
      <c r="AP292" t="n">
        <v>0.09</v>
      </c>
      <c r="AQ292" t="n">
        <v>0.05</v>
      </c>
      <c r="AR292" t="n">
        <v>0.4</v>
      </c>
      <c r="AS292" t="n">
        <v>0.22</v>
      </c>
      <c r="AT292" t="n">
        <v>0.5</v>
      </c>
      <c r="AU292" t="n">
        <v>0.27</v>
      </c>
      <c r="AV292" t="n">
        <v>95.76000000000001</v>
      </c>
      <c r="AW292" t="n">
        <v>0</v>
      </c>
      <c r="AX292" t="n">
        <v>0</v>
      </c>
      <c r="AY292" t="n">
        <v>0</v>
      </c>
      <c r="AZ292" t="n">
        <v>0.13</v>
      </c>
      <c r="BA292" t="n">
        <v>0</v>
      </c>
      <c r="BB292" t="n">
        <v>10.57</v>
      </c>
      <c r="BC292" t="n">
        <v>16.03</v>
      </c>
      <c r="BD292" t="n">
        <v>0</v>
      </c>
      <c r="BE292" t="n">
        <v>15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15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15</v>
      </c>
    </row>
    <row r="293">
      <c r="A293" t="n">
        <v>2365</v>
      </c>
      <c r="B293" t="inlineStr">
        <is>
          <t>昆盈</t>
        </is>
      </c>
      <c r="C293" t="n">
        <v>-1.99</v>
      </c>
      <c r="D293" t="n">
        <v>-28.67</v>
      </c>
      <c r="E293" t="n">
        <v>-49.12</v>
      </c>
      <c r="F293" t="n">
        <v>9.890000000000001</v>
      </c>
      <c r="G293" t="n">
        <v>0</v>
      </c>
      <c r="H293" t="n">
        <v>-177.5</v>
      </c>
      <c r="I293" t="n">
        <v>16.98</v>
      </c>
      <c r="J293" t="n">
        <v>1.44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0.28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12.63</v>
      </c>
      <c r="AG293" t="n">
        <v>-7.4</v>
      </c>
      <c r="AH293" t="n">
        <v>1.66</v>
      </c>
      <c r="AI293" t="n">
        <v>927.15</v>
      </c>
      <c r="AJ293" t="n">
        <v>-15.21</v>
      </c>
      <c r="AK293" t="n">
        <v>15.73</v>
      </c>
      <c r="AL293" t="n">
        <v>-47.36</v>
      </c>
      <c r="AM293" t="n">
        <v>54.62</v>
      </c>
      <c r="AN293" t="n">
        <v>-51.4</v>
      </c>
      <c r="AO293" t="n">
        <v>35.86</v>
      </c>
      <c r="AP293" t="n">
        <v>0.04</v>
      </c>
      <c r="AQ293" t="n">
        <v>0.12</v>
      </c>
      <c r="AR293" t="n">
        <v>0.04</v>
      </c>
      <c r="AS293" t="n">
        <v>0.12</v>
      </c>
      <c r="AT293" t="n">
        <v>0.07000000000000001</v>
      </c>
      <c r="AU293" t="n">
        <v>0.23</v>
      </c>
      <c r="AV293" t="n">
        <v>51.28</v>
      </c>
      <c r="AW293" t="n">
        <v>2125</v>
      </c>
      <c r="AX293" t="n">
        <v>0.07000000000000001</v>
      </c>
      <c r="AY293" t="n">
        <v>0</v>
      </c>
      <c r="AZ293" t="n">
        <v>0</v>
      </c>
      <c r="BA293" t="n">
        <v>0</v>
      </c>
      <c r="BB293" t="n">
        <v>-4</v>
      </c>
      <c r="BC293" t="n">
        <v>13.77</v>
      </c>
      <c r="BD293" t="n">
        <v>0</v>
      </c>
      <c r="BE293" t="n">
        <v>8</v>
      </c>
      <c r="BF293" t="n">
        <v>0</v>
      </c>
      <c r="BG293" t="n">
        <v>0</v>
      </c>
      <c r="BH293" t="n">
        <v>0</v>
      </c>
      <c r="BI293" t="n">
        <v>0</v>
      </c>
      <c r="BJ293" t="n">
        <v>20</v>
      </c>
      <c r="BK293" t="n">
        <v>0</v>
      </c>
      <c r="BL293" t="n">
        <v>0</v>
      </c>
      <c r="BM293" t="n">
        <v>0</v>
      </c>
      <c r="BN293" t="n">
        <v>28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15</v>
      </c>
      <c r="CC293" t="n">
        <v>0</v>
      </c>
      <c r="CD293" t="n">
        <v>0</v>
      </c>
      <c r="CE293" t="n">
        <v>0</v>
      </c>
      <c r="CF293" t="n">
        <v>15</v>
      </c>
      <c r="CG293" t="n">
        <v>43</v>
      </c>
    </row>
    <row r="294">
      <c r="A294" t="n">
        <v>2367</v>
      </c>
      <c r="B294" t="inlineStr">
        <is>
          <t>燿華</t>
        </is>
      </c>
      <c r="C294" t="n">
        <v>-12.33</v>
      </c>
      <c r="D294" t="n">
        <v>-70.75</v>
      </c>
      <c r="E294" t="n">
        <v>-67.3</v>
      </c>
      <c r="F294" t="n">
        <v>0</v>
      </c>
      <c r="G294" t="n">
        <v>0</v>
      </c>
      <c r="H294" t="n">
        <v>1854.2</v>
      </c>
      <c r="I294" t="n">
        <v>12.9</v>
      </c>
      <c r="J294" t="n">
        <v>2.9</v>
      </c>
      <c r="K294" t="n">
        <v>0</v>
      </c>
      <c r="L294" t="n">
        <v>0</v>
      </c>
      <c r="M294" t="n">
        <v>0.05</v>
      </c>
      <c r="N294" t="n">
        <v>0.23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0.01</v>
      </c>
      <c r="Z294" t="n">
        <v>0</v>
      </c>
      <c r="AA294" t="n">
        <v>0</v>
      </c>
      <c r="AB294" t="n">
        <v>0.04</v>
      </c>
      <c r="AC294" t="n">
        <v>0.73</v>
      </c>
      <c r="AD294" t="n">
        <v>1.05</v>
      </c>
      <c r="AE294" t="n">
        <v>13.65</v>
      </c>
      <c r="AF294" t="n">
        <v>48.15</v>
      </c>
      <c r="AG294" t="n">
        <v>5.43</v>
      </c>
      <c r="AH294" t="n">
        <v>-16.16</v>
      </c>
      <c r="AI294" t="n">
        <v>101.97</v>
      </c>
      <c r="AJ294" t="n">
        <v>-11.15</v>
      </c>
      <c r="AK294" t="n">
        <v>-18.25</v>
      </c>
      <c r="AL294" t="n">
        <v>-36.97</v>
      </c>
      <c r="AM294" t="n">
        <v>24</v>
      </c>
      <c r="AN294" t="n">
        <v>-73.14</v>
      </c>
      <c r="AO294" t="n">
        <v>29.76</v>
      </c>
      <c r="AP294" t="n">
        <v>0.3</v>
      </c>
      <c r="AQ294" t="n">
        <v>0.24</v>
      </c>
      <c r="AR294" t="n">
        <v>0.23</v>
      </c>
      <c r="AS294" t="n">
        <v>0.18</v>
      </c>
      <c r="AT294" t="n">
        <v>0.54</v>
      </c>
      <c r="AU294" t="n">
        <v>0.43</v>
      </c>
      <c r="AV294" t="n">
        <v>12.83</v>
      </c>
      <c r="AW294" t="n">
        <v>1366627</v>
      </c>
      <c r="AX294" t="n">
        <v>10.63</v>
      </c>
      <c r="AY294" t="n">
        <v>0.02</v>
      </c>
      <c r="AZ294" t="n">
        <v>0</v>
      </c>
      <c r="BA294" t="n">
        <v>0</v>
      </c>
      <c r="BB294" t="n">
        <v>-15.5</v>
      </c>
      <c r="BC294" t="n">
        <v>18.21</v>
      </c>
      <c r="BD294" t="n">
        <v>0</v>
      </c>
      <c r="BE294" t="n">
        <v>17</v>
      </c>
      <c r="BF294" t="n">
        <v>0</v>
      </c>
      <c r="BG294" t="n">
        <v>0</v>
      </c>
      <c r="BH294" t="n">
        <v>0</v>
      </c>
      <c r="BI294" t="n">
        <v>0</v>
      </c>
      <c r="BJ294" t="n">
        <v>20</v>
      </c>
      <c r="BK294" t="n">
        <v>0</v>
      </c>
      <c r="BL294" t="n">
        <v>0</v>
      </c>
      <c r="BM294" t="n">
        <v>0</v>
      </c>
      <c r="BN294" t="n">
        <v>37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37</v>
      </c>
    </row>
    <row r="295">
      <c r="A295" t="n">
        <v>2368</v>
      </c>
      <c r="B295" t="inlineStr">
        <is>
          <t>金像電</t>
        </is>
      </c>
      <c r="C295" t="n">
        <v>54.05</v>
      </c>
      <c r="D295" t="n">
        <v>74.08</v>
      </c>
      <c r="E295" t="n">
        <v>66.93000000000001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0.89</v>
      </c>
      <c r="AC295" t="n">
        <v>5.26</v>
      </c>
      <c r="AD295" t="n">
        <v>0.82</v>
      </c>
      <c r="AE295" t="n">
        <v>33.08</v>
      </c>
      <c r="AF295" t="n">
        <v>55.8</v>
      </c>
      <c r="AG295" t="n">
        <v>6.9</v>
      </c>
      <c r="AH295" t="n">
        <v>10.23</v>
      </c>
      <c r="AI295" t="n">
        <v>204.46</v>
      </c>
      <c r="AJ295" t="n">
        <v>-7.98</v>
      </c>
      <c r="AK295" t="n">
        <v>15.01</v>
      </c>
      <c r="AL295" t="n">
        <v>-75.26000000000001</v>
      </c>
      <c r="AM295" t="n">
        <v>8.199999999999999</v>
      </c>
      <c r="AN295" t="n">
        <v>19.09</v>
      </c>
      <c r="AO295" t="n">
        <v>30.98</v>
      </c>
      <c r="AP295" t="n">
        <v>0.8100000000000001</v>
      </c>
      <c r="AQ295" t="n">
        <v>0.45</v>
      </c>
      <c r="AR295" t="n">
        <v>0.29</v>
      </c>
      <c r="AS295" t="n">
        <v>0.16</v>
      </c>
      <c r="AT295" t="n">
        <v>1.1</v>
      </c>
      <c r="AU295" t="n">
        <v>0.61</v>
      </c>
      <c r="AV295" t="n">
        <v>354.82</v>
      </c>
      <c r="AW295" t="n">
        <v>621612</v>
      </c>
      <c r="AX295" t="n">
        <v>1.86</v>
      </c>
      <c r="AY295" t="n">
        <v>0.04</v>
      </c>
      <c r="AZ295" t="n">
        <v>0.5</v>
      </c>
      <c r="BA295" t="n">
        <v>0</v>
      </c>
      <c r="BB295" t="n">
        <v>111.31</v>
      </c>
      <c r="BC295" t="n">
        <v>66.25</v>
      </c>
      <c r="BD295" t="n">
        <v>0</v>
      </c>
      <c r="BE295" t="n">
        <v>21</v>
      </c>
      <c r="BF295" t="n">
        <v>0</v>
      </c>
      <c r="BG295" t="n">
        <v>0</v>
      </c>
      <c r="BH295" t="n">
        <v>0</v>
      </c>
      <c r="BI295" t="n">
        <v>5</v>
      </c>
      <c r="BJ295" t="n">
        <v>15</v>
      </c>
      <c r="BK295" t="n">
        <v>0</v>
      </c>
      <c r="BL295" t="n">
        <v>0</v>
      </c>
      <c r="BM295" t="n">
        <v>0</v>
      </c>
      <c r="BN295" t="n">
        <v>41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41</v>
      </c>
    </row>
    <row r="296">
      <c r="A296" t="n">
        <v>2369</v>
      </c>
      <c r="B296" t="inlineStr">
        <is>
          <t>菱生</t>
        </is>
      </c>
      <c r="C296" t="n">
        <v>3.45</v>
      </c>
      <c r="D296" t="n">
        <v>-18.54</v>
      </c>
      <c r="E296" t="n">
        <v>-37.01</v>
      </c>
      <c r="F296" t="n">
        <v>0</v>
      </c>
      <c r="G296" t="n">
        <v>0</v>
      </c>
      <c r="H296" t="n">
        <v>0</v>
      </c>
      <c r="I296" t="n">
        <v>0.29</v>
      </c>
      <c r="J296" t="n">
        <v>-0.5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34.46</v>
      </c>
      <c r="AG296" t="n">
        <v>27.96</v>
      </c>
      <c r="AH296" t="n">
        <v>-6.63</v>
      </c>
      <c r="AI296" t="n">
        <v>238.22</v>
      </c>
      <c r="AJ296" t="n">
        <v>-2.82</v>
      </c>
      <c r="AK296" t="n">
        <v>-4.94</v>
      </c>
      <c r="AL296" t="n">
        <v>-86.97</v>
      </c>
      <c r="AM296" t="n">
        <v>5.76</v>
      </c>
      <c r="AN296" t="n">
        <v>-122.22</v>
      </c>
      <c r="AO296" t="n">
        <v>24.16</v>
      </c>
      <c r="AP296" t="n">
        <v>0.27</v>
      </c>
      <c r="AQ296" t="n">
        <v>0.24</v>
      </c>
      <c r="AR296" t="n">
        <v>0.07000000000000001</v>
      </c>
      <c r="AS296" t="n">
        <v>0.06</v>
      </c>
      <c r="AT296" t="n">
        <v>0.34</v>
      </c>
      <c r="AU296" t="n">
        <v>0.31</v>
      </c>
      <c r="AV296" t="n">
        <v>40.69</v>
      </c>
      <c r="AW296" t="n">
        <v>255665</v>
      </c>
      <c r="AX296" t="n">
        <v>5.14</v>
      </c>
      <c r="AY296" t="n">
        <v>0</v>
      </c>
      <c r="AZ296" t="n">
        <v>0</v>
      </c>
      <c r="BA296" t="n">
        <v>0</v>
      </c>
      <c r="BB296" t="n">
        <v>-2.94</v>
      </c>
      <c r="BC296" t="n">
        <v>12.82</v>
      </c>
      <c r="BD296" t="n">
        <v>0</v>
      </c>
      <c r="BE296" t="n">
        <v>6</v>
      </c>
      <c r="BF296" t="n">
        <v>0</v>
      </c>
      <c r="BG296" t="n">
        <v>0</v>
      </c>
      <c r="BH296" t="n">
        <v>0</v>
      </c>
      <c r="BI296" t="n">
        <v>0</v>
      </c>
      <c r="BJ296" t="n">
        <v>25</v>
      </c>
      <c r="BK296" t="n">
        <v>0</v>
      </c>
      <c r="BL296" t="n">
        <v>0</v>
      </c>
      <c r="BM296" t="n">
        <v>0</v>
      </c>
      <c r="BN296" t="n">
        <v>31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31</v>
      </c>
    </row>
    <row r="297">
      <c r="A297" t="n">
        <v>2371</v>
      </c>
      <c r="B297" t="inlineStr">
        <is>
          <t>大同</t>
        </is>
      </c>
      <c r="C297" t="n">
        <v>6.12</v>
      </c>
      <c r="D297" t="n">
        <v>-81.84999999999999</v>
      </c>
      <c r="E297" t="n">
        <v>-170.22</v>
      </c>
      <c r="F297" t="n">
        <v>0</v>
      </c>
      <c r="G297" t="n">
        <v>0</v>
      </c>
      <c r="H297" t="n">
        <v>381.84</v>
      </c>
      <c r="I297" t="n">
        <v>5.04</v>
      </c>
      <c r="J297" t="n">
        <v>0.61</v>
      </c>
      <c r="K297" t="n">
        <v>0</v>
      </c>
      <c r="L297" t="n">
        <v>0</v>
      </c>
      <c r="M297" t="n">
        <v>0.01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0.96</v>
      </c>
      <c r="T297" t="n">
        <v>0</v>
      </c>
      <c r="U297" t="n">
        <v>0.2</v>
      </c>
      <c r="V297" t="n">
        <v>0</v>
      </c>
      <c r="W297" t="n">
        <v>0</v>
      </c>
      <c r="X297" t="n">
        <v>0</v>
      </c>
      <c r="Y297" t="n">
        <v>0.02</v>
      </c>
      <c r="Z297" t="n">
        <v>0</v>
      </c>
      <c r="AA297" t="n">
        <v>0</v>
      </c>
      <c r="AB297" t="n">
        <v>-1.65</v>
      </c>
      <c r="AC297" t="n">
        <v>9.27</v>
      </c>
      <c r="AD297" t="n">
        <v>3.67</v>
      </c>
      <c r="AE297" t="n">
        <v>83.69</v>
      </c>
      <c r="AF297" t="n">
        <v>62.87</v>
      </c>
      <c r="AG297" t="n">
        <v>32.69</v>
      </c>
      <c r="AH297" t="n">
        <v>6.07</v>
      </c>
      <c r="AI297" t="n">
        <v>224.31</v>
      </c>
      <c r="AJ297" t="n">
        <v>-3.05</v>
      </c>
      <c r="AK297" t="n">
        <v>-6.88</v>
      </c>
      <c r="AL297" t="n">
        <v>224.41</v>
      </c>
      <c r="AM297" t="n">
        <v>6.91</v>
      </c>
      <c r="AN297" t="n">
        <v>-185.61</v>
      </c>
      <c r="AO297" t="n">
        <v>39.14</v>
      </c>
      <c r="AP297" t="n">
        <v>0.12</v>
      </c>
      <c r="AQ297" t="n">
        <v>0.13</v>
      </c>
      <c r="AR297" t="n">
        <v>0.45</v>
      </c>
      <c r="AS297" t="n">
        <v>0.48</v>
      </c>
      <c r="AT297" t="n">
        <v>0.5600000000000001</v>
      </c>
      <c r="AU297" t="n">
        <v>0.61</v>
      </c>
      <c r="AV297" t="n">
        <v>113.44</v>
      </c>
      <c r="AW297" t="n">
        <v>1515176</v>
      </c>
      <c r="AX297" t="n">
        <v>2.8</v>
      </c>
      <c r="AY297" t="n">
        <v>0</v>
      </c>
      <c r="AZ297" t="n">
        <v>0.07000000000000001</v>
      </c>
      <c r="BA297" t="n">
        <v>0</v>
      </c>
      <c r="BB297" t="n">
        <v>-117.26</v>
      </c>
      <c r="BC297" t="n">
        <v>22.61</v>
      </c>
      <c r="BD297" t="n">
        <v>0</v>
      </c>
      <c r="BE297" t="n">
        <v>22</v>
      </c>
      <c r="BF297" t="n">
        <v>0</v>
      </c>
      <c r="BG297" t="n">
        <v>0</v>
      </c>
      <c r="BH297" t="n">
        <v>0</v>
      </c>
      <c r="BI297" t="n">
        <v>15</v>
      </c>
      <c r="BJ297" t="n">
        <v>30</v>
      </c>
      <c r="BK297" t="n">
        <v>0</v>
      </c>
      <c r="BL297" t="n">
        <v>0</v>
      </c>
      <c r="BM297" t="n">
        <v>0</v>
      </c>
      <c r="BN297" t="n">
        <v>67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67</v>
      </c>
    </row>
    <row r="298">
      <c r="A298" t="n">
        <v>2373</v>
      </c>
      <c r="B298" t="inlineStr">
        <is>
          <t>震旦行</t>
        </is>
      </c>
      <c r="C298" t="n">
        <v>-4.98</v>
      </c>
      <c r="D298" t="n">
        <v>4.69</v>
      </c>
      <c r="E298" t="n">
        <v>-9.67</v>
      </c>
      <c r="F298" t="n">
        <v>0</v>
      </c>
      <c r="G298" t="n">
        <v>0.01</v>
      </c>
      <c r="H298" t="n">
        <v>-47.29</v>
      </c>
      <c r="I298" t="n">
        <v>31.26</v>
      </c>
      <c r="J298" t="n">
        <v>0.75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-0.01</v>
      </c>
      <c r="S298" t="n">
        <v>2.06</v>
      </c>
      <c r="T298" t="n">
        <v>0</v>
      </c>
      <c r="U298" t="n">
        <v>16.47</v>
      </c>
      <c r="V298" t="n">
        <v>0</v>
      </c>
      <c r="W298" t="n">
        <v>0</v>
      </c>
      <c r="X298" t="n">
        <v>0</v>
      </c>
      <c r="Y298" t="n">
        <v>1.18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50.73</v>
      </c>
      <c r="AG298" t="n">
        <v>-0.49</v>
      </c>
      <c r="AH298" t="n">
        <v>5.56</v>
      </c>
      <c r="AI298" t="n">
        <v>203.22</v>
      </c>
      <c r="AJ298" t="n">
        <v>-10.35</v>
      </c>
      <c r="AK298" t="n">
        <v>-8.380000000000001</v>
      </c>
      <c r="AL298" t="n">
        <v>-10.6</v>
      </c>
      <c r="AM298" t="n">
        <v>22.68</v>
      </c>
      <c r="AN298" t="n">
        <v>-8.789999999999999</v>
      </c>
      <c r="AO298" t="n">
        <v>16.25</v>
      </c>
      <c r="AP298" t="n">
        <v>0.15</v>
      </c>
      <c r="AQ298" t="n">
        <v>0.12</v>
      </c>
      <c r="AR298" t="n">
        <v>0.15</v>
      </c>
      <c r="AS298" t="n">
        <v>0.12</v>
      </c>
      <c r="AT298" t="n">
        <v>0.3</v>
      </c>
      <c r="AU298" t="n">
        <v>0.24</v>
      </c>
      <c r="AV298" t="n">
        <v>115.96</v>
      </c>
      <c r="AW298" t="n">
        <v>0</v>
      </c>
      <c r="AX298" t="n">
        <v>0</v>
      </c>
      <c r="AY298" t="n">
        <v>0.04</v>
      </c>
      <c r="AZ298" t="n">
        <v>0</v>
      </c>
      <c r="BA298" t="n">
        <v>0</v>
      </c>
      <c r="BB298" t="n">
        <v>-5.17</v>
      </c>
      <c r="BC298" t="n">
        <v>33.42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5</v>
      </c>
      <c r="BK298" t="n">
        <v>10</v>
      </c>
      <c r="BL298" t="n">
        <v>0</v>
      </c>
      <c r="BM298" t="n">
        <v>0</v>
      </c>
      <c r="BN298" t="n">
        <v>15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15</v>
      </c>
    </row>
    <row r="299">
      <c r="A299" t="n">
        <v>2374</v>
      </c>
      <c r="B299" t="inlineStr">
        <is>
          <t>佳能</t>
        </is>
      </c>
      <c r="C299" t="n">
        <v>60.25</v>
      </c>
      <c r="D299" t="n">
        <v>143.27</v>
      </c>
      <c r="E299" t="n">
        <v>45.97</v>
      </c>
      <c r="F299" t="n">
        <v>0</v>
      </c>
      <c r="G299" t="n">
        <v>0</v>
      </c>
      <c r="H299" t="n">
        <v>-95.17</v>
      </c>
      <c r="I299" t="n">
        <v>22.42</v>
      </c>
      <c r="J299" t="n">
        <v>-1.67</v>
      </c>
      <c r="K299" t="n">
        <v>0</v>
      </c>
      <c r="L299" t="n">
        <v>0</v>
      </c>
      <c r="M299" t="n">
        <v>0.02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0.63</v>
      </c>
      <c r="T299" t="n">
        <v>0</v>
      </c>
      <c r="U299" t="n">
        <v>1.54</v>
      </c>
      <c r="V299" t="n">
        <v>0</v>
      </c>
      <c r="W299" t="n">
        <v>0.3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32.96</v>
      </c>
      <c r="AG299" t="n">
        <v>18.65</v>
      </c>
      <c r="AH299" t="n">
        <v>-11.4</v>
      </c>
      <c r="AI299" t="n">
        <v>152.77</v>
      </c>
      <c r="AJ299" t="n">
        <v>-12.53</v>
      </c>
      <c r="AK299" t="n">
        <v>-5.52</v>
      </c>
      <c r="AL299" t="n">
        <v>-98.69</v>
      </c>
      <c r="AM299" t="n">
        <v>0.31</v>
      </c>
      <c r="AN299" t="n">
        <v>27.79</v>
      </c>
      <c r="AO299" t="n">
        <v>0</v>
      </c>
      <c r="AP299" t="n">
        <v>0.25</v>
      </c>
      <c r="AQ299" t="n">
        <v>0.21</v>
      </c>
      <c r="AR299" t="n">
        <v>0.25</v>
      </c>
      <c r="AS299" t="n">
        <v>0.21</v>
      </c>
      <c r="AT299" t="n">
        <v>0.5</v>
      </c>
      <c r="AU299" t="n">
        <v>0.42</v>
      </c>
      <c r="AV299" t="n">
        <v>53.3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9.25</v>
      </c>
      <c r="BC299" t="n">
        <v>24.75</v>
      </c>
      <c r="BD299" t="n">
        <v>0</v>
      </c>
      <c r="BE299" t="n">
        <v>20</v>
      </c>
      <c r="BF299" t="n">
        <v>0</v>
      </c>
      <c r="BG299" t="n">
        <v>0</v>
      </c>
      <c r="BH299" t="n">
        <v>0</v>
      </c>
      <c r="BI299" t="n">
        <v>0</v>
      </c>
      <c r="BJ299" t="n">
        <v>10</v>
      </c>
      <c r="BK299" t="n">
        <v>10</v>
      </c>
      <c r="BL299" t="n">
        <v>0</v>
      </c>
      <c r="BM299" t="n">
        <v>0</v>
      </c>
      <c r="BN299" t="n">
        <v>40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40</v>
      </c>
    </row>
    <row r="300">
      <c r="A300" t="n">
        <v>2375</v>
      </c>
      <c r="B300" t="inlineStr">
        <is>
          <t>凱美</t>
        </is>
      </c>
      <c r="C300" t="n">
        <v>5.35</v>
      </c>
      <c r="D300" t="n">
        <v>19.04</v>
      </c>
      <c r="E300" t="n">
        <v>-6.13</v>
      </c>
      <c r="F300" t="n">
        <v>0</v>
      </c>
      <c r="G300" t="n">
        <v>0</v>
      </c>
      <c r="H300" t="n">
        <v>-9.050000000000001</v>
      </c>
      <c r="I300" t="n">
        <v>31.07</v>
      </c>
      <c r="J300" t="n">
        <v>6.19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0.28</v>
      </c>
      <c r="T300" t="n">
        <v>0</v>
      </c>
      <c r="U300" t="n">
        <v>12.35</v>
      </c>
      <c r="V300" t="n">
        <v>0</v>
      </c>
      <c r="W300" t="n">
        <v>0.01</v>
      </c>
      <c r="X300" t="n">
        <v>0</v>
      </c>
      <c r="Y300" t="n">
        <v>2.2</v>
      </c>
      <c r="Z300" t="n">
        <v>0</v>
      </c>
      <c r="AA300" t="n">
        <v>0</v>
      </c>
      <c r="AB300" t="n">
        <v>-0.07000000000000001</v>
      </c>
      <c r="AC300" t="n">
        <v>8.33</v>
      </c>
      <c r="AD300" t="n">
        <v>0.05</v>
      </c>
      <c r="AE300" t="n">
        <v>10.84</v>
      </c>
      <c r="AF300" t="n">
        <v>32.18</v>
      </c>
      <c r="AG300" t="n">
        <v>-7.4</v>
      </c>
      <c r="AH300" t="n">
        <v>2.19</v>
      </c>
      <c r="AI300" t="n">
        <v>160.7</v>
      </c>
      <c r="AJ300" t="n">
        <v>-1.34</v>
      </c>
      <c r="AK300" t="n">
        <v>-1.64</v>
      </c>
      <c r="AL300" t="n">
        <v>-13.82</v>
      </c>
      <c r="AM300" t="n">
        <v>19.08</v>
      </c>
      <c r="AN300" t="n">
        <v>-21.89</v>
      </c>
      <c r="AO300" t="n">
        <v>19.47</v>
      </c>
      <c r="AP300" t="n">
        <v>0.18</v>
      </c>
      <c r="AQ300" t="n">
        <v>0.32</v>
      </c>
      <c r="AR300" t="n">
        <v>0.15</v>
      </c>
      <c r="AS300" t="n">
        <v>0.27</v>
      </c>
      <c r="AT300" t="n">
        <v>0.33</v>
      </c>
      <c r="AU300" t="n">
        <v>0.59</v>
      </c>
      <c r="AV300" t="n">
        <v>146.59</v>
      </c>
      <c r="AW300" t="n">
        <v>3942</v>
      </c>
      <c r="AX300" t="n">
        <v>0.04</v>
      </c>
      <c r="AY300" t="n">
        <v>0.02</v>
      </c>
      <c r="AZ300" t="n">
        <v>0</v>
      </c>
      <c r="BA300" t="n">
        <v>0</v>
      </c>
      <c r="BB300" t="n">
        <v>-3.83</v>
      </c>
      <c r="BC300" t="n">
        <v>90.83</v>
      </c>
      <c r="BD300" t="n">
        <v>0</v>
      </c>
      <c r="BE300" t="n">
        <v>2</v>
      </c>
      <c r="BF300" t="n">
        <v>0</v>
      </c>
      <c r="BG300" t="n">
        <v>0</v>
      </c>
      <c r="BH300" t="n">
        <v>0</v>
      </c>
      <c r="BI300" t="n">
        <v>0</v>
      </c>
      <c r="BJ300" t="n">
        <v>5</v>
      </c>
      <c r="BK300" t="n">
        <v>10</v>
      </c>
      <c r="BL300" t="n">
        <v>0</v>
      </c>
      <c r="BM300" t="n">
        <v>0</v>
      </c>
      <c r="BN300" t="n">
        <v>17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17</v>
      </c>
    </row>
    <row r="301">
      <c r="A301" t="n">
        <v>2376</v>
      </c>
      <c r="B301" t="inlineStr">
        <is>
          <t>技嘉</t>
        </is>
      </c>
      <c r="C301" t="n">
        <v>27.07</v>
      </c>
      <c r="D301" t="n">
        <v>31.27</v>
      </c>
      <c r="E301" t="n">
        <v>24.87</v>
      </c>
      <c r="F301" t="n">
        <v>0.11</v>
      </c>
      <c r="G301" t="n">
        <v>0</v>
      </c>
      <c r="H301" t="n">
        <v>-292.24</v>
      </c>
      <c r="I301" t="n">
        <v>4.37</v>
      </c>
      <c r="J301" t="n">
        <v>0.29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0.01</v>
      </c>
      <c r="AE301" t="n">
        <v>0.45</v>
      </c>
      <c r="AF301" t="n">
        <v>60.8</v>
      </c>
      <c r="AG301" t="n">
        <v>20.37</v>
      </c>
      <c r="AH301" t="n">
        <v>-37.04</v>
      </c>
      <c r="AI301" t="n">
        <v>170.76</v>
      </c>
      <c r="AJ301" t="n">
        <v>-9.17</v>
      </c>
      <c r="AK301" t="n">
        <v>-11.76</v>
      </c>
      <c r="AL301" t="n">
        <v>113.78</v>
      </c>
      <c r="AM301" t="n">
        <v>6.02</v>
      </c>
      <c r="AN301" t="n">
        <v>-1.21</v>
      </c>
      <c r="AO301" t="n">
        <v>0</v>
      </c>
      <c r="AP301" t="n">
        <v>0.55</v>
      </c>
      <c r="AQ301" t="n">
        <v>0.1</v>
      </c>
      <c r="AR301" t="n">
        <v>1.02</v>
      </c>
      <c r="AS301" t="n">
        <v>0.18</v>
      </c>
      <c r="AT301" t="n">
        <v>1.57</v>
      </c>
      <c r="AU301" t="n">
        <v>0.28</v>
      </c>
      <c r="AV301" t="n">
        <v>601.91</v>
      </c>
      <c r="AW301" t="n">
        <v>3101489</v>
      </c>
      <c r="AX301" t="n">
        <v>5.07</v>
      </c>
      <c r="AY301" t="n">
        <v>0.02</v>
      </c>
      <c r="AZ301" t="n">
        <v>-0.01</v>
      </c>
      <c r="BA301" t="n">
        <v>0</v>
      </c>
      <c r="BB301" t="n">
        <v>50.49</v>
      </c>
      <c r="BC301" t="n">
        <v>88.22</v>
      </c>
      <c r="BD301" t="n">
        <v>0</v>
      </c>
      <c r="BE301" t="n">
        <v>10</v>
      </c>
      <c r="BF301" t="n">
        <v>0</v>
      </c>
      <c r="BG301" t="n">
        <v>0</v>
      </c>
      <c r="BH301" t="n">
        <v>0</v>
      </c>
      <c r="BI301" t="n">
        <v>0</v>
      </c>
      <c r="BJ301" t="n">
        <v>25</v>
      </c>
      <c r="BK301" t="n">
        <v>0</v>
      </c>
      <c r="BL301" t="n">
        <v>0</v>
      </c>
      <c r="BM301" t="n">
        <v>0</v>
      </c>
      <c r="BN301" t="n">
        <v>35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10</v>
      </c>
      <c r="CC301" t="n">
        <v>0</v>
      </c>
      <c r="CD301" t="n">
        <v>0</v>
      </c>
      <c r="CE301" t="n">
        <v>0</v>
      </c>
      <c r="CF301" t="n">
        <v>10</v>
      </c>
      <c r="CG301" t="n">
        <v>45</v>
      </c>
    </row>
    <row r="302">
      <c r="A302" t="n">
        <v>2377</v>
      </c>
      <c r="B302" t="inlineStr">
        <is>
          <t>微星</t>
        </is>
      </c>
      <c r="C302" t="n">
        <v>16.34</v>
      </c>
      <c r="D302" t="n">
        <v>-10.25</v>
      </c>
      <c r="E302" t="n">
        <v>-17.44</v>
      </c>
      <c r="F302" t="n">
        <v>0</v>
      </c>
      <c r="G302" t="n">
        <v>0</v>
      </c>
      <c r="H302" t="n">
        <v>0</v>
      </c>
      <c r="I302" t="n">
        <v>0.16</v>
      </c>
      <c r="J302" t="n">
        <v>0</v>
      </c>
      <c r="K302" t="n">
        <v>0.24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1.05</v>
      </c>
      <c r="AE302" t="n">
        <v>1.05</v>
      </c>
      <c r="AF302" t="n">
        <v>54.86</v>
      </c>
      <c r="AG302" t="n">
        <v>21.16</v>
      </c>
      <c r="AH302" t="n">
        <v>-9.779999999999999</v>
      </c>
      <c r="AI302" t="n">
        <v>184.46</v>
      </c>
      <c r="AJ302" t="n">
        <v>1.16</v>
      </c>
      <c r="AK302" t="n">
        <v>-2.02</v>
      </c>
      <c r="AL302" t="n">
        <v>-42.46</v>
      </c>
      <c r="AM302" t="n">
        <v>6.75</v>
      </c>
      <c r="AN302" t="n">
        <v>-18.82</v>
      </c>
      <c r="AO302" t="n">
        <v>0</v>
      </c>
      <c r="AP302" t="n">
        <v>0.49</v>
      </c>
      <c r="AQ302" t="n">
        <v>0.12</v>
      </c>
      <c r="AR302" t="n">
        <v>0.87</v>
      </c>
      <c r="AS302" t="n">
        <v>0.21</v>
      </c>
      <c r="AT302" t="n">
        <v>1.36</v>
      </c>
      <c r="AU302" t="n">
        <v>0.32</v>
      </c>
      <c r="AV302" t="n">
        <v>367.95</v>
      </c>
      <c r="AW302" t="n">
        <v>2382203</v>
      </c>
      <c r="AX302" t="n">
        <v>4.36</v>
      </c>
      <c r="AY302" t="n">
        <v>0</v>
      </c>
      <c r="AZ302" t="n">
        <v>0</v>
      </c>
      <c r="BA302" t="n">
        <v>0</v>
      </c>
      <c r="BB302" t="n">
        <v>-17.57</v>
      </c>
      <c r="BC302" t="n">
        <v>64.63</v>
      </c>
      <c r="BD302" t="n">
        <v>0</v>
      </c>
      <c r="BE302" t="n">
        <v>6</v>
      </c>
      <c r="BF302" t="n">
        <v>0</v>
      </c>
      <c r="BG302" t="n">
        <v>0</v>
      </c>
      <c r="BH302" t="n">
        <v>0</v>
      </c>
      <c r="BI302" t="n">
        <v>0</v>
      </c>
      <c r="BJ302" t="n">
        <v>20</v>
      </c>
      <c r="BK302" t="n">
        <v>0</v>
      </c>
      <c r="BL302" t="n">
        <v>0</v>
      </c>
      <c r="BM302" t="n">
        <v>0</v>
      </c>
      <c r="BN302" t="n">
        <v>26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26</v>
      </c>
    </row>
    <row r="303">
      <c r="A303" t="n">
        <v>2379</v>
      </c>
      <c r="B303" t="inlineStr">
        <is>
          <t>瑞昱</t>
        </is>
      </c>
      <c r="C303" t="n">
        <v>8.210000000000001</v>
      </c>
      <c r="D303" t="n">
        <v>6.36</v>
      </c>
      <c r="E303" t="n">
        <v>5.63</v>
      </c>
      <c r="F303" t="n">
        <v>0</v>
      </c>
      <c r="G303" t="n">
        <v>0</v>
      </c>
      <c r="H303" t="n">
        <v>103.72</v>
      </c>
      <c r="I303" t="n">
        <v>6.53</v>
      </c>
      <c r="J303" t="n">
        <v>0.51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2.08</v>
      </c>
      <c r="T303" t="n">
        <v>0</v>
      </c>
      <c r="U303" t="n">
        <v>14.26</v>
      </c>
      <c r="V303" t="n">
        <v>16.75</v>
      </c>
      <c r="W303" t="n">
        <v>0</v>
      </c>
      <c r="X303" t="n">
        <v>0</v>
      </c>
      <c r="Y303" t="n">
        <v>4.45</v>
      </c>
      <c r="Z303" t="n">
        <v>0</v>
      </c>
      <c r="AA303" t="n">
        <v>0</v>
      </c>
      <c r="AB303" t="n">
        <v>2.63</v>
      </c>
      <c r="AC303" t="n">
        <v>23.67</v>
      </c>
      <c r="AD303" t="n">
        <v>0.02</v>
      </c>
      <c r="AE303" t="n">
        <v>2.05</v>
      </c>
      <c r="AF303" t="n">
        <v>59.81</v>
      </c>
      <c r="AG303" t="n">
        <v>11.79</v>
      </c>
      <c r="AH303" t="n">
        <v>-10.84</v>
      </c>
      <c r="AI303" t="n">
        <v>130.23</v>
      </c>
      <c r="AJ303" t="n">
        <v>0.07000000000000001</v>
      </c>
      <c r="AK303" t="n">
        <v>-16.67</v>
      </c>
      <c r="AL303" t="n">
        <v>-25.43</v>
      </c>
      <c r="AM303" t="n">
        <v>30.79</v>
      </c>
      <c r="AN303" t="n">
        <v>-12.67</v>
      </c>
      <c r="AO303" t="n">
        <v>0.11</v>
      </c>
      <c r="AP303" t="n">
        <v>0.29</v>
      </c>
      <c r="AQ303" t="n">
        <v>0.12</v>
      </c>
      <c r="AR303" t="n">
        <v>0.37</v>
      </c>
      <c r="AS303" t="n">
        <v>0.16</v>
      </c>
      <c r="AT303" t="n">
        <v>0.66</v>
      </c>
      <c r="AU303" t="n">
        <v>0.28</v>
      </c>
      <c r="AV303" t="n">
        <v>253.45</v>
      </c>
      <c r="AW303" t="n">
        <v>792185</v>
      </c>
      <c r="AX303" t="n">
        <v>1.52</v>
      </c>
      <c r="AY303" t="n">
        <v>0.22</v>
      </c>
      <c r="AZ303" t="n">
        <v>0</v>
      </c>
      <c r="BA303" t="n">
        <v>0</v>
      </c>
      <c r="BB303" t="n">
        <v>17.83</v>
      </c>
      <c r="BC303" t="n">
        <v>101.26</v>
      </c>
      <c r="BD303" t="n">
        <v>0</v>
      </c>
      <c r="BE303" t="n">
        <v>0</v>
      </c>
      <c r="BF303" t="n">
        <v>0</v>
      </c>
      <c r="BG303" t="n">
        <v>0</v>
      </c>
      <c r="BH303" t="n">
        <v>15</v>
      </c>
      <c r="BI303" t="n">
        <v>0</v>
      </c>
      <c r="BJ303" t="n">
        <v>10</v>
      </c>
      <c r="BK303" t="n">
        <v>0</v>
      </c>
      <c r="BL303" t="n">
        <v>0</v>
      </c>
      <c r="BM303" t="n">
        <v>0</v>
      </c>
      <c r="BN303" t="n">
        <v>25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25</v>
      </c>
    </row>
    <row r="304">
      <c r="A304" t="n">
        <v>2380</v>
      </c>
      <c r="B304" t="inlineStr">
        <is>
          <t>虹光</t>
        </is>
      </c>
      <c r="C304" t="n">
        <v>13.61</v>
      </c>
      <c r="D304" t="n">
        <v>116.52</v>
      </c>
      <c r="E304" t="n">
        <v>115.32</v>
      </c>
      <c r="F304" t="n">
        <v>0</v>
      </c>
      <c r="G304" t="n">
        <v>0</v>
      </c>
      <c r="H304" t="n">
        <v>0</v>
      </c>
      <c r="I304" t="n">
        <v>28.93</v>
      </c>
      <c r="J304" t="n">
        <v>22.14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77.52</v>
      </c>
      <c r="AG304" t="n">
        <v>-2.66</v>
      </c>
      <c r="AH304" t="n">
        <v>10.88</v>
      </c>
      <c r="AI304" t="n">
        <v>101.85</v>
      </c>
      <c r="AJ304" t="n">
        <v>8.08</v>
      </c>
      <c r="AK304" t="n">
        <v>-2.57</v>
      </c>
      <c r="AL304" t="n">
        <v>53.93</v>
      </c>
      <c r="AM304" t="n">
        <v>8.42</v>
      </c>
      <c r="AN304" t="n">
        <v>112.68</v>
      </c>
      <c r="AO304" t="n">
        <v>16.18</v>
      </c>
      <c r="AP304" t="n">
        <v>0.8100000000000001</v>
      </c>
      <c r="AQ304" t="n">
        <v>0.16</v>
      </c>
      <c r="AR304" t="n">
        <v>1.09</v>
      </c>
      <c r="AS304" t="n">
        <v>0.21</v>
      </c>
      <c r="AT304" t="n">
        <v>1.89</v>
      </c>
      <c r="AU304" t="n">
        <v>0.37</v>
      </c>
      <c r="AV304" t="n">
        <v>25.9</v>
      </c>
      <c r="AW304" t="n">
        <v>45774</v>
      </c>
      <c r="AX304" t="n">
        <v>8.17</v>
      </c>
      <c r="AY304" t="n">
        <v>0.07000000000000001</v>
      </c>
      <c r="AZ304" t="n">
        <v>-4.66</v>
      </c>
      <c r="BA304" t="n">
        <v>1</v>
      </c>
      <c r="BB304" t="n">
        <v>21.19</v>
      </c>
      <c r="BC304" t="n">
        <v>2.58</v>
      </c>
      <c r="BD304" t="n">
        <v>0</v>
      </c>
      <c r="BE304" t="n">
        <v>22</v>
      </c>
      <c r="BF304" t="n">
        <v>0</v>
      </c>
      <c r="BG304" t="n">
        <v>0</v>
      </c>
      <c r="BH304" t="n">
        <v>0</v>
      </c>
      <c r="BI304" t="n">
        <v>0</v>
      </c>
      <c r="BJ304" t="n">
        <v>20</v>
      </c>
      <c r="BK304" t="n">
        <v>10</v>
      </c>
      <c r="BL304" t="n">
        <v>20</v>
      </c>
      <c r="BM304" t="n">
        <v>15</v>
      </c>
      <c r="BN304" t="n">
        <v>87</v>
      </c>
      <c r="BO304" t="n">
        <v>0</v>
      </c>
      <c r="BP304" t="n">
        <v>0</v>
      </c>
      <c r="BQ304" t="n">
        <v>0</v>
      </c>
      <c r="BR304" t="n">
        <v>0</v>
      </c>
      <c r="BS304" t="n">
        <v>20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20</v>
      </c>
      <c r="CG304" t="n">
        <v>107</v>
      </c>
    </row>
    <row r="305">
      <c r="A305" t="n">
        <v>2382</v>
      </c>
      <c r="B305" t="inlineStr">
        <is>
          <t>廣達</t>
        </is>
      </c>
      <c r="C305" t="n">
        <v>50.54</v>
      </c>
      <c r="D305" t="n">
        <v>41.83</v>
      </c>
      <c r="E305" t="n">
        <v>30.21</v>
      </c>
      <c r="F305" t="n">
        <v>0.03</v>
      </c>
      <c r="G305" t="n">
        <v>0.21</v>
      </c>
      <c r="H305" t="n">
        <v>31.49</v>
      </c>
      <c r="I305" t="n">
        <v>4.7</v>
      </c>
      <c r="J305" t="n">
        <v>0.2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0.02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2.08</v>
      </c>
      <c r="AC305" t="n">
        <v>65.17</v>
      </c>
      <c r="AD305" t="n">
        <v>-4.98</v>
      </c>
      <c r="AE305" t="n">
        <v>23.35</v>
      </c>
      <c r="AF305" t="n">
        <v>80.95999999999999</v>
      </c>
      <c r="AG305" t="n">
        <v>7.52</v>
      </c>
      <c r="AH305" t="n">
        <v>-7.7</v>
      </c>
      <c r="AI305" t="n">
        <v>121.49</v>
      </c>
      <c r="AJ305" t="n">
        <v>9.69</v>
      </c>
      <c r="AK305" t="n">
        <v>-24.37</v>
      </c>
      <c r="AL305" t="n">
        <v>83.52</v>
      </c>
      <c r="AM305" t="n">
        <v>-1.02</v>
      </c>
      <c r="AN305" t="n">
        <v>9.710000000000001</v>
      </c>
      <c r="AO305" t="n">
        <v>0.15</v>
      </c>
      <c r="AP305" t="n">
        <v>1.94</v>
      </c>
      <c r="AQ305" t="n">
        <v>0.23</v>
      </c>
      <c r="AR305" t="n">
        <v>2.01</v>
      </c>
      <c r="AS305" t="n">
        <v>0.24</v>
      </c>
      <c r="AT305" t="n">
        <v>3.94</v>
      </c>
      <c r="AU305" t="n">
        <v>0.47</v>
      </c>
      <c r="AV305" t="n">
        <v>461.63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57.23</v>
      </c>
      <c r="BC305" t="n">
        <v>63.19</v>
      </c>
      <c r="BD305" t="n">
        <v>0</v>
      </c>
      <c r="BE305" t="n">
        <v>15</v>
      </c>
      <c r="BF305" t="n">
        <v>0</v>
      </c>
      <c r="BG305" t="n">
        <v>0</v>
      </c>
      <c r="BH305" t="n">
        <v>20</v>
      </c>
      <c r="BI305" t="n">
        <v>0</v>
      </c>
      <c r="BJ305" t="n">
        <v>35</v>
      </c>
      <c r="BK305" t="n">
        <v>0</v>
      </c>
      <c r="BL305" t="n">
        <v>0</v>
      </c>
      <c r="BM305" t="n">
        <v>0</v>
      </c>
      <c r="BN305" t="n">
        <v>70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70</v>
      </c>
    </row>
    <row r="306">
      <c r="A306" t="n">
        <v>2383</v>
      </c>
      <c r="B306" t="inlineStr">
        <is>
          <t>台光電</t>
        </is>
      </c>
      <c r="C306" t="n">
        <v>46.42</v>
      </c>
      <c r="D306" t="n">
        <v>57.25</v>
      </c>
      <c r="E306" t="n">
        <v>55.58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0.04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-0.11</v>
      </c>
      <c r="AC306" t="n">
        <v>4.14</v>
      </c>
      <c r="AD306" t="n">
        <v>0.41</v>
      </c>
      <c r="AE306" t="n">
        <v>20.13</v>
      </c>
      <c r="AF306" t="n">
        <v>53.26</v>
      </c>
      <c r="AG306" t="n">
        <v>-1.13</v>
      </c>
      <c r="AH306" t="n">
        <v>-6.21</v>
      </c>
      <c r="AI306" t="n">
        <v>160.02</v>
      </c>
      <c r="AJ306" t="n">
        <v>2.06</v>
      </c>
      <c r="AK306" t="n">
        <v>-15.25</v>
      </c>
      <c r="AL306" t="n">
        <v>7.56</v>
      </c>
      <c r="AM306" t="n">
        <v>25.89</v>
      </c>
      <c r="AN306" t="n">
        <v>10.77</v>
      </c>
      <c r="AO306" t="n">
        <v>0.22</v>
      </c>
      <c r="AP306" t="n">
        <v>0.72</v>
      </c>
      <c r="AQ306" t="n">
        <v>0.38</v>
      </c>
      <c r="AR306" t="n">
        <v>0.33</v>
      </c>
      <c r="AS306" t="n">
        <v>0.18</v>
      </c>
      <c r="AT306" t="n">
        <v>1.05</v>
      </c>
      <c r="AU306" t="n">
        <v>0.5600000000000001</v>
      </c>
      <c r="AV306" t="n">
        <v>558.38</v>
      </c>
      <c r="AW306" t="n">
        <v>0</v>
      </c>
      <c r="AX306" t="n">
        <v>0</v>
      </c>
      <c r="AY306" t="n">
        <v>0.41</v>
      </c>
      <c r="AZ306" t="n">
        <v>0.07000000000000001</v>
      </c>
      <c r="BA306" t="n">
        <v>0</v>
      </c>
      <c r="BB306" t="n">
        <v>188.19</v>
      </c>
      <c r="BC306" t="n">
        <v>140.81</v>
      </c>
      <c r="BD306" t="n">
        <v>0</v>
      </c>
      <c r="BE306" t="n">
        <v>17</v>
      </c>
      <c r="BF306" t="n">
        <v>0</v>
      </c>
      <c r="BG306" t="n">
        <v>0</v>
      </c>
      <c r="BH306" t="n">
        <v>0</v>
      </c>
      <c r="BI306" t="n">
        <v>0</v>
      </c>
      <c r="BJ306" t="n">
        <v>5</v>
      </c>
      <c r="BK306" t="n">
        <v>0</v>
      </c>
      <c r="BL306" t="n">
        <v>0</v>
      </c>
      <c r="BM306" t="n">
        <v>0</v>
      </c>
      <c r="BN306" t="n">
        <v>22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22</v>
      </c>
    </row>
    <row r="307">
      <c r="A307" t="n">
        <v>2385</v>
      </c>
      <c r="B307" t="inlineStr">
        <is>
          <t>群光</t>
        </is>
      </c>
      <c r="C307" t="n">
        <v>-5.73</v>
      </c>
      <c r="D307" t="n">
        <v>-22.7</v>
      </c>
      <c r="E307" t="n">
        <v>-31.37</v>
      </c>
      <c r="F307" t="n">
        <v>0</v>
      </c>
      <c r="G307" t="n">
        <v>0</v>
      </c>
      <c r="H307" t="n">
        <v>106.29</v>
      </c>
      <c r="I307" t="n">
        <v>7.11</v>
      </c>
      <c r="J307" t="n">
        <v>-0.14</v>
      </c>
      <c r="K307" t="n">
        <v>0.01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3.03</v>
      </c>
      <c r="T307" t="n">
        <v>0</v>
      </c>
      <c r="U307" t="n">
        <v>0.55</v>
      </c>
      <c r="V307" t="n">
        <v>0</v>
      </c>
      <c r="W307" t="n">
        <v>0</v>
      </c>
      <c r="X307" t="n">
        <v>0</v>
      </c>
      <c r="Y307" t="n">
        <v>0.29</v>
      </c>
      <c r="Z307" t="n">
        <v>0</v>
      </c>
      <c r="AA307" t="n">
        <v>0</v>
      </c>
      <c r="AB307" t="n">
        <v>2.21</v>
      </c>
      <c r="AC307" t="n">
        <v>50.14</v>
      </c>
      <c r="AD307" t="n">
        <v>0</v>
      </c>
      <c r="AE307" t="n">
        <v>0.12</v>
      </c>
      <c r="AF307" t="n">
        <v>48.23</v>
      </c>
      <c r="AG307" t="n">
        <v>-0.66</v>
      </c>
      <c r="AH307" t="n">
        <v>-2.48</v>
      </c>
      <c r="AI307" t="n">
        <v>152.84</v>
      </c>
      <c r="AJ307" t="n">
        <v>-6.97</v>
      </c>
      <c r="AK307" t="n">
        <v>-5.18</v>
      </c>
      <c r="AL307" t="n">
        <v>-32.45</v>
      </c>
      <c r="AM307" t="n">
        <v>13.55</v>
      </c>
      <c r="AN307" t="n">
        <v>-32.55</v>
      </c>
      <c r="AO307" t="n">
        <v>0.93</v>
      </c>
      <c r="AP307" t="n">
        <v>0.43</v>
      </c>
      <c r="AQ307" t="n">
        <v>0.23</v>
      </c>
      <c r="AR307" t="n">
        <v>0.31</v>
      </c>
      <c r="AS307" t="n">
        <v>0.17</v>
      </c>
      <c r="AT307" t="n">
        <v>0.74</v>
      </c>
      <c r="AU307" t="n">
        <v>0.41</v>
      </c>
      <c r="AV307" t="n">
        <v>281.03</v>
      </c>
      <c r="AW307" t="n">
        <v>1977352</v>
      </c>
      <c r="AX307" t="n">
        <v>3.78</v>
      </c>
      <c r="AY307" t="n">
        <v>0.01</v>
      </c>
      <c r="AZ307" t="n">
        <v>0</v>
      </c>
      <c r="BA307" t="n">
        <v>0</v>
      </c>
      <c r="BB307" t="n">
        <v>-54.87</v>
      </c>
      <c r="BC307" t="n">
        <v>60.92</v>
      </c>
      <c r="BD307" t="n">
        <v>0</v>
      </c>
      <c r="BE307" t="n">
        <v>7</v>
      </c>
      <c r="BF307" t="n">
        <v>0</v>
      </c>
      <c r="BG307" t="n">
        <v>0</v>
      </c>
      <c r="BH307" t="n">
        <v>20</v>
      </c>
      <c r="BI307" t="n">
        <v>0</v>
      </c>
      <c r="BJ307" t="n">
        <v>20</v>
      </c>
      <c r="BK307" t="n">
        <v>0</v>
      </c>
      <c r="BL307" t="n">
        <v>0</v>
      </c>
      <c r="BM307" t="n">
        <v>0</v>
      </c>
      <c r="BN307" t="n">
        <v>47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47</v>
      </c>
    </row>
    <row r="308">
      <c r="A308" t="n">
        <v>2387</v>
      </c>
      <c r="B308" t="inlineStr">
        <is>
          <t>精元</t>
        </is>
      </c>
      <c r="C308" t="n">
        <v>-19.78</v>
      </c>
      <c r="D308" t="n">
        <v>-46.37</v>
      </c>
      <c r="E308" t="n">
        <v>-55.66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2.45</v>
      </c>
      <c r="T308" t="n">
        <v>0</v>
      </c>
      <c r="U308" t="n">
        <v>0.57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2.6</v>
      </c>
      <c r="AC308" t="n">
        <v>31.72</v>
      </c>
      <c r="AD308" t="n">
        <v>0.83</v>
      </c>
      <c r="AE308" t="n">
        <v>26.64</v>
      </c>
      <c r="AF308" t="n">
        <v>42.01</v>
      </c>
      <c r="AG308" t="n">
        <v>-9.890000000000001</v>
      </c>
      <c r="AH308" t="n">
        <v>19.31</v>
      </c>
      <c r="AI308" t="n">
        <v>198.89</v>
      </c>
      <c r="AJ308" t="n">
        <v>-16.21</v>
      </c>
      <c r="AK308" t="n">
        <v>-17.21</v>
      </c>
      <c r="AL308" t="n">
        <v>-24.38</v>
      </c>
      <c r="AM308" t="n">
        <v>21.87</v>
      </c>
      <c r="AN308" t="n">
        <v>-59.34</v>
      </c>
      <c r="AO308" t="n">
        <v>0</v>
      </c>
      <c r="AP308" t="n">
        <v>0.5</v>
      </c>
      <c r="AQ308" t="n">
        <v>0.31</v>
      </c>
      <c r="AR308" t="n">
        <v>0.21</v>
      </c>
      <c r="AS308" t="n">
        <v>0.13</v>
      </c>
      <c r="AT308" t="n">
        <v>0.71</v>
      </c>
      <c r="AU308" t="n">
        <v>0.44</v>
      </c>
      <c r="AV308" t="n">
        <v>217.34</v>
      </c>
      <c r="AW308" t="n">
        <v>222751</v>
      </c>
      <c r="AX308" t="n">
        <v>1.91</v>
      </c>
      <c r="AY308" t="n">
        <v>0.01</v>
      </c>
      <c r="AZ308" t="n">
        <v>1.47</v>
      </c>
      <c r="BA308" t="n">
        <v>0</v>
      </c>
      <c r="BB308" t="n">
        <v>-70.18000000000001</v>
      </c>
      <c r="BC308" t="n">
        <v>54.81</v>
      </c>
      <c r="BD308" t="n">
        <v>0</v>
      </c>
      <c r="BE308" t="n">
        <v>13</v>
      </c>
      <c r="BF308" t="n">
        <v>0</v>
      </c>
      <c r="BG308" t="n">
        <v>0</v>
      </c>
      <c r="BH308" t="n">
        <v>20</v>
      </c>
      <c r="BI308" t="n">
        <v>0</v>
      </c>
      <c r="BJ308" t="n">
        <v>15</v>
      </c>
      <c r="BK308" t="n">
        <v>0</v>
      </c>
      <c r="BL308" t="n">
        <v>0</v>
      </c>
      <c r="BM308" t="n">
        <v>0</v>
      </c>
      <c r="BN308" t="n">
        <v>48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48</v>
      </c>
    </row>
    <row r="309">
      <c r="A309" t="n">
        <v>2388</v>
      </c>
      <c r="B309" t="inlineStr">
        <is>
          <t>威盛</t>
        </is>
      </c>
      <c r="C309" t="n">
        <v>-40</v>
      </c>
      <c r="D309" t="n">
        <v>-386.96</v>
      </c>
      <c r="E309" t="n">
        <v>-86.88</v>
      </c>
      <c r="F309" t="n">
        <v>14.88</v>
      </c>
      <c r="G309" t="n">
        <v>0</v>
      </c>
      <c r="H309" t="n">
        <v>-64.16</v>
      </c>
      <c r="I309" t="n">
        <v>27.28</v>
      </c>
      <c r="J309" t="n">
        <v>3.13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0.48</v>
      </c>
      <c r="T309" t="n">
        <v>0</v>
      </c>
      <c r="U309" t="n">
        <v>0.49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0.04</v>
      </c>
      <c r="AE309" t="n">
        <v>5.23</v>
      </c>
      <c r="AF309" t="n">
        <v>36.58</v>
      </c>
      <c r="AG309" t="n">
        <v>0.55</v>
      </c>
      <c r="AH309" t="n">
        <v>-11.5</v>
      </c>
      <c r="AI309" t="n">
        <v>213.59</v>
      </c>
      <c r="AJ309" t="n">
        <v>-48.04</v>
      </c>
      <c r="AK309" t="n">
        <v>-31.96</v>
      </c>
      <c r="AL309" t="n">
        <v>-85.78</v>
      </c>
      <c r="AM309" t="n">
        <v>7.42</v>
      </c>
      <c r="AN309" t="n">
        <v>-93.45999999999999</v>
      </c>
      <c r="AO309" t="n">
        <v>32.24</v>
      </c>
      <c r="AP309" t="n">
        <v>0.02</v>
      </c>
      <c r="AQ309" t="n">
        <v>0.06</v>
      </c>
      <c r="AR309" t="n">
        <v>0.08</v>
      </c>
      <c r="AS309" t="n">
        <v>0.2</v>
      </c>
      <c r="AT309" t="n">
        <v>0.11</v>
      </c>
      <c r="AU309" t="n">
        <v>0.26</v>
      </c>
      <c r="AV309" t="n">
        <v>244</v>
      </c>
      <c r="AW309" t="n">
        <v>0</v>
      </c>
      <c r="AX309" t="n">
        <v>0</v>
      </c>
      <c r="AY309" t="n">
        <v>0.07000000000000001</v>
      </c>
      <c r="AZ309" t="n">
        <v>-0.02</v>
      </c>
      <c r="BA309" t="n">
        <v>0</v>
      </c>
      <c r="BB309" t="n">
        <v>-24.32</v>
      </c>
      <c r="BC309" t="n">
        <v>38.42</v>
      </c>
      <c r="BD309" t="n">
        <v>0</v>
      </c>
      <c r="BE309" t="n">
        <v>21</v>
      </c>
      <c r="BF309" t="n">
        <v>0</v>
      </c>
      <c r="BG309" t="n">
        <v>0</v>
      </c>
      <c r="BH309" t="n">
        <v>0</v>
      </c>
      <c r="BI309" t="n">
        <v>0</v>
      </c>
      <c r="BJ309" t="n">
        <v>40</v>
      </c>
      <c r="BK309" t="n">
        <v>10</v>
      </c>
      <c r="BL309" t="n">
        <v>0</v>
      </c>
      <c r="BM309" t="n">
        <v>0</v>
      </c>
      <c r="BN309" t="n">
        <v>71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71</v>
      </c>
    </row>
    <row r="310">
      <c r="A310" t="n">
        <v>2390</v>
      </c>
      <c r="B310" t="inlineStr">
        <is>
          <t>云辰</t>
        </is>
      </c>
      <c r="C310" t="n">
        <v>-3.19</v>
      </c>
      <c r="D310" t="n">
        <v>-240.45</v>
      </c>
      <c r="E310" t="n">
        <v>89.87</v>
      </c>
      <c r="F310" t="n">
        <v>38.66</v>
      </c>
      <c r="G310" t="n">
        <v>0</v>
      </c>
      <c r="H310" t="n">
        <v>46.87</v>
      </c>
      <c r="I310" t="n">
        <v>24.22</v>
      </c>
      <c r="J310" t="n">
        <v>-0.47</v>
      </c>
      <c r="K310" t="n">
        <v>0</v>
      </c>
      <c r="L310" t="n">
        <v>0</v>
      </c>
      <c r="M310" t="n">
        <v>0.16</v>
      </c>
      <c r="N310" t="n">
        <v>-0.34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0.43</v>
      </c>
      <c r="V310" t="n">
        <v>0</v>
      </c>
      <c r="W310" t="n">
        <v>2.22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6.46</v>
      </c>
      <c r="AD310" t="n">
        <v>0</v>
      </c>
      <c r="AE310" t="n">
        <v>0</v>
      </c>
      <c r="AF310" t="n">
        <v>14.21</v>
      </c>
      <c r="AG310" t="n">
        <v>-17</v>
      </c>
      <c r="AH310" t="n">
        <v>16.81</v>
      </c>
      <c r="AI310" t="n">
        <v>434.29</v>
      </c>
      <c r="AJ310" t="n">
        <v>3.93</v>
      </c>
      <c r="AK310" t="n">
        <v>-1.37</v>
      </c>
      <c r="AL310" t="n">
        <v>162.84</v>
      </c>
      <c r="AM310" t="n">
        <v>5.48</v>
      </c>
      <c r="AN310" t="n">
        <v>88.09</v>
      </c>
      <c r="AO310" t="n">
        <v>28.81</v>
      </c>
      <c r="AP310" t="n">
        <v>0.04</v>
      </c>
      <c r="AQ310" t="n">
        <v>0.14</v>
      </c>
      <c r="AR310" t="n">
        <v>0.26</v>
      </c>
      <c r="AS310" t="n">
        <v>0.9</v>
      </c>
      <c r="AT310" t="n">
        <v>0.3</v>
      </c>
      <c r="AU310" t="n">
        <v>1.04</v>
      </c>
      <c r="AV310" t="n">
        <v>20.15</v>
      </c>
      <c r="AW310" t="n">
        <v>0</v>
      </c>
      <c r="AX310" t="n">
        <v>0</v>
      </c>
      <c r="AY310" t="n">
        <v>0.01</v>
      </c>
      <c r="AZ310" t="n">
        <v>0</v>
      </c>
      <c r="BA310" t="n">
        <v>1</v>
      </c>
      <c r="BB310" t="n">
        <v>9.93</v>
      </c>
      <c r="BC310" t="n">
        <v>12.06</v>
      </c>
      <c r="BD310" t="n">
        <v>0</v>
      </c>
      <c r="BE310" t="n">
        <v>17</v>
      </c>
      <c r="BF310" t="n">
        <v>15</v>
      </c>
      <c r="BG310" t="n">
        <v>0</v>
      </c>
      <c r="BH310" t="n">
        <v>0</v>
      </c>
      <c r="BI310" t="n">
        <v>0</v>
      </c>
      <c r="BJ310" t="n">
        <v>0</v>
      </c>
      <c r="BK310" t="n">
        <v>10</v>
      </c>
      <c r="BL310" t="n">
        <v>0</v>
      </c>
      <c r="BM310" t="n">
        <v>0</v>
      </c>
      <c r="BN310" t="n">
        <v>42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42</v>
      </c>
    </row>
    <row r="311">
      <c r="A311" t="n">
        <v>2392</v>
      </c>
      <c r="B311" t="inlineStr">
        <is>
          <t>正崴</t>
        </is>
      </c>
      <c r="C311" t="n">
        <v>-3.44</v>
      </c>
      <c r="D311" t="n">
        <v>-570.4299999999999</v>
      </c>
      <c r="E311" t="n">
        <v>-544.55</v>
      </c>
      <c r="F311" t="n">
        <v>0</v>
      </c>
      <c r="G311" t="n">
        <v>0.01</v>
      </c>
      <c r="H311" t="n">
        <v>19.66</v>
      </c>
      <c r="I311" t="n">
        <v>39.32</v>
      </c>
      <c r="J311" t="n">
        <v>1.8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0.76</v>
      </c>
      <c r="T311" t="n">
        <v>0</v>
      </c>
      <c r="U311" t="n">
        <v>1.01</v>
      </c>
      <c r="V311" t="n">
        <v>0</v>
      </c>
      <c r="W311" t="n">
        <v>0.37</v>
      </c>
      <c r="X311" t="n">
        <v>0</v>
      </c>
      <c r="Y311" t="n">
        <v>2.72</v>
      </c>
      <c r="Z311" t="n">
        <v>0</v>
      </c>
      <c r="AA311" t="n">
        <v>0.48</v>
      </c>
      <c r="AB311" t="n">
        <v>32.13</v>
      </c>
      <c r="AC311" t="n">
        <v>56.15</v>
      </c>
      <c r="AD311" t="n">
        <v>-10.65</v>
      </c>
      <c r="AE311" t="n">
        <v>173.62</v>
      </c>
      <c r="AF311" t="n">
        <v>79.59999999999999</v>
      </c>
      <c r="AG311" t="n">
        <v>15.16</v>
      </c>
      <c r="AH311" t="n">
        <v>-54.08</v>
      </c>
      <c r="AI311" t="n">
        <v>87.13</v>
      </c>
      <c r="AJ311" t="n">
        <v>13.42</v>
      </c>
      <c r="AK311" t="n">
        <v>40.99</v>
      </c>
      <c r="AL311" t="n">
        <v>-140</v>
      </c>
      <c r="AM311" t="n">
        <v>-3.58</v>
      </c>
      <c r="AN311" t="n">
        <v>-995.26</v>
      </c>
      <c r="AO311" t="n">
        <v>25.06</v>
      </c>
      <c r="AP311" t="n">
        <v>0.52</v>
      </c>
      <c r="AQ311" t="n">
        <v>0.14</v>
      </c>
      <c r="AR311" t="n">
        <v>0.41</v>
      </c>
      <c r="AS311" t="n">
        <v>0.11</v>
      </c>
      <c r="AT311" t="n">
        <v>0.93</v>
      </c>
      <c r="AU311" t="n">
        <v>0.24</v>
      </c>
      <c r="AV311" t="n">
        <v>386.45</v>
      </c>
      <c r="AW311" t="n">
        <v>4887223</v>
      </c>
      <c r="AX311" t="n">
        <v>19.64</v>
      </c>
      <c r="AY311" t="n">
        <v>0.04</v>
      </c>
      <c r="AZ311" t="n">
        <v>2.15</v>
      </c>
      <c r="BA311" t="n">
        <v>0</v>
      </c>
      <c r="BB311" t="n">
        <v>-425.69</v>
      </c>
      <c r="BC311" t="n">
        <v>47.56</v>
      </c>
      <c r="BD311" t="n">
        <v>0</v>
      </c>
      <c r="BE311" t="n">
        <v>22</v>
      </c>
      <c r="BF311" t="n">
        <v>0</v>
      </c>
      <c r="BG311" t="n">
        <v>0</v>
      </c>
      <c r="BH311" t="n">
        <v>40</v>
      </c>
      <c r="BI311" t="n">
        <v>15</v>
      </c>
      <c r="BJ311" t="n">
        <v>65</v>
      </c>
      <c r="BK311" t="n">
        <v>20</v>
      </c>
      <c r="BL311" t="n">
        <v>0</v>
      </c>
      <c r="BM311" t="n">
        <v>0</v>
      </c>
      <c r="BN311" t="n">
        <v>162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162</v>
      </c>
    </row>
    <row r="312">
      <c r="A312" t="n">
        <v>2393</v>
      </c>
      <c r="B312" t="inlineStr">
        <is>
          <t>億光</t>
        </is>
      </c>
      <c r="C312" t="n">
        <v>-6.36</v>
      </c>
      <c r="D312" t="n">
        <v>0.11</v>
      </c>
      <c r="E312" t="n">
        <v>-33.4</v>
      </c>
      <c r="F312" t="n">
        <v>0</v>
      </c>
      <c r="G312" t="n">
        <v>0</v>
      </c>
      <c r="H312" t="n">
        <v>3099.4</v>
      </c>
      <c r="I312" t="n">
        <v>11.98</v>
      </c>
      <c r="J312" t="n">
        <v>1.57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3.46</v>
      </c>
      <c r="T312" t="n">
        <v>0</v>
      </c>
      <c r="U312" t="n">
        <v>6.15</v>
      </c>
      <c r="V312" t="n">
        <v>0</v>
      </c>
      <c r="W312" t="n">
        <v>0</v>
      </c>
      <c r="X312" t="n">
        <v>0</v>
      </c>
      <c r="Y312" t="n">
        <v>3.11</v>
      </c>
      <c r="Z312" t="n">
        <v>0</v>
      </c>
      <c r="AA312" t="n">
        <v>0</v>
      </c>
      <c r="AB312" t="n">
        <v>0.19</v>
      </c>
      <c r="AC312" t="n">
        <v>5.04</v>
      </c>
      <c r="AD312" t="n">
        <v>0</v>
      </c>
      <c r="AE312" t="n">
        <v>0</v>
      </c>
      <c r="AF312" t="n">
        <v>30.71</v>
      </c>
      <c r="AG312" t="n">
        <v>1.59</v>
      </c>
      <c r="AH312" t="n">
        <v>-1.54</v>
      </c>
      <c r="AI312" t="n">
        <v>240.51</v>
      </c>
      <c r="AJ312" t="n">
        <v>-14.35</v>
      </c>
      <c r="AK312" t="n">
        <v>-19.96</v>
      </c>
      <c r="AL312" t="n">
        <v>-7.73</v>
      </c>
      <c r="AM312" t="n">
        <v>34.86</v>
      </c>
      <c r="AN312" t="n">
        <v>-36.53</v>
      </c>
      <c r="AO312" t="n">
        <v>0</v>
      </c>
      <c r="AP312" t="n">
        <v>0.29</v>
      </c>
      <c r="AQ312" t="n">
        <v>0.3</v>
      </c>
      <c r="AR312" t="n">
        <v>0.06</v>
      </c>
      <c r="AS312" t="n">
        <v>0.07000000000000001</v>
      </c>
      <c r="AT312" t="n">
        <v>0.35</v>
      </c>
      <c r="AU312" t="n">
        <v>0.36</v>
      </c>
      <c r="AV312" t="n">
        <v>88.98</v>
      </c>
      <c r="AW312" t="n">
        <v>0</v>
      </c>
      <c r="AX312" t="n">
        <v>0</v>
      </c>
      <c r="AY312" t="n">
        <v>0.03</v>
      </c>
      <c r="AZ312" t="n">
        <v>0.04</v>
      </c>
      <c r="BA312" t="n">
        <v>0</v>
      </c>
      <c r="BB312" t="n">
        <v>-30.07</v>
      </c>
      <c r="BC312" t="n">
        <v>45.04</v>
      </c>
      <c r="BD312" t="n">
        <v>0</v>
      </c>
      <c r="BE312" t="n">
        <v>4</v>
      </c>
      <c r="BF312" t="n">
        <v>0</v>
      </c>
      <c r="BG312" t="n">
        <v>0</v>
      </c>
      <c r="BH312" t="n">
        <v>0</v>
      </c>
      <c r="BI312" t="n">
        <v>0</v>
      </c>
      <c r="BJ312" t="n">
        <v>10</v>
      </c>
      <c r="BK312" t="n">
        <v>0</v>
      </c>
      <c r="BL312" t="n">
        <v>0</v>
      </c>
      <c r="BM312" t="n">
        <v>0</v>
      </c>
      <c r="BN312" t="n">
        <v>14</v>
      </c>
      <c r="BO312" t="n">
        <v>0</v>
      </c>
      <c r="BP312" t="n">
        <v>0</v>
      </c>
      <c r="BQ312" t="n">
        <v>10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20</v>
      </c>
      <c r="CG312" t="n">
        <v>34</v>
      </c>
    </row>
    <row r="313">
      <c r="A313" t="n">
        <v>2395</v>
      </c>
      <c r="B313" t="inlineStr">
        <is>
          <t>研華</t>
        </is>
      </c>
      <c r="C313" t="n">
        <v>18.56</v>
      </c>
      <c r="D313" t="n">
        <v>27.82</v>
      </c>
      <c r="E313" t="n">
        <v>15.63</v>
      </c>
      <c r="F313" t="n">
        <v>0</v>
      </c>
      <c r="G313" t="n">
        <v>0</v>
      </c>
      <c r="H313" t="n">
        <v>-9.289999999999999</v>
      </c>
      <c r="I313" t="n">
        <v>20.47</v>
      </c>
      <c r="J313" t="n">
        <v>0.27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0.62</v>
      </c>
      <c r="T313" t="n">
        <v>0</v>
      </c>
      <c r="U313" t="n">
        <v>0.16</v>
      </c>
      <c r="V313" t="n">
        <v>0</v>
      </c>
      <c r="W313" t="n">
        <v>0</v>
      </c>
      <c r="X313" t="n">
        <v>0</v>
      </c>
      <c r="Y313" t="n">
        <v>0.05</v>
      </c>
      <c r="Z313" t="n">
        <v>0</v>
      </c>
      <c r="AA313" t="n">
        <v>0</v>
      </c>
      <c r="AB313" t="n">
        <v>-0.51</v>
      </c>
      <c r="AC313" t="n">
        <v>1.26</v>
      </c>
      <c r="AD313" t="n">
        <v>0</v>
      </c>
      <c r="AE313" t="n">
        <v>0.96</v>
      </c>
      <c r="AF313" t="n">
        <v>27.3</v>
      </c>
      <c r="AG313" t="n">
        <v>-1.8</v>
      </c>
      <c r="AH313" t="n">
        <v>-5.08</v>
      </c>
      <c r="AI313" t="n">
        <v>257.28</v>
      </c>
      <c r="AJ313" t="n">
        <v>11.3</v>
      </c>
      <c r="AK313" t="n">
        <v>9.609999999999999</v>
      </c>
      <c r="AL313" t="n">
        <v>-11.2</v>
      </c>
      <c r="AM313" t="n">
        <v>59.95</v>
      </c>
      <c r="AN313" t="n">
        <v>11.26</v>
      </c>
      <c r="AO313" t="n">
        <v>0.08</v>
      </c>
      <c r="AP313" t="n">
        <v>0.19</v>
      </c>
      <c r="AQ313" t="n">
        <v>0.15</v>
      </c>
      <c r="AR313" t="n">
        <v>0.22</v>
      </c>
      <c r="AS313" t="n">
        <v>0.17</v>
      </c>
      <c r="AT313" t="n">
        <v>0.41</v>
      </c>
      <c r="AU313" t="n">
        <v>0.32</v>
      </c>
      <c r="AV313" t="n">
        <v>130.71</v>
      </c>
      <c r="AW313" t="n">
        <v>45841</v>
      </c>
      <c r="AX313" t="n">
        <v>0.08</v>
      </c>
      <c r="AY313" t="n">
        <v>0.17</v>
      </c>
      <c r="AZ313" t="n">
        <v>0</v>
      </c>
      <c r="BA313" t="n">
        <v>0</v>
      </c>
      <c r="BB313" t="n">
        <v>19.81</v>
      </c>
      <c r="BC313" t="n">
        <v>63.46</v>
      </c>
      <c r="BD313" t="n">
        <v>0</v>
      </c>
      <c r="BE313" t="n">
        <v>7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10</v>
      </c>
      <c r="BL313" t="n">
        <v>0</v>
      </c>
      <c r="BM313" t="n">
        <v>0</v>
      </c>
      <c r="BN313" t="n">
        <v>17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17</v>
      </c>
    </row>
    <row r="314">
      <c r="A314" t="n">
        <v>2397</v>
      </c>
      <c r="B314" t="inlineStr">
        <is>
          <t>友通</t>
        </is>
      </c>
      <c r="C314" t="n">
        <v>14.61</v>
      </c>
      <c r="D314" t="n">
        <v>-21.02</v>
      </c>
      <c r="E314" t="n">
        <v>-30.1</v>
      </c>
      <c r="F314" t="n">
        <v>0</v>
      </c>
      <c r="G314" t="n">
        <v>0</v>
      </c>
      <c r="H314" t="n">
        <v>0</v>
      </c>
      <c r="I314" t="n">
        <v>6.39</v>
      </c>
      <c r="J314" t="n">
        <v>0.74</v>
      </c>
      <c r="K314" t="n">
        <v>0.03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4.22</v>
      </c>
      <c r="T314" t="n">
        <v>0</v>
      </c>
      <c r="U314" t="n">
        <v>4.88</v>
      </c>
      <c r="V314" t="n">
        <v>0</v>
      </c>
      <c r="W314" t="n">
        <v>0</v>
      </c>
      <c r="X314" t="n">
        <v>0</v>
      </c>
      <c r="Y314" t="n">
        <v>2.91</v>
      </c>
      <c r="Z314" t="n">
        <v>0</v>
      </c>
      <c r="AA314" t="n">
        <v>0</v>
      </c>
      <c r="AB314" t="n">
        <v>2.27</v>
      </c>
      <c r="AC314" t="n">
        <v>8.82</v>
      </c>
      <c r="AD314" t="n">
        <v>0</v>
      </c>
      <c r="AE314" t="n">
        <v>0</v>
      </c>
      <c r="AF314" t="n">
        <v>53.85</v>
      </c>
      <c r="AG314" t="n">
        <v>2.2</v>
      </c>
      <c r="AH314" t="n">
        <v>-6.32</v>
      </c>
      <c r="AI314" t="n">
        <v>158.92</v>
      </c>
      <c r="AJ314" t="n">
        <v>11.81</v>
      </c>
      <c r="AK314" t="n">
        <v>2.04</v>
      </c>
      <c r="AL314" t="n">
        <v>-30.86</v>
      </c>
      <c r="AM314" t="n">
        <v>15.35</v>
      </c>
      <c r="AN314" t="n">
        <v>-37.43</v>
      </c>
      <c r="AO314" t="n">
        <v>8.880000000000001</v>
      </c>
      <c r="AP314" t="n">
        <v>0.36</v>
      </c>
      <c r="AQ314" t="n">
        <v>0.19</v>
      </c>
      <c r="AR314" t="n">
        <v>0.44</v>
      </c>
      <c r="AS314" t="n">
        <v>0.23</v>
      </c>
      <c r="AT314" t="n">
        <v>0.8</v>
      </c>
      <c r="AU314" t="n">
        <v>0.42</v>
      </c>
      <c r="AV314" t="n">
        <v>209.92</v>
      </c>
      <c r="AW314" t="n">
        <v>139067</v>
      </c>
      <c r="AX314" t="n">
        <v>2.44</v>
      </c>
      <c r="AY314" t="n">
        <v>0.11</v>
      </c>
      <c r="AZ314" t="n">
        <v>-9.9</v>
      </c>
      <c r="BA314" t="n">
        <v>0</v>
      </c>
      <c r="BB314" t="n">
        <v>-17.14</v>
      </c>
      <c r="BC314" t="n">
        <v>29.72</v>
      </c>
      <c r="BD314" t="n">
        <v>0</v>
      </c>
      <c r="BE314" t="n">
        <v>9</v>
      </c>
      <c r="BF314" t="n">
        <v>0</v>
      </c>
      <c r="BG314" t="n">
        <v>0</v>
      </c>
      <c r="BH314" t="n">
        <v>0</v>
      </c>
      <c r="BI314" t="n">
        <v>0</v>
      </c>
      <c r="BJ314" t="n">
        <v>25</v>
      </c>
      <c r="BK314" t="n">
        <v>0</v>
      </c>
      <c r="BL314" t="n">
        <v>0</v>
      </c>
      <c r="BM314" t="n">
        <v>0</v>
      </c>
      <c r="BN314" t="n">
        <v>34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34</v>
      </c>
    </row>
    <row r="315">
      <c r="A315" t="n">
        <v>2399</v>
      </c>
      <c r="B315" t="inlineStr">
        <is>
          <t>映泰</t>
        </is>
      </c>
      <c r="C315" t="n">
        <v>-14.09</v>
      </c>
      <c r="D315" t="n">
        <v>-42.24</v>
      </c>
      <c r="E315" t="n">
        <v>-3.94</v>
      </c>
      <c r="F315" t="n">
        <v>0</v>
      </c>
      <c r="G315" t="n">
        <v>0</v>
      </c>
      <c r="H315" t="n">
        <v>0</v>
      </c>
      <c r="I315" t="n">
        <v>5.2</v>
      </c>
      <c r="J315" t="n">
        <v>0.38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16.17</v>
      </c>
      <c r="AG315" t="n">
        <v>-5.05</v>
      </c>
      <c r="AH315" t="n">
        <v>4.23</v>
      </c>
      <c r="AI315" t="n">
        <v>560.61</v>
      </c>
      <c r="AJ315" t="n">
        <v>-19.4</v>
      </c>
      <c r="AK315" t="n">
        <v>38.89</v>
      </c>
      <c r="AL315" t="n">
        <v>-307.91</v>
      </c>
      <c r="AM315" t="n">
        <v>-36.03</v>
      </c>
      <c r="AN315" t="n">
        <v>287.1</v>
      </c>
      <c r="AO315" t="n">
        <v>12.57</v>
      </c>
      <c r="AP315" t="n">
        <v>0.09</v>
      </c>
      <c r="AQ315" t="n">
        <v>0.11</v>
      </c>
      <c r="AR315" t="n">
        <v>0.17</v>
      </c>
      <c r="AS315" t="n">
        <v>0.21</v>
      </c>
      <c r="AT315" t="n">
        <v>0.25</v>
      </c>
      <c r="AU315" t="n">
        <v>0.32</v>
      </c>
      <c r="AV315" t="n">
        <v>46.97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-0.06</v>
      </c>
      <c r="BC315" t="n">
        <v>12.36</v>
      </c>
      <c r="BD315" t="n">
        <v>0</v>
      </c>
      <c r="BE315" t="n">
        <v>7</v>
      </c>
      <c r="BF315" t="n">
        <v>0</v>
      </c>
      <c r="BG315" t="n">
        <v>0</v>
      </c>
      <c r="BH315" t="n">
        <v>0</v>
      </c>
      <c r="BI315" t="n">
        <v>0</v>
      </c>
      <c r="BJ315" t="n">
        <v>20</v>
      </c>
      <c r="BK315" t="n">
        <v>0</v>
      </c>
      <c r="BL315" t="n">
        <v>0</v>
      </c>
      <c r="BM315" t="n">
        <v>0</v>
      </c>
      <c r="BN315" t="n">
        <v>27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27</v>
      </c>
    </row>
    <row r="316">
      <c r="A316" t="n">
        <v>2401</v>
      </c>
      <c r="B316" t="inlineStr">
        <is>
          <t>凌陽</t>
        </is>
      </c>
      <c r="C316" t="n">
        <v>-2.04</v>
      </c>
      <c r="D316" t="n">
        <v>-189.07</v>
      </c>
      <c r="E316" t="n">
        <v>-73.77</v>
      </c>
      <c r="F316" t="n">
        <v>53.97</v>
      </c>
      <c r="G316" t="n">
        <v>0</v>
      </c>
      <c r="H316" t="n">
        <v>-95.42</v>
      </c>
      <c r="I316" t="n">
        <v>17.72</v>
      </c>
      <c r="J316" t="n">
        <v>0.12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0.72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0.15</v>
      </c>
      <c r="AC316" t="n">
        <v>3.18</v>
      </c>
      <c r="AD316" t="n">
        <v>0</v>
      </c>
      <c r="AE316" t="n">
        <v>0</v>
      </c>
      <c r="AF316" t="n">
        <v>24.34</v>
      </c>
      <c r="AG316" t="n">
        <v>5.55</v>
      </c>
      <c r="AH316" t="n">
        <v>-1.56</v>
      </c>
      <c r="AI316" t="n">
        <v>449.88</v>
      </c>
      <c r="AJ316" t="n">
        <v>-4.13</v>
      </c>
      <c r="AK316" t="n">
        <v>5.94</v>
      </c>
      <c r="AL316" t="n">
        <v>-36.92</v>
      </c>
      <c r="AM316" t="n">
        <v>26.35</v>
      </c>
      <c r="AN316" t="n">
        <v>-88.64</v>
      </c>
      <c r="AO316" t="n">
        <v>6.22</v>
      </c>
      <c r="AP316" t="n">
        <v>0.08</v>
      </c>
      <c r="AQ316" t="n">
        <v>0.13</v>
      </c>
      <c r="AR316" t="n">
        <v>0.12</v>
      </c>
      <c r="AS316" t="n">
        <v>0.2</v>
      </c>
      <c r="AT316" t="n">
        <v>0.2</v>
      </c>
      <c r="AU316" t="n">
        <v>0.33</v>
      </c>
      <c r="AV316" t="n">
        <v>80.18000000000001</v>
      </c>
      <c r="AW316" t="n">
        <v>84390</v>
      </c>
      <c r="AX316" t="n">
        <v>0.8</v>
      </c>
      <c r="AY316" t="n">
        <v>0.32</v>
      </c>
      <c r="AZ316" t="n">
        <v>0</v>
      </c>
      <c r="BA316" t="n">
        <v>0</v>
      </c>
      <c r="BB316" t="n">
        <v>-9.869999999999999</v>
      </c>
      <c r="BC316" t="n">
        <v>13.95</v>
      </c>
      <c r="BD316" t="n">
        <v>0</v>
      </c>
      <c r="BE316" t="n">
        <v>16</v>
      </c>
      <c r="BF316" t="n">
        <v>25</v>
      </c>
      <c r="BG316" t="n">
        <v>0</v>
      </c>
      <c r="BH316" t="n">
        <v>0</v>
      </c>
      <c r="BI316" t="n">
        <v>0</v>
      </c>
      <c r="BJ316" t="n">
        <v>20</v>
      </c>
      <c r="BK316" t="n">
        <v>0</v>
      </c>
      <c r="BL316" t="n">
        <v>0</v>
      </c>
      <c r="BM316" t="n">
        <v>0</v>
      </c>
      <c r="BN316" t="n">
        <v>61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61</v>
      </c>
    </row>
    <row r="317">
      <c r="A317" t="n">
        <v>2402</v>
      </c>
      <c r="B317" t="inlineStr">
        <is>
          <t>毅嘉</t>
        </is>
      </c>
      <c r="C317" t="n">
        <v>13.83</v>
      </c>
      <c r="D317" t="n">
        <v>18.19</v>
      </c>
      <c r="E317" t="n">
        <v>10.43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8.720000000000001</v>
      </c>
      <c r="AC317" t="n">
        <v>15.83</v>
      </c>
      <c r="AD317" t="n">
        <v>0</v>
      </c>
      <c r="AE317" t="n">
        <v>0</v>
      </c>
      <c r="AF317" t="n">
        <v>51.87</v>
      </c>
      <c r="AG317" t="n">
        <v>12.81</v>
      </c>
      <c r="AH317" t="n">
        <v>8.029999999999999</v>
      </c>
      <c r="AI317" t="n">
        <v>169.99</v>
      </c>
      <c r="AJ317" t="n">
        <v>0.08</v>
      </c>
      <c r="AK317" t="n">
        <v>4.95</v>
      </c>
      <c r="AL317" t="n">
        <v>78.70999999999999</v>
      </c>
      <c r="AM317" t="n">
        <v>17.12</v>
      </c>
      <c r="AN317" t="n">
        <v>-2.88</v>
      </c>
      <c r="AO317" t="n">
        <v>2.53</v>
      </c>
      <c r="AP317" t="n">
        <v>0.58</v>
      </c>
      <c r="AQ317" t="n">
        <v>0.4</v>
      </c>
      <c r="AR317" t="n">
        <v>0.17</v>
      </c>
      <c r="AS317" t="n">
        <v>0.12</v>
      </c>
      <c r="AT317" t="n">
        <v>0.75</v>
      </c>
      <c r="AU317" t="n">
        <v>0.51</v>
      </c>
      <c r="AV317" t="n">
        <v>88.17</v>
      </c>
      <c r="AW317" t="n">
        <v>448191</v>
      </c>
      <c r="AX317" t="n">
        <v>6.05</v>
      </c>
      <c r="AY317" t="n">
        <v>0</v>
      </c>
      <c r="AZ317" t="n">
        <v>0</v>
      </c>
      <c r="BA317" t="n">
        <v>0</v>
      </c>
      <c r="BB317" t="n">
        <v>2.88</v>
      </c>
      <c r="BC317" t="n">
        <v>24.08</v>
      </c>
      <c r="BD317" t="n">
        <v>0</v>
      </c>
      <c r="BE317" t="n">
        <v>6</v>
      </c>
      <c r="BF317" t="n">
        <v>0</v>
      </c>
      <c r="BG317" t="n">
        <v>0</v>
      </c>
      <c r="BH317" t="n">
        <v>17</v>
      </c>
      <c r="BI317" t="n">
        <v>0</v>
      </c>
      <c r="BJ317" t="n">
        <v>5</v>
      </c>
      <c r="BK317" t="n">
        <v>0</v>
      </c>
      <c r="BL317" t="n">
        <v>0</v>
      </c>
      <c r="BM317" t="n">
        <v>0</v>
      </c>
      <c r="BN317" t="n">
        <v>28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28</v>
      </c>
    </row>
    <row r="318">
      <c r="A318" t="n">
        <v>2404</v>
      </c>
      <c r="B318" t="inlineStr">
        <is>
          <t>漢唐</t>
        </is>
      </c>
      <c r="C318" t="n">
        <v>39.37</v>
      </c>
      <c r="D318" t="n">
        <v>60.16</v>
      </c>
      <c r="E318" t="n">
        <v>46.97</v>
      </c>
      <c r="F318" t="n">
        <v>0</v>
      </c>
      <c r="G318" t="n">
        <v>0</v>
      </c>
      <c r="H318" t="n">
        <v>36.54</v>
      </c>
      <c r="I318" t="n">
        <v>12.21</v>
      </c>
      <c r="J318" t="n">
        <v>0.02</v>
      </c>
      <c r="K318" t="n">
        <v>0</v>
      </c>
      <c r="L318" t="n">
        <v>0</v>
      </c>
      <c r="M318" t="n">
        <v>0.01</v>
      </c>
      <c r="N318" t="n">
        <v>0.01</v>
      </c>
      <c r="O318" t="n">
        <v>0</v>
      </c>
      <c r="P318" t="n">
        <v>0</v>
      </c>
      <c r="Q318" t="n">
        <v>0</v>
      </c>
      <c r="R318" t="n">
        <v>0</v>
      </c>
      <c r="S318" t="n">
        <v>0.06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76.06</v>
      </c>
      <c r="AG318" t="n">
        <v>11.92</v>
      </c>
      <c r="AH318" t="n">
        <v>-8.43</v>
      </c>
      <c r="AI318" t="n">
        <v>126.93</v>
      </c>
      <c r="AJ318" t="n">
        <v>14.97</v>
      </c>
      <c r="AK318" t="n">
        <v>66.31</v>
      </c>
      <c r="AL318" t="n">
        <v>-13.4</v>
      </c>
      <c r="AM318" t="n">
        <v>49.45</v>
      </c>
      <c r="AN318" t="n">
        <v>18.46</v>
      </c>
      <c r="AO318" t="n">
        <v>0</v>
      </c>
      <c r="AP318" t="n">
        <v>0.53</v>
      </c>
      <c r="AQ318" t="n">
        <v>0.15</v>
      </c>
      <c r="AR318" t="n">
        <v>0</v>
      </c>
      <c r="AS318" t="n">
        <v>0</v>
      </c>
      <c r="AT318" t="n">
        <v>0.53</v>
      </c>
      <c r="AU318" t="n">
        <v>0.15</v>
      </c>
      <c r="AV318" t="n">
        <v>1570.33</v>
      </c>
      <c r="AW318" t="n">
        <v>1987382</v>
      </c>
      <c r="AX318" t="n">
        <v>10.53</v>
      </c>
      <c r="AY318" t="n">
        <v>0</v>
      </c>
      <c r="AZ318" t="n">
        <v>0.07000000000000001</v>
      </c>
      <c r="BA318" t="n">
        <v>0</v>
      </c>
      <c r="BB318" t="n">
        <v>194.79</v>
      </c>
      <c r="BC318" t="n">
        <v>98.76000000000001</v>
      </c>
      <c r="BD318" t="n">
        <v>0</v>
      </c>
      <c r="BE318" t="n">
        <v>16</v>
      </c>
      <c r="BF318" t="n">
        <v>0</v>
      </c>
      <c r="BG318" t="n">
        <v>0</v>
      </c>
      <c r="BH318" t="n">
        <v>0</v>
      </c>
      <c r="BI318" t="n">
        <v>0</v>
      </c>
      <c r="BJ318" t="n">
        <v>20</v>
      </c>
      <c r="BK318" t="n">
        <v>0</v>
      </c>
      <c r="BL318" t="n">
        <v>0</v>
      </c>
      <c r="BM318" t="n">
        <v>0</v>
      </c>
      <c r="BN318" t="n">
        <v>36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36</v>
      </c>
    </row>
    <row r="319">
      <c r="A319" t="n">
        <v>2405</v>
      </c>
      <c r="B319" t="inlineStr">
        <is>
          <t>輔信</t>
        </is>
      </c>
      <c r="C319" t="n">
        <v>4.47</v>
      </c>
      <c r="D319" t="n">
        <v>-83.06999999999999</v>
      </c>
      <c r="E319" t="n">
        <v>-497.19</v>
      </c>
      <c r="F319" t="n">
        <v>0.16</v>
      </c>
      <c r="G319" t="n">
        <v>0</v>
      </c>
      <c r="H319" t="n">
        <v>34.21</v>
      </c>
      <c r="I319" t="n">
        <v>8.23</v>
      </c>
      <c r="J319" t="n">
        <v>0.23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18.11</v>
      </c>
      <c r="AG319" t="n">
        <v>24.47</v>
      </c>
      <c r="AH319" t="n">
        <v>-28.45</v>
      </c>
      <c r="AI319" t="n">
        <v>282.58</v>
      </c>
      <c r="AJ319" t="n">
        <v>-12.18</v>
      </c>
      <c r="AK319" t="n">
        <v>13.49</v>
      </c>
      <c r="AL319" t="n">
        <v>-57.05</v>
      </c>
      <c r="AM319" t="n">
        <v>3.14</v>
      </c>
      <c r="AN319" t="n">
        <v>-942.3099999999999</v>
      </c>
      <c r="AO319" t="n">
        <v>1.02</v>
      </c>
      <c r="AP319" t="n">
        <v>0.06</v>
      </c>
      <c r="AQ319" t="n">
        <v>0.12</v>
      </c>
      <c r="AR319" t="n">
        <v>0.18</v>
      </c>
      <c r="AS319" t="n">
        <v>0.37</v>
      </c>
      <c r="AT319" t="n">
        <v>0.24</v>
      </c>
      <c r="AU319" t="n">
        <v>0.49</v>
      </c>
      <c r="AV319" t="n">
        <v>25.31</v>
      </c>
      <c r="AW319" t="n">
        <v>35599</v>
      </c>
      <c r="AX319" t="n">
        <v>0.99</v>
      </c>
      <c r="AY319" t="n">
        <v>0.09</v>
      </c>
      <c r="AZ319" t="n">
        <v>0</v>
      </c>
      <c r="BA319" t="n">
        <v>0</v>
      </c>
      <c r="BB319" t="n">
        <v>-3.06</v>
      </c>
      <c r="BC319" t="n">
        <v>10.14</v>
      </c>
      <c r="BD319" t="n">
        <v>0</v>
      </c>
      <c r="BE319" t="n">
        <v>22</v>
      </c>
      <c r="BF319" t="n">
        <v>0</v>
      </c>
      <c r="BG319" t="n">
        <v>0</v>
      </c>
      <c r="BH319" t="n">
        <v>0</v>
      </c>
      <c r="BI319" t="n">
        <v>0</v>
      </c>
      <c r="BJ319" t="n">
        <v>30</v>
      </c>
      <c r="BK319" t="n">
        <v>0</v>
      </c>
      <c r="BL319" t="n">
        <v>0</v>
      </c>
      <c r="BM319" t="n">
        <v>0</v>
      </c>
      <c r="BN319" t="n">
        <v>52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5</v>
      </c>
      <c r="CB319" t="n">
        <v>5</v>
      </c>
      <c r="CC319" t="n">
        <v>0</v>
      </c>
      <c r="CD319" t="n">
        <v>0</v>
      </c>
      <c r="CE319" t="n">
        <v>0</v>
      </c>
      <c r="CF319" t="n">
        <v>10</v>
      </c>
      <c r="CG319" t="n">
        <v>62</v>
      </c>
    </row>
    <row r="320">
      <c r="A320" t="n">
        <v>2406</v>
      </c>
      <c r="B320" t="inlineStr">
        <is>
          <t>國碩</t>
        </is>
      </c>
      <c r="C320" t="n">
        <v>-7.81</v>
      </c>
      <c r="D320" t="n">
        <v>31.05</v>
      </c>
      <c r="E320" t="n">
        <v>11.99</v>
      </c>
      <c r="F320" t="n">
        <v>0</v>
      </c>
      <c r="G320" t="n">
        <v>0</v>
      </c>
      <c r="H320" t="n">
        <v>110.21</v>
      </c>
      <c r="I320" t="n">
        <v>17.93</v>
      </c>
      <c r="J320" t="n">
        <v>-0.27</v>
      </c>
      <c r="K320" t="n">
        <v>0</v>
      </c>
      <c r="L320" t="n">
        <v>0</v>
      </c>
      <c r="M320" t="n">
        <v>0.06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0.06</v>
      </c>
      <c r="T320" t="n">
        <v>0</v>
      </c>
      <c r="U320" t="n">
        <v>0.9399999999999999</v>
      </c>
      <c r="V320" t="n">
        <v>0</v>
      </c>
      <c r="W320" t="n">
        <v>0.63</v>
      </c>
      <c r="X320" t="n">
        <v>0</v>
      </c>
      <c r="Y320" t="n">
        <v>0.1</v>
      </c>
      <c r="Z320" t="n">
        <v>0</v>
      </c>
      <c r="AA320" t="n">
        <v>0.33</v>
      </c>
      <c r="AB320" t="n">
        <v>-4.14</v>
      </c>
      <c r="AC320" t="n">
        <v>18.8</v>
      </c>
      <c r="AD320" t="n">
        <v>0</v>
      </c>
      <c r="AE320" t="n">
        <v>4.53</v>
      </c>
      <c r="AF320" t="n">
        <v>49.11</v>
      </c>
      <c r="AG320" t="n">
        <v>4.98</v>
      </c>
      <c r="AH320" t="n">
        <v>-23.14</v>
      </c>
      <c r="AI320" t="n">
        <v>205.84</v>
      </c>
      <c r="AJ320" t="n">
        <v>-38.49</v>
      </c>
      <c r="AK320" t="n">
        <v>-3.61</v>
      </c>
      <c r="AL320" t="n">
        <v>101.36</v>
      </c>
      <c r="AM320" t="n">
        <v>1.23</v>
      </c>
      <c r="AN320" t="n">
        <v>6.43</v>
      </c>
      <c r="AO320" t="n">
        <v>32.9</v>
      </c>
      <c r="AP320" t="n">
        <v>0.3</v>
      </c>
      <c r="AQ320" t="n">
        <v>0.4</v>
      </c>
      <c r="AR320" t="n">
        <v>0.13</v>
      </c>
      <c r="AS320" t="n">
        <v>0.17</v>
      </c>
      <c r="AT320" t="n">
        <v>0.44</v>
      </c>
      <c r="AU320" t="n">
        <v>0.57</v>
      </c>
      <c r="AV320" t="n">
        <v>44.75</v>
      </c>
      <c r="AW320" t="n">
        <v>733991</v>
      </c>
      <c r="AX320" t="n">
        <v>8.76</v>
      </c>
      <c r="AY320" t="n">
        <v>0.01</v>
      </c>
      <c r="AZ320" t="n">
        <v>-0.16</v>
      </c>
      <c r="BA320" t="n">
        <v>1</v>
      </c>
      <c r="BB320" t="n">
        <v>3.03</v>
      </c>
      <c r="BC320" t="n">
        <v>10.17</v>
      </c>
      <c r="BD320" t="n">
        <v>0</v>
      </c>
      <c r="BE320" t="n">
        <v>6</v>
      </c>
      <c r="BF320" t="n">
        <v>0</v>
      </c>
      <c r="BG320" t="n">
        <v>0</v>
      </c>
      <c r="BH320" t="n">
        <v>10</v>
      </c>
      <c r="BI320" t="n">
        <v>0</v>
      </c>
      <c r="BJ320" t="n">
        <v>15</v>
      </c>
      <c r="BK320" t="n">
        <v>0</v>
      </c>
      <c r="BL320" t="n">
        <v>0</v>
      </c>
      <c r="BM320" t="n">
        <v>0</v>
      </c>
      <c r="BN320" t="n">
        <v>31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15</v>
      </c>
      <c r="CB320" t="n">
        <v>15</v>
      </c>
      <c r="CC320" t="n">
        <v>0</v>
      </c>
      <c r="CD320" t="n">
        <v>0</v>
      </c>
      <c r="CE320" t="n">
        <v>0</v>
      </c>
      <c r="CF320" t="n">
        <v>30</v>
      </c>
      <c r="CG320" t="n">
        <v>61</v>
      </c>
    </row>
    <row r="321">
      <c r="A321" t="n">
        <v>2408</v>
      </c>
      <c r="B321" t="inlineStr">
        <is>
          <t>南亞科</t>
        </is>
      </c>
      <c r="C321" t="n">
        <v>95.09</v>
      </c>
      <c r="D321" t="n">
        <v>149.68</v>
      </c>
      <c r="E321" t="n">
        <v>220.21</v>
      </c>
      <c r="F321" t="n">
        <v>0</v>
      </c>
      <c r="G321" t="n">
        <v>0</v>
      </c>
      <c r="H321" t="n">
        <v>314.43</v>
      </c>
      <c r="I321" t="n">
        <v>3.48</v>
      </c>
      <c r="J321" t="n">
        <v>0.33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7.1</v>
      </c>
      <c r="T321" t="n">
        <v>0</v>
      </c>
      <c r="U321" t="n">
        <v>0.11</v>
      </c>
      <c r="V321" t="n">
        <v>0</v>
      </c>
      <c r="W321" t="n">
        <v>0.05</v>
      </c>
      <c r="X321" t="n">
        <v>0</v>
      </c>
      <c r="Y321" t="n">
        <v>0.01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18.19</v>
      </c>
      <c r="AG321" t="n">
        <v>-9.73</v>
      </c>
      <c r="AH321" t="n">
        <v>73.3</v>
      </c>
      <c r="AI321" t="n">
        <v>570.67</v>
      </c>
      <c r="AJ321" t="n">
        <v>-11.82</v>
      </c>
      <c r="AK321" t="n">
        <v>50.17</v>
      </c>
      <c r="AL321" t="n">
        <v>1540.84</v>
      </c>
      <c r="AM321" t="n">
        <v>97.63</v>
      </c>
      <c r="AN321" t="n">
        <v>228.76</v>
      </c>
      <c r="AO321" t="n">
        <v>5.6</v>
      </c>
      <c r="AP321" t="n">
        <v>0.1</v>
      </c>
      <c r="AQ321" t="n">
        <v>0.25</v>
      </c>
      <c r="AR321" t="n">
        <v>0.16</v>
      </c>
      <c r="AS321" t="n">
        <v>0.41</v>
      </c>
      <c r="AT321" t="n">
        <v>0.26</v>
      </c>
      <c r="AU321" t="n">
        <v>0.66</v>
      </c>
      <c r="AV321" t="n">
        <v>187.42</v>
      </c>
      <c r="AW321" t="n">
        <v>1213471</v>
      </c>
      <c r="AX321" t="n">
        <v>0.71</v>
      </c>
      <c r="AY321" t="n">
        <v>0.03</v>
      </c>
      <c r="AZ321" t="n">
        <v>0</v>
      </c>
      <c r="BA321" t="n">
        <v>0</v>
      </c>
      <c r="BB321" t="n">
        <v>46.6</v>
      </c>
      <c r="BC321" t="n">
        <v>54.99</v>
      </c>
      <c r="BD321" t="n">
        <v>0</v>
      </c>
      <c r="BE321" t="n">
        <v>30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30</v>
      </c>
    </row>
    <row r="322">
      <c r="A322" t="n">
        <v>2409</v>
      </c>
      <c r="B322" t="inlineStr">
        <is>
          <t>友達</t>
        </is>
      </c>
      <c r="C322" t="n">
        <v>0.41</v>
      </c>
      <c r="D322" t="n">
        <v>87.53</v>
      </c>
      <c r="E322" t="n">
        <v>1495.64</v>
      </c>
      <c r="F322" t="n">
        <v>24.4</v>
      </c>
      <c r="G322" t="n">
        <v>0</v>
      </c>
      <c r="H322" t="n">
        <v>-277.75</v>
      </c>
      <c r="I322" t="n">
        <v>13.27</v>
      </c>
      <c r="J322" t="n">
        <v>-1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10.27</v>
      </c>
      <c r="T322" t="n">
        <v>0</v>
      </c>
      <c r="U322" t="n">
        <v>1.79</v>
      </c>
      <c r="V322" t="n">
        <v>0</v>
      </c>
      <c r="W322" t="n">
        <v>0.14</v>
      </c>
      <c r="X322" t="n">
        <v>0</v>
      </c>
      <c r="Y322" t="n">
        <v>0.21</v>
      </c>
      <c r="Z322" t="n">
        <v>0</v>
      </c>
      <c r="AA322" t="n">
        <v>0</v>
      </c>
      <c r="AB322" t="n">
        <v>9.18</v>
      </c>
      <c r="AC322" t="n">
        <v>20.15</v>
      </c>
      <c r="AD322" t="n">
        <v>-0.17</v>
      </c>
      <c r="AE322" t="n">
        <v>6.43</v>
      </c>
      <c r="AF322" t="n">
        <v>57.11</v>
      </c>
      <c r="AG322" t="n">
        <v>-3.74</v>
      </c>
      <c r="AH322" t="n">
        <v>-11.51</v>
      </c>
      <c r="AI322" t="n">
        <v>111.82</v>
      </c>
      <c r="AJ322" t="n">
        <v>-17.09</v>
      </c>
      <c r="AK322" t="n">
        <v>-12.75</v>
      </c>
      <c r="AL322" t="n">
        <v>-57.44</v>
      </c>
      <c r="AM322" t="n">
        <v>9.01</v>
      </c>
      <c r="AN322" t="n">
        <v>338.67</v>
      </c>
      <c r="AO322" t="n">
        <v>33.12</v>
      </c>
      <c r="AP322" t="n">
        <v>0.21</v>
      </c>
      <c r="AQ322" t="n">
        <v>0.12</v>
      </c>
      <c r="AR322" t="n">
        <v>0.22</v>
      </c>
      <c r="AS322" t="n">
        <v>0.13</v>
      </c>
      <c r="AT322" t="n">
        <v>0.43</v>
      </c>
      <c r="AU322" t="n">
        <v>0.25</v>
      </c>
      <c r="AV322" t="n">
        <v>73.69</v>
      </c>
      <c r="AW322" t="n">
        <v>2678705</v>
      </c>
      <c r="AX322" t="n">
        <v>1.63</v>
      </c>
      <c r="AY322" t="n">
        <v>0.39</v>
      </c>
      <c r="AZ322" t="n">
        <v>0</v>
      </c>
      <c r="BA322" t="n">
        <v>1</v>
      </c>
      <c r="BB322" t="n">
        <v>11.99</v>
      </c>
      <c r="BC322" t="n">
        <v>20.14</v>
      </c>
      <c r="BD322" t="n">
        <v>0</v>
      </c>
      <c r="BE322" t="n">
        <v>22</v>
      </c>
      <c r="BF322" t="n">
        <v>10</v>
      </c>
      <c r="BG322" t="n">
        <v>0</v>
      </c>
      <c r="BH322" t="n">
        <v>22</v>
      </c>
      <c r="BI322" t="n">
        <v>0</v>
      </c>
      <c r="BJ322" t="n">
        <v>15</v>
      </c>
      <c r="BK322" t="n">
        <v>0</v>
      </c>
      <c r="BL322" t="n">
        <v>0</v>
      </c>
      <c r="BM322" t="n">
        <v>0</v>
      </c>
      <c r="BN322" t="n">
        <v>69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69</v>
      </c>
    </row>
    <row r="323">
      <c r="A323" t="n">
        <v>2412</v>
      </c>
      <c r="B323" t="inlineStr">
        <is>
          <t>中華電</t>
        </is>
      </c>
      <c r="C323" t="n">
        <v>2.67</v>
      </c>
      <c r="D323" t="n">
        <v>3.57</v>
      </c>
      <c r="E323" t="n">
        <v>5.27</v>
      </c>
      <c r="F323" t="n">
        <v>0</v>
      </c>
      <c r="G323" t="n">
        <v>0</v>
      </c>
      <c r="H323" t="n">
        <v>-58.54</v>
      </c>
      <c r="I323" t="n">
        <v>4.11</v>
      </c>
      <c r="J323" t="n">
        <v>0.18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0.49</v>
      </c>
      <c r="T323" t="n">
        <v>0</v>
      </c>
      <c r="U323" t="n">
        <v>0.22</v>
      </c>
      <c r="V323" t="n">
        <v>0</v>
      </c>
      <c r="W323" t="n">
        <v>0</v>
      </c>
      <c r="X323" t="n">
        <v>0</v>
      </c>
      <c r="Y323" t="n">
        <v>0.05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0.12</v>
      </c>
      <c r="AF323" t="n">
        <v>25.21</v>
      </c>
      <c r="AG323" t="n">
        <v>-1.21</v>
      </c>
      <c r="AH323" t="n">
        <v>5.15</v>
      </c>
      <c r="AI323" t="n">
        <v>148.68</v>
      </c>
      <c r="AJ323" t="n">
        <v>-2.46</v>
      </c>
      <c r="AK323" t="n">
        <v>-4.93</v>
      </c>
      <c r="AL323" t="n">
        <v>-1.1</v>
      </c>
      <c r="AM323" t="n">
        <v>98.09999999999999</v>
      </c>
      <c r="AN323" t="n">
        <v>4.32</v>
      </c>
      <c r="AO323" t="n">
        <v>1.84</v>
      </c>
      <c r="AP323" t="n">
        <v>0.07000000000000001</v>
      </c>
      <c r="AQ323" t="n">
        <v>0.12</v>
      </c>
      <c r="AR323" t="n">
        <v>0.03</v>
      </c>
      <c r="AS323" t="n">
        <v>0.06</v>
      </c>
      <c r="AT323" t="n">
        <v>0.1</v>
      </c>
      <c r="AU323" t="n">
        <v>0.17</v>
      </c>
      <c r="AV323" t="n">
        <v>47.62</v>
      </c>
      <c r="AW323" t="n">
        <v>19586479</v>
      </c>
      <c r="AX323" t="n">
        <v>4.89</v>
      </c>
      <c r="AY323" t="n">
        <v>0.3</v>
      </c>
      <c r="AZ323" t="n">
        <v>0</v>
      </c>
      <c r="BA323" t="n">
        <v>0</v>
      </c>
      <c r="BB323" t="n">
        <v>3.24</v>
      </c>
      <c r="BC323" t="n">
        <v>49.79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n">
        <v>2413</v>
      </c>
      <c r="B324" t="inlineStr">
        <is>
          <t>環科</t>
        </is>
      </c>
      <c r="C324" t="n">
        <v>3.52</v>
      </c>
      <c r="D324" t="n">
        <v>112.89</v>
      </c>
      <c r="E324" t="n">
        <v>182</v>
      </c>
      <c r="F324" t="n">
        <v>0</v>
      </c>
      <c r="G324" t="n">
        <v>0</v>
      </c>
      <c r="H324" t="n">
        <v>82.15000000000001</v>
      </c>
      <c r="I324" t="n">
        <v>15.31</v>
      </c>
      <c r="J324" t="n">
        <v>2.21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0.04</v>
      </c>
      <c r="V324" t="n">
        <v>0</v>
      </c>
      <c r="W324" t="n">
        <v>0</v>
      </c>
      <c r="X324" t="n">
        <v>0</v>
      </c>
      <c r="Y324" t="n">
        <v>0.02</v>
      </c>
      <c r="Z324" t="n">
        <v>0</v>
      </c>
      <c r="AA324" t="n">
        <v>0</v>
      </c>
      <c r="AB324" t="n">
        <v>0.83</v>
      </c>
      <c r="AC324" t="n">
        <v>26.52</v>
      </c>
      <c r="AD324" t="n">
        <v>0.71</v>
      </c>
      <c r="AE324" t="n">
        <v>15.84</v>
      </c>
      <c r="AF324" t="n">
        <v>51.61</v>
      </c>
      <c r="AG324" t="n">
        <v>-5.65</v>
      </c>
      <c r="AH324" t="n">
        <v>-0.06</v>
      </c>
      <c r="AI324" t="n">
        <v>248.61</v>
      </c>
      <c r="AJ324" t="n">
        <v>1.37</v>
      </c>
      <c r="AK324" t="n">
        <v>42.13</v>
      </c>
      <c r="AL324" t="n">
        <v>130.16</v>
      </c>
      <c r="AM324" t="n">
        <v>59.45</v>
      </c>
      <c r="AN324" t="n">
        <v>193.62</v>
      </c>
      <c r="AO324" t="n">
        <v>33.58</v>
      </c>
      <c r="AP324" t="n">
        <v>0.29</v>
      </c>
      <c r="AQ324" t="n">
        <v>0.18</v>
      </c>
      <c r="AR324" t="n">
        <v>0.46</v>
      </c>
      <c r="AS324" t="n">
        <v>0.28</v>
      </c>
      <c r="AT324" t="n">
        <v>0.75</v>
      </c>
      <c r="AU324" t="n">
        <v>0.45</v>
      </c>
      <c r="AV324" t="n">
        <v>68.01000000000001</v>
      </c>
      <c r="AW324" t="n">
        <v>32664</v>
      </c>
      <c r="AX324" t="n">
        <v>1.62</v>
      </c>
      <c r="AY324" t="n">
        <v>0.04</v>
      </c>
      <c r="AZ324" t="n">
        <v>0</v>
      </c>
      <c r="BA324" t="n">
        <v>0</v>
      </c>
      <c r="BB324" t="n">
        <v>11.82</v>
      </c>
      <c r="BC324" t="n">
        <v>15.81</v>
      </c>
      <c r="BD324" t="n">
        <v>0</v>
      </c>
      <c r="BE324" t="n">
        <v>22</v>
      </c>
      <c r="BF324" t="n">
        <v>0</v>
      </c>
      <c r="BG324" t="n">
        <v>0</v>
      </c>
      <c r="BH324" t="n">
        <v>15</v>
      </c>
      <c r="BI324" t="n">
        <v>0</v>
      </c>
      <c r="BJ324" t="n">
        <v>5</v>
      </c>
      <c r="BK324" t="n">
        <v>0</v>
      </c>
      <c r="BL324" t="n">
        <v>0</v>
      </c>
      <c r="BM324" t="n">
        <v>0</v>
      </c>
      <c r="BN324" t="n">
        <v>42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10</v>
      </c>
      <c r="CC324" t="n">
        <v>0</v>
      </c>
      <c r="CD324" t="n">
        <v>0</v>
      </c>
      <c r="CE324" t="n">
        <v>0</v>
      </c>
      <c r="CF324" t="n">
        <v>10</v>
      </c>
      <c r="CG324" t="n">
        <v>52</v>
      </c>
    </row>
    <row r="325">
      <c r="A325" t="n">
        <v>2414</v>
      </c>
      <c r="B325" t="inlineStr">
        <is>
          <t>精技</t>
        </is>
      </c>
      <c r="C325" t="n">
        <v>18.17</v>
      </c>
      <c r="D325" t="n">
        <v>25.59</v>
      </c>
      <c r="E325" t="n">
        <v>16.14</v>
      </c>
      <c r="F325" t="n">
        <v>0</v>
      </c>
      <c r="G325" t="n">
        <v>0</v>
      </c>
      <c r="H325" t="n">
        <v>0</v>
      </c>
      <c r="I325" t="n">
        <v>0.57</v>
      </c>
      <c r="J325" t="n">
        <v>-0.03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0.31</v>
      </c>
      <c r="AE325" t="n">
        <v>7.6</v>
      </c>
      <c r="AF325" t="n">
        <v>57.54</v>
      </c>
      <c r="AG325" t="n">
        <v>1.99</v>
      </c>
      <c r="AH325" t="n">
        <v>-1.26</v>
      </c>
      <c r="AI325" t="n">
        <v>149.39</v>
      </c>
      <c r="AJ325" t="n">
        <v>7.68</v>
      </c>
      <c r="AK325" t="n">
        <v>-5.91</v>
      </c>
      <c r="AL325" t="n">
        <v>267.09</v>
      </c>
      <c r="AM325" t="n">
        <v>15.89</v>
      </c>
      <c r="AN325" t="n">
        <v>13.81</v>
      </c>
      <c r="AO325" t="n">
        <v>13.97</v>
      </c>
      <c r="AP325" t="n">
        <v>0.99</v>
      </c>
      <c r="AQ325" t="n">
        <v>0.15</v>
      </c>
      <c r="AR325" t="n">
        <v>0.59</v>
      </c>
      <c r="AS325" t="n">
        <v>0.09</v>
      </c>
      <c r="AT325" t="n">
        <v>1.58</v>
      </c>
      <c r="AU325" t="n">
        <v>0.24</v>
      </c>
      <c r="AV325" t="n">
        <v>38.67</v>
      </c>
      <c r="AW325" t="n">
        <v>367269</v>
      </c>
      <c r="AX325" t="n">
        <v>8.359999999999999</v>
      </c>
      <c r="AY325" t="n">
        <v>0.03</v>
      </c>
      <c r="AZ325" t="n">
        <v>0</v>
      </c>
      <c r="BA325" t="n">
        <v>0</v>
      </c>
      <c r="BB325" t="n">
        <v>6.11</v>
      </c>
      <c r="BC325" t="n">
        <v>19.96</v>
      </c>
      <c r="BD325" t="n">
        <v>0</v>
      </c>
      <c r="BE325" t="n">
        <v>7</v>
      </c>
      <c r="BF325" t="n">
        <v>0</v>
      </c>
      <c r="BG325" t="n">
        <v>0</v>
      </c>
      <c r="BH325" t="n">
        <v>0</v>
      </c>
      <c r="BI325" t="n">
        <v>0</v>
      </c>
      <c r="BJ325" t="n">
        <v>5</v>
      </c>
      <c r="BK325" t="n">
        <v>0</v>
      </c>
      <c r="BL325" t="n">
        <v>0</v>
      </c>
      <c r="BM325" t="n">
        <v>0</v>
      </c>
      <c r="BN325" t="n">
        <v>12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10</v>
      </c>
      <c r="CB325" t="n">
        <v>25</v>
      </c>
      <c r="CC325" t="n">
        <v>0</v>
      </c>
      <c r="CD325" t="n">
        <v>0</v>
      </c>
      <c r="CE325" t="n">
        <v>0</v>
      </c>
      <c r="CF325" t="n">
        <v>35</v>
      </c>
      <c r="CG325" t="n">
        <v>47</v>
      </c>
    </row>
    <row r="326">
      <c r="A326" t="n">
        <v>2415</v>
      </c>
      <c r="B326" t="inlineStr">
        <is>
          <t>錩新</t>
        </is>
      </c>
      <c r="C326" t="n">
        <v>3.4</v>
      </c>
      <c r="D326" t="n">
        <v>50.44</v>
      </c>
      <c r="E326" t="n">
        <v>105.86</v>
      </c>
      <c r="F326" t="n">
        <v>0</v>
      </c>
      <c r="G326" t="n">
        <v>0</v>
      </c>
      <c r="H326" t="n">
        <v>100</v>
      </c>
      <c r="I326" t="n">
        <v>4.83</v>
      </c>
      <c r="J326" t="n">
        <v>0.27</v>
      </c>
      <c r="K326" t="n">
        <v>0.76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-0.1</v>
      </c>
      <c r="AC326" t="n">
        <v>0</v>
      </c>
      <c r="AD326" t="n">
        <v>0.63</v>
      </c>
      <c r="AE326" t="n">
        <v>22.74</v>
      </c>
      <c r="AF326" t="n">
        <v>68.79000000000001</v>
      </c>
      <c r="AG326" t="n">
        <v>11.65</v>
      </c>
      <c r="AH326" t="n">
        <v>-15.96</v>
      </c>
      <c r="AI326" t="n">
        <v>135.64</v>
      </c>
      <c r="AJ326" t="n">
        <v>13.64</v>
      </c>
      <c r="AK326" t="n">
        <v>-15.37</v>
      </c>
      <c r="AL326" t="n">
        <v>-251.57</v>
      </c>
      <c r="AM326" t="n">
        <v>-16.9</v>
      </c>
      <c r="AN326" t="n">
        <v>100.29</v>
      </c>
      <c r="AO326" t="n">
        <v>38.89</v>
      </c>
      <c r="AP326" t="n">
        <v>0.08</v>
      </c>
      <c r="AQ326" t="n">
        <v>0.11</v>
      </c>
      <c r="AR326" t="n">
        <v>0.13</v>
      </c>
      <c r="AS326" t="n">
        <v>0.16</v>
      </c>
      <c r="AT326" t="n">
        <v>0.21</v>
      </c>
      <c r="AU326" t="n">
        <v>0.27</v>
      </c>
      <c r="AV326" t="n">
        <v>60.2</v>
      </c>
      <c r="AW326" t="n">
        <v>126024</v>
      </c>
      <c r="AX326" t="n">
        <v>4.08</v>
      </c>
      <c r="AY326" t="n">
        <v>0.01</v>
      </c>
      <c r="AZ326" t="n">
        <v>0</v>
      </c>
      <c r="BA326" t="n">
        <v>0</v>
      </c>
      <c r="BB326" t="n">
        <v>18.14</v>
      </c>
      <c r="BC326" t="n">
        <v>18.81</v>
      </c>
      <c r="BD326" t="n">
        <v>0</v>
      </c>
      <c r="BE326" t="n">
        <v>17</v>
      </c>
      <c r="BF326" t="n">
        <v>0</v>
      </c>
      <c r="BG326" t="n">
        <v>0</v>
      </c>
      <c r="BH326" t="n">
        <v>0</v>
      </c>
      <c r="BI326" t="n">
        <v>0</v>
      </c>
      <c r="BJ326" t="n">
        <v>30</v>
      </c>
      <c r="BK326" t="n">
        <v>0</v>
      </c>
      <c r="BL326" t="n">
        <v>0</v>
      </c>
      <c r="BM326" t="n">
        <v>0</v>
      </c>
      <c r="BN326" t="n">
        <v>47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47</v>
      </c>
    </row>
    <row r="327">
      <c r="A327" t="n">
        <v>2417</v>
      </c>
      <c r="B327" t="inlineStr">
        <is>
          <t>圓剛</t>
        </is>
      </c>
      <c r="C327" t="n">
        <v>2.69</v>
      </c>
      <c r="D327" t="n">
        <v>116.45</v>
      </c>
      <c r="E327" t="n">
        <v>-45.83</v>
      </c>
      <c r="F327" t="n">
        <v>0</v>
      </c>
      <c r="G327" t="n">
        <v>0.02</v>
      </c>
      <c r="H327" t="n">
        <v>0</v>
      </c>
      <c r="I327" t="n">
        <v>1.54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31.82</v>
      </c>
      <c r="AG327" t="n">
        <v>11.03</v>
      </c>
      <c r="AH327" t="n">
        <v>-8.58</v>
      </c>
      <c r="AI327" t="n">
        <v>224.64</v>
      </c>
      <c r="AJ327" t="n">
        <v>-9.130000000000001</v>
      </c>
      <c r="AK327" t="n">
        <v>10.1</v>
      </c>
      <c r="AL327" t="n">
        <v>-116.74</v>
      </c>
      <c r="AM327" t="n">
        <v>-4.69</v>
      </c>
      <c r="AN327" t="n">
        <v>-31.73</v>
      </c>
      <c r="AO327" t="n">
        <v>11.13</v>
      </c>
      <c r="AP327" t="n">
        <v>0.12</v>
      </c>
      <c r="AQ327" t="n">
        <v>0.14</v>
      </c>
      <c r="AR327" t="n">
        <v>0.15</v>
      </c>
      <c r="AS327" t="n">
        <v>0.17</v>
      </c>
      <c r="AT327" t="n">
        <v>0.27</v>
      </c>
      <c r="AU327" t="n">
        <v>0.31</v>
      </c>
      <c r="AV327" t="n">
        <v>124.2</v>
      </c>
      <c r="AW327" t="n">
        <v>0</v>
      </c>
      <c r="AX327" t="n">
        <v>0</v>
      </c>
      <c r="AY327" t="n">
        <v>0.02</v>
      </c>
      <c r="AZ327" t="n">
        <v>-0.02</v>
      </c>
      <c r="BA327" t="n">
        <v>0</v>
      </c>
      <c r="BB327" t="n">
        <v>-2.61</v>
      </c>
      <c r="BC327" t="n">
        <v>21.26</v>
      </c>
      <c r="BD327" t="n">
        <v>0</v>
      </c>
      <c r="BE327" t="n">
        <v>13</v>
      </c>
      <c r="BF327" t="n">
        <v>0</v>
      </c>
      <c r="BG327" t="n">
        <v>0</v>
      </c>
      <c r="BH327" t="n">
        <v>0</v>
      </c>
      <c r="BI327" t="n">
        <v>0</v>
      </c>
      <c r="BJ327" t="n">
        <v>30</v>
      </c>
      <c r="BK327" t="n">
        <v>0</v>
      </c>
      <c r="BL327" t="n">
        <v>0</v>
      </c>
      <c r="BM327" t="n">
        <v>0</v>
      </c>
      <c r="BN327" t="n">
        <v>43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43</v>
      </c>
    </row>
    <row r="328">
      <c r="A328" t="n">
        <v>2419</v>
      </c>
      <c r="B328" t="inlineStr">
        <is>
          <t>仲琦</t>
        </is>
      </c>
      <c r="C328" t="n">
        <v>-2.29</v>
      </c>
      <c r="D328" t="n">
        <v>-46.83</v>
      </c>
      <c r="E328" t="n">
        <v>-60.53</v>
      </c>
      <c r="F328" t="n">
        <v>2.8</v>
      </c>
      <c r="G328" t="n">
        <v>0</v>
      </c>
      <c r="H328" t="n">
        <v>-335.14</v>
      </c>
      <c r="I328" t="n">
        <v>1.45</v>
      </c>
      <c r="J328" t="n">
        <v>0.02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73.02</v>
      </c>
      <c r="T328" t="n">
        <v>172.76</v>
      </c>
      <c r="U328" t="n">
        <v>0.46</v>
      </c>
      <c r="V328" t="n">
        <v>0</v>
      </c>
      <c r="W328" t="n">
        <v>0.07000000000000001</v>
      </c>
      <c r="X328" t="n">
        <v>0</v>
      </c>
      <c r="Y328" t="n">
        <v>0.16</v>
      </c>
      <c r="Z328" t="n">
        <v>0</v>
      </c>
      <c r="AA328" t="n">
        <v>0.16</v>
      </c>
      <c r="AB328" t="n">
        <v>0</v>
      </c>
      <c r="AC328" t="n">
        <v>0</v>
      </c>
      <c r="AD328" t="n">
        <v>0</v>
      </c>
      <c r="AE328" t="n">
        <v>0</v>
      </c>
      <c r="AF328" t="n">
        <v>44.44</v>
      </c>
      <c r="AG328" t="n">
        <v>20.08</v>
      </c>
      <c r="AH328" t="n">
        <v>-19.01</v>
      </c>
      <c r="AI328" t="n">
        <v>197.63</v>
      </c>
      <c r="AJ328" t="n">
        <v>-14.62</v>
      </c>
      <c r="AK328" t="n">
        <v>20.64</v>
      </c>
      <c r="AL328" t="n">
        <v>-98.76000000000001</v>
      </c>
      <c r="AM328" t="n">
        <v>0.39</v>
      </c>
      <c r="AN328" t="n">
        <v>-39.19</v>
      </c>
      <c r="AO328" t="n">
        <v>2.03</v>
      </c>
      <c r="AP328" t="n">
        <v>0.4</v>
      </c>
      <c r="AQ328" t="n">
        <v>0.28</v>
      </c>
      <c r="AR328" t="n">
        <v>0.37</v>
      </c>
      <c r="AS328" t="n">
        <v>0.25</v>
      </c>
      <c r="AT328" t="n">
        <v>0.77</v>
      </c>
      <c r="AU328" t="n">
        <v>0.53</v>
      </c>
      <c r="AV328" t="n">
        <v>109.14</v>
      </c>
      <c r="AW328" t="n">
        <v>0</v>
      </c>
      <c r="AX328" t="n">
        <v>0</v>
      </c>
      <c r="AY328" t="n">
        <v>0.05</v>
      </c>
      <c r="AZ328" t="n">
        <v>0</v>
      </c>
      <c r="BA328" t="n">
        <v>0</v>
      </c>
      <c r="BB328" t="n">
        <v>-4.15</v>
      </c>
      <c r="BC328" t="n">
        <v>14.76</v>
      </c>
      <c r="BD328" t="n">
        <v>0</v>
      </c>
      <c r="BE328" t="n">
        <v>12</v>
      </c>
      <c r="BF328" t="n">
        <v>0</v>
      </c>
      <c r="BG328" t="n">
        <v>10</v>
      </c>
      <c r="BH328" t="n">
        <v>0</v>
      </c>
      <c r="BI328" t="n">
        <v>0</v>
      </c>
      <c r="BJ328" t="n">
        <v>25</v>
      </c>
      <c r="BK328" t="n">
        <v>0</v>
      </c>
      <c r="BL328" t="n">
        <v>0</v>
      </c>
      <c r="BM328" t="n">
        <v>0</v>
      </c>
      <c r="BN328" t="n">
        <v>47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5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5</v>
      </c>
      <c r="CG328" t="n">
        <v>52</v>
      </c>
    </row>
    <row r="329">
      <c r="A329" t="n">
        <v>2420</v>
      </c>
      <c r="B329" t="inlineStr">
        <is>
          <t>新巨</t>
        </is>
      </c>
      <c r="C329" t="n">
        <v>-2.6</v>
      </c>
      <c r="D329" t="n">
        <v>2.41</v>
      </c>
      <c r="E329" t="n">
        <v>-9.1</v>
      </c>
      <c r="F329" t="n">
        <v>0</v>
      </c>
      <c r="G329" t="n">
        <v>0</v>
      </c>
      <c r="H329" t="n">
        <v>0</v>
      </c>
      <c r="I329" t="n">
        <v>0.25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-0.29</v>
      </c>
      <c r="AC329" t="n">
        <v>0.57</v>
      </c>
      <c r="AD329" t="n">
        <v>0.08</v>
      </c>
      <c r="AE329" t="n">
        <v>2.56</v>
      </c>
      <c r="AF329" t="n">
        <v>28.76</v>
      </c>
      <c r="AG329" t="n">
        <v>-5.18</v>
      </c>
      <c r="AH329" t="n">
        <v>5.12</v>
      </c>
      <c r="AI329" t="n">
        <v>361.8</v>
      </c>
      <c r="AJ329" t="n">
        <v>-1.58</v>
      </c>
      <c r="AK329" t="n">
        <v>4.9</v>
      </c>
      <c r="AL329" t="n">
        <v>-18.78</v>
      </c>
      <c r="AM329" t="n">
        <v>103.2</v>
      </c>
      <c r="AN329" t="n">
        <v>-13.87</v>
      </c>
      <c r="AO329" t="n">
        <v>63.36</v>
      </c>
      <c r="AP329" t="n">
        <v>0.07000000000000001</v>
      </c>
      <c r="AQ329" t="n">
        <v>0.13</v>
      </c>
      <c r="AR329" t="n">
        <v>0.14</v>
      </c>
      <c r="AS329" t="n">
        <v>0.26</v>
      </c>
      <c r="AT329" t="n">
        <v>0.21</v>
      </c>
      <c r="AU329" t="n">
        <v>0.39</v>
      </c>
      <c r="AV329" t="n">
        <v>66.27</v>
      </c>
      <c r="AW329" t="n">
        <v>35256</v>
      </c>
      <c r="AX329" t="n">
        <v>0.88</v>
      </c>
      <c r="AY329" t="n">
        <v>0</v>
      </c>
      <c r="AZ329" t="n">
        <v>0.36</v>
      </c>
      <c r="BA329" t="n">
        <v>0</v>
      </c>
      <c r="BB329" t="n">
        <v>-4.95</v>
      </c>
      <c r="BC329" t="n">
        <v>26.06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15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15</v>
      </c>
      <c r="CG329" t="n">
        <v>15</v>
      </c>
    </row>
    <row r="330">
      <c r="A330" t="n">
        <v>2421</v>
      </c>
      <c r="B330" t="inlineStr">
        <is>
          <t>建準</t>
        </is>
      </c>
      <c r="C330" t="n">
        <v>27.72</v>
      </c>
      <c r="D330" t="n">
        <v>67.55</v>
      </c>
      <c r="E330" t="n">
        <v>41.13</v>
      </c>
      <c r="F330" t="n">
        <v>0.15</v>
      </c>
      <c r="G330" t="n">
        <v>0</v>
      </c>
      <c r="H330" t="n">
        <v>38.04</v>
      </c>
      <c r="I330" t="n">
        <v>0.82</v>
      </c>
      <c r="J330" t="n">
        <v>-1.58</v>
      </c>
      <c r="K330" t="n">
        <v>0.03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1.01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0.01</v>
      </c>
      <c r="AC330" t="n">
        <v>0.42</v>
      </c>
      <c r="AD330" t="n">
        <v>0.54</v>
      </c>
      <c r="AE330" t="n">
        <v>14.42</v>
      </c>
      <c r="AF330" t="n">
        <v>49</v>
      </c>
      <c r="AG330" t="n">
        <v>3.84</v>
      </c>
      <c r="AH330" t="n">
        <v>-2.41</v>
      </c>
      <c r="AI330" t="n">
        <v>183.52</v>
      </c>
      <c r="AJ330" t="n">
        <v>-1.58</v>
      </c>
      <c r="AK330" t="n">
        <v>13.09</v>
      </c>
      <c r="AL330" t="n">
        <v>65.68000000000001</v>
      </c>
      <c r="AM330" t="n">
        <v>45.81</v>
      </c>
      <c r="AN330" t="n">
        <v>30.75</v>
      </c>
      <c r="AO330" t="n">
        <v>16.27</v>
      </c>
      <c r="AP330" t="n">
        <v>0.59</v>
      </c>
      <c r="AQ330" t="n">
        <v>0.28</v>
      </c>
      <c r="AR330" t="n">
        <v>0.27</v>
      </c>
      <c r="AS330" t="n">
        <v>0.13</v>
      </c>
      <c r="AT330" t="n">
        <v>0.86</v>
      </c>
      <c r="AU330" t="n">
        <v>0.41</v>
      </c>
      <c r="AV330" t="n">
        <v>192.23</v>
      </c>
      <c r="AW330" t="n">
        <v>100030</v>
      </c>
      <c r="AX330" t="n">
        <v>1.13</v>
      </c>
      <c r="AY330" t="n">
        <v>0.05</v>
      </c>
      <c r="AZ330" t="n">
        <v>0</v>
      </c>
      <c r="BA330" t="n">
        <v>0</v>
      </c>
      <c r="BB330" t="n">
        <v>29.81</v>
      </c>
      <c r="BC330" t="n">
        <v>32.61</v>
      </c>
      <c r="BD330" t="n">
        <v>0</v>
      </c>
      <c r="BE330" t="n">
        <v>15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15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5</v>
      </c>
      <c r="CB330" t="n">
        <v>5</v>
      </c>
      <c r="CC330" t="n">
        <v>25</v>
      </c>
      <c r="CD330" t="n">
        <v>0</v>
      </c>
      <c r="CE330" t="n">
        <v>0</v>
      </c>
      <c r="CF330" t="n">
        <v>35</v>
      </c>
      <c r="CG330" t="n">
        <v>50</v>
      </c>
    </row>
    <row r="331">
      <c r="A331" t="n">
        <v>2423</v>
      </c>
      <c r="B331" t="inlineStr">
        <is>
          <t>固緯</t>
        </is>
      </c>
      <c r="C331" t="n">
        <v>5.54</v>
      </c>
      <c r="D331" t="n">
        <v>30.08</v>
      </c>
      <c r="E331" t="n">
        <v>18.72</v>
      </c>
      <c r="F331" t="n">
        <v>0</v>
      </c>
      <c r="G331" t="n">
        <v>0</v>
      </c>
      <c r="H331" t="n">
        <v>167.68</v>
      </c>
      <c r="I331" t="n">
        <v>3.86</v>
      </c>
      <c r="J331" t="n">
        <v>-0.03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-0.08</v>
      </c>
      <c r="AE331" t="n">
        <v>3.23</v>
      </c>
      <c r="AF331" t="n">
        <v>20.71</v>
      </c>
      <c r="AG331" t="n">
        <v>-1.52</v>
      </c>
      <c r="AH331" t="n">
        <v>2.31</v>
      </c>
      <c r="AI331" t="n">
        <v>370.83</v>
      </c>
      <c r="AJ331" t="n">
        <v>5.86</v>
      </c>
      <c r="AK331" t="n">
        <v>1.76</v>
      </c>
      <c r="AL331" t="n">
        <v>-11.65</v>
      </c>
      <c r="AM331" t="n">
        <v>70.91</v>
      </c>
      <c r="AN331" t="n">
        <v>16.14</v>
      </c>
      <c r="AO331" t="n">
        <v>24.06</v>
      </c>
      <c r="AP331" t="n">
        <v>0.27</v>
      </c>
      <c r="AQ331" t="n">
        <v>0.27</v>
      </c>
      <c r="AR331" t="n">
        <v>0.34</v>
      </c>
      <c r="AS331" t="n">
        <v>0.34</v>
      </c>
      <c r="AT331" t="n">
        <v>0.6</v>
      </c>
      <c r="AU331" t="n">
        <v>0.61</v>
      </c>
      <c r="AV331" t="n">
        <v>34.38</v>
      </c>
      <c r="AW331" t="n">
        <v>22258</v>
      </c>
      <c r="AX331" t="n">
        <v>0.75</v>
      </c>
      <c r="AY331" t="n">
        <v>0.78</v>
      </c>
      <c r="AZ331" t="n">
        <v>0.44</v>
      </c>
      <c r="BA331" t="n">
        <v>0</v>
      </c>
      <c r="BB331" t="n">
        <v>5.76</v>
      </c>
      <c r="BC331" t="n">
        <v>20.43</v>
      </c>
      <c r="BD331" t="n">
        <v>0</v>
      </c>
      <c r="BE331" t="n">
        <v>6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6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6</v>
      </c>
    </row>
    <row r="332">
      <c r="A332" t="n">
        <v>2424</v>
      </c>
      <c r="B332" t="inlineStr">
        <is>
          <t>隴華</t>
        </is>
      </c>
      <c r="C332" t="n">
        <v>34.04</v>
      </c>
      <c r="D332" t="n">
        <v>42.23</v>
      </c>
      <c r="E332" t="n">
        <v>59.48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-2.7</v>
      </c>
      <c r="AC332" t="n">
        <v>0</v>
      </c>
      <c r="AD332" t="n">
        <v>0</v>
      </c>
      <c r="AE332" t="n">
        <v>0</v>
      </c>
      <c r="AF332" t="n">
        <v>32.33</v>
      </c>
      <c r="AG332" t="n">
        <v>-32.67</v>
      </c>
      <c r="AH332" t="n">
        <v>64.93000000000001</v>
      </c>
      <c r="AI332" t="n">
        <v>199.19</v>
      </c>
      <c r="AJ332" t="n">
        <v>34.96</v>
      </c>
      <c r="AK332" t="n">
        <v>50.6</v>
      </c>
      <c r="AL332" t="n">
        <v>130.16</v>
      </c>
      <c r="AM332" t="n">
        <v>13.91</v>
      </c>
      <c r="AN332" t="n">
        <v>62.12</v>
      </c>
      <c r="AO332" t="n">
        <v>33.85</v>
      </c>
      <c r="AP332" t="n">
        <v>0.09</v>
      </c>
      <c r="AQ332" t="n">
        <v>0.17</v>
      </c>
      <c r="AR332" t="n">
        <v>0.02</v>
      </c>
      <c r="AS332" t="n">
        <v>0.03</v>
      </c>
      <c r="AT332" t="n">
        <v>0.11</v>
      </c>
      <c r="AU332" t="n">
        <v>0.2</v>
      </c>
      <c r="AV332" t="n">
        <v>23.02</v>
      </c>
      <c r="AW332" t="n">
        <v>12448</v>
      </c>
      <c r="AX332" t="n">
        <v>3.73</v>
      </c>
      <c r="AY332" t="n">
        <v>0</v>
      </c>
      <c r="AZ332" t="n">
        <v>1.22</v>
      </c>
      <c r="BA332" t="n">
        <v>1</v>
      </c>
      <c r="BB332" t="n">
        <v>18.49</v>
      </c>
      <c r="BC332" t="n">
        <v>5.22</v>
      </c>
      <c r="BD332" t="n">
        <v>0</v>
      </c>
      <c r="BE332" t="n">
        <v>15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10</v>
      </c>
      <c r="BN332" t="n">
        <v>25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15</v>
      </c>
      <c r="BU332" t="n">
        <v>10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25</v>
      </c>
      <c r="CG332" t="n">
        <v>50</v>
      </c>
    </row>
    <row r="333">
      <c r="A333" t="n">
        <v>2425</v>
      </c>
      <c r="B333" t="inlineStr">
        <is>
          <t>承啟</t>
        </is>
      </c>
      <c r="C333" t="n">
        <v>2.17</v>
      </c>
      <c r="D333" t="n">
        <v>-148.98</v>
      </c>
      <c r="E333" t="n">
        <v>-171.58</v>
      </c>
      <c r="F333" t="n">
        <v>0</v>
      </c>
      <c r="G333" t="n">
        <v>0</v>
      </c>
      <c r="H333" t="n">
        <v>0</v>
      </c>
      <c r="I333" t="n">
        <v>2.2</v>
      </c>
      <c r="J333" t="n">
        <v>0.41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21.01</v>
      </c>
      <c r="T333" t="n">
        <v>109.52</v>
      </c>
      <c r="U333" t="n">
        <v>19.59</v>
      </c>
      <c r="V333" t="n">
        <v>0</v>
      </c>
      <c r="W333" t="n">
        <v>0</v>
      </c>
      <c r="X333" t="n">
        <v>0</v>
      </c>
      <c r="Y333" t="n">
        <v>18.31</v>
      </c>
      <c r="Z333" t="n">
        <v>0</v>
      </c>
      <c r="AA333" t="n">
        <v>0</v>
      </c>
      <c r="AB333" t="n">
        <v>0</v>
      </c>
      <c r="AC333" t="n">
        <v>0</v>
      </c>
      <c r="AD333" t="n">
        <v>-0.74</v>
      </c>
      <c r="AE333" t="n">
        <v>0</v>
      </c>
      <c r="AF333" t="n">
        <v>42.96</v>
      </c>
      <c r="AG333" t="n">
        <v>36.73</v>
      </c>
      <c r="AH333" t="n">
        <v>-27.21</v>
      </c>
      <c r="AI333" t="n">
        <v>234.36</v>
      </c>
      <c r="AJ333" t="n">
        <v>16.53</v>
      </c>
      <c r="AK333" t="n">
        <v>656.24</v>
      </c>
      <c r="AL333" t="n">
        <v>-143.74</v>
      </c>
      <c r="AM333" t="n">
        <v>-15.14</v>
      </c>
      <c r="AN333" t="n">
        <v>-74.12</v>
      </c>
      <c r="AO333" t="n">
        <v>0</v>
      </c>
      <c r="AP333" t="n">
        <v>0.27</v>
      </c>
      <c r="AQ333" t="n">
        <v>0.25</v>
      </c>
      <c r="AR333" t="n">
        <v>0.02</v>
      </c>
      <c r="AS333" t="n">
        <v>0.02</v>
      </c>
      <c r="AT333" t="n">
        <v>0.28</v>
      </c>
      <c r="AU333" t="n">
        <v>0.26</v>
      </c>
      <c r="AV333" t="n">
        <v>95.31</v>
      </c>
      <c r="AW333" t="n">
        <v>5792</v>
      </c>
      <c r="AX333" t="n">
        <v>0.2</v>
      </c>
      <c r="AY333" t="n">
        <v>0.01</v>
      </c>
      <c r="AZ333" t="n">
        <v>-191.14</v>
      </c>
      <c r="BA333" t="n">
        <v>0</v>
      </c>
      <c r="BB333" t="n">
        <v>-18.02</v>
      </c>
      <c r="BC333" t="n">
        <v>25.11</v>
      </c>
      <c r="BD333" t="n">
        <v>0</v>
      </c>
      <c r="BE333" t="n">
        <v>22</v>
      </c>
      <c r="BF333" t="n">
        <v>0</v>
      </c>
      <c r="BG333" t="n">
        <v>12</v>
      </c>
      <c r="BH333" t="n">
        <v>0</v>
      </c>
      <c r="BI333" t="n">
        <v>0</v>
      </c>
      <c r="BJ333" t="n">
        <v>45</v>
      </c>
      <c r="BK333" t="n">
        <v>0</v>
      </c>
      <c r="BL333" t="n">
        <v>0</v>
      </c>
      <c r="BM333" t="n">
        <v>0</v>
      </c>
      <c r="BN333" t="n">
        <v>79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79</v>
      </c>
    </row>
    <row r="334">
      <c r="A334" t="n">
        <v>2426</v>
      </c>
      <c r="B334" t="inlineStr">
        <is>
          <t>鼎元</t>
        </is>
      </c>
      <c r="C334" t="n">
        <v>-2.43</v>
      </c>
      <c r="D334" t="n">
        <v>31.78</v>
      </c>
      <c r="E334" t="n">
        <v>-161.24</v>
      </c>
      <c r="F334" t="n">
        <v>41.31</v>
      </c>
      <c r="G334" t="n">
        <v>0</v>
      </c>
      <c r="H334" t="n">
        <v>-263.25</v>
      </c>
      <c r="I334" t="n">
        <v>7.83</v>
      </c>
      <c r="J334" t="n">
        <v>-0.07000000000000001</v>
      </c>
      <c r="K334" t="n">
        <v>0</v>
      </c>
      <c r="L334" t="n">
        <v>0</v>
      </c>
      <c r="M334" t="n">
        <v>0.05</v>
      </c>
      <c r="N334" t="n">
        <v>-0.2</v>
      </c>
      <c r="O334" t="n">
        <v>0</v>
      </c>
      <c r="P334" t="n">
        <v>0</v>
      </c>
      <c r="Q334" t="n">
        <v>0</v>
      </c>
      <c r="R334" t="n">
        <v>0</v>
      </c>
      <c r="S334" t="n">
        <v>5.68</v>
      </c>
      <c r="T334" t="n">
        <v>0</v>
      </c>
      <c r="U334" t="n">
        <v>9.24</v>
      </c>
      <c r="V334" t="n">
        <v>0</v>
      </c>
      <c r="W334" t="n">
        <v>0.01</v>
      </c>
      <c r="X334" t="n">
        <v>0</v>
      </c>
      <c r="Y334" t="n">
        <v>1.86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18.66</v>
      </c>
      <c r="AG334" t="n">
        <v>-15.87</v>
      </c>
      <c r="AH334" t="n">
        <v>-0.12</v>
      </c>
      <c r="AI334" t="n">
        <v>331.26</v>
      </c>
      <c r="AJ334" t="n">
        <v>-3.56</v>
      </c>
      <c r="AK334" t="n">
        <v>16.47</v>
      </c>
      <c r="AL334" t="n">
        <v>73.68000000000001</v>
      </c>
      <c r="AM334" t="n">
        <v>34.11</v>
      </c>
      <c r="AN334" t="n">
        <v>-219.05</v>
      </c>
      <c r="AO334" t="n">
        <v>25.97</v>
      </c>
      <c r="AP334" t="n">
        <v>0.2</v>
      </c>
      <c r="AQ334" t="n">
        <v>0.32</v>
      </c>
      <c r="AR334" t="n">
        <v>0.15</v>
      </c>
      <c r="AS334" t="n">
        <v>0.24</v>
      </c>
      <c r="AT334" t="n">
        <v>0.35</v>
      </c>
      <c r="AU334" t="n">
        <v>0.5600000000000001</v>
      </c>
      <c r="AV334" t="n">
        <v>14.25</v>
      </c>
      <c r="AW334" t="n">
        <v>40785</v>
      </c>
      <c r="AX334" t="n">
        <v>1.08</v>
      </c>
      <c r="AY334" t="n">
        <v>0.01</v>
      </c>
      <c r="AZ334" t="n">
        <v>0</v>
      </c>
      <c r="BA334" t="n">
        <v>0</v>
      </c>
      <c r="BB334" t="n">
        <v>-4.47</v>
      </c>
      <c r="BC334" t="n">
        <v>12.54</v>
      </c>
      <c r="BD334" t="n">
        <v>0</v>
      </c>
      <c r="BE334" t="n">
        <v>18</v>
      </c>
      <c r="BF334" t="n">
        <v>20</v>
      </c>
      <c r="BG334" t="n">
        <v>0</v>
      </c>
      <c r="BH334" t="n">
        <v>0</v>
      </c>
      <c r="BI334" t="n">
        <v>0</v>
      </c>
      <c r="BJ334" t="n">
        <v>10</v>
      </c>
      <c r="BK334" t="n">
        <v>0</v>
      </c>
      <c r="BL334" t="n">
        <v>0</v>
      </c>
      <c r="BM334" t="n">
        <v>0</v>
      </c>
      <c r="BN334" t="n">
        <v>48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48</v>
      </c>
    </row>
    <row r="335">
      <c r="A335" t="n">
        <v>2427</v>
      </c>
      <c r="B335" t="inlineStr">
        <is>
          <t>三商電</t>
        </is>
      </c>
      <c r="C335" t="n">
        <v>33.95</v>
      </c>
      <c r="D335" t="n">
        <v>21.3</v>
      </c>
      <c r="E335" t="n">
        <v>6.27</v>
      </c>
      <c r="F335" t="n">
        <v>0</v>
      </c>
      <c r="G335" t="n">
        <v>0</v>
      </c>
      <c r="H335" t="n">
        <v>-1.88</v>
      </c>
      <c r="I335" t="n">
        <v>17.77</v>
      </c>
      <c r="J335" t="n">
        <v>-0.36</v>
      </c>
      <c r="K335" t="n">
        <v>0</v>
      </c>
      <c r="L335" t="n">
        <v>0</v>
      </c>
      <c r="M335" t="n">
        <v>0.03</v>
      </c>
      <c r="N335" t="n">
        <v>0.07000000000000001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0.49</v>
      </c>
      <c r="V335" t="n">
        <v>0</v>
      </c>
      <c r="W335" t="n">
        <v>0.03</v>
      </c>
      <c r="X335" t="n">
        <v>0</v>
      </c>
      <c r="Y335" t="n">
        <v>0.17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53.12</v>
      </c>
      <c r="AG335" t="n">
        <v>-10.78</v>
      </c>
      <c r="AH335" t="n">
        <v>13.72</v>
      </c>
      <c r="AI335" t="n">
        <v>208.66</v>
      </c>
      <c r="AJ335" t="n">
        <v>43.23</v>
      </c>
      <c r="AK335" t="n">
        <v>49.28</v>
      </c>
      <c r="AL335" t="n">
        <v>2526.61</v>
      </c>
      <c r="AM335" t="n">
        <v>79.34999999999999</v>
      </c>
      <c r="AN335" t="n">
        <v>2.84</v>
      </c>
      <c r="AO335" t="n">
        <v>20.29</v>
      </c>
      <c r="AP335" t="n">
        <v>0.15</v>
      </c>
      <c r="AQ335" t="n">
        <v>0.08</v>
      </c>
      <c r="AR335" t="n">
        <v>0.63</v>
      </c>
      <c r="AS335" t="n">
        <v>0.32</v>
      </c>
      <c r="AT335" t="n">
        <v>0.78</v>
      </c>
      <c r="AU335" t="n">
        <v>0.39</v>
      </c>
      <c r="AV335" t="n">
        <v>37.7</v>
      </c>
      <c r="AW335" t="n">
        <v>680136</v>
      </c>
      <c r="AX335" t="n">
        <v>20.67</v>
      </c>
      <c r="AY335" t="n">
        <v>0.02</v>
      </c>
      <c r="AZ335" t="n">
        <v>0</v>
      </c>
      <c r="BA335" t="n">
        <v>0</v>
      </c>
      <c r="BB335" t="n">
        <v>1.12</v>
      </c>
      <c r="BC335" t="n">
        <v>16.62</v>
      </c>
      <c r="BD335" t="n">
        <v>0</v>
      </c>
      <c r="BE335" t="n">
        <v>7</v>
      </c>
      <c r="BF335" t="n">
        <v>0</v>
      </c>
      <c r="BG335" t="n">
        <v>0</v>
      </c>
      <c r="BH335" t="n">
        <v>0</v>
      </c>
      <c r="BI335" t="n">
        <v>0</v>
      </c>
      <c r="BJ335" t="n">
        <v>5</v>
      </c>
      <c r="BK335" t="n">
        <v>0</v>
      </c>
      <c r="BL335" t="n">
        <v>0</v>
      </c>
      <c r="BM335" t="n">
        <v>0</v>
      </c>
      <c r="BN335" t="n">
        <v>12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10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10</v>
      </c>
      <c r="CG335" t="n">
        <v>22</v>
      </c>
    </row>
    <row r="336">
      <c r="A336" t="n">
        <v>2428</v>
      </c>
      <c r="B336" t="inlineStr">
        <is>
          <t>興勤</t>
        </is>
      </c>
      <c r="C336" t="n">
        <v>6.85</v>
      </c>
      <c r="D336" t="n">
        <v>13.45</v>
      </c>
      <c r="E336" t="n">
        <v>4.27</v>
      </c>
      <c r="F336" t="n">
        <v>0</v>
      </c>
      <c r="G336" t="n">
        <v>0</v>
      </c>
      <c r="H336" t="n">
        <v>0</v>
      </c>
      <c r="I336" t="n">
        <v>0.32</v>
      </c>
      <c r="J336" t="n">
        <v>0.05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0.36</v>
      </c>
      <c r="T336" t="n">
        <v>0</v>
      </c>
      <c r="U336" t="n">
        <v>0.02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0.07000000000000001</v>
      </c>
      <c r="AB336" t="n">
        <v>0.13</v>
      </c>
      <c r="AC336" t="n">
        <v>3.56</v>
      </c>
      <c r="AD336" t="n">
        <v>0.08</v>
      </c>
      <c r="AE336" t="n">
        <v>2.78</v>
      </c>
      <c r="AF336" t="n">
        <v>31.95</v>
      </c>
      <c r="AG336" t="n">
        <v>-0.68</v>
      </c>
      <c r="AH336" t="n">
        <v>-3.3</v>
      </c>
      <c r="AI336" t="n">
        <v>369.84</v>
      </c>
      <c r="AJ336" t="n">
        <v>-3.56</v>
      </c>
      <c r="AK336" t="n">
        <v>-3.8</v>
      </c>
      <c r="AL336" t="n">
        <v>-0.01</v>
      </c>
      <c r="AM336" t="n">
        <v>70.84999999999999</v>
      </c>
      <c r="AN336" t="n">
        <v>-10.85</v>
      </c>
      <c r="AO336" t="n">
        <v>1.15</v>
      </c>
      <c r="AP336" t="n">
        <v>0.26</v>
      </c>
      <c r="AQ336" t="n">
        <v>0.37</v>
      </c>
      <c r="AR336" t="n">
        <v>0.13</v>
      </c>
      <c r="AS336" t="n">
        <v>0.19</v>
      </c>
      <c r="AT336" t="n">
        <v>0.39</v>
      </c>
      <c r="AU336" t="n">
        <v>0.55</v>
      </c>
      <c r="AV336" t="n">
        <v>259.97</v>
      </c>
      <c r="AW336" t="n">
        <v>131489</v>
      </c>
      <c r="AX336" t="n">
        <v>1.17</v>
      </c>
      <c r="AY336" t="n">
        <v>0.02</v>
      </c>
      <c r="AZ336" t="n">
        <v>-4.35</v>
      </c>
      <c r="BA336" t="n">
        <v>0</v>
      </c>
      <c r="BB336" t="n">
        <v>6.88</v>
      </c>
      <c r="BC336" t="n">
        <v>87.22</v>
      </c>
      <c r="BD336" t="n">
        <v>0</v>
      </c>
      <c r="BE336" t="n">
        <v>2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2</v>
      </c>
    </row>
    <row r="337">
      <c r="A337" t="n">
        <v>2429</v>
      </c>
      <c r="B337" t="inlineStr">
        <is>
          <t>銘旺科</t>
        </is>
      </c>
      <c r="C337" t="n">
        <v>59.22</v>
      </c>
      <c r="D337" t="n">
        <v>-39.29</v>
      </c>
      <c r="E337" t="n">
        <v>-3.31</v>
      </c>
      <c r="F337" t="n">
        <v>1.58</v>
      </c>
      <c r="G337" t="n">
        <v>0</v>
      </c>
      <c r="H337" t="n">
        <v>0</v>
      </c>
      <c r="I337" t="n">
        <v>3.5</v>
      </c>
      <c r="J337" t="n">
        <v>-0.02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4.96</v>
      </c>
      <c r="T337" t="n">
        <v>2523000</v>
      </c>
      <c r="U337" t="n">
        <v>0.28</v>
      </c>
      <c r="V337" t="n">
        <v>0</v>
      </c>
      <c r="W337" t="n">
        <v>6.72</v>
      </c>
      <c r="X337" t="n">
        <v>0</v>
      </c>
      <c r="Y337" t="n">
        <v>0</v>
      </c>
      <c r="Z337" t="n">
        <v>0</v>
      </c>
      <c r="AA337" t="n">
        <v>15.16</v>
      </c>
      <c r="AB337" t="n">
        <v>-1.91</v>
      </c>
      <c r="AC337" t="n">
        <v>25.72</v>
      </c>
      <c r="AD337" t="n">
        <v>0</v>
      </c>
      <c r="AE337" t="n">
        <v>60.02</v>
      </c>
      <c r="AF337" t="n">
        <v>55.21</v>
      </c>
      <c r="AG337" t="n">
        <v>79.54000000000001</v>
      </c>
      <c r="AH337" t="n">
        <v>-43.94</v>
      </c>
      <c r="AI337" t="n">
        <v>116.37</v>
      </c>
      <c r="AJ337" t="n">
        <v>2.33</v>
      </c>
      <c r="AK337" t="n">
        <v>-12.42</v>
      </c>
      <c r="AL337" t="n">
        <v>-32.94</v>
      </c>
      <c r="AM337" t="n">
        <v>-33.86</v>
      </c>
      <c r="AN337" t="n">
        <v>36.09</v>
      </c>
      <c r="AO337" t="n">
        <v>40.09</v>
      </c>
      <c r="AP337" t="n">
        <v>0.02</v>
      </c>
      <c r="AQ337" t="n">
        <v>0.03</v>
      </c>
      <c r="AR337" t="n">
        <v>0.15</v>
      </c>
      <c r="AS337" t="n">
        <v>0.24</v>
      </c>
      <c r="AT337" t="n">
        <v>0.17</v>
      </c>
      <c r="AU337" t="n">
        <v>0.28</v>
      </c>
      <c r="AV337" t="n">
        <v>31.77</v>
      </c>
      <c r="AW337" t="n">
        <v>0</v>
      </c>
      <c r="AX337" t="n">
        <v>0</v>
      </c>
      <c r="AY337" t="n">
        <v>2.04</v>
      </c>
      <c r="AZ337" t="n">
        <v>0</v>
      </c>
      <c r="BA337" t="n">
        <v>1</v>
      </c>
      <c r="BB337" t="n">
        <v>-0.45</v>
      </c>
      <c r="BC337" t="n">
        <v>9.02</v>
      </c>
      <c r="BD337" t="n">
        <v>0.01</v>
      </c>
      <c r="BE337" t="n">
        <v>10</v>
      </c>
      <c r="BF337" t="n">
        <v>0</v>
      </c>
      <c r="BG337" t="n">
        <v>35</v>
      </c>
      <c r="BH337" t="n">
        <v>15</v>
      </c>
      <c r="BI337" t="n">
        <v>15</v>
      </c>
      <c r="BJ337" t="n">
        <v>45</v>
      </c>
      <c r="BK337" t="n">
        <v>0</v>
      </c>
      <c r="BL337" t="n">
        <v>0</v>
      </c>
      <c r="BM337" t="n">
        <v>5</v>
      </c>
      <c r="BN337" t="n">
        <v>125</v>
      </c>
      <c r="BO337" t="n">
        <v>0</v>
      </c>
      <c r="BP337" t="n">
        <v>20</v>
      </c>
      <c r="BQ337" t="n">
        <v>0</v>
      </c>
      <c r="BR337" t="n">
        <v>0</v>
      </c>
      <c r="BS337" t="n">
        <v>0</v>
      </c>
      <c r="BT337" t="n">
        <v>5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25</v>
      </c>
      <c r="CG337" t="n">
        <v>150</v>
      </c>
    </row>
    <row r="338">
      <c r="A338" t="n">
        <v>2430</v>
      </c>
      <c r="B338" t="inlineStr">
        <is>
          <t>燦坤</t>
        </is>
      </c>
      <c r="C338" t="n">
        <v>-6.89</v>
      </c>
      <c r="D338" t="n">
        <v>-50.51</v>
      </c>
      <c r="E338" t="n">
        <v>-57.23</v>
      </c>
      <c r="F338" t="n">
        <v>0</v>
      </c>
      <c r="G338" t="n">
        <v>0</v>
      </c>
      <c r="H338" t="n">
        <v>22.68</v>
      </c>
      <c r="I338" t="n">
        <v>1.2</v>
      </c>
      <c r="J338" t="n">
        <v>0.05</v>
      </c>
      <c r="K338" t="n">
        <v>0.01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0.9399999999999999</v>
      </c>
      <c r="T338" t="n">
        <v>0</v>
      </c>
      <c r="U338" t="n">
        <v>0.04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0.18</v>
      </c>
      <c r="AF338" t="n">
        <v>65.63</v>
      </c>
      <c r="AG338" t="n">
        <v>-2.81</v>
      </c>
      <c r="AH338" t="n">
        <v>-0.67</v>
      </c>
      <c r="AI338" t="n">
        <v>86.19</v>
      </c>
      <c r="AJ338" t="n">
        <v>101.07</v>
      </c>
      <c r="AK338" t="n">
        <v>-7.11</v>
      </c>
      <c r="AL338" t="n">
        <v>-32.6</v>
      </c>
      <c r="AM338" t="n">
        <v>20.45</v>
      </c>
      <c r="AN338" t="n">
        <v>-56.25</v>
      </c>
      <c r="AO338" t="n">
        <v>21.16</v>
      </c>
      <c r="AP338" t="n">
        <v>0.01</v>
      </c>
      <c r="AQ338" t="n">
        <v>0</v>
      </c>
      <c r="AR338" t="n">
        <v>0.55</v>
      </c>
      <c r="AS338" t="n">
        <v>0.14</v>
      </c>
      <c r="AT338" t="n">
        <v>0.57</v>
      </c>
      <c r="AU338" t="n">
        <v>0.14</v>
      </c>
      <c r="AV338" t="n">
        <v>83.7</v>
      </c>
      <c r="AW338" t="n">
        <v>114946</v>
      </c>
      <c r="AX338" t="n">
        <v>2.61</v>
      </c>
      <c r="AY338" t="n">
        <v>0.02</v>
      </c>
      <c r="AZ338" t="n">
        <v>0</v>
      </c>
      <c r="BA338" t="n">
        <v>0</v>
      </c>
      <c r="BB338" t="n">
        <v>-11.55</v>
      </c>
      <c r="BC338" t="n">
        <v>37.74</v>
      </c>
      <c r="BD338" t="n">
        <v>0</v>
      </c>
      <c r="BE338" t="n">
        <v>12</v>
      </c>
      <c r="BF338" t="n">
        <v>0</v>
      </c>
      <c r="BG338" t="n">
        <v>0</v>
      </c>
      <c r="BH338" t="n">
        <v>0</v>
      </c>
      <c r="BI338" t="n">
        <v>0</v>
      </c>
      <c r="BJ338" t="n">
        <v>35</v>
      </c>
      <c r="BK338" t="n">
        <v>0</v>
      </c>
      <c r="BL338" t="n">
        <v>0</v>
      </c>
      <c r="BM338" t="n">
        <v>0</v>
      </c>
      <c r="BN338" t="n">
        <v>47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47</v>
      </c>
    </row>
    <row r="339">
      <c r="A339" t="n">
        <v>2431</v>
      </c>
      <c r="B339" t="inlineStr">
        <is>
          <t>聯昌</t>
        </is>
      </c>
      <c r="C339" t="n">
        <v>-7.04</v>
      </c>
      <c r="D339" t="n">
        <v>-71.04000000000001</v>
      </c>
      <c r="E339" t="n">
        <v>-213.58</v>
      </c>
      <c r="F339" t="n">
        <v>0</v>
      </c>
      <c r="G339" t="n">
        <v>0</v>
      </c>
      <c r="H339" t="n">
        <v>0</v>
      </c>
      <c r="I339" t="n">
        <v>11.12</v>
      </c>
      <c r="J339" t="n">
        <v>-1.57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20.87</v>
      </c>
      <c r="V339" t="n">
        <v>0</v>
      </c>
      <c r="W339" t="n">
        <v>0</v>
      </c>
      <c r="X339" t="n">
        <v>0</v>
      </c>
      <c r="Y339" t="n">
        <v>0.18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16.13</v>
      </c>
      <c r="AG339" t="n">
        <v>14.56</v>
      </c>
      <c r="AH339" t="n">
        <v>-11.4</v>
      </c>
      <c r="AI339" t="n">
        <v>541.96</v>
      </c>
      <c r="AJ339" t="n">
        <v>43.71</v>
      </c>
      <c r="AK339" t="n">
        <v>37.47</v>
      </c>
      <c r="AL339" t="n">
        <v>-181</v>
      </c>
      <c r="AM339" t="n">
        <v>-16.28</v>
      </c>
      <c r="AN339" t="n">
        <v>-265.7</v>
      </c>
      <c r="AO339" t="n">
        <v>0</v>
      </c>
      <c r="AP339" t="n">
        <v>0.04</v>
      </c>
      <c r="AQ339" t="n">
        <v>0.12</v>
      </c>
      <c r="AR339" t="n">
        <v>0.05</v>
      </c>
      <c r="AS339" t="n">
        <v>0.14</v>
      </c>
      <c r="AT339" t="n">
        <v>0.09</v>
      </c>
      <c r="AU339" t="n">
        <v>0.27</v>
      </c>
      <c r="AV339" t="n">
        <v>37.54</v>
      </c>
      <c r="AW339" t="n">
        <v>2758</v>
      </c>
      <c r="AX339" t="n">
        <v>0.25</v>
      </c>
      <c r="AY339" t="n">
        <v>0.07000000000000001</v>
      </c>
      <c r="AZ339" t="n">
        <v>0.49</v>
      </c>
      <c r="BA339" t="n">
        <v>0</v>
      </c>
      <c r="BB339" t="n">
        <v>-13.49</v>
      </c>
      <c r="BC339" t="n">
        <v>9.800000000000001</v>
      </c>
      <c r="BD339" t="n">
        <v>0</v>
      </c>
      <c r="BE339" t="n">
        <v>22</v>
      </c>
      <c r="BF339" t="n">
        <v>0</v>
      </c>
      <c r="BG339" t="n">
        <v>2</v>
      </c>
      <c r="BH339" t="n">
        <v>0</v>
      </c>
      <c r="BI339" t="n">
        <v>0</v>
      </c>
      <c r="BJ339" t="n">
        <v>30</v>
      </c>
      <c r="BK339" t="n">
        <v>0</v>
      </c>
      <c r="BL339" t="n">
        <v>0</v>
      </c>
      <c r="BM339" t="n">
        <v>5</v>
      </c>
      <c r="BN339" t="n">
        <v>59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59</v>
      </c>
    </row>
    <row r="340">
      <c r="A340" t="n">
        <v>2433</v>
      </c>
      <c r="B340" t="inlineStr">
        <is>
          <t>互盛電</t>
        </is>
      </c>
      <c r="C340" t="n">
        <v>-1.49</v>
      </c>
      <c r="D340" t="n">
        <v>-5</v>
      </c>
      <c r="E340" t="n">
        <v>-7.03</v>
      </c>
      <c r="F340" t="n">
        <v>0</v>
      </c>
      <c r="G340" t="n">
        <v>0</v>
      </c>
      <c r="H340" t="n">
        <v>0</v>
      </c>
      <c r="I340" t="n">
        <v>11.2</v>
      </c>
      <c r="J340" t="n">
        <v>-0.24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15.75</v>
      </c>
      <c r="T340" t="n">
        <v>0</v>
      </c>
      <c r="U340" t="n">
        <v>0.09</v>
      </c>
      <c r="V340" t="n">
        <v>0</v>
      </c>
      <c r="W340" t="n">
        <v>14.67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44.01</v>
      </c>
      <c r="AG340" t="n">
        <v>4.41</v>
      </c>
      <c r="AH340" t="n">
        <v>-9.619999999999999</v>
      </c>
      <c r="AI340" t="n">
        <v>207.32</v>
      </c>
      <c r="AJ340" t="n">
        <v>9.24</v>
      </c>
      <c r="AK340" t="n">
        <v>-5.74</v>
      </c>
      <c r="AL340" t="n">
        <v>-24.41</v>
      </c>
      <c r="AM340" t="n">
        <v>64.18000000000001</v>
      </c>
      <c r="AN340" t="n">
        <v>-1.79</v>
      </c>
      <c r="AO340" t="n">
        <v>5.91</v>
      </c>
      <c r="AP340" t="n">
        <v>0.06</v>
      </c>
      <c r="AQ340" t="n">
        <v>0.09</v>
      </c>
      <c r="AR340" t="n">
        <v>0.06</v>
      </c>
      <c r="AS340" t="n">
        <v>0.09</v>
      </c>
      <c r="AT340" t="n">
        <v>0.12</v>
      </c>
      <c r="AU340" t="n">
        <v>0.18</v>
      </c>
      <c r="AV340" t="n">
        <v>38.91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-2.86</v>
      </c>
      <c r="BC340" t="n">
        <v>23.17</v>
      </c>
      <c r="BD340" t="n">
        <v>0</v>
      </c>
      <c r="BE340" t="n">
        <v>0</v>
      </c>
      <c r="BF340" t="n">
        <v>0</v>
      </c>
      <c r="BG340" t="n">
        <v>30</v>
      </c>
      <c r="BH340" t="n">
        <v>0</v>
      </c>
      <c r="BI340" t="n">
        <v>0</v>
      </c>
      <c r="BJ340" t="n">
        <v>5</v>
      </c>
      <c r="BK340" t="n">
        <v>0</v>
      </c>
      <c r="BL340" t="n">
        <v>0</v>
      </c>
      <c r="BM340" t="n">
        <v>0</v>
      </c>
      <c r="BN340" t="n">
        <v>35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35</v>
      </c>
    </row>
    <row r="341">
      <c r="A341" t="n">
        <v>2434</v>
      </c>
      <c r="B341" t="inlineStr">
        <is>
          <t>統懋</t>
        </is>
      </c>
      <c r="C341" t="n">
        <v>-10.18</v>
      </c>
      <c r="D341" t="n">
        <v>-31.2</v>
      </c>
      <c r="E341" t="n">
        <v>-85.06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1.2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2</v>
      </c>
      <c r="AC341" t="n">
        <v>40.05</v>
      </c>
      <c r="AD341" t="n">
        <v>-7.7</v>
      </c>
      <c r="AE341" t="n">
        <v>0</v>
      </c>
      <c r="AF341" t="n">
        <v>32.99</v>
      </c>
      <c r="AG341" t="n">
        <v>-6.38</v>
      </c>
      <c r="AH341" t="n">
        <v>0.8</v>
      </c>
      <c r="AI341" t="n">
        <v>140.36</v>
      </c>
      <c r="AJ341" t="n">
        <v>18.78</v>
      </c>
      <c r="AK341" t="n">
        <v>39.57</v>
      </c>
      <c r="AL341" t="n">
        <v>-200.99</v>
      </c>
      <c r="AM341" t="n">
        <v>-42.65</v>
      </c>
      <c r="AN341" t="n">
        <v>-85.70999999999999</v>
      </c>
      <c r="AO341" t="n">
        <v>58.01</v>
      </c>
      <c r="AP341" t="n">
        <v>0.02</v>
      </c>
      <c r="AQ341" t="n">
        <v>0.24</v>
      </c>
      <c r="AR341" t="n">
        <v>0.01</v>
      </c>
      <c r="AS341" t="n">
        <v>0.11</v>
      </c>
      <c r="AT341" t="n">
        <v>0.03</v>
      </c>
      <c r="AU341" t="n">
        <v>0.35</v>
      </c>
      <c r="AV341" t="n">
        <v>5.65</v>
      </c>
      <c r="AW341" t="n">
        <v>78</v>
      </c>
      <c r="AX341" t="n">
        <v>0.02</v>
      </c>
      <c r="AY341" t="n">
        <v>0</v>
      </c>
      <c r="AZ341" t="n">
        <v>0</v>
      </c>
      <c r="BA341" t="n">
        <v>0</v>
      </c>
      <c r="BB341" t="n">
        <v>-1.21</v>
      </c>
      <c r="BC341" t="n">
        <v>12.74</v>
      </c>
      <c r="BD341" t="n">
        <v>0</v>
      </c>
      <c r="BE341" t="n">
        <v>15</v>
      </c>
      <c r="BF341" t="n">
        <v>0</v>
      </c>
      <c r="BG341" t="n">
        <v>0</v>
      </c>
      <c r="BH341" t="n">
        <v>20</v>
      </c>
      <c r="BI341" t="n">
        <v>0</v>
      </c>
      <c r="BJ341" t="n">
        <v>30</v>
      </c>
      <c r="BK341" t="n">
        <v>0</v>
      </c>
      <c r="BL341" t="n">
        <v>0</v>
      </c>
      <c r="BM341" t="n">
        <v>0</v>
      </c>
      <c r="BN341" t="n">
        <v>65</v>
      </c>
      <c r="BO341" t="n">
        <v>0</v>
      </c>
      <c r="BP341" t="n">
        <v>0</v>
      </c>
      <c r="BQ341" t="n">
        <v>0</v>
      </c>
      <c r="BR341" t="n">
        <v>10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10</v>
      </c>
      <c r="CG341" t="n">
        <v>75</v>
      </c>
    </row>
    <row r="342">
      <c r="A342" t="n">
        <v>2436</v>
      </c>
      <c r="B342" t="inlineStr">
        <is>
          <t>偉詮電</t>
        </is>
      </c>
      <c r="C342" t="n">
        <v>15.32</v>
      </c>
      <c r="D342" t="n">
        <v>45.49</v>
      </c>
      <c r="E342" t="n">
        <v>71.18000000000001</v>
      </c>
      <c r="F342" t="n">
        <v>0</v>
      </c>
      <c r="G342" t="n">
        <v>0</v>
      </c>
      <c r="H342" t="n">
        <v>0</v>
      </c>
      <c r="I342" t="n">
        <v>3.82</v>
      </c>
      <c r="J342" t="n">
        <v>0.28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32.27</v>
      </c>
      <c r="AG342" t="n">
        <v>-4.53</v>
      </c>
      <c r="AH342" t="n">
        <v>6.24</v>
      </c>
      <c r="AI342" t="n">
        <v>258.77</v>
      </c>
      <c r="AJ342" t="n">
        <v>0.09</v>
      </c>
      <c r="AK342" t="n">
        <v>2.94</v>
      </c>
      <c r="AL342" t="n">
        <v>-58.31</v>
      </c>
      <c r="AM342" t="n">
        <v>9.23</v>
      </c>
      <c r="AN342" t="n">
        <v>88.72</v>
      </c>
      <c r="AO342" t="n">
        <v>2.63</v>
      </c>
      <c r="AP342" t="n">
        <v>0.3</v>
      </c>
      <c r="AQ342" t="n">
        <v>0.35</v>
      </c>
      <c r="AR342" t="n">
        <v>0.24</v>
      </c>
      <c r="AS342" t="n">
        <v>0.28</v>
      </c>
      <c r="AT342" t="n">
        <v>0.53</v>
      </c>
      <c r="AU342" t="n">
        <v>0.62</v>
      </c>
      <c r="AV342" t="n">
        <v>61.95</v>
      </c>
      <c r="AW342" t="n">
        <v>41497</v>
      </c>
      <c r="AX342" t="n">
        <v>1</v>
      </c>
      <c r="AY342" t="n">
        <v>0.1</v>
      </c>
      <c r="AZ342" t="n">
        <v>0</v>
      </c>
      <c r="BA342" t="n">
        <v>0</v>
      </c>
      <c r="BB342" t="n">
        <v>12.31</v>
      </c>
      <c r="BC342" t="n">
        <v>21.02</v>
      </c>
      <c r="BD342" t="n">
        <v>0</v>
      </c>
      <c r="BE342" t="n">
        <v>15</v>
      </c>
      <c r="BF342" t="n">
        <v>0</v>
      </c>
      <c r="BG342" t="n">
        <v>0</v>
      </c>
      <c r="BH342" t="n">
        <v>0</v>
      </c>
      <c r="BI342" t="n">
        <v>0</v>
      </c>
      <c r="BJ342" t="n">
        <v>10</v>
      </c>
      <c r="BK342" t="n">
        <v>0</v>
      </c>
      <c r="BL342" t="n">
        <v>0</v>
      </c>
      <c r="BM342" t="n">
        <v>0</v>
      </c>
      <c r="BN342" t="n">
        <v>25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5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30</v>
      </c>
    </row>
    <row r="343">
      <c r="A343" t="n">
        <v>2438</v>
      </c>
      <c r="B343" t="inlineStr">
        <is>
          <t>翔耀</t>
        </is>
      </c>
      <c r="C343" t="n">
        <v>15.52</v>
      </c>
      <c r="D343" t="n">
        <v>18.45</v>
      </c>
      <c r="E343" t="n">
        <v>-89.91</v>
      </c>
      <c r="F343" t="n">
        <v>5.83</v>
      </c>
      <c r="G343" t="n">
        <v>0</v>
      </c>
      <c r="H343" t="n">
        <v>-1.58</v>
      </c>
      <c r="I343" t="n">
        <v>14.75</v>
      </c>
      <c r="J343" t="n">
        <v>0.97</v>
      </c>
      <c r="K343" t="n">
        <v>0</v>
      </c>
      <c r="L343" t="n">
        <v>0</v>
      </c>
      <c r="M343" t="n">
        <v>0.01</v>
      </c>
      <c r="N343" t="n">
        <v>-0.02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1.17</v>
      </c>
      <c r="V343" t="n">
        <v>0</v>
      </c>
      <c r="W343" t="n">
        <v>0</v>
      </c>
      <c r="X343" t="n">
        <v>0</v>
      </c>
      <c r="Y343" t="n">
        <v>0.21</v>
      </c>
      <c r="Z343" t="n">
        <v>0</v>
      </c>
      <c r="AA343" t="n">
        <v>1.06</v>
      </c>
      <c r="AB343" t="n">
        <v>0</v>
      </c>
      <c r="AC343" t="n">
        <v>7.97</v>
      </c>
      <c r="AD343" t="n">
        <v>0</v>
      </c>
      <c r="AE343" t="n">
        <v>65.56999999999999</v>
      </c>
      <c r="AF343" t="n">
        <v>68.73</v>
      </c>
      <c r="AG343" t="n">
        <v>23.99</v>
      </c>
      <c r="AH343" t="n">
        <v>-13.08</v>
      </c>
      <c r="AI343" t="n">
        <v>94.42</v>
      </c>
      <c r="AJ343" t="n">
        <v>25.62</v>
      </c>
      <c r="AK343" t="n">
        <v>-69.09999999999999</v>
      </c>
      <c r="AL343" t="n">
        <v>-133.53</v>
      </c>
      <c r="AM343" t="n">
        <v>-31.9</v>
      </c>
      <c r="AN343" t="n">
        <v>-54.83</v>
      </c>
      <c r="AO343" t="n">
        <v>51.19</v>
      </c>
      <c r="AP343" t="n">
        <v>0.1</v>
      </c>
      <c r="AQ343" t="n">
        <v>0.12</v>
      </c>
      <c r="AR343" t="n">
        <v>0.44</v>
      </c>
      <c r="AS343" t="n">
        <v>0.5600000000000001</v>
      </c>
      <c r="AT343" t="n">
        <v>0.54</v>
      </c>
      <c r="AU343" t="n">
        <v>0.68</v>
      </c>
      <c r="AV343" t="n">
        <v>9.07</v>
      </c>
      <c r="AW343" t="n">
        <v>17629</v>
      </c>
      <c r="AX343" t="n">
        <v>3.12</v>
      </c>
      <c r="AY343" t="n">
        <v>0.01</v>
      </c>
      <c r="AZ343" t="n">
        <v>1.13</v>
      </c>
      <c r="BA343" t="n">
        <v>1</v>
      </c>
      <c r="BB343" t="n">
        <v>-12.05</v>
      </c>
      <c r="BC343" t="n">
        <v>5.21</v>
      </c>
      <c r="BD343" t="n">
        <v>0</v>
      </c>
      <c r="BE343" t="n">
        <v>13</v>
      </c>
      <c r="BF343" t="n">
        <v>0</v>
      </c>
      <c r="BG343" t="n">
        <v>0</v>
      </c>
      <c r="BH343" t="n">
        <v>0</v>
      </c>
      <c r="BI343" t="n">
        <v>15</v>
      </c>
      <c r="BJ343" t="n">
        <v>60</v>
      </c>
      <c r="BK343" t="n">
        <v>0</v>
      </c>
      <c r="BL343" t="n">
        <v>0</v>
      </c>
      <c r="BM343" t="n">
        <v>10</v>
      </c>
      <c r="BN343" t="n">
        <v>98</v>
      </c>
      <c r="BO343" t="n">
        <v>0</v>
      </c>
      <c r="BP343" t="n">
        <v>0</v>
      </c>
      <c r="BQ343" t="n">
        <v>0</v>
      </c>
      <c r="BR343" t="n">
        <v>0</v>
      </c>
      <c r="BS343" t="n">
        <v>20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5</v>
      </c>
      <c r="CB343" t="n">
        <v>25</v>
      </c>
      <c r="CC343" t="n">
        <v>0</v>
      </c>
      <c r="CD343" t="n">
        <v>0</v>
      </c>
      <c r="CE343" t="n">
        <v>0</v>
      </c>
      <c r="CF343" t="n">
        <v>50</v>
      </c>
      <c r="CG343" t="n">
        <v>148</v>
      </c>
    </row>
    <row r="344">
      <c r="A344" t="n">
        <v>2439</v>
      </c>
      <c r="B344" t="inlineStr">
        <is>
          <t>美律</t>
        </is>
      </c>
      <c r="C344" t="n">
        <v>6.01</v>
      </c>
      <c r="D344" t="n">
        <v>-21.66</v>
      </c>
      <c r="E344" t="n">
        <v>-32.4</v>
      </c>
      <c r="F344" t="n">
        <v>0</v>
      </c>
      <c r="G344" t="n">
        <v>0</v>
      </c>
      <c r="H344" t="n">
        <v>-4.87</v>
      </c>
      <c r="I344" t="n">
        <v>34.27</v>
      </c>
      <c r="J344" t="n">
        <v>2.54</v>
      </c>
      <c r="K344" t="n">
        <v>0</v>
      </c>
      <c r="L344" t="n">
        <v>0</v>
      </c>
      <c r="M344" t="n">
        <v>0.01</v>
      </c>
      <c r="N344" t="n">
        <v>0.04</v>
      </c>
      <c r="O344" t="n">
        <v>0</v>
      </c>
      <c r="P344" t="n">
        <v>0</v>
      </c>
      <c r="Q344" t="n">
        <v>0</v>
      </c>
      <c r="R344" t="n">
        <v>0</v>
      </c>
      <c r="S344" t="n">
        <v>38.22</v>
      </c>
      <c r="T344" t="n">
        <v>0</v>
      </c>
      <c r="U344" t="n">
        <v>7.67</v>
      </c>
      <c r="V344" t="n">
        <v>170.8</v>
      </c>
      <c r="W344" t="n">
        <v>0.01</v>
      </c>
      <c r="X344" t="n">
        <v>46.37</v>
      </c>
      <c r="Y344" t="n">
        <v>10.67</v>
      </c>
      <c r="Z344" t="n">
        <v>0</v>
      </c>
      <c r="AA344" t="n">
        <v>0</v>
      </c>
      <c r="AB344" t="n">
        <v>8.74</v>
      </c>
      <c r="AC344" t="n">
        <v>10.39</v>
      </c>
      <c r="AD344" t="n">
        <v>0</v>
      </c>
      <c r="AE344" t="n">
        <v>0</v>
      </c>
      <c r="AF344" t="n">
        <v>57.39</v>
      </c>
      <c r="AG344" t="n">
        <v>12.66</v>
      </c>
      <c r="AH344" t="n">
        <v>-18.68</v>
      </c>
      <c r="AI344" t="n">
        <v>155.17</v>
      </c>
      <c r="AJ344" t="n">
        <v>-10.93</v>
      </c>
      <c r="AK344" t="n">
        <v>-19.29</v>
      </c>
      <c r="AL344" t="n">
        <v>-61.78</v>
      </c>
      <c r="AM344" t="n">
        <v>5.5</v>
      </c>
      <c r="AN344" t="n">
        <v>-36.55</v>
      </c>
      <c r="AO344" t="n">
        <v>0.3</v>
      </c>
      <c r="AP344" t="n">
        <v>0.7</v>
      </c>
      <c r="AQ344" t="n">
        <v>0.29</v>
      </c>
      <c r="AR344" t="n">
        <v>0.35</v>
      </c>
      <c r="AS344" t="n">
        <v>0.14</v>
      </c>
      <c r="AT344" t="n">
        <v>1.05</v>
      </c>
      <c r="AU344" t="n">
        <v>0.43</v>
      </c>
      <c r="AV344" t="n">
        <v>386.01</v>
      </c>
      <c r="AW344" t="n">
        <v>0</v>
      </c>
      <c r="AX344" t="n">
        <v>0</v>
      </c>
      <c r="AY344" t="n">
        <v>0.01</v>
      </c>
      <c r="AZ344" t="n">
        <v>-0.08</v>
      </c>
      <c r="BA344" t="n">
        <v>0</v>
      </c>
      <c r="BB344" t="n">
        <v>-40.21</v>
      </c>
      <c r="BC344" t="n">
        <v>69.14</v>
      </c>
      <c r="BD344" t="n">
        <v>0</v>
      </c>
      <c r="BE344" t="n">
        <v>7</v>
      </c>
      <c r="BF344" t="n">
        <v>0</v>
      </c>
      <c r="BG344" t="n">
        <v>11</v>
      </c>
      <c r="BH344" t="n">
        <v>17</v>
      </c>
      <c r="BI344" t="n">
        <v>0</v>
      </c>
      <c r="BJ344" t="n">
        <v>25</v>
      </c>
      <c r="BK344" t="n">
        <v>10</v>
      </c>
      <c r="BL344" t="n">
        <v>0</v>
      </c>
      <c r="BM344" t="n">
        <v>0</v>
      </c>
      <c r="BN344" t="n">
        <v>70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70</v>
      </c>
    </row>
    <row r="345">
      <c r="A345" t="n">
        <v>2440</v>
      </c>
      <c r="B345" t="inlineStr">
        <is>
          <t>太空梭</t>
        </is>
      </c>
      <c r="C345" t="n">
        <v>-12.43</v>
      </c>
      <c r="D345" t="n">
        <v>135.14</v>
      </c>
      <c r="E345" t="n">
        <v>43.93</v>
      </c>
      <c r="F345" t="n">
        <v>0</v>
      </c>
      <c r="G345" t="n">
        <v>0</v>
      </c>
      <c r="H345" t="n">
        <v>0</v>
      </c>
      <c r="I345" t="n">
        <v>32.3</v>
      </c>
      <c r="J345" t="n">
        <v>22.67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0.02</v>
      </c>
      <c r="X345" t="n">
        <v>0</v>
      </c>
      <c r="Y345" t="n">
        <v>0</v>
      </c>
      <c r="Z345" t="n">
        <v>0</v>
      </c>
      <c r="AA345" t="n">
        <v>0</v>
      </c>
      <c r="AB345" t="n">
        <v>2.49</v>
      </c>
      <c r="AC345" t="n">
        <v>15.8</v>
      </c>
      <c r="AD345" t="n">
        <v>8.720000000000001</v>
      </c>
      <c r="AE345" t="n">
        <v>73.98999999999999</v>
      </c>
      <c r="AF345" t="n">
        <v>44.25</v>
      </c>
      <c r="AG345" t="n">
        <v>-5.65</v>
      </c>
      <c r="AH345" t="n">
        <v>-8.48</v>
      </c>
      <c r="AI345" t="n">
        <v>172.15</v>
      </c>
      <c r="AJ345" t="n">
        <v>-15.33</v>
      </c>
      <c r="AK345" t="n">
        <v>-49.93</v>
      </c>
      <c r="AL345" t="n">
        <v>36.56</v>
      </c>
      <c r="AM345" t="n">
        <v>-15.74</v>
      </c>
      <c r="AN345" t="n">
        <v>51.86</v>
      </c>
      <c r="AO345" t="n">
        <v>9.82</v>
      </c>
      <c r="AP345" t="n">
        <v>0.62</v>
      </c>
      <c r="AQ345" t="n">
        <v>0.28</v>
      </c>
      <c r="AR345" t="n">
        <v>0.33</v>
      </c>
      <c r="AS345" t="n">
        <v>0.15</v>
      </c>
      <c r="AT345" t="n">
        <v>0.95</v>
      </c>
      <c r="AU345" t="n">
        <v>0.43</v>
      </c>
      <c r="AV345" t="n">
        <v>18.33</v>
      </c>
      <c r="AW345" t="n">
        <v>0</v>
      </c>
      <c r="AX345" t="n">
        <v>0</v>
      </c>
      <c r="AY345" t="n">
        <v>0</v>
      </c>
      <c r="AZ345" t="n">
        <v>0.5600000000000001</v>
      </c>
      <c r="BA345" t="n">
        <v>0</v>
      </c>
      <c r="BB345" t="n">
        <v>1.26</v>
      </c>
      <c r="BC345" t="n">
        <v>11.33</v>
      </c>
      <c r="BD345" t="n">
        <v>0</v>
      </c>
      <c r="BE345" t="n">
        <v>15</v>
      </c>
      <c r="BF345" t="n">
        <v>0</v>
      </c>
      <c r="BG345" t="n">
        <v>0</v>
      </c>
      <c r="BH345" t="n">
        <v>10</v>
      </c>
      <c r="BI345" t="n">
        <v>15</v>
      </c>
      <c r="BJ345" t="n">
        <v>20</v>
      </c>
      <c r="BK345" t="n">
        <v>10</v>
      </c>
      <c r="BL345" t="n">
        <v>20</v>
      </c>
      <c r="BM345" t="n">
        <v>0</v>
      </c>
      <c r="BN345" t="n">
        <v>90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90</v>
      </c>
    </row>
    <row r="346">
      <c r="A346" t="n">
        <v>2441</v>
      </c>
      <c r="B346" t="inlineStr">
        <is>
          <t>超豐</t>
        </is>
      </c>
      <c r="C346" t="n">
        <v>10.19</v>
      </c>
      <c r="D346" t="n">
        <v>-0.6899999999999999</v>
      </c>
      <c r="E346" t="n">
        <v>-3.98</v>
      </c>
      <c r="F346" t="n">
        <v>0</v>
      </c>
      <c r="G346" t="n">
        <v>0</v>
      </c>
      <c r="H346" t="n">
        <v>0</v>
      </c>
      <c r="I346" t="n">
        <v>14.74</v>
      </c>
      <c r="J346" t="n">
        <v>2.27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8.119999999999999</v>
      </c>
      <c r="V346" t="n">
        <v>0</v>
      </c>
      <c r="W346" t="n">
        <v>0.02</v>
      </c>
      <c r="X346" t="n">
        <v>0</v>
      </c>
      <c r="Y346" t="n">
        <v>1.43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13.82</v>
      </c>
      <c r="AG346" t="n">
        <v>-2.26</v>
      </c>
      <c r="AH346" t="n">
        <v>-6.91</v>
      </c>
      <c r="AI346" t="n">
        <v>319.7</v>
      </c>
      <c r="AJ346" t="n">
        <v>-1.42</v>
      </c>
      <c r="AK346" t="n">
        <v>24.1</v>
      </c>
      <c r="AL346" t="n">
        <v>-19.71</v>
      </c>
      <c r="AM346" t="n">
        <v>136.19</v>
      </c>
      <c r="AN346" t="n">
        <v>-7.48</v>
      </c>
      <c r="AO346" t="n">
        <v>1.97</v>
      </c>
      <c r="AP346" t="n">
        <v>0.15</v>
      </c>
      <c r="AQ346" t="n">
        <v>0.21</v>
      </c>
      <c r="AR346" t="n">
        <v>0.03</v>
      </c>
      <c r="AS346" t="n">
        <v>0.05</v>
      </c>
      <c r="AT346" t="n">
        <v>0.18</v>
      </c>
      <c r="AU346" t="n">
        <v>0.26</v>
      </c>
      <c r="AV346" t="n">
        <v>103.73</v>
      </c>
      <c r="AW346" t="n">
        <v>6981</v>
      </c>
      <c r="AX346" t="n">
        <v>0.03</v>
      </c>
      <c r="AY346" t="n">
        <v>0.01</v>
      </c>
      <c r="AZ346" t="n">
        <v>0</v>
      </c>
      <c r="BA346" t="n">
        <v>0</v>
      </c>
      <c r="BB346" t="n">
        <v>-2.17</v>
      </c>
      <c r="BC346" t="n">
        <v>42.46</v>
      </c>
      <c r="BD346" t="n">
        <v>0</v>
      </c>
      <c r="BE346" t="n">
        <v>2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2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2</v>
      </c>
    </row>
    <row r="347">
      <c r="A347" t="n">
        <v>2442</v>
      </c>
      <c r="B347" t="inlineStr">
        <is>
          <t>新美齊</t>
        </is>
      </c>
      <c r="C347" t="n">
        <v>880.8</v>
      </c>
      <c r="D347" t="n">
        <v>1153.21</v>
      </c>
      <c r="E347" t="n">
        <v>598.66</v>
      </c>
      <c r="F347" t="n">
        <v>0</v>
      </c>
      <c r="G347" t="n">
        <v>0</v>
      </c>
      <c r="H347" t="n">
        <v>0</v>
      </c>
      <c r="I347" t="n">
        <v>3.11</v>
      </c>
      <c r="J347" t="n">
        <v>-0.12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8.34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1.28</v>
      </c>
      <c r="AB347" t="n">
        <v>0</v>
      </c>
      <c r="AC347" t="n">
        <v>0</v>
      </c>
      <c r="AD347" t="n">
        <v>0</v>
      </c>
      <c r="AE347" t="n">
        <v>7.56</v>
      </c>
      <c r="AF347" t="n">
        <v>69.29000000000001</v>
      </c>
      <c r="AG347" t="n">
        <v>-12.1</v>
      </c>
      <c r="AH347" t="n">
        <v>5.35</v>
      </c>
      <c r="AI347" t="n">
        <v>141.56</v>
      </c>
      <c r="AJ347" t="n">
        <v>-71.25</v>
      </c>
      <c r="AK347" t="n">
        <v>712.84</v>
      </c>
      <c r="AL347" t="n">
        <v>93</v>
      </c>
      <c r="AM347" t="n">
        <v>-2.17</v>
      </c>
      <c r="AN347" t="n">
        <v>475.67</v>
      </c>
      <c r="AO347" t="n">
        <v>87.66</v>
      </c>
      <c r="AP347" t="n">
        <v>0.4</v>
      </c>
      <c r="AQ347" t="n">
        <v>0.29</v>
      </c>
      <c r="AR347" t="n">
        <v>2.16</v>
      </c>
      <c r="AS347" t="n">
        <v>1.57</v>
      </c>
      <c r="AT347" t="n">
        <v>2.56</v>
      </c>
      <c r="AU347" t="n">
        <v>1.86</v>
      </c>
      <c r="AV347" t="n">
        <v>40.6</v>
      </c>
      <c r="AW347" t="n">
        <v>253947</v>
      </c>
      <c r="AX347" t="n">
        <v>3.25</v>
      </c>
      <c r="AY347" t="n">
        <v>0.06</v>
      </c>
      <c r="AZ347" t="n">
        <v>-0.02</v>
      </c>
      <c r="BA347" t="n">
        <v>0</v>
      </c>
      <c r="BB347" t="n">
        <v>91.15000000000001</v>
      </c>
      <c r="BC347" t="n">
        <v>22.48</v>
      </c>
      <c r="BD347" t="n">
        <v>0</v>
      </c>
      <c r="BE347" t="n">
        <v>30</v>
      </c>
      <c r="BF347" t="n">
        <v>0</v>
      </c>
      <c r="BG347" t="n">
        <v>0</v>
      </c>
      <c r="BH347" t="n">
        <v>0</v>
      </c>
      <c r="BI347" t="n">
        <v>0</v>
      </c>
      <c r="BJ347" t="n">
        <v>40</v>
      </c>
      <c r="BK347" t="n">
        <v>0</v>
      </c>
      <c r="BL347" t="n">
        <v>0</v>
      </c>
      <c r="BM347" t="n">
        <v>0</v>
      </c>
      <c r="BN347" t="n">
        <v>70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10</v>
      </c>
      <c r="CD347" t="n">
        <v>0</v>
      </c>
      <c r="CE347" t="n">
        <v>0</v>
      </c>
      <c r="CF347" t="n">
        <v>10</v>
      </c>
      <c r="CG347" t="n">
        <v>80</v>
      </c>
    </row>
    <row r="348">
      <c r="A348" t="n">
        <v>2444</v>
      </c>
      <c r="B348" t="inlineStr">
        <is>
          <t>兆勁</t>
        </is>
      </c>
      <c r="C348" t="n">
        <v>-18.44</v>
      </c>
      <c r="D348" t="n">
        <v>-144.93</v>
      </c>
      <c r="E348" t="n">
        <v>-688.72</v>
      </c>
      <c r="F348" t="n">
        <v>0</v>
      </c>
      <c r="G348" t="n">
        <v>0</v>
      </c>
      <c r="H348" t="n">
        <v>0</v>
      </c>
      <c r="I348" t="n">
        <v>4.83</v>
      </c>
      <c r="J348" t="n">
        <v>0.99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56.38</v>
      </c>
      <c r="AG348" t="n">
        <v>9.56</v>
      </c>
      <c r="AH348" t="n">
        <v>-35.37</v>
      </c>
      <c r="AI348" t="n">
        <v>194.58</v>
      </c>
      <c r="AJ348" t="n">
        <v>13.09</v>
      </c>
      <c r="AK348" t="n">
        <v>3.08</v>
      </c>
      <c r="AL348" t="n">
        <v>-123.74</v>
      </c>
      <c r="AM348" t="n">
        <v>-17.05</v>
      </c>
      <c r="AN348" t="n">
        <v>-777.6900000000001</v>
      </c>
      <c r="AO348" t="n">
        <v>37.32</v>
      </c>
      <c r="AP348" t="n">
        <v>0.19</v>
      </c>
      <c r="AQ348" t="n">
        <v>0.13</v>
      </c>
      <c r="AR348" t="n">
        <v>0.46</v>
      </c>
      <c r="AS348" t="n">
        <v>0.32</v>
      </c>
      <c r="AT348" t="n">
        <v>0.64</v>
      </c>
      <c r="AU348" t="n">
        <v>0.45</v>
      </c>
      <c r="AV348" t="n">
        <v>48.76</v>
      </c>
      <c r="AW348" t="n">
        <v>83433</v>
      </c>
      <c r="AX348" t="n">
        <v>10.48</v>
      </c>
      <c r="AY348" t="n">
        <v>0.09</v>
      </c>
      <c r="AZ348" t="n">
        <v>0</v>
      </c>
      <c r="BA348" t="n">
        <v>0</v>
      </c>
      <c r="BB348" t="n">
        <v>-16.08</v>
      </c>
      <c r="BC348" t="n">
        <v>7.79</v>
      </c>
      <c r="BD348" t="n">
        <v>0</v>
      </c>
      <c r="BE348" t="n">
        <v>24</v>
      </c>
      <c r="BF348" t="n">
        <v>0</v>
      </c>
      <c r="BG348" t="n">
        <v>0</v>
      </c>
      <c r="BH348" t="n">
        <v>0</v>
      </c>
      <c r="BI348" t="n">
        <v>0</v>
      </c>
      <c r="BJ348" t="n">
        <v>45</v>
      </c>
      <c r="BK348" t="n">
        <v>0</v>
      </c>
      <c r="BL348" t="n">
        <v>0</v>
      </c>
      <c r="BM348" t="n">
        <v>10</v>
      </c>
      <c r="BN348" t="n">
        <v>79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79</v>
      </c>
    </row>
    <row r="349">
      <c r="A349" t="n">
        <v>2449</v>
      </c>
      <c r="B349" t="inlineStr">
        <is>
          <t>京元電子</t>
        </is>
      </c>
      <c r="C349" t="n">
        <v>30.08</v>
      </c>
      <c r="D349" t="n">
        <v>45.85</v>
      </c>
      <c r="E349" t="n">
        <v>77.98999999999999</v>
      </c>
      <c r="F349" t="n">
        <v>0</v>
      </c>
      <c r="G349" t="n">
        <v>0</v>
      </c>
      <c r="H349" t="n">
        <v>119.31</v>
      </c>
      <c r="I349" t="n">
        <v>16.69</v>
      </c>
      <c r="J349" t="n">
        <v>2.59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2.29</v>
      </c>
      <c r="T349" t="n">
        <v>0</v>
      </c>
      <c r="U349" t="n">
        <v>23.78</v>
      </c>
      <c r="V349" t="n">
        <v>0</v>
      </c>
      <c r="W349" t="n">
        <v>1.04</v>
      </c>
      <c r="X349" t="n">
        <v>0</v>
      </c>
      <c r="Y349" t="n">
        <v>5.14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50.15</v>
      </c>
      <c r="AG349" t="n">
        <v>3.53</v>
      </c>
      <c r="AH349" t="n">
        <v>-30.07</v>
      </c>
      <c r="AI349" t="n">
        <v>181.66</v>
      </c>
      <c r="AJ349" t="n">
        <v>32.71</v>
      </c>
      <c r="AK349" t="n">
        <v>22.49</v>
      </c>
      <c r="AL349" t="n">
        <v>-24.4</v>
      </c>
      <c r="AM349" t="n">
        <v>82.62</v>
      </c>
      <c r="AN349" t="n">
        <v>21.61</v>
      </c>
      <c r="AO349" t="n">
        <v>7.36</v>
      </c>
      <c r="AP349" t="n">
        <v>0.14</v>
      </c>
      <c r="AQ349" t="n">
        <v>0.21</v>
      </c>
      <c r="AR349" t="n">
        <v>0.02</v>
      </c>
      <c r="AS349" t="n">
        <v>0.03</v>
      </c>
      <c r="AT349" t="n">
        <v>0.17</v>
      </c>
      <c r="AU349" t="n">
        <v>0.24</v>
      </c>
      <c r="AV349" t="n">
        <v>146.91</v>
      </c>
      <c r="AW349" t="n">
        <v>1585431</v>
      </c>
      <c r="AX349" t="n">
        <v>3.14</v>
      </c>
      <c r="AY349" t="n">
        <v>0</v>
      </c>
      <c r="AZ349" t="n">
        <v>0</v>
      </c>
      <c r="BA349" t="n">
        <v>0</v>
      </c>
      <c r="BB349" t="n">
        <v>38.09</v>
      </c>
      <c r="BC349" t="n">
        <v>41.24</v>
      </c>
      <c r="BD349" t="n">
        <v>0</v>
      </c>
      <c r="BE349" t="n">
        <v>17</v>
      </c>
      <c r="BF349" t="n">
        <v>0</v>
      </c>
      <c r="BG349" t="n">
        <v>2</v>
      </c>
      <c r="BH349" t="n">
        <v>0</v>
      </c>
      <c r="BI349" t="n">
        <v>0</v>
      </c>
      <c r="BJ349" t="n">
        <v>20</v>
      </c>
      <c r="BK349" t="n">
        <v>0</v>
      </c>
      <c r="BL349" t="n">
        <v>0</v>
      </c>
      <c r="BM349" t="n">
        <v>0</v>
      </c>
      <c r="BN349" t="n">
        <v>39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39</v>
      </c>
    </row>
    <row r="350">
      <c r="A350" t="n">
        <v>2450</v>
      </c>
      <c r="B350" t="inlineStr">
        <is>
          <t>神腦</t>
        </is>
      </c>
      <c r="C350" t="n">
        <v>2.53</v>
      </c>
      <c r="D350" t="n">
        <v>-16.61</v>
      </c>
      <c r="E350" t="n">
        <v>-7.93</v>
      </c>
      <c r="F350" t="n">
        <v>0</v>
      </c>
      <c r="G350" t="n">
        <v>0</v>
      </c>
      <c r="H350" t="n">
        <v>26.3</v>
      </c>
      <c r="I350" t="n">
        <v>31.53</v>
      </c>
      <c r="J350" t="n">
        <v>0.22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16.57</v>
      </c>
      <c r="T350" t="n">
        <v>4.44</v>
      </c>
      <c r="U350" t="n">
        <v>25.61</v>
      </c>
      <c r="V350" t="n">
        <v>0</v>
      </c>
      <c r="W350" t="n">
        <v>0.17</v>
      </c>
      <c r="X350" t="n">
        <v>9.9</v>
      </c>
      <c r="Y350" t="n">
        <v>19.31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7.75</v>
      </c>
      <c r="AF350" t="n">
        <v>39.69</v>
      </c>
      <c r="AG350" t="n">
        <v>4.23</v>
      </c>
      <c r="AH350" t="n">
        <v>-3.79</v>
      </c>
      <c r="AI350" t="n">
        <v>182.64</v>
      </c>
      <c r="AJ350" t="n">
        <v>-19.5</v>
      </c>
      <c r="AK350" t="n">
        <v>4.11</v>
      </c>
      <c r="AL350" t="n">
        <v>-60.49</v>
      </c>
      <c r="AM350" t="n">
        <v>10.06</v>
      </c>
      <c r="AN350" t="n">
        <v>-7.14</v>
      </c>
      <c r="AO350" t="n">
        <v>0.5600000000000001</v>
      </c>
      <c r="AP350" t="n">
        <v>0.38</v>
      </c>
      <c r="AQ350" t="n">
        <v>0.07000000000000001</v>
      </c>
      <c r="AR350" t="n">
        <v>0.36</v>
      </c>
      <c r="AS350" t="n">
        <v>0.07000000000000001</v>
      </c>
      <c r="AT350" t="n">
        <v>0.74</v>
      </c>
      <c r="AU350" t="n">
        <v>0.14</v>
      </c>
      <c r="AV350" t="n">
        <v>73.02</v>
      </c>
      <c r="AW350" t="n">
        <v>100167</v>
      </c>
      <c r="AX350" t="n">
        <v>1.55</v>
      </c>
      <c r="AY350" t="n">
        <v>0.03</v>
      </c>
      <c r="AZ350" t="n">
        <v>0</v>
      </c>
      <c r="BA350" t="n">
        <v>0</v>
      </c>
      <c r="BB350" t="n">
        <v>-1.77</v>
      </c>
      <c r="BC350" t="n">
        <v>24.94</v>
      </c>
      <c r="BD350" t="n">
        <v>0</v>
      </c>
      <c r="BE350" t="n">
        <v>2</v>
      </c>
      <c r="BF350" t="n">
        <v>0</v>
      </c>
      <c r="BG350" t="n">
        <v>7</v>
      </c>
      <c r="BH350" t="n">
        <v>0</v>
      </c>
      <c r="BI350" t="n">
        <v>0</v>
      </c>
      <c r="BJ350" t="n">
        <v>10</v>
      </c>
      <c r="BK350" t="n">
        <v>10</v>
      </c>
      <c r="BL350" t="n">
        <v>0</v>
      </c>
      <c r="BM350" t="n">
        <v>0</v>
      </c>
      <c r="BN350" t="n">
        <v>29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29</v>
      </c>
    </row>
    <row r="351">
      <c r="A351" t="n">
        <v>2451</v>
      </c>
      <c r="B351" t="inlineStr">
        <is>
          <t>創見</t>
        </is>
      </c>
      <c r="C351" t="n">
        <v>69.84</v>
      </c>
      <c r="D351" t="n">
        <v>243.97</v>
      </c>
      <c r="E351" t="n">
        <v>143.23</v>
      </c>
      <c r="F351" t="n">
        <v>0.41</v>
      </c>
      <c r="G351" t="n">
        <v>0</v>
      </c>
      <c r="H351" t="n">
        <v>-15.27</v>
      </c>
      <c r="I351" t="n">
        <v>8.550000000000001</v>
      </c>
      <c r="J351" t="n">
        <v>1.79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2.17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12.22</v>
      </c>
      <c r="AG351" t="n">
        <v>65.81</v>
      </c>
      <c r="AH351" t="n">
        <v>-40.41</v>
      </c>
      <c r="AI351" t="n">
        <v>662.14</v>
      </c>
      <c r="AJ351" t="n">
        <v>-6.69</v>
      </c>
      <c r="AK351" t="n">
        <v>28.13</v>
      </c>
      <c r="AL351" t="n">
        <v>1.41</v>
      </c>
      <c r="AM351" t="n">
        <v>-74.89</v>
      </c>
      <c r="AN351" t="n">
        <v>119.51</v>
      </c>
      <c r="AO351" t="n">
        <v>0.68</v>
      </c>
      <c r="AP351" t="n">
        <v>0.14</v>
      </c>
      <c r="AQ351" t="n">
        <v>0.19</v>
      </c>
      <c r="AR351" t="n">
        <v>0.22</v>
      </c>
      <c r="AS351" t="n">
        <v>0.3</v>
      </c>
      <c r="AT351" t="n">
        <v>0.37</v>
      </c>
      <c r="AU351" t="n">
        <v>0.49</v>
      </c>
      <c r="AV351" t="n">
        <v>42.31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94.11</v>
      </c>
      <c r="BC351" t="n">
        <v>53.45</v>
      </c>
      <c r="BD351" t="n">
        <v>0</v>
      </c>
      <c r="BE351" t="n">
        <v>29</v>
      </c>
      <c r="BF351" t="n">
        <v>0</v>
      </c>
      <c r="BG351" t="n">
        <v>0</v>
      </c>
      <c r="BH351" t="n">
        <v>0</v>
      </c>
      <c r="BI351" t="n">
        <v>0</v>
      </c>
      <c r="BJ351" t="n">
        <v>30</v>
      </c>
      <c r="BK351" t="n">
        <v>0</v>
      </c>
      <c r="BL351" t="n">
        <v>0</v>
      </c>
      <c r="BM351" t="n">
        <v>0</v>
      </c>
      <c r="BN351" t="n">
        <v>59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59</v>
      </c>
    </row>
    <row r="352">
      <c r="A352" t="n">
        <v>2453</v>
      </c>
      <c r="B352" t="inlineStr">
        <is>
          <t>凌群</t>
        </is>
      </c>
      <c r="C352" t="n">
        <v>7.21</v>
      </c>
      <c r="D352" t="n">
        <v>12.03</v>
      </c>
      <c r="E352" t="n">
        <v>2.97</v>
      </c>
      <c r="F352" t="n">
        <v>0.06</v>
      </c>
      <c r="G352" t="n">
        <v>0</v>
      </c>
      <c r="H352" t="n">
        <v>-106.17</v>
      </c>
      <c r="I352" t="n">
        <v>5.42</v>
      </c>
      <c r="J352" t="n">
        <v>0.29</v>
      </c>
      <c r="K352" t="n">
        <v>0.03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0.17</v>
      </c>
      <c r="T352" t="n">
        <v>0</v>
      </c>
      <c r="U352" t="n">
        <v>0.31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-11.44</v>
      </c>
      <c r="AE352" t="n">
        <v>4.9</v>
      </c>
      <c r="AF352" t="n">
        <v>50.19</v>
      </c>
      <c r="AG352" t="n">
        <v>-9.140000000000001</v>
      </c>
      <c r="AH352" t="n">
        <v>11.39</v>
      </c>
      <c r="AI352" t="n">
        <v>172.92</v>
      </c>
      <c r="AJ352" t="n">
        <v>22.21</v>
      </c>
      <c r="AK352" t="n">
        <v>11.69</v>
      </c>
      <c r="AL352" t="n">
        <v>79.45</v>
      </c>
      <c r="AM352" t="n">
        <v>17.73</v>
      </c>
      <c r="AN352" t="n">
        <v>-1.2</v>
      </c>
      <c r="AO352" t="n">
        <v>11.38</v>
      </c>
      <c r="AP352" t="n">
        <v>0.5</v>
      </c>
      <c r="AQ352" t="n">
        <v>0.15</v>
      </c>
      <c r="AR352" t="n">
        <v>0.2</v>
      </c>
      <c r="AS352" t="n">
        <v>0.06</v>
      </c>
      <c r="AT352" t="n">
        <v>0.7</v>
      </c>
      <c r="AU352" t="n">
        <v>0.21</v>
      </c>
      <c r="AV352" t="n">
        <v>60.25</v>
      </c>
      <c r="AW352" t="n">
        <v>570210</v>
      </c>
      <c r="AX352" t="n">
        <v>25.38</v>
      </c>
      <c r="AY352" t="n">
        <v>0.04</v>
      </c>
      <c r="AZ352" t="n">
        <v>0</v>
      </c>
      <c r="BA352" t="n">
        <v>0</v>
      </c>
      <c r="BB352" t="n">
        <v>1.1</v>
      </c>
      <c r="BC352" t="n">
        <v>22.36</v>
      </c>
      <c r="BD352" t="n">
        <v>0</v>
      </c>
      <c r="BE352" t="n">
        <v>2</v>
      </c>
      <c r="BF352" t="n">
        <v>0</v>
      </c>
      <c r="BG352" t="n">
        <v>0</v>
      </c>
      <c r="BH352" t="n">
        <v>0</v>
      </c>
      <c r="BI352" t="n">
        <v>0</v>
      </c>
      <c r="BJ352" t="n">
        <v>5</v>
      </c>
      <c r="BK352" t="n">
        <v>0</v>
      </c>
      <c r="BL352" t="n">
        <v>0</v>
      </c>
      <c r="BM352" t="n">
        <v>0</v>
      </c>
      <c r="BN352" t="n">
        <v>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7</v>
      </c>
    </row>
    <row r="353">
      <c r="A353" t="n">
        <v>2454</v>
      </c>
      <c r="B353" t="inlineStr">
        <is>
          <t>聯發科</t>
        </is>
      </c>
      <c r="C353" t="n">
        <v>12.32</v>
      </c>
      <c r="D353" t="n">
        <v>1.03</v>
      </c>
      <c r="E353" t="n">
        <v>4.49</v>
      </c>
      <c r="F353" t="n">
        <v>0</v>
      </c>
      <c r="G353" t="n">
        <v>0</v>
      </c>
      <c r="H353" t="n">
        <v>51.97</v>
      </c>
      <c r="I353" t="n">
        <v>21.48</v>
      </c>
      <c r="J353" t="n">
        <v>-1.02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0.14</v>
      </c>
      <c r="V353" t="n">
        <v>0</v>
      </c>
      <c r="W353" t="n">
        <v>0.14</v>
      </c>
      <c r="X353" t="n">
        <v>0</v>
      </c>
      <c r="Y353" t="n">
        <v>0.02</v>
      </c>
      <c r="Z353" t="n">
        <v>0</v>
      </c>
      <c r="AA353" t="n">
        <v>0</v>
      </c>
      <c r="AB353" t="n">
        <v>8.75</v>
      </c>
      <c r="AC353" t="n">
        <v>44.65</v>
      </c>
      <c r="AD353" t="n">
        <v>0</v>
      </c>
      <c r="AE353" t="n">
        <v>8.06</v>
      </c>
      <c r="AF353" t="n">
        <v>44.98</v>
      </c>
      <c r="AG353" t="n">
        <v>7.2</v>
      </c>
      <c r="AH353" t="n">
        <v>-0.38</v>
      </c>
      <c r="AI353" t="n">
        <v>131.02</v>
      </c>
      <c r="AJ353" t="n">
        <v>4.9</v>
      </c>
      <c r="AK353" t="n">
        <v>-5.28</v>
      </c>
      <c r="AL353" t="n">
        <v>-8.210000000000001</v>
      </c>
      <c r="AM353" t="n">
        <v>53.67</v>
      </c>
      <c r="AN353" t="n">
        <v>-5.2</v>
      </c>
      <c r="AO353" t="n">
        <v>0.54</v>
      </c>
      <c r="AP353" t="n">
        <v>0.15</v>
      </c>
      <c r="AQ353" t="n">
        <v>0.1</v>
      </c>
      <c r="AR353" t="n">
        <v>0.16</v>
      </c>
      <c r="AS353" t="n">
        <v>0.11</v>
      </c>
      <c r="AT353" t="n">
        <v>0.32</v>
      </c>
      <c r="AU353" t="n">
        <v>0.22</v>
      </c>
      <c r="AV353" t="n">
        <v>1466.98</v>
      </c>
      <c r="AW353" t="n">
        <v>10875951</v>
      </c>
      <c r="AX353" t="n">
        <v>2.66</v>
      </c>
      <c r="AY353" t="n">
        <v>0</v>
      </c>
      <c r="AZ353" t="n">
        <v>0</v>
      </c>
      <c r="BA353" t="n">
        <v>0</v>
      </c>
      <c r="BB353" t="n">
        <v>33.47</v>
      </c>
      <c r="BC353" t="n">
        <v>250.98</v>
      </c>
      <c r="BD353" t="n">
        <v>0</v>
      </c>
      <c r="BE353" t="n">
        <v>2</v>
      </c>
      <c r="BF353" t="n">
        <v>0</v>
      </c>
      <c r="BG353" t="n">
        <v>0</v>
      </c>
      <c r="BH353" t="n">
        <v>27</v>
      </c>
      <c r="BI353" t="n">
        <v>0</v>
      </c>
      <c r="BJ353" t="n">
        <v>0</v>
      </c>
      <c r="BK353" t="n">
        <v>10</v>
      </c>
      <c r="BL353" t="n">
        <v>0</v>
      </c>
      <c r="BM353" t="n">
        <v>0</v>
      </c>
      <c r="BN353" t="n">
        <v>39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39</v>
      </c>
    </row>
    <row r="354">
      <c r="A354" t="n">
        <v>2455</v>
      </c>
      <c r="B354" t="inlineStr">
        <is>
          <t>全新</t>
        </is>
      </c>
      <c r="C354" t="n">
        <v>4.29</v>
      </c>
      <c r="D354" t="n">
        <v>-7.2</v>
      </c>
      <c r="E354" t="n">
        <v>-18.38</v>
      </c>
      <c r="F354" t="n">
        <v>0</v>
      </c>
      <c r="G354" t="n">
        <v>0</v>
      </c>
      <c r="H354" t="n">
        <v>0</v>
      </c>
      <c r="I354" t="n">
        <v>0.12</v>
      </c>
      <c r="J354" t="n">
        <v>-0.12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29.55</v>
      </c>
      <c r="AG354" t="n">
        <v>8.039999999999999</v>
      </c>
      <c r="AH354" t="n">
        <v>-3.08</v>
      </c>
      <c r="AI354" t="n">
        <v>296.39</v>
      </c>
      <c r="AJ354" t="n">
        <v>16.48</v>
      </c>
      <c r="AK354" t="n">
        <v>-6.65</v>
      </c>
      <c r="AL354" t="n">
        <v>-43.49</v>
      </c>
      <c r="AM354" t="n">
        <v>82.17</v>
      </c>
      <c r="AN354" t="n">
        <v>-21.13</v>
      </c>
      <c r="AO354" t="n">
        <v>23.11</v>
      </c>
      <c r="AP354" t="n">
        <v>0.16</v>
      </c>
      <c r="AQ354" t="n">
        <v>0.15</v>
      </c>
      <c r="AR354" t="n">
        <v>0.21</v>
      </c>
      <c r="AS354" t="n">
        <v>0.21</v>
      </c>
      <c r="AT354" t="n">
        <v>0.37</v>
      </c>
      <c r="AU354" t="n">
        <v>0.36</v>
      </c>
      <c r="AV354" t="n">
        <v>51.11</v>
      </c>
      <c r="AW354" t="n">
        <v>161014</v>
      </c>
      <c r="AX354" t="n">
        <v>4.89</v>
      </c>
      <c r="AY354" t="n">
        <v>0.01</v>
      </c>
      <c r="AZ354" t="n">
        <v>0</v>
      </c>
      <c r="BA354" t="n">
        <v>0</v>
      </c>
      <c r="BB354" t="n">
        <v>-8.130000000000001</v>
      </c>
      <c r="BC354" t="n">
        <v>17.82</v>
      </c>
      <c r="BD354" t="n">
        <v>0</v>
      </c>
      <c r="BE354" t="n">
        <v>2</v>
      </c>
      <c r="BF354" t="n">
        <v>0</v>
      </c>
      <c r="BG354" t="n">
        <v>0</v>
      </c>
      <c r="BH354" t="n">
        <v>0</v>
      </c>
      <c r="BI354" t="n">
        <v>0</v>
      </c>
      <c r="BJ354" t="n">
        <v>15</v>
      </c>
      <c r="BK354" t="n">
        <v>0</v>
      </c>
      <c r="BL354" t="n">
        <v>0</v>
      </c>
      <c r="BM354" t="n">
        <v>0</v>
      </c>
      <c r="BN354" t="n">
        <v>17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25</v>
      </c>
      <c r="CC354" t="n">
        <v>0</v>
      </c>
      <c r="CD354" t="n">
        <v>0</v>
      </c>
      <c r="CE354" t="n">
        <v>0</v>
      </c>
      <c r="CF354" t="n">
        <v>25</v>
      </c>
      <c r="CG354" t="n">
        <v>42</v>
      </c>
    </row>
    <row r="355">
      <c r="A355" t="n">
        <v>2457</v>
      </c>
      <c r="B355" t="inlineStr">
        <is>
          <t>飛宏</t>
        </is>
      </c>
      <c r="C355" t="n">
        <v>-10.11</v>
      </c>
      <c r="D355" t="n">
        <v>-292.44</v>
      </c>
      <c r="E355" t="n">
        <v>-286.03</v>
      </c>
      <c r="F355" t="n">
        <v>0</v>
      </c>
      <c r="G355" t="n">
        <v>0</v>
      </c>
      <c r="H355" t="n">
        <v>488.83</v>
      </c>
      <c r="I355" t="n">
        <v>2.33</v>
      </c>
      <c r="J355" t="n">
        <v>-0.06</v>
      </c>
      <c r="K355" t="n">
        <v>0.28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1.05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2.94</v>
      </c>
      <c r="AC355" t="n">
        <v>36.28</v>
      </c>
      <c r="AD355" t="n">
        <v>-1.14</v>
      </c>
      <c r="AE355" t="n">
        <v>38.81</v>
      </c>
      <c r="AF355" t="n">
        <v>35.79</v>
      </c>
      <c r="AG355" t="n">
        <v>7.67</v>
      </c>
      <c r="AH355" t="n">
        <v>-27.67</v>
      </c>
      <c r="AI355" t="n">
        <v>178.16</v>
      </c>
      <c r="AJ355" t="n">
        <v>-9.35</v>
      </c>
      <c r="AK355" t="n">
        <v>15.73</v>
      </c>
      <c r="AL355" t="n">
        <v>-59.81</v>
      </c>
      <c r="AM355" t="n">
        <v>2.11</v>
      </c>
      <c r="AN355" t="n">
        <v>-414.08</v>
      </c>
      <c r="AO355" t="n">
        <v>6.44</v>
      </c>
      <c r="AP355" t="n">
        <v>0.19</v>
      </c>
      <c r="AQ355" t="n">
        <v>0.17</v>
      </c>
      <c r="AR355" t="n">
        <v>0.21</v>
      </c>
      <c r="AS355" t="n">
        <v>0.19</v>
      </c>
      <c r="AT355" t="n">
        <v>0.39</v>
      </c>
      <c r="AU355" t="n">
        <v>0.36</v>
      </c>
      <c r="AV355" t="n">
        <v>82.36</v>
      </c>
      <c r="AW355" t="n">
        <v>0</v>
      </c>
      <c r="AX355" t="n">
        <v>0</v>
      </c>
      <c r="AY355" t="n">
        <v>0.04</v>
      </c>
      <c r="AZ355" t="n">
        <v>0</v>
      </c>
      <c r="BA355" t="n">
        <v>0</v>
      </c>
      <c r="BB355" t="n">
        <v>-20.13</v>
      </c>
      <c r="BC355" t="n">
        <v>21.12</v>
      </c>
      <c r="BD355" t="n">
        <v>0</v>
      </c>
      <c r="BE355" t="n">
        <v>24</v>
      </c>
      <c r="BF355" t="n">
        <v>0</v>
      </c>
      <c r="BG355" t="n">
        <v>0</v>
      </c>
      <c r="BH355" t="n">
        <v>20</v>
      </c>
      <c r="BI355" t="n">
        <v>5</v>
      </c>
      <c r="BJ355" t="n">
        <v>25</v>
      </c>
      <c r="BK355" t="n">
        <v>0</v>
      </c>
      <c r="BL355" t="n">
        <v>0</v>
      </c>
      <c r="BM355" t="n">
        <v>0</v>
      </c>
      <c r="BN355" t="n">
        <v>74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10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20</v>
      </c>
      <c r="CD355" t="n">
        <v>0</v>
      </c>
      <c r="CE355" t="n">
        <v>0</v>
      </c>
      <c r="CF355" t="n">
        <v>30</v>
      </c>
      <c r="CG355" t="n">
        <v>104</v>
      </c>
    </row>
    <row r="356">
      <c r="A356" t="n">
        <v>2458</v>
      </c>
      <c r="B356" t="inlineStr">
        <is>
          <t>義隆</t>
        </is>
      </c>
      <c r="C356" t="n">
        <v>-2.91</v>
      </c>
      <c r="D356" t="n">
        <v>-2.73</v>
      </c>
      <c r="E356" t="n">
        <v>-12.92</v>
      </c>
      <c r="F356" t="n">
        <v>6.1</v>
      </c>
      <c r="G356" t="n">
        <v>0</v>
      </c>
      <c r="H356" t="n">
        <v>-58.9</v>
      </c>
      <c r="I356" t="n">
        <v>18.11</v>
      </c>
      <c r="J356" t="n">
        <v>0.43</v>
      </c>
      <c r="K356" t="n">
        <v>0</v>
      </c>
      <c r="L356" t="n">
        <v>0</v>
      </c>
      <c r="M356" t="n">
        <v>0.01</v>
      </c>
      <c r="N356" t="n">
        <v>-0.01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32.86</v>
      </c>
      <c r="AG356" t="n">
        <v>-1.62</v>
      </c>
      <c r="AH356" t="n">
        <v>5.04</v>
      </c>
      <c r="AI356" t="n">
        <v>253.63</v>
      </c>
      <c r="AJ356" t="n">
        <v>-7.61</v>
      </c>
      <c r="AK356" t="n">
        <v>13</v>
      </c>
      <c r="AL356" t="n">
        <v>-9.029999999999999</v>
      </c>
      <c r="AM356" t="n">
        <v>83.92</v>
      </c>
      <c r="AN356" t="n">
        <v>-16.35</v>
      </c>
      <c r="AO356" t="n">
        <v>0.63</v>
      </c>
      <c r="AP356" t="n">
        <v>0.12</v>
      </c>
      <c r="AQ356" t="n">
        <v>0.1</v>
      </c>
      <c r="AR356" t="n">
        <v>0.15</v>
      </c>
      <c r="AS356" t="n">
        <v>0.13</v>
      </c>
      <c r="AT356" t="n">
        <v>0.27</v>
      </c>
      <c r="AU356" t="n">
        <v>0.23</v>
      </c>
      <c r="AV356" t="n">
        <v>78.98</v>
      </c>
      <c r="AW356" t="n">
        <v>70812</v>
      </c>
      <c r="AX356" t="n">
        <v>0.68</v>
      </c>
      <c r="AY356" t="n">
        <v>0.15</v>
      </c>
      <c r="AZ356" t="n">
        <v>0</v>
      </c>
      <c r="BA356" t="n">
        <v>0</v>
      </c>
      <c r="BB356" t="n">
        <v>-13.91</v>
      </c>
      <c r="BC356" t="n">
        <v>36.03</v>
      </c>
      <c r="BD356" t="n">
        <v>0</v>
      </c>
      <c r="BE356" t="n">
        <v>2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2</v>
      </c>
    </row>
    <row r="357">
      <c r="A357" t="n">
        <v>2459</v>
      </c>
      <c r="B357" t="inlineStr">
        <is>
          <t>敦吉</t>
        </is>
      </c>
      <c r="C357" t="n">
        <v>-5.04</v>
      </c>
      <c r="D357" t="n">
        <v>-15.73</v>
      </c>
      <c r="E357" t="n">
        <v>-15.6</v>
      </c>
      <c r="F357" t="n">
        <v>0</v>
      </c>
      <c r="G357" t="n">
        <v>0</v>
      </c>
      <c r="H357" t="n">
        <v>55.72</v>
      </c>
      <c r="I357" t="n">
        <v>9.960000000000001</v>
      </c>
      <c r="J357" t="n">
        <v>0.64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</v>
      </c>
      <c r="T357" t="n">
        <v>0</v>
      </c>
      <c r="U357" t="n">
        <v>3.9</v>
      </c>
      <c r="V357" t="n">
        <v>0</v>
      </c>
      <c r="W357" t="n">
        <v>0</v>
      </c>
      <c r="X357" t="n">
        <v>0</v>
      </c>
      <c r="Y357" t="n">
        <v>0.88</v>
      </c>
      <c r="Z357" t="n">
        <v>0</v>
      </c>
      <c r="AA357" t="n">
        <v>0</v>
      </c>
      <c r="AB357" t="n">
        <v>-0.7</v>
      </c>
      <c r="AC357" t="n">
        <v>0</v>
      </c>
      <c r="AD357" t="n">
        <v>0</v>
      </c>
      <c r="AE357" t="n">
        <v>0</v>
      </c>
      <c r="AF357" t="n">
        <v>34.84</v>
      </c>
      <c r="AG357" t="n">
        <v>-6.65</v>
      </c>
      <c r="AH357" t="n">
        <v>5.29</v>
      </c>
      <c r="AI357" t="n">
        <v>280.19</v>
      </c>
      <c r="AJ357" t="n">
        <v>11.75</v>
      </c>
      <c r="AK357" t="n">
        <v>3.78</v>
      </c>
      <c r="AL357" t="n">
        <v>-21.17</v>
      </c>
      <c r="AM357" t="n">
        <v>18.4</v>
      </c>
      <c r="AN357" t="n">
        <v>-6.31</v>
      </c>
      <c r="AO357" t="n">
        <v>4.83</v>
      </c>
      <c r="AP357" t="n">
        <v>0.26</v>
      </c>
      <c r="AQ357" t="n">
        <v>0.32</v>
      </c>
      <c r="AR357" t="n">
        <v>0.08</v>
      </c>
      <c r="AS357" t="n">
        <v>0.09</v>
      </c>
      <c r="AT357" t="n">
        <v>0.33</v>
      </c>
      <c r="AU357" t="n">
        <v>0.42</v>
      </c>
      <c r="AV357" t="n">
        <v>102.75</v>
      </c>
      <c r="AW357" t="n">
        <v>121506</v>
      </c>
      <c r="AX357" t="n">
        <v>1.99</v>
      </c>
      <c r="AY357" t="n">
        <v>0.01</v>
      </c>
      <c r="AZ357" t="n">
        <v>0</v>
      </c>
      <c r="BA357" t="n">
        <v>0</v>
      </c>
      <c r="BB357" t="n">
        <v>-14.36</v>
      </c>
      <c r="BC357" t="n">
        <v>54.16</v>
      </c>
      <c r="BD357" t="n">
        <v>0</v>
      </c>
      <c r="BE357" t="n">
        <v>4</v>
      </c>
      <c r="BF357" t="n">
        <v>0</v>
      </c>
      <c r="BG357" t="n">
        <v>0</v>
      </c>
      <c r="BH357" t="n">
        <v>0</v>
      </c>
      <c r="BI357" t="n">
        <v>0</v>
      </c>
      <c r="BJ357" t="n">
        <v>5</v>
      </c>
      <c r="BK357" t="n">
        <v>0</v>
      </c>
      <c r="BL357" t="n">
        <v>0</v>
      </c>
      <c r="BM357" t="n">
        <v>0</v>
      </c>
      <c r="BN357" t="n">
        <v>9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9</v>
      </c>
    </row>
    <row r="358">
      <c r="A358" t="n">
        <v>2460</v>
      </c>
      <c r="B358" t="inlineStr">
        <is>
          <t>建通</t>
        </is>
      </c>
      <c r="C358" t="n">
        <v>-0.51</v>
      </c>
      <c r="D358" t="n">
        <v>-142.01</v>
      </c>
      <c r="E358" t="n">
        <v>-118.2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-2.39</v>
      </c>
      <c r="AC358" t="n">
        <v>9.529999999999999</v>
      </c>
      <c r="AD358" t="n">
        <v>0.53</v>
      </c>
      <c r="AE358" t="n">
        <v>10.43</v>
      </c>
      <c r="AF358" t="n">
        <v>69.65000000000001</v>
      </c>
      <c r="AG358" t="n">
        <v>10.19</v>
      </c>
      <c r="AH358" t="n">
        <v>-18.46</v>
      </c>
      <c r="AI358" t="n">
        <v>96.27</v>
      </c>
      <c r="AJ358" t="n">
        <v>-7.8</v>
      </c>
      <c r="AK358" t="n">
        <v>17.68</v>
      </c>
      <c r="AL358" t="n">
        <v>-59.94</v>
      </c>
      <c r="AM358" t="n">
        <v>-5.07</v>
      </c>
      <c r="AN358" t="n">
        <v>-154.92</v>
      </c>
      <c r="AO358" t="n">
        <v>32.24</v>
      </c>
      <c r="AP358" t="n">
        <v>0.74</v>
      </c>
      <c r="AQ358" t="n">
        <v>0.35</v>
      </c>
      <c r="AR358" t="n">
        <v>0.5600000000000001</v>
      </c>
      <c r="AS358" t="n">
        <v>0.27</v>
      </c>
      <c r="AT358" t="n">
        <v>1.31</v>
      </c>
      <c r="AU358" t="n">
        <v>0.62</v>
      </c>
      <c r="AV358" t="n">
        <v>29.91</v>
      </c>
      <c r="AW358" t="n">
        <v>22906</v>
      </c>
      <c r="AX358" t="n">
        <v>1.52</v>
      </c>
      <c r="AY358" t="n">
        <v>0</v>
      </c>
      <c r="AZ358" t="n">
        <v>0</v>
      </c>
      <c r="BA358" t="n">
        <v>1</v>
      </c>
      <c r="BB358" t="n">
        <v>-15.56</v>
      </c>
      <c r="BC358" t="n">
        <v>8.92</v>
      </c>
      <c r="BD358" t="n">
        <v>0</v>
      </c>
      <c r="BE358" t="n">
        <v>20</v>
      </c>
      <c r="BF358" t="n">
        <v>0</v>
      </c>
      <c r="BG358" t="n">
        <v>0</v>
      </c>
      <c r="BH358" t="n">
        <v>0</v>
      </c>
      <c r="BI358" t="n">
        <v>0</v>
      </c>
      <c r="BJ358" t="n">
        <v>45</v>
      </c>
      <c r="BK358" t="n">
        <v>0</v>
      </c>
      <c r="BL358" t="n">
        <v>0</v>
      </c>
      <c r="BM358" t="n">
        <v>5</v>
      </c>
      <c r="BN358" t="n">
        <v>70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70</v>
      </c>
    </row>
    <row r="359">
      <c r="A359" t="n">
        <v>2461</v>
      </c>
      <c r="B359" t="inlineStr">
        <is>
          <t>光群雷</t>
        </is>
      </c>
      <c r="C359" t="n">
        <v>-4.36</v>
      </c>
      <c r="D359" t="n">
        <v>-183.07</v>
      </c>
      <c r="E359" t="n">
        <v>-129.38</v>
      </c>
      <c r="F359" t="n">
        <v>69.89</v>
      </c>
      <c r="G359" t="n">
        <v>0</v>
      </c>
      <c r="H359" t="n">
        <v>35.9</v>
      </c>
      <c r="I359" t="n">
        <v>13.09</v>
      </c>
      <c r="J359" t="n">
        <v>1.17</v>
      </c>
      <c r="K359" t="n">
        <v>0.05</v>
      </c>
      <c r="L359" t="n">
        <v>0</v>
      </c>
      <c r="M359" t="n">
        <v>0.02</v>
      </c>
      <c r="N359" t="n">
        <v>0.06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-0.61</v>
      </c>
      <c r="AC359" t="n">
        <v>5.39</v>
      </c>
      <c r="AD359" t="n">
        <v>3.85</v>
      </c>
      <c r="AE359" t="n">
        <v>9.470000000000001</v>
      </c>
      <c r="AF359" t="n">
        <v>52.58</v>
      </c>
      <c r="AG359" t="n">
        <v>10.67</v>
      </c>
      <c r="AH359" t="n">
        <v>-29.99</v>
      </c>
      <c r="AI359" t="n">
        <v>134.4</v>
      </c>
      <c r="AJ359" t="n">
        <v>5.34</v>
      </c>
      <c r="AK359" t="n">
        <v>7.39</v>
      </c>
      <c r="AL359" t="n">
        <v>-124.44</v>
      </c>
      <c r="AM359" t="n">
        <v>-2.74</v>
      </c>
      <c r="AN359" t="n">
        <v>-176.14</v>
      </c>
      <c r="AO359" t="n">
        <v>19.13</v>
      </c>
      <c r="AP359" t="n">
        <v>0.35</v>
      </c>
      <c r="AQ359" t="n">
        <v>0.25</v>
      </c>
      <c r="AR359" t="n">
        <v>0.31</v>
      </c>
      <c r="AS359" t="n">
        <v>0.22</v>
      </c>
      <c r="AT359" t="n">
        <v>0.65</v>
      </c>
      <c r="AU359" t="n">
        <v>0.47</v>
      </c>
      <c r="AV359" t="n">
        <v>58.17</v>
      </c>
      <c r="AW359" t="n">
        <v>48</v>
      </c>
      <c r="AX359" t="n">
        <v>0</v>
      </c>
      <c r="AY359" t="n">
        <v>0.01</v>
      </c>
      <c r="AZ359" t="n">
        <v>0</v>
      </c>
      <c r="BA359" t="n">
        <v>0</v>
      </c>
      <c r="BB359" t="n">
        <v>-17.94</v>
      </c>
      <c r="BC359" t="n">
        <v>17.52</v>
      </c>
      <c r="BD359" t="n">
        <v>0.01</v>
      </c>
      <c r="BE359" t="n">
        <v>21</v>
      </c>
      <c r="BF359" t="n">
        <v>30</v>
      </c>
      <c r="BG359" t="n">
        <v>0</v>
      </c>
      <c r="BH359" t="n">
        <v>0</v>
      </c>
      <c r="BI359" t="n">
        <v>0</v>
      </c>
      <c r="BJ359" t="n">
        <v>40</v>
      </c>
      <c r="BK359" t="n">
        <v>0</v>
      </c>
      <c r="BL359" t="n">
        <v>0</v>
      </c>
      <c r="BM359" t="n">
        <v>0</v>
      </c>
      <c r="BN359" t="n">
        <v>91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15</v>
      </c>
      <c r="CB359" t="n">
        <v>15</v>
      </c>
      <c r="CC359" t="n">
        <v>15</v>
      </c>
      <c r="CD359" t="n">
        <v>0</v>
      </c>
      <c r="CE359" t="n">
        <v>0</v>
      </c>
      <c r="CF359" t="n">
        <v>45</v>
      </c>
      <c r="CG359" t="n">
        <v>136</v>
      </c>
    </row>
    <row r="360">
      <c r="A360" t="n">
        <v>2462</v>
      </c>
      <c r="B360" t="inlineStr">
        <is>
          <t>良得電</t>
        </is>
      </c>
      <c r="C360" t="n">
        <v>-0.31</v>
      </c>
      <c r="D360" t="n">
        <v>83.34999999999999</v>
      </c>
      <c r="E360" t="n">
        <v>-80.69</v>
      </c>
      <c r="F360" t="n">
        <v>0</v>
      </c>
      <c r="G360" t="n">
        <v>0</v>
      </c>
      <c r="H360" t="n">
        <v>-33.18</v>
      </c>
      <c r="I360" t="n">
        <v>6.32</v>
      </c>
      <c r="J360" t="n">
        <v>0.3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5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0.27</v>
      </c>
      <c r="AC360" t="n">
        <v>8.56</v>
      </c>
      <c r="AD360" t="n">
        <v>2.46</v>
      </c>
      <c r="AE360" t="n">
        <v>17.3</v>
      </c>
      <c r="AF360" t="n">
        <v>37.38</v>
      </c>
      <c r="AG360" t="n">
        <v>-21.24</v>
      </c>
      <c r="AH360" t="n">
        <v>26.9</v>
      </c>
      <c r="AI360" t="n">
        <v>176.38</v>
      </c>
      <c r="AJ360" t="n">
        <v>-2.53</v>
      </c>
      <c r="AK360" t="n">
        <v>-7.88</v>
      </c>
      <c r="AL360" t="n">
        <v>-589.04</v>
      </c>
      <c r="AM360" t="n">
        <v>-7.14</v>
      </c>
      <c r="AN360" t="n">
        <v>-83.56999999999999</v>
      </c>
      <c r="AO360" t="n">
        <v>82.06999999999999</v>
      </c>
      <c r="AP360" t="n">
        <v>0.46</v>
      </c>
      <c r="AQ360" t="n">
        <v>0.42</v>
      </c>
      <c r="AR360" t="n">
        <v>0.21</v>
      </c>
      <c r="AS360" t="n">
        <v>0.19</v>
      </c>
      <c r="AT360" t="n">
        <v>0.67</v>
      </c>
      <c r="AU360" t="n">
        <v>0.61</v>
      </c>
      <c r="AV360" t="n">
        <v>32.24</v>
      </c>
      <c r="AW360" t="n">
        <v>291641</v>
      </c>
      <c r="AX360" t="n">
        <v>7.95</v>
      </c>
      <c r="AY360" t="n">
        <v>0.03</v>
      </c>
      <c r="AZ360" t="n">
        <v>0</v>
      </c>
      <c r="BA360" t="n">
        <v>0</v>
      </c>
      <c r="BB360" t="n">
        <v>-15.15</v>
      </c>
      <c r="BC360" t="n">
        <v>21.73</v>
      </c>
      <c r="BD360" t="n">
        <v>0</v>
      </c>
      <c r="BE360" t="n">
        <v>17</v>
      </c>
      <c r="BF360" t="n">
        <v>0</v>
      </c>
      <c r="BG360" t="n">
        <v>0</v>
      </c>
      <c r="BH360" t="n">
        <v>0</v>
      </c>
      <c r="BI360" t="n">
        <v>0</v>
      </c>
      <c r="BJ360" t="n">
        <v>40</v>
      </c>
      <c r="BK360" t="n">
        <v>0</v>
      </c>
      <c r="BL360" t="n">
        <v>0</v>
      </c>
      <c r="BM360" t="n">
        <v>0</v>
      </c>
      <c r="BN360" t="n">
        <v>57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57</v>
      </c>
    </row>
    <row r="361">
      <c r="A361" t="n">
        <v>2464</v>
      </c>
      <c r="B361" t="inlineStr">
        <is>
          <t>盟立</t>
        </is>
      </c>
      <c r="C361" t="n">
        <v>-10.95</v>
      </c>
      <c r="D361" t="n">
        <v>-264.24</v>
      </c>
      <c r="E361" t="n">
        <v>-276.49</v>
      </c>
      <c r="F361" t="n">
        <v>120.75</v>
      </c>
      <c r="G361" t="n">
        <v>0</v>
      </c>
      <c r="H361" t="n">
        <v>-110.64</v>
      </c>
      <c r="I361" t="n">
        <v>20.51</v>
      </c>
      <c r="J361" t="n">
        <v>-0.03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17.82</v>
      </c>
      <c r="T361" t="n">
        <v>87.20999999999999</v>
      </c>
      <c r="U361" t="n">
        <v>3.37</v>
      </c>
      <c r="V361" t="n">
        <v>0</v>
      </c>
      <c r="W361" t="n">
        <v>0</v>
      </c>
      <c r="X361" t="n">
        <v>0</v>
      </c>
      <c r="Y361" t="n">
        <v>1.08</v>
      </c>
      <c r="Z361" t="n">
        <v>0</v>
      </c>
      <c r="AA361" t="n">
        <v>0.21</v>
      </c>
      <c r="AB361" t="n">
        <v>0</v>
      </c>
      <c r="AC361" t="n">
        <v>0</v>
      </c>
      <c r="AD361" t="n">
        <v>0.2</v>
      </c>
      <c r="AE361" t="n">
        <v>6.28</v>
      </c>
      <c r="AF361" t="n">
        <v>55.68</v>
      </c>
      <c r="AG361" t="n">
        <v>-4.35</v>
      </c>
      <c r="AH361" t="n">
        <v>-11.89</v>
      </c>
      <c r="AI361" t="n">
        <v>129.36</v>
      </c>
      <c r="AJ361" t="n">
        <v>-31.09</v>
      </c>
      <c r="AK361" t="n">
        <v>-15.94</v>
      </c>
      <c r="AL361" t="n">
        <v>-23.98</v>
      </c>
      <c r="AM361" t="n">
        <v>12.87</v>
      </c>
      <c r="AN361" t="n">
        <v>-241.2</v>
      </c>
      <c r="AO361" t="n">
        <v>0</v>
      </c>
      <c r="AP361" t="n">
        <v>0.17</v>
      </c>
      <c r="AQ361" t="n">
        <v>0.13</v>
      </c>
      <c r="AR361" t="n">
        <v>0.2</v>
      </c>
      <c r="AS361" t="n">
        <v>0.15</v>
      </c>
      <c r="AT361" t="n">
        <v>0.38</v>
      </c>
      <c r="AU361" t="n">
        <v>0.28</v>
      </c>
      <c r="AV361" t="n">
        <v>108.1</v>
      </c>
      <c r="AW361" t="n">
        <v>19291</v>
      </c>
      <c r="AX361" t="n">
        <v>0.39</v>
      </c>
      <c r="AY361" t="n">
        <v>0.01</v>
      </c>
      <c r="AZ361" t="n">
        <v>0</v>
      </c>
      <c r="BA361" t="n">
        <v>0</v>
      </c>
      <c r="BB361" t="n">
        <v>-16.29</v>
      </c>
      <c r="BC361" t="n">
        <v>23.94</v>
      </c>
      <c r="BD361" t="n">
        <v>0.01</v>
      </c>
      <c r="BE361" t="n">
        <v>24</v>
      </c>
      <c r="BF361" t="n">
        <v>40</v>
      </c>
      <c r="BG361" t="n">
        <v>4</v>
      </c>
      <c r="BH361" t="n">
        <v>0</v>
      </c>
      <c r="BI361" t="n">
        <v>0</v>
      </c>
      <c r="BJ361" t="n">
        <v>30</v>
      </c>
      <c r="BK361" t="n">
        <v>10</v>
      </c>
      <c r="BL361" t="n">
        <v>0</v>
      </c>
      <c r="BM361" t="n">
        <v>0</v>
      </c>
      <c r="BN361" t="n">
        <v>108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108</v>
      </c>
    </row>
    <row r="362">
      <c r="A362" t="n">
        <v>2465</v>
      </c>
      <c r="B362" t="inlineStr">
        <is>
          <t>麗臺</t>
        </is>
      </c>
      <c r="C362" t="n">
        <v>5.42</v>
      </c>
      <c r="D362" t="n">
        <v>131.46</v>
      </c>
      <c r="E362" t="n">
        <v>126.93</v>
      </c>
      <c r="F362" t="n">
        <v>25.15</v>
      </c>
      <c r="G362" t="n">
        <v>0</v>
      </c>
      <c r="H362" t="n">
        <v>-241911.11</v>
      </c>
      <c r="I362" t="n">
        <v>4.02</v>
      </c>
      <c r="J362" t="n">
        <v>-0.75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0.32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27.52</v>
      </c>
      <c r="AG362" t="n">
        <v>-65.73999999999999</v>
      </c>
      <c r="AH362" t="n">
        <v>176.2</v>
      </c>
      <c r="AI362" t="n">
        <v>321.72</v>
      </c>
      <c r="AJ362" t="n">
        <v>33.97</v>
      </c>
      <c r="AK362" t="n">
        <v>20.28</v>
      </c>
      <c r="AL362" t="n">
        <v>932.22</v>
      </c>
      <c r="AM362" t="n">
        <v>14.98</v>
      </c>
      <c r="AN362" t="n">
        <v>107.92</v>
      </c>
      <c r="AO362" t="n">
        <v>19.18</v>
      </c>
      <c r="AP362" t="n">
        <v>0.2</v>
      </c>
      <c r="AQ362" t="n">
        <v>0.05</v>
      </c>
      <c r="AR362" t="n">
        <v>0.36</v>
      </c>
      <c r="AS362" t="n">
        <v>0.09</v>
      </c>
      <c r="AT362" t="n">
        <v>0.5600000000000001</v>
      </c>
      <c r="AU362" t="n">
        <v>0.14</v>
      </c>
      <c r="AV362" t="n">
        <v>48.94</v>
      </c>
      <c r="AW362" t="n">
        <v>78071</v>
      </c>
      <c r="AX362" t="n">
        <v>7.18</v>
      </c>
      <c r="AY362" t="n">
        <v>0.06</v>
      </c>
      <c r="AZ362" t="n">
        <v>0</v>
      </c>
      <c r="BA362" t="n">
        <v>1</v>
      </c>
      <c r="BB362" t="n">
        <v>36.4</v>
      </c>
      <c r="BC362" t="n">
        <v>11.57</v>
      </c>
      <c r="BD362" t="n">
        <v>0</v>
      </c>
      <c r="BE362" t="n">
        <v>21</v>
      </c>
      <c r="BF362" t="n">
        <v>10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31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10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10</v>
      </c>
      <c r="CG362" t="n">
        <v>41</v>
      </c>
    </row>
    <row r="363">
      <c r="A363" t="n">
        <v>2466</v>
      </c>
      <c r="B363" t="inlineStr">
        <is>
          <t>冠西電</t>
        </is>
      </c>
      <c r="C363" t="n">
        <v>-14.27</v>
      </c>
      <c r="D363" t="n">
        <v>-98.64</v>
      </c>
      <c r="E363" t="n">
        <v>766.84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3.57</v>
      </c>
      <c r="T363" t="n">
        <v>0</v>
      </c>
      <c r="U363" t="n">
        <v>51.71</v>
      </c>
      <c r="V363" t="n">
        <v>18.1</v>
      </c>
      <c r="W363" t="n">
        <v>0</v>
      </c>
      <c r="X363" t="n">
        <v>0</v>
      </c>
      <c r="Y363" t="n">
        <v>7.14</v>
      </c>
      <c r="Z363" t="n">
        <v>0</v>
      </c>
      <c r="AA363" t="n">
        <v>0</v>
      </c>
      <c r="AB363" t="n">
        <v>-2.49</v>
      </c>
      <c r="AC363" t="n">
        <v>28.96</v>
      </c>
      <c r="AD363" t="n">
        <v>-0.65</v>
      </c>
      <c r="AE363" t="n">
        <v>36.44</v>
      </c>
      <c r="AF363" t="n">
        <v>53.13</v>
      </c>
      <c r="AG363" t="n">
        <v>-2.28</v>
      </c>
      <c r="AH363" t="n">
        <v>97.01000000000001</v>
      </c>
      <c r="AI363" t="n">
        <v>114.6</v>
      </c>
      <c r="AJ363" t="n">
        <v>-23.77</v>
      </c>
      <c r="AK363" t="n">
        <v>35.14</v>
      </c>
      <c r="AL363" t="n">
        <v>499.36</v>
      </c>
      <c r="AM363" t="n">
        <v>9.41</v>
      </c>
      <c r="AN363" t="n">
        <v>242</v>
      </c>
      <c r="AO363" t="n">
        <v>11.15</v>
      </c>
      <c r="AP363" t="n">
        <v>0.1</v>
      </c>
      <c r="AQ363" t="n">
        <v>0.22</v>
      </c>
      <c r="AR363" t="n">
        <v>0.13</v>
      </c>
      <c r="AS363" t="n">
        <v>0.27</v>
      </c>
      <c r="AT363" t="n">
        <v>0.23</v>
      </c>
      <c r="AU363" t="n">
        <v>0.5</v>
      </c>
      <c r="AV363" t="n">
        <v>12.43</v>
      </c>
      <c r="AW363" t="n">
        <v>0</v>
      </c>
      <c r="AX363" t="n">
        <v>0</v>
      </c>
      <c r="AY363" t="n">
        <v>0.01</v>
      </c>
      <c r="AZ363" t="n">
        <v>0.97</v>
      </c>
      <c r="BA363" t="n">
        <v>0</v>
      </c>
      <c r="BB363" t="n">
        <v>5.89</v>
      </c>
      <c r="BC363" t="n">
        <v>11.57</v>
      </c>
      <c r="BD363" t="n">
        <v>0</v>
      </c>
      <c r="BE363" t="n">
        <v>24</v>
      </c>
      <c r="BF363" t="n">
        <v>0</v>
      </c>
      <c r="BG363" t="n">
        <v>4</v>
      </c>
      <c r="BH363" t="n">
        <v>15</v>
      </c>
      <c r="BI363" t="n">
        <v>5</v>
      </c>
      <c r="BJ363" t="n">
        <v>10</v>
      </c>
      <c r="BK363" t="n">
        <v>0</v>
      </c>
      <c r="BL363" t="n">
        <v>0</v>
      </c>
      <c r="BM363" t="n">
        <v>0</v>
      </c>
      <c r="BN363" t="n">
        <v>58</v>
      </c>
      <c r="BO363" t="n">
        <v>0</v>
      </c>
      <c r="BP363" t="n">
        <v>0</v>
      </c>
      <c r="BQ363" t="n">
        <v>10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10</v>
      </c>
      <c r="CG363" t="n">
        <v>68</v>
      </c>
    </row>
    <row r="364">
      <c r="A364" t="n">
        <v>2467</v>
      </c>
      <c r="B364" t="inlineStr">
        <is>
          <t>志聖</t>
        </is>
      </c>
      <c r="C364" t="n">
        <v>26.65</v>
      </c>
      <c r="D364" t="n">
        <v>38.88</v>
      </c>
      <c r="E364" t="n">
        <v>15.02</v>
      </c>
      <c r="F364" t="n">
        <v>0</v>
      </c>
      <c r="G364" t="n">
        <v>0</v>
      </c>
      <c r="H364" t="n">
        <v>28.85</v>
      </c>
      <c r="I364" t="n">
        <v>67.13</v>
      </c>
      <c r="J364" t="n">
        <v>9.380000000000001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0.96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54.36</v>
      </c>
      <c r="AG364" t="n">
        <v>6.05</v>
      </c>
      <c r="AH364" t="n">
        <v>-32.39</v>
      </c>
      <c r="AI364" t="n">
        <v>134.38</v>
      </c>
      <c r="AJ364" t="n">
        <v>18.8</v>
      </c>
      <c r="AK364" t="n">
        <v>-36.43</v>
      </c>
      <c r="AL364" t="n">
        <v>-38.43</v>
      </c>
      <c r="AM364" t="n">
        <v>17.11</v>
      </c>
      <c r="AN364" t="n">
        <v>-16.44</v>
      </c>
      <c r="AO364" t="n">
        <v>8.16</v>
      </c>
      <c r="AP364" t="n">
        <v>0.28</v>
      </c>
      <c r="AQ364" t="n">
        <v>0.32</v>
      </c>
      <c r="AR364" t="n">
        <v>0.34</v>
      </c>
      <c r="AS364" t="n">
        <v>0.39</v>
      </c>
      <c r="AT364" t="n">
        <v>0.62</v>
      </c>
      <c r="AU364" t="n">
        <v>0.71</v>
      </c>
      <c r="AV364" t="n">
        <v>118.91</v>
      </c>
      <c r="AW364" t="n">
        <v>153556</v>
      </c>
      <c r="AX364" t="n">
        <v>2.2</v>
      </c>
      <c r="AY364" t="n">
        <v>0.02</v>
      </c>
      <c r="AZ364" t="n">
        <v>0</v>
      </c>
      <c r="BA364" t="n">
        <v>0</v>
      </c>
      <c r="BB364" t="n">
        <v>9.390000000000001</v>
      </c>
      <c r="BC364" t="n">
        <v>42.94</v>
      </c>
      <c r="BD364" t="n">
        <v>0</v>
      </c>
      <c r="BE364" t="n">
        <v>9</v>
      </c>
      <c r="BF364" t="n">
        <v>0</v>
      </c>
      <c r="BG364" t="n">
        <v>0</v>
      </c>
      <c r="BH364" t="n">
        <v>0</v>
      </c>
      <c r="BI364" t="n">
        <v>0</v>
      </c>
      <c r="BJ364" t="n">
        <v>35</v>
      </c>
      <c r="BK364" t="n">
        <v>30</v>
      </c>
      <c r="BL364" t="n">
        <v>0</v>
      </c>
      <c r="BM364" t="n">
        <v>0</v>
      </c>
      <c r="BN364" t="n">
        <v>74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10</v>
      </c>
      <c r="CD364" t="n">
        <v>0</v>
      </c>
      <c r="CE364" t="n">
        <v>0</v>
      </c>
      <c r="CF364" t="n">
        <v>10</v>
      </c>
      <c r="CG364" t="n">
        <v>84</v>
      </c>
    </row>
    <row r="365">
      <c r="A365" t="n">
        <v>2468</v>
      </c>
      <c r="B365" t="inlineStr">
        <is>
          <t>華經</t>
        </is>
      </c>
      <c r="C365" t="n">
        <v>19.94</v>
      </c>
      <c r="D365" t="n">
        <v>19.32</v>
      </c>
      <c r="E365" t="n">
        <v>19.51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6.89</v>
      </c>
      <c r="T365" t="n">
        <v>15459200</v>
      </c>
      <c r="U365" t="n">
        <v>0.02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0.18</v>
      </c>
      <c r="AB365" t="n">
        <v>0</v>
      </c>
      <c r="AC365" t="n">
        <v>23.52</v>
      </c>
      <c r="AD365" t="n">
        <v>15.68</v>
      </c>
      <c r="AE365" t="n">
        <v>39.21</v>
      </c>
      <c r="AF365" t="n">
        <v>46.67</v>
      </c>
      <c r="AG365" t="n">
        <v>11.6</v>
      </c>
      <c r="AH365" t="n">
        <v>-13.33</v>
      </c>
      <c r="AI365" t="n">
        <v>159.93</v>
      </c>
      <c r="AJ365" t="n">
        <v>4.2</v>
      </c>
      <c r="AK365" t="n">
        <v>4.22</v>
      </c>
      <c r="AL365" t="n">
        <v>-168.62</v>
      </c>
      <c r="AM365" t="n">
        <v>-26.94</v>
      </c>
      <c r="AN365" t="n">
        <v>28.86</v>
      </c>
      <c r="AO365" t="n">
        <v>0</v>
      </c>
      <c r="AP365" t="n">
        <v>0.2</v>
      </c>
      <c r="AQ365" t="n">
        <v>0.1</v>
      </c>
      <c r="AR365" t="n">
        <v>0.22</v>
      </c>
      <c r="AS365" t="n">
        <v>0.1</v>
      </c>
      <c r="AT365" t="n">
        <v>0.42</v>
      </c>
      <c r="AU365" t="n">
        <v>0.2</v>
      </c>
      <c r="AV365" t="n">
        <v>40.3</v>
      </c>
      <c r="AW365" t="n">
        <v>59329</v>
      </c>
      <c r="AX365" t="n">
        <v>4.65</v>
      </c>
      <c r="AY365" t="n">
        <v>0.01</v>
      </c>
      <c r="AZ365" t="n">
        <v>0</v>
      </c>
      <c r="BA365" t="n">
        <v>0</v>
      </c>
      <c r="BB365" t="n">
        <v>2.52</v>
      </c>
      <c r="BC365" t="n">
        <v>18.23</v>
      </c>
      <c r="BD365" t="n">
        <v>0</v>
      </c>
      <c r="BE365" t="n">
        <v>6</v>
      </c>
      <c r="BF365" t="n">
        <v>0</v>
      </c>
      <c r="BG365" t="n">
        <v>5</v>
      </c>
      <c r="BH365" t="n">
        <v>15</v>
      </c>
      <c r="BI365" t="n">
        <v>15</v>
      </c>
      <c r="BJ365" t="n">
        <v>20</v>
      </c>
      <c r="BK365" t="n">
        <v>0</v>
      </c>
      <c r="BL365" t="n">
        <v>0</v>
      </c>
      <c r="BM365" t="n">
        <v>0</v>
      </c>
      <c r="BN365" t="n">
        <v>61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61</v>
      </c>
    </row>
    <row r="366">
      <c r="A366" t="n">
        <v>2471</v>
      </c>
      <c r="B366" t="inlineStr">
        <is>
          <t>資通</t>
        </is>
      </c>
      <c r="C366" t="n">
        <v>13.95</v>
      </c>
      <c r="D366" t="n">
        <v>62.62</v>
      </c>
      <c r="E366" t="n">
        <v>6.95</v>
      </c>
      <c r="F366" t="n">
        <v>0</v>
      </c>
      <c r="G366" t="n">
        <v>0</v>
      </c>
      <c r="H366" t="n">
        <v>15.91</v>
      </c>
      <c r="I366" t="n">
        <v>14.73</v>
      </c>
      <c r="J366" t="n">
        <v>0.72</v>
      </c>
      <c r="K366" t="n">
        <v>0</v>
      </c>
      <c r="L366" t="n">
        <v>0</v>
      </c>
      <c r="M366" t="n">
        <v>0.08</v>
      </c>
      <c r="N366" t="n">
        <v>0.12</v>
      </c>
      <c r="O366" t="n">
        <v>0</v>
      </c>
      <c r="P366" t="n">
        <v>0</v>
      </c>
      <c r="Q366" t="n">
        <v>0</v>
      </c>
      <c r="R366" t="n">
        <v>0</v>
      </c>
      <c r="S366" t="n">
        <v>0.04</v>
      </c>
      <c r="T366" t="n">
        <v>0</v>
      </c>
      <c r="U366" t="n">
        <v>1.66</v>
      </c>
      <c r="V366" t="n">
        <v>0</v>
      </c>
      <c r="W366" t="n">
        <v>0</v>
      </c>
      <c r="X366" t="n">
        <v>0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38.55</v>
      </c>
      <c r="AG366" t="n">
        <v>6.4</v>
      </c>
      <c r="AH366" t="n">
        <v>-10.69</v>
      </c>
      <c r="AI366" t="n">
        <v>247.97</v>
      </c>
      <c r="AJ366" t="n">
        <v>11.46</v>
      </c>
      <c r="AK366" t="n">
        <v>0</v>
      </c>
      <c r="AL366" t="n">
        <v>56.24</v>
      </c>
      <c r="AM366" t="n">
        <v>45.59</v>
      </c>
      <c r="AN366" t="n">
        <v>7.18</v>
      </c>
      <c r="AO366" t="n">
        <v>0</v>
      </c>
      <c r="AP366" t="n">
        <v>0.09</v>
      </c>
      <c r="AQ366" t="n">
        <v>0.08</v>
      </c>
      <c r="AR366" t="n">
        <v>0</v>
      </c>
      <c r="AS366" t="n">
        <v>0</v>
      </c>
      <c r="AT366" t="n">
        <v>0.09</v>
      </c>
      <c r="AU366" t="n">
        <v>0.08</v>
      </c>
      <c r="AV366" t="n">
        <v>146.92</v>
      </c>
      <c r="AW366" t="n">
        <v>36639</v>
      </c>
      <c r="AX366" t="n">
        <v>3.86</v>
      </c>
      <c r="AY366" t="n">
        <v>0</v>
      </c>
      <c r="AZ366" t="n">
        <v>0</v>
      </c>
      <c r="BA366" t="n">
        <v>0</v>
      </c>
      <c r="BB366" t="n">
        <v>2.8</v>
      </c>
      <c r="BC366" t="n">
        <v>19.99</v>
      </c>
      <c r="BD366" t="n">
        <v>0</v>
      </c>
      <c r="BE366" t="n">
        <v>9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9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9</v>
      </c>
    </row>
    <row r="367">
      <c r="A367" t="n">
        <v>2472</v>
      </c>
      <c r="B367" t="inlineStr">
        <is>
          <t>立隆電</t>
        </is>
      </c>
      <c r="C367" t="n">
        <v>7.68</v>
      </c>
      <c r="D367" t="n">
        <v>22.23</v>
      </c>
      <c r="E367" t="n">
        <v>25.14</v>
      </c>
      <c r="F367" t="n">
        <v>0</v>
      </c>
      <c r="G367" t="n">
        <v>0</v>
      </c>
      <c r="H367" t="n">
        <v>0</v>
      </c>
      <c r="I367" t="n">
        <v>0.2</v>
      </c>
      <c r="J367" t="n">
        <v>0.01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31.25</v>
      </c>
      <c r="T367" t="n">
        <v>0</v>
      </c>
      <c r="U367" t="n">
        <v>5.14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0.07000000000000001</v>
      </c>
      <c r="AB367" t="n">
        <v>0.59</v>
      </c>
      <c r="AC367" t="n">
        <v>13.2</v>
      </c>
      <c r="AD367" t="n">
        <v>0</v>
      </c>
      <c r="AE367" t="n">
        <v>0</v>
      </c>
      <c r="AF367" t="n">
        <v>24.22</v>
      </c>
      <c r="AG367" t="n">
        <v>-8.949999999999999</v>
      </c>
      <c r="AH367" t="n">
        <v>22.68</v>
      </c>
      <c r="AI367" t="n">
        <v>313.78</v>
      </c>
      <c r="AJ367" t="n">
        <v>-5.15</v>
      </c>
      <c r="AK367" t="n">
        <v>-6.03</v>
      </c>
      <c r="AL367" t="n">
        <v>12.51</v>
      </c>
      <c r="AM367" t="n">
        <v>60.81</v>
      </c>
      <c r="AN367" t="n">
        <v>2.6</v>
      </c>
      <c r="AO367" t="n">
        <v>3.59</v>
      </c>
      <c r="AP367" t="n">
        <v>0.27</v>
      </c>
      <c r="AQ367" t="n">
        <v>0.33</v>
      </c>
      <c r="AR367" t="n">
        <v>0.13</v>
      </c>
      <c r="AS367" t="n">
        <v>0.15</v>
      </c>
      <c r="AT367" t="n">
        <v>0.4</v>
      </c>
      <c r="AU367" t="n">
        <v>0.48</v>
      </c>
      <c r="AV367" t="n">
        <v>263.6</v>
      </c>
      <c r="AW367" t="n">
        <v>236733</v>
      </c>
      <c r="AX367" t="n">
        <v>1.72</v>
      </c>
      <c r="AY367" t="n">
        <v>0.01</v>
      </c>
      <c r="AZ367" t="n">
        <v>0.01</v>
      </c>
      <c r="BA367" t="n">
        <v>0</v>
      </c>
      <c r="BB367" t="n">
        <v>34.15</v>
      </c>
      <c r="BC367" t="n">
        <v>55.2</v>
      </c>
      <c r="BD367" t="n">
        <v>0</v>
      </c>
      <c r="BE367" t="n">
        <v>6</v>
      </c>
      <c r="BF367" t="n">
        <v>0</v>
      </c>
      <c r="BG367" t="n">
        <v>3</v>
      </c>
      <c r="BH367" t="n">
        <v>10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19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24</v>
      </c>
    </row>
    <row r="368">
      <c r="A368" t="n">
        <v>2474</v>
      </c>
      <c r="B368" t="inlineStr">
        <is>
          <t>可成</t>
        </is>
      </c>
      <c r="C368" t="n">
        <v>3.18</v>
      </c>
      <c r="D368" t="n">
        <v>-5.8</v>
      </c>
      <c r="E368" t="n">
        <v>-42.41</v>
      </c>
      <c r="F368" t="n">
        <v>0</v>
      </c>
      <c r="G368" t="n">
        <v>0</v>
      </c>
      <c r="H368" t="n">
        <v>2.56</v>
      </c>
      <c r="I368" t="n">
        <v>62.72</v>
      </c>
      <c r="J368" t="n">
        <v>0.88</v>
      </c>
      <c r="K368" t="n">
        <v>0.02</v>
      </c>
      <c r="L368" t="n">
        <v>0</v>
      </c>
      <c r="M368" t="n">
        <v>0.01</v>
      </c>
      <c r="N368" t="n">
        <v>0.07000000000000001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-0.3</v>
      </c>
      <c r="AC368" t="n">
        <v>0.46</v>
      </c>
      <c r="AD368" t="n">
        <v>0</v>
      </c>
      <c r="AE368" t="n">
        <v>0.02</v>
      </c>
      <c r="AF368" t="n">
        <v>35.88</v>
      </c>
      <c r="AG368" t="n">
        <v>21.38</v>
      </c>
      <c r="AH368" t="n">
        <v>-20.34</v>
      </c>
      <c r="AI368" t="n">
        <v>153.64</v>
      </c>
      <c r="AJ368" t="n">
        <v>0.1</v>
      </c>
      <c r="AK368" t="n">
        <v>-19.13</v>
      </c>
      <c r="AL368" t="n">
        <v>504.65</v>
      </c>
      <c r="AM368" t="n">
        <v>1.74</v>
      </c>
      <c r="AN368" t="n">
        <v>-42.3</v>
      </c>
      <c r="AO368" t="n">
        <v>0</v>
      </c>
      <c r="AP368" t="n">
        <v>0.03</v>
      </c>
      <c r="AQ368" t="n">
        <v>0.22</v>
      </c>
      <c r="AR368" t="n">
        <v>0.02</v>
      </c>
      <c r="AS368" t="n">
        <v>0.18</v>
      </c>
      <c r="AT368" t="n">
        <v>0.05</v>
      </c>
      <c r="AU368" t="n">
        <v>0.4</v>
      </c>
      <c r="AV368" t="n">
        <v>738.77</v>
      </c>
      <c r="AW368" t="n">
        <v>26368</v>
      </c>
      <c r="AX368" t="n">
        <v>0.02</v>
      </c>
      <c r="AY368" t="n">
        <v>0.11</v>
      </c>
      <c r="AZ368" t="n">
        <v>0.02</v>
      </c>
      <c r="BA368" t="n">
        <v>0</v>
      </c>
      <c r="BB368" t="n">
        <v>-125.27</v>
      </c>
      <c r="BC368" t="n">
        <v>242.99</v>
      </c>
      <c r="BD368" t="n">
        <v>0</v>
      </c>
      <c r="BE368" t="n">
        <v>5</v>
      </c>
      <c r="BF368" t="n">
        <v>0</v>
      </c>
      <c r="BG368" t="n">
        <v>0</v>
      </c>
      <c r="BH368" t="n">
        <v>0</v>
      </c>
      <c r="BI368" t="n">
        <v>0</v>
      </c>
      <c r="BJ368" t="n">
        <v>20</v>
      </c>
      <c r="BK368" t="n">
        <v>30</v>
      </c>
      <c r="BL368" t="n">
        <v>0</v>
      </c>
      <c r="BM368" t="n">
        <v>0</v>
      </c>
      <c r="BN368" t="n">
        <v>55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55</v>
      </c>
    </row>
    <row r="369">
      <c r="A369" t="n">
        <v>2476</v>
      </c>
      <c r="B369" t="inlineStr">
        <is>
          <t>鉅祥</t>
        </is>
      </c>
      <c r="C369" t="n">
        <v>12.66</v>
      </c>
      <c r="D369" t="n">
        <v>6.88</v>
      </c>
      <c r="E369" t="n">
        <v>-13.2</v>
      </c>
      <c r="F369" t="n">
        <v>0.49</v>
      </c>
      <c r="G369" t="n">
        <v>0</v>
      </c>
      <c r="H369" t="n">
        <v>-143.41</v>
      </c>
      <c r="I369" t="n">
        <v>5.85</v>
      </c>
      <c r="J369" t="n">
        <v>-0.24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0.03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0.02</v>
      </c>
      <c r="AC369" t="n">
        <v>0.38</v>
      </c>
      <c r="AD369" t="n">
        <v>0</v>
      </c>
      <c r="AE369" t="n">
        <v>0</v>
      </c>
      <c r="AF369" t="n">
        <v>27.19</v>
      </c>
      <c r="AG369" t="n">
        <v>-2.58</v>
      </c>
      <c r="AH369" t="n">
        <v>-9.550000000000001</v>
      </c>
      <c r="AI369" t="n">
        <v>373.83</v>
      </c>
      <c r="AJ369" t="n">
        <v>-2.65</v>
      </c>
      <c r="AK369" t="n">
        <v>1.06</v>
      </c>
      <c r="AL369" t="n">
        <v>14.56</v>
      </c>
      <c r="AM369" t="n">
        <v>31.7</v>
      </c>
      <c r="AN369" t="n">
        <v>-25.83</v>
      </c>
      <c r="AO369" t="n">
        <v>3.16</v>
      </c>
      <c r="AP369" t="n">
        <v>0.19</v>
      </c>
      <c r="AQ369" t="n">
        <v>0.25</v>
      </c>
      <c r="AR369" t="n">
        <v>0.11</v>
      </c>
      <c r="AS369" t="n">
        <v>0.14</v>
      </c>
      <c r="AT369" t="n">
        <v>0.3</v>
      </c>
      <c r="AU369" t="n">
        <v>0.39</v>
      </c>
      <c r="AV369" t="n">
        <v>153.27</v>
      </c>
      <c r="AW369" t="n">
        <v>114332</v>
      </c>
      <c r="AX369" t="n">
        <v>1.2</v>
      </c>
      <c r="AY369" t="n">
        <v>0</v>
      </c>
      <c r="AZ369" t="n">
        <v>0</v>
      </c>
      <c r="BA369" t="n">
        <v>0</v>
      </c>
      <c r="BB369" t="n">
        <v>-10.07</v>
      </c>
      <c r="BC369" t="n">
        <v>40.79</v>
      </c>
      <c r="BD369" t="n">
        <v>0</v>
      </c>
      <c r="BE369" t="n">
        <v>4</v>
      </c>
      <c r="BF369" t="n">
        <v>0</v>
      </c>
      <c r="BG369" t="n">
        <v>0</v>
      </c>
      <c r="BH369" t="n">
        <v>0</v>
      </c>
      <c r="BI369" t="n">
        <v>0</v>
      </c>
      <c r="BJ369" t="n">
        <v>5</v>
      </c>
      <c r="BK369" t="n">
        <v>0</v>
      </c>
      <c r="BL369" t="n">
        <v>0</v>
      </c>
      <c r="BM369" t="n">
        <v>0</v>
      </c>
      <c r="BN369" t="n">
        <v>9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9</v>
      </c>
    </row>
    <row r="370">
      <c r="A370" t="n">
        <v>2477</v>
      </c>
      <c r="B370" t="inlineStr">
        <is>
          <t>美隆電</t>
        </is>
      </c>
      <c r="C370" t="n">
        <v>-5.34</v>
      </c>
      <c r="D370" t="n">
        <v>8.31</v>
      </c>
      <c r="E370" t="n">
        <v>-6.17</v>
      </c>
      <c r="F370" t="n">
        <v>1.59</v>
      </c>
      <c r="G370" t="n">
        <v>0</v>
      </c>
      <c r="H370" t="n">
        <v>-2769.88</v>
      </c>
      <c r="I370" t="n">
        <v>0.83</v>
      </c>
      <c r="J370" t="n">
        <v>0.01</v>
      </c>
      <c r="K370" t="n">
        <v>0.17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45.43</v>
      </c>
      <c r="AG370" t="n">
        <v>5.38</v>
      </c>
      <c r="AH370" t="n">
        <v>-7.86</v>
      </c>
      <c r="AI370" t="n">
        <v>246.17</v>
      </c>
      <c r="AJ370" t="n">
        <v>-13.74</v>
      </c>
      <c r="AK370" t="n">
        <v>-2.21</v>
      </c>
      <c r="AL370" t="n">
        <v>-28.82</v>
      </c>
      <c r="AM370" t="n">
        <v>15.04</v>
      </c>
      <c r="AN370" t="n">
        <v>6.38</v>
      </c>
      <c r="AO370" t="n">
        <v>17.27</v>
      </c>
      <c r="AP370" t="n">
        <v>0.12</v>
      </c>
      <c r="AQ370" t="n">
        <v>0.21</v>
      </c>
      <c r="AR370" t="n">
        <v>0.12</v>
      </c>
      <c r="AS370" t="n">
        <v>0.22</v>
      </c>
      <c r="AT370" t="n">
        <v>0.24</v>
      </c>
      <c r="AU370" t="n">
        <v>0.43</v>
      </c>
      <c r="AV370" t="n">
        <v>154.91</v>
      </c>
      <c r="AW370" t="n">
        <v>277309</v>
      </c>
      <c r="AX370" t="n">
        <v>6.12</v>
      </c>
      <c r="AY370" t="n">
        <v>0.01</v>
      </c>
      <c r="AZ370" t="n">
        <v>0</v>
      </c>
      <c r="BA370" t="n">
        <v>0</v>
      </c>
      <c r="BB370" t="n">
        <v>-1.34</v>
      </c>
      <c r="BC370" t="n">
        <v>26.47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5</v>
      </c>
      <c r="BK370" t="n">
        <v>0</v>
      </c>
      <c r="BL370" t="n">
        <v>0</v>
      </c>
      <c r="BM370" t="n">
        <v>0</v>
      </c>
      <c r="BN370" t="n">
        <v>5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5</v>
      </c>
    </row>
    <row r="371">
      <c r="A371" t="n">
        <v>2478</v>
      </c>
      <c r="B371" t="inlineStr">
        <is>
          <t>大毅</t>
        </is>
      </c>
      <c r="C371" t="n">
        <v>7.81</v>
      </c>
      <c r="D371" t="n">
        <v>61.58</v>
      </c>
      <c r="E371" t="n">
        <v>4.34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0.23</v>
      </c>
      <c r="V371" t="n">
        <v>0</v>
      </c>
      <c r="W371" t="n">
        <v>0</v>
      </c>
      <c r="X371" t="n">
        <v>0</v>
      </c>
      <c r="Y371" t="n">
        <v>0.09</v>
      </c>
      <c r="Z371" t="n">
        <v>0</v>
      </c>
      <c r="AA371" t="n">
        <v>0</v>
      </c>
      <c r="AB371" t="n">
        <v>0.04</v>
      </c>
      <c r="AC371" t="n">
        <v>5.17</v>
      </c>
      <c r="AD371" t="n">
        <v>0</v>
      </c>
      <c r="AE371" t="n">
        <v>0</v>
      </c>
      <c r="AF371" t="n">
        <v>30</v>
      </c>
      <c r="AG371" t="n">
        <v>5.41</v>
      </c>
      <c r="AH371" t="n">
        <v>9.34</v>
      </c>
      <c r="AI371" t="n">
        <v>269.2</v>
      </c>
      <c r="AJ371" t="n">
        <v>-2.58</v>
      </c>
      <c r="AK371" t="n">
        <v>1.97</v>
      </c>
      <c r="AL371" t="n">
        <v>-1.85</v>
      </c>
      <c r="AM371" t="n">
        <v>43.62</v>
      </c>
      <c r="AN371" t="n">
        <v>5.23</v>
      </c>
      <c r="AO371" t="n">
        <v>41.76</v>
      </c>
      <c r="AP371" t="n">
        <v>0.22</v>
      </c>
      <c r="AQ371" t="n">
        <v>0.28</v>
      </c>
      <c r="AR371" t="n">
        <v>0.27</v>
      </c>
      <c r="AS371" t="n">
        <v>0.36</v>
      </c>
      <c r="AT371" t="n">
        <v>0.49</v>
      </c>
      <c r="AU371" t="n">
        <v>0.64</v>
      </c>
      <c r="AV371" t="n">
        <v>123.57</v>
      </c>
      <c r="AW371" t="n">
        <v>133044</v>
      </c>
      <c r="AX371" t="n">
        <v>1.87</v>
      </c>
      <c r="AY371" t="n">
        <v>0.02</v>
      </c>
      <c r="AZ371" t="n">
        <v>-1.04</v>
      </c>
      <c r="BA371" t="n">
        <v>0</v>
      </c>
      <c r="BB371" t="n">
        <v>1.68</v>
      </c>
      <c r="BC371" t="n">
        <v>49.14</v>
      </c>
      <c r="BD371" t="n">
        <v>0</v>
      </c>
      <c r="BE371" t="n">
        <v>7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7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7</v>
      </c>
    </row>
    <row r="372">
      <c r="A372" t="n">
        <v>2480</v>
      </c>
      <c r="B372" t="inlineStr">
        <is>
          <t>敦陽科</t>
        </is>
      </c>
      <c r="C372" t="n">
        <v>11.38</v>
      </c>
      <c r="D372" t="n">
        <v>8.56</v>
      </c>
      <c r="E372" t="n">
        <v>5.58</v>
      </c>
      <c r="F372" t="n">
        <v>0</v>
      </c>
      <c r="G372" t="n">
        <v>0</v>
      </c>
      <c r="H372" t="n">
        <v>0</v>
      </c>
      <c r="I372" t="n">
        <v>5.05</v>
      </c>
      <c r="J372" t="n">
        <v>1.12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56.34</v>
      </c>
      <c r="AG372" t="n">
        <v>8.76</v>
      </c>
      <c r="AH372" t="n">
        <v>-8.73</v>
      </c>
      <c r="AI372" t="n">
        <v>153.94</v>
      </c>
      <c r="AJ372" t="n">
        <v>-3.12</v>
      </c>
      <c r="AK372" t="n">
        <v>-5.53</v>
      </c>
      <c r="AL372" t="n">
        <v>338.57</v>
      </c>
      <c r="AM372" t="n">
        <v>12.28</v>
      </c>
      <c r="AN372" t="n">
        <v>2.86</v>
      </c>
      <c r="AO372" t="n">
        <v>0</v>
      </c>
      <c r="AP372" t="n">
        <v>0.24</v>
      </c>
      <c r="AQ372" t="n">
        <v>0.1</v>
      </c>
      <c r="AR372" t="n">
        <v>0.93</v>
      </c>
      <c r="AS372" t="n">
        <v>0.39</v>
      </c>
      <c r="AT372" t="n">
        <v>1.17</v>
      </c>
      <c r="AU372" t="n">
        <v>0.49</v>
      </c>
      <c r="AV372" t="n">
        <v>104.66</v>
      </c>
      <c r="AW372" t="n">
        <v>1258680</v>
      </c>
      <c r="AX372" t="n">
        <v>35.75</v>
      </c>
      <c r="AY372" t="n">
        <v>0.01</v>
      </c>
      <c r="AZ372" t="n">
        <v>0</v>
      </c>
      <c r="BA372" t="n">
        <v>0</v>
      </c>
      <c r="BB372" t="n">
        <v>5.26</v>
      </c>
      <c r="BC372" t="n">
        <v>33.1</v>
      </c>
      <c r="BD372" t="n">
        <v>0</v>
      </c>
      <c r="BE372" t="n">
        <v>2</v>
      </c>
      <c r="BF372" t="n">
        <v>0</v>
      </c>
      <c r="BG372" t="n">
        <v>0</v>
      </c>
      <c r="BH372" t="n">
        <v>0</v>
      </c>
      <c r="BI372" t="n">
        <v>0</v>
      </c>
      <c r="BJ372" t="n">
        <v>5</v>
      </c>
      <c r="BK372" t="n">
        <v>0</v>
      </c>
      <c r="BL372" t="n">
        <v>0</v>
      </c>
      <c r="BM372" t="n">
        <v>0</v>
      </c>
      <c r="BN372" t="n">
        <v>7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7</v>
      </c>
    </row>
    <row r="373">
      <c r="A373" t="n">
        <v>2481</v>
      </c>
      <c r="B373" t="inlineStr">
        <is>
          <t>強茂</t>
        </is>
      </c>
      <c r="C373" t="n">
        <v>4.45</v>
      </c>
      <c r="D373" t="n">
        <v>36.7</v>
      </c>
      <c r="E373" t="n">
        <v>32.43</v>
      </c>
      <c r="F373" t="n">
        <v>0</v>
      </c>
      <c r="G373" t="n">
        <v>0</v>
      </c>
      <c r="H373" t="n">
        <v>-0.72</v>
      </c>
      <c r="I373" t="n">
        <v>19.79</v>
      </c>
      <c r="J373" t="n">
        <v>0.43</v>
      </c>
      <c r="K373" t="n">
        <v>0</v>
      </c>
      <c r="L373" t="n">
        <v>0</v>
      </c>
      <c r="M373" t="n">
        <v>0.06</v>
      </c>
      <c r="N373" t="n">
        <v>0.14</v>
      </c>
      <c r="O373" t="n">
        <v>0</v>
      </c>
      <c r="P373" t="n">
        <v>0</v>
      </c>
      <c r="Q373" t="n">
        <v>0</v>
      </c>
      <c r="R373" t="n">
        <v>0</v>
      </c>
      <c r="S373" t="n">
        <v>3.31</v>
      </c>
      <c r="T373" t="n">
        <v>0</v>
      </c>
      <c r="U373" t="n">
        <v>0.73</v>
      </c>
      <c r="V373" t="n">
        <v>0</v>
      </c>
      <c r="W373" t="n">
        <v>0.01</v>
      </c>
      <c r="X373" t="n">
        <v>0</v>
      </c>
      <c r="Y373" t="n">
        <v>0.18</v>
      </c>
      <c r="Z373" t="n">
        <v>0</v>
      </c>
      <c r="AA373" t="n">
        <v>0</v>
      </c>
      <c r="AB373" t="n">
        <v>3.9</v>
      </c>
      <c r="AC373" t="n">
        <v>15.4</v>
      </c>
      <c r="AD373" t="n">
        <v>2.5</v>
      </c>
      <c r="AE373" t="n">
        <v>19.81</v>
      </c>
      <c r="AF373" t="n">
        <v>45.37</v>
      </c>
      <c r="AG373" t="n">
        <v>-1.37</v>
      </c>
      <c r="AH373" t="n">
        <v>6.28</v>
      </c>
      <c r="AI373" t="n">
        <v>209.64</v>
      </c>
      <c r="AJ373" t="n">
        <v>3.74</v>
      </c>
      <c r="AK373" t="n">
        <v>9.4</v>
      </c>
      <c r="AL373" t="n">
        <v>4.19</v>
      </c>
      <c r="AM373" t="n">
        <v>18.88</v>
      </c>
      <c r="AN373" t="n">
        <v>22.94</v>
      </c>
      <c r="AO373" t="n">
        <v>0.34</v>
      </c>
      <c r="AP373" t="n">
        <v>0.26</v>
      </c>
      <c r="AQ373" t="n">
        <v>0.32</v>
      </c>
      <c r="AR373" t="n">
        <v>0.16</v>
      </c>
      <c r="AS373" t="n">
        <v>0.19</v>
      </c>
      <c r="AT373" t="n">
        <v>0.41</v>
      </c>
      <c r="AU373" t="n">
        <v>0.51</v>
      </c>
      <c r="AV373" t="n">
        <v>55.71</v>
      </c>
      <c r="AW373" t="n">
        <v>513332</v>
      </c>
      <c r="AX373" t="n">
        <v>3.18</v>
      </c>
      <c r="AY373" t="n">
        <v>0.01</v>
      </c>
      <c r="AZ373" t="n">
        <v>-0.05</v>
      </c>
      <c r="BA373" t="n">
        <v>0</v>
      </c>
      <c r="BB373" t="n">
        <v>10.76</v>
      </c>
      <c r="BC373" t="n">
        <v>38.4</v>
      </c>
      <c r="BD373" t="n">
        <v>0</v>
      </c>
      <c r="BE373" t="n">
        <v>8</v>
      </c>
      <c r="BF373" t="n">
        <v>0</v>
      </c>
      <c r="BG373" t="n">
        <v>0</v>
      </c>
      <c r="BH373" t="n">
        <v>15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23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23</v>
      </c>
    </row>
    <row r="374">
      <c r="A374" t="n">
        <v>2482</v>
      </c>
      <c r="B374" t="inlineStr">
        <is>
          <t>連宇</t>
        </is>
      </c>
      <c r="C374" t="n">
        <v>-16.89</v>
      </c>
      <c r="D374" t="n">
        <v>-287.18</v>
      </c>
      <c r="E374" t="n">
        <v>-273.08</v>
      </c>
      <c r="F374" t="n">
        <v>0</v>
      </c>
      <c r="G374" t="n">
        <v>0</v>
      </c>
      <c r="H374" t="n">
        <v>0</v>
      </c>
      <c r="I374" t="n">
        <v>8.380000000000001</v>
      </c>
      <c r="J374" t="n">
        <v>-0.27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17.59</v>
      </c>
      <c r="AG374" t="n">
        <v>20.4</v>
      </c>
      <c r="AH374" t="n">
        <v>-28.72</v>
      </c>
      <c r="AI374" t="n">
        <v>449.95</v>
      </c>
      <c r="AJ374" t="n">
        <v>11.47</v>
      </c>
      <c r="AK374" t="n">
        <v>33.23</v>
      </c>
      <c r="AL374" t="n">
        <v>-1.45</v>
      </c>
      <c r="AM374" t="n">
        <v>19.05</v>
      </c>
      <c r="AN374" t="n">
        <v>-248.14</v>
      </c>
      <c r="AO374" t="n">
        <v>22.83</v>
      </c>
      <c r="AP374" t="n">
        <v>0.05</v>
      </c>
      <c r="AQ374" t="n">
        <v>0.1</v>
      </c>
      <c r="AR374" t="n">
        <v>0.14</v>
      </c>
      <c r="AS374" t="n">
        <v>0.32</v>
      </c>
      <c r="AT374" t="n">
        <v>0.19</v>
      </c>
      <c r="AU374" t="n">
        <v>0.42</v>
      </c>
      <c r="AV374" t="n">
        <v>73.47</v>
      </c>
      <c r="AW374" t="n">
        <v>34733</v>
      </c>
      <c r="AX374" t="n">
        <v>3.2</v>
      </c>
      <c r="AY374" t="n">
        <v>0.02</v>
      </c>
      <c r="AZ374" t="n">
        <v>0.03</v>
      </c>
      <c r="BA374" t="n">
        <v>0</v>
      </c>
      <c r="BB374" t="n">
        <v>-20.79</v>
      </c>
      <c r="BC374" t="n">
        <v>13.95</v>
      </c>
      <c r="BD374" t="n">
        <v>0</v>
      </c>
      <c r="BE374" t="n">
        <v>24</v>
      </c>
      <c r="BF374" t="n">
        <v>0</v>
      </c>
      <c r="BG374" t="n">
        <v>0</v>
      </c>
      <c r="BH374" t="n">
        <v>0</v>
      </c>
      <c r="BI374" t="n">
        <v>0</v>
      </c>
      <c r="BJ374" t="n">
        <v>20</v>
      </c>
      <c r="BK374" t="n">
        <v>0</v>
      </c>
      <c r="BL374" t="n">
        <v>0</v>
      </c>
      <c r="BM374" t="n">
        <v>0</v>
      </c>
      <c r="BN374" t="n">
        <v>44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5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5</v>
      </c>
      <c r="CG374" t="n">
        <v>49</v>
      </c>
    </row>
    <row r="375">
      <c r="A375" t="n">
        <v>2483</v>
      </c>
      <c r="B375" t="inlineStr">
        <is>
          <t>百容</t>
        </is>
      </c>
      <c r="C375" t="n">
        <v>-2.48</v>
      </c>
      <c r="D375" t="n">
        <v>-80.17</v>
      </c>
      <c r="E375" t="n">
        <v>495.07</v>
      </c>
      <c r="F375" t="n">
        <v>0</v>
      </c>
      <c r="G375" t="n">
        <v>0</v>
      </c>
      <c r="H375" t="n">
        <v>-27.4</v>
      </c>
      <c r="I375" t="n">
        <v>11.12</v>
      </c>
      <c r="J375" t="n">
        <v>0.43</v>
      </c>
      <c r="K375" t="n">
        <v>0</v>
      </c>
      <c r="L375" t="n">
        <v>0</v>
      </c>
      <c r="M375" t="n">
        <v>0.06</v>
      </c>
      <c r="N375" t="n">
        <v>0.28</v>
      </c>
      <c r="O375" t="n">
        <v>0</v>
      </c>
      <c r="P375" t="n">
        <v>0</v>
      </c>
      <c r="Q375" t="n">
        <v>0</v>
      </c>
      <c r="R375" t="n">
        <v>0</v>
      </c>
      <c r="S375" t="n">
        <v>2.3</v>
      </c>
      <c r="T375" t="n">
        <v>0</v>
      </c>
      <c r="U375" t="n">
        <v>0.42</v>
      </c>
      <c r="V375" t="n">
        <v>0</v>
      </c>
      <c r="W375" t="n">
        <v>0</v>
      </c>
      <c r="X375" t="n">
        <v>0</v>
      </c>
      <c r="Y375" t="n">
        <v>0.12</v>
      </c>
      <c r="Z375" t="n">
        <v>0</v>
      </c>
      <c r="AA375" t="n">
        <v>0.01</v>
      </c>
      <c r="AB375" t="n">
        <v>3.48</v>
      </c>
      <c r="AC375" t="n">
        <v>3.48</v>
      </c>
      <c r="AD375" t="n">
        <v>0</v>
      </c>
      <c r="AE375" t="n">
        <v>0</v>
      </c>
      <c r="AF375" t="n">
        <v>38.31</v>
      </c>
      <c r="AG375" t="n">
        <v>-0.62</v>
      </c>
      <c r="AH375" t="n">
        <v>9.4</v>
      </c>
      <c r="AI375" t="n">
        <v>150.91</v>
      </c>
      <c r="AJ375" t="n">
        <v>-8.710000000000001</v>
      </c>
      <c r="AK375" t="n">
        <v>-4.38</v>
      </c>
      <c r="AL375" t="n">
        <v>-100.52</v>
      </c>
      <c r="AM375" t="n">
        <v>-0.11</v>
      </c>
      <c r="AN375" t="n">
        <v>64.09999999999999</v>
      </c>
      <c r="AO375" t="n">
        <v>36.76</v>
      </c>
      <c r="AP375" t="n">
        <v>0.15</v>
      </c>
      <c r="AQ375" t="n">
        <v>0.22</v>
      </c>
      <c r="AR375" t="n">
        <v>0.16</v>
      </c>
      <c r="AS375" t="n">
        <v>0.24</v>
      </c>
      <c r="AT375" t="n">
        <v>0.31</v>
      </c>
      <c r="AU375" t="n">
        <v>0.46</v>
      </c>
      <c r="AV375" t="n">
        <v>37.78</v>
      </c>
      <c r="AW375" t="n">
        <v>57157</v>
      </c>
      <c r="AX375" t="n">
        <v>2.23</v>
      </c>
      <c r="AY375" t="n">
        <v>0.03</v>
      </c>
      <c r="AZ375" t="n">
        <v>0</v>
      </c>
      <c r="BA375" t="n">
        <v>0</v>
      </c>
      <c r="BB375" t="n">
        <v>12.3</v>
      </c>
      <c r="BC375" t="n">
        <v>23.77</v>
      </c>
      <c r="BD375" t="n">
        <v>0</v>
      </c>
      <c r="BE375" t="n">
        <v>22</v>
      </c>
      <c r="BF375" t="n">
        <v>0</v>
      </c>
      <c r="BG375" t="n">
        <v>0</v>
      </c>
      <c r="BH375" t="n">
        <v>5</v>
      </c>
      <c r="BI375" t="n">
        <v>0</v>
      </c>
      <c r="BJ375" t="n">
        <v>20</v>
      </c>
      <c r="BK375" t="n">
        <v>0</v>
      </c>
      <c r="BL375" t="n">
        <v>0</v>
      </c>
      <c r="BM375" t="n">
        <v>0</v>
      </c>
      <c r="BN375" t="n">
        <v>47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47</v>
      </c>
    </row>
    <row r="376">
      <c r="A376" t="n">
        <v>2484</v>
      </c>
      <c r="B376" t="inlineStr">
        <is>
          <t>希華</t>
        </is>
      </c>
      <c r="C376" t="n">
        <v>10.07</v>
      </c>
      <c r="D376" t="n">
        <v>-8.5</v>
      </c>
      <c r="E376" t="n">
        <v>-35.36</v>
      </c>
      <c r="F376" t="n">
        <v>0</v>
      </c>
      <c r="G376" t="n">
        <v>0</v>
      </c>
      <c r="H376" t="n">
        <v>10.95</v>
      </c>
      <c r="I376" t="n">
        <v>17.48</v>
      </c>
      <c r="J376" t="n">
        <v>0.47</v>
      </c>
      <c r="K376" t="n">
        <v>0</v>
      </c>
      <c r="L376" t="n">
        <v>0</v>
      </c>
      <c r="M376" t="n">
        <v>0.05</v>
      </c>
      <c r="N376" t="n">
        <v>0.16</v>
      </c>
      <c r="O376" t="n">
        <v>0</v>
      </c>
      <c r="P376" t="n">
        <v>0</v>
      </c>
      <c r="Q376" t="n">
        <v>0</v>
      </c>
      <c r="R376" t="n">
        <v>0</v>
      </c>
      <c r="S376" t="n">
        <v>0.6</v>
      </c>
      <c r="T376" t="n">
        <v>0</v>
      </c>
      <c r="U376" t="n">
        <v>2.85</v>
      </c>
      <c r="V376" t="n">
        <v>0</v>
      </c>
      <c r="W376" t="n">
        <v>0</v>
      </c>
      <c r="X376" t="n">
        <v>0</v>
      </c>
      <c r="Y376" t="n">
        <v>0.68</v>
      </c>
      <c r="Z376" t="n">
        <v>0</v>
      </c>
      <c r="AA376" t="n">
        <v>0</v>
      </c>
      <c r="AB376" t="n">
        <v>-0.01</v>
      </c>
      <c r="AC376" t="n">
        <v>0.27</v>
      </c>
      <c r="AD376" t="n">
        <v>0</v>
      </c>
      <c r="AE376" t="n">
        <v>3.12</v>
      </c>
      <c r="AF376" t="n">
        <v>19.26</v>
      </c>
      <c r="AG376" t="n">
        <v>13.43</v>
      </c>
      <c r="AH376" t="n">
        <v>5.41</v>
      </c>
      <c r="AI376" t="n">
        <v>409.81</v>
      </c>
      <c r="AJ376" t="n">
        <v>7.04</v>
      </c>
      <c r="AK376" t="n">
        <v>6.77</v>
      </c>
      <c r="AL376" t="n">
        <v>5.15</v>
      </c>
      <c r="AM376" t="n">
        <v>43.1</v>
      </c>
      <c r="AN376" t="n">
        <v>-31.44</v>
      </c>
      <c r="AO376" t="n">
        <v>12</v>
      </c>
      <c r="AP376" t="n">
        <v>0.17</v>
      </c>
      <c r="AQ376" t="n">
        <v>0.27</v>
      </c>
      <c r="AR376" t="n">
        <v>0.27</v>
      </c>
      <c r="AS376" t="n">
        <v>0.43</v>
      </c>
      <c r="AT376" t="n">
        <v>0.45</v>
      </c>
      <c r="AU376" t="n">
        <v>0.7</v>
      </c>
      <c r="AV376" t="n">
        <v>39.59</v>
      </c>
      <c r="AW376" t="n">
        <v>6745</v>
      </c>
      <c r="AX376" t="n">
        <v>0.18</v>
      </c>
      <c r="AY376" t="n">
        <v>0.09</v>
      </c>
      <c r="AZ376" t="n">
        <v>0</v>
      </c>
      <c r="BA376" t="n">
        <v>0</v>
      </c>
      <c r="BB376" t="n">
        <v>-4.34</v>
      </c>
      <c r="BC376" t="n">
        <v>23.66</v>
      </c>
      <c r="BD376" t="n">
        <v>0</v>
      </c>
      <c r="BE376" t="n">
        <v>6</v>
      </c>
      <c r="BF376" t="n">
        <v>0</v>
      </c>
      <c r="BG376" t="n">
        <v>0</v>
      </c>
      <c r="BH376" t="n">
        <v>0</v>
      </c>
      <c r="BI376" t="n">
        <v>0</v>
      </c>
      <c r="BJ376" t="n">
        <v>10</v>
      </c>
      <c r="BK376" t="n">
        <v>0</v>
      </c>
      <c r="BL376" t="n">
        <v>0</v>
      </c>
      <c r="BM376" t="n">
        <v>0</v>
      </c>
      <c r="BN376" t="n">
        <v>16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16</v>
      </c>
    </row>
    <row r="377">
      <c r="A377" t="n">
        <v>2485</v>
      </c>
      <c r="B377" t="inlineStr">
        <is>
          <t>兆赫</t>
        </is>
      </c>
      <c r="C377" t="n">
        <v>-0.05</v>
      </c>
      <c r="D377" t="n">
        <v>56.52</v>
      </c>
      <c r="E377" t="n">
        <v>50.71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-1.67</v>
      </c>
      <c r="AC377" t="n">
        <v>0</v>
      </c>
      <c r="AD377" t="n">
        <v>0.08</v>
      </c>
      <c r="AE377" t="n">
        <v>8.35</v>
      </c>
      <c r="AF377" t="n">
        <v>19.22</v>
      </c>
      <c r="AG377" t="n">
        <v>-2.54</v>
      </c>
      <c r="AH377" t="n">
        <v>4.9</v>
      </c>
      <c r="AI377" t="n">
        <v>328.33</v>
      </c>
      <c r="AJ377" t="n">
        <v>18.44</v>
      </c>
      <c r="AK377" t="n">
        <v>15.6</v>
      </c>
      <c r="AL377" t="n">
        <v>-218.68</v>
      </c>
      <c r="AM377" t="n">
        <v>-50.38</v>
      </c>
      <c r="AN377" t="n">
        <v>49.96</v>
      </c>
      <c r="AO377" t="n">
        <v>48.57</v>
      </c>
      <c r="AP377" t="n">
        <v>0.25</v>
      </c>
      <c r="AQ377" t="n">
        <v>0.5</v>
      </c>
      <c r="AR377" t="n">
        <v>0.19</v>
      </c>
      <c r="AS377" t="n">
        <v>0.39</v>
      </c>
      <c r="AT377" t="n">
        <v>0.44</v>
      </c>
      <c r="AU377" t="n">
        <v>0.89</v>
      </c>
      <c r="AV377" t="n">
        <v>38.58</v>
      </c>
      <c r="AW377" t="n">
        <v>29605</v>
      </c>
      <c r="AX377" t="n">
        <v>0.5600000000000001</v>
      </c>
      <c r="AY377" t="n">
        <v>0</v>
      </c>
      <c r="AZ377" t="n">
        <v>0</v>
      </c>
      <c r="BA377" t="n">
        <v>1</v>
      </c>
      <c r="BB377" t="n">
        <v>11.22</v>
      </c>
      <c r="BC377" t="n">
        <v>16.11</v>
      </c>
      <c r="BD377" t="n">
        <v>0</v>
      </c>
      <c r="BE377" t="n">
        <v>12</v>
      </c>
      <c r="BF377" t="n">
        <v>0</v>
      </c>
      <c r="BG377" t="n">
        <v>0</v>
      </c>
      <c r="BH377" t="n">
        <v>0</v>
      </c>
      <c r="BI377" t="n">
        <v>0</v>
      </c>
      <c r="BJ377" t="n">
        <v>20</v>
      </c>
      <c r="BK377" t="n">
        <v>0</v>
      </c>
      <c r="BL377" t="n">
        <v>0</v>
      </c>
      <c r="BM377" t="n">
        <v>0</v>
      </c>
      <c r="BN377" t="n">
        <v>32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32</v>
      </c>
    </row>
    <row r="378">
      <c r="A378" t="n">
        <v>2486</v>
      </c>
      <c r="B378" t="inlineStr">
        <is>
          <t>一詮</t>
        </is>
      </c>
      <c r="C378" t="n">
        <v>10.09</v>
      </c>
      <c r="D378" t="n">
        <v>620.76</v>
      </c>
      <c r="E378" t="n">
        <v>32.35</v>
      </c>
      <c r="F378" t="n">
        <v>16.79</v>
      </c>
      <c r="G378" t="n">
        <v>0</v>
      </c>
      <c r="H378" t="n">
        <v>-216.84</v>
      </c>
      <c r="I378" t="n">
        <v>1.7</v>
      </c>
      <c r="J378" t="n">
        <v>0.55</v>
      </c>
      <c r="K378" t="n">
        <v>0</v>
      </c>
      <c r="L378" t="n">
        <v>0</v>
      </c>
      <c r="M378" t="n">
        <v>0</v>
      </c>
      <c r="N378" t="n">
        <v>-0.25</v>
      </c>
      <c r="O378" t="n">
        <v>0</v>
      </c>
      <c r="P378" t="n">
        <v>0</v>
      </c>
      <c r="Q378" t="n">
        <v>0</v>
      </c>
      <c r="R378" t="n">
        <v>0</v>
      </c>
      <c r="S378" t="n">
        <v>0.16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-0.12</v>
      </c>
      <c r="AC378" t="n">
        <v>0.55</v>
      </c>
      <c r="AD378" t="n">
        <v>0.18</v>
      </c>
      <c r="AE378" t="n">
        <v>4.24</v>
      </c>
      <c r="AF378" t="n">
        <v>55.75</v>
      </c>
      <c r="AG378" t="n">
        <v>9.08</v>
      </c>
      <c r="AH378" t="n">
        <v>-22.86</v>
      </c>
      <c r="AI378" t="n">
        <v>217.57</v>
      </c>
      <c r="AJ378" t="n">
        <v>-1.8</v>
      </c>
      <c r="AK378" t="n">
        <v>-2.37</v>
      </c>
      <c r="AL378" t="n">
        <v>23.43</v>
      </c>
      <c r="AM378" t="n">
        <v>13.54</v>
      </c>
      <c r="AN378" t="n">
        <v>111.48</v>
      </c>
      <c r="AO378" t="n">
        <v>36.28</v>
      </c>
      <c r="AP378" t="n">
        <v>0.49</v>
      </c>
      <c r="AQ378" t="n">
        <v>0.44</v>
      </c>
      <c r="AR378" t="n">
        <v>0.27</v>
      </c>
      <c r="AS378" t="n">
        <v>0.24</v>
      </c>
      <c r="AT378" t="n">
        <v>0.76</v>
      </c>
      <c r="AU378" t="n">
        <v>0.6899999999999999</v>
      </c>
      <c r="AV378" t="n">
        <v>50.02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0.92</v>
      </c>
      <c r="BC378" t="n">
        <v>22.36</v>
      </c>
      <c r="BD378" t="n">
        <v>0</v>
      </c>
      <c r="BE378" t="n">
        <v>14</v>
      </c>
      <c r="BF378" t="n">
        <v>0</v>
      </c>
      <c r="BG378" t="n">
        <v>0</v>
      </c>
      <c r="BH378" t="n">
        <v>0</v>
      </c>
      <c r="BI378" t="n">
        <v>0</v>
      </c>
      <c r="BJ378" t="n">
        <v>10</v>
      </c>
      <c r="BK378" t="n">
        <v>0</v>
      </c>
      <c r="BL378" t="n">
        <v>0</v>
      </c>
      <c r="BM378" t="n">
        <v>0</v>
      </c>
      <c r="BN378" t="n">
        <v>24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24</v>
      </c>
    </row>
    <row r="379">
      <c r="A379" t="n">
        <v>2488</v>
      </c>
      <c r="B379" t="inlineStr">
        <is>
          <t>漢平</t>
        </is>
      </c>
      <c r="C379" t="n">
        <v>-9.289999999999999</v>
      </c>
      <c r="D379" t="n">
        <v>-20.8</v>
      </c>
      <c r="E379" t="n">
        <v>-20.06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0.38</v>
      </c>
      <c r="AC379" t="n">
        <v>12.03</v>
      </c>
      <c r="AD379" t="n">
        <v>0.07000000000000001</v>
      </c>
      <c r="AE379" t="n">
        <v>3.34</v>
      </c>
      <c r="AF379" t="n">
        <v>26.22</v>
      </c>
      <c r="AG379" t="n">
        <v>-11.18</v>
      </c>
      <c r="AH379" t="n">
        <v>11.47</v>
      </c>
      <c r="AI379" t="n">
        <v>387.73</v>
      </c>
      <c r="AJ379" t="n">
        <v>-8.77</v>
      </c>
      <c r="AK379" t="n">
        <v>-9.26</v>
      </c>
      <c r="AL379" t="n">
        <v>25.97</v>
      </c>
      <c r="AM379" t="n">
        <v>75.08</v>
      </c>
      <c r="AN379" t="n">
        <v>-18.31</v>
      </c>
      <c r="AO379" t="n">
        <v>1.79</v>
      </c>
      <c r="AP379" t="n">
        <v>0.1</v>
      </c>
      <c r="AQ379" t="n">
        <v>0.1</v>
      </c>
      <c r="AR379" t="n">
        <v>0.14</v>
      </c>
      <c r="AS379" t="n">
        <v>0.14</v>
      </c>
      <c r="AT379" t="n">
        <v>0.24</v>
      </c>
      <c r="AU379" t="n">
        <v>0.24</v>
      </c>
      <c r="AV379" t="n">
        <v>144.77</v>
      </c>
      <c r="AW379" t="n">
        <v>39872</v>
      </c>
      <c r="AX379" t="n">
        <v>1.42</v>
      </c>
      <c r="AY379" t="n">
        <v>0.01</v>
      </c>
      <c r="AZ379" t="n">
        <v>0</v>
      </c>
      <c r="BA379" t="n">
        <v>0</v>
      </c>
      <c r="BB379" t="n">
        <v>-13.58</v>
      </c>
      <c r="BC379" t="n">
        <v>35.1</v>
      </c>
      <c r="BD379" t="n">
        <v>0</v>
      </c>
      <c r="BE379" t="n">
        <v>6</v>
      </c>
      <c r="BF379" t="n">
        <v>0</v>
      </c>
      <c r="BG379" t="n">
        <v>0</v>
      </c>
      <c r="BH379" t="n">
        <v>10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16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16</v>
      </c>
    </row>
    <row r="380">
      <c r="A380" t="n">
        <v>2489</v>
      </c>
      <c r="B380" t="inlineStr">
        <is>
          <t>瑞軒</t>
        </is>
      </c>
      <c r="C380" t="n">
        <v>6.13</v>
      </c>
      <c r="D380" t="n">
        <v>139.79</v>
      </c>
      <c r="E380" t="n">
        <v>-32.91</v>
      </c>
      <c r="F380" t="n">
        <v>0</v>
      </c>
      <c r="G380" t="n">
        <v>0</v>
      </c>
      <c r="H380" t="n">
        <v>116.66</v>
      </c>
      <c r="I380" t="n">
        <v>4.97</v>
      </c>
      <c r="J380" t="n">
        <v>-0.05</v>
      </c>
      <c r="K380" t="n">
        <v>0</v>
      </c>
      <c r="L380" t="n">
        <v>0</v>
      </c>
      <c r="M380" t="n">
        <v>0.02</v>
      </c>
      <c r="N380" t="n">
        <v>-0.03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1.55</v>
      </c>
      <c r="V380" t="n">
        <v>0</v>
      </c>
      <c r="W380" t="n">
        <v>0</v>
      </c>
      <c r="X380" t="n">
        <v>0</v>
      </c>
      <c r="Y380" t="n">
        <v>0.82</v>
      </c>
      <c r="Z380" t="n">
        <v>0</v>
      </c>
      <c r="AA380" t="n">
        <v>0</v>
      </c>
      <c r="AB380" t="n">
        <v>0.07000000000000001</v>
      </c>
      <c r="AC380" t="n">
        <v>2.32</v>
      </c>
      <c r="AD380" t="n">
        <v>0.33</v>
      </c>
      <c r="AE380" t="n">
        <v>10.45</v>
      </c>
      <c r="AF380" t="n">
        <v>37</v>
      </c>
      <c r="AG380" t="n">
        <v>9.369999999999999</v>
      </c>
      <c r="AH380" t="n">
        <v>-7.5</v>
      </c>
      <c r="AI380" t="n">
        <v>217.6</v>
      </c>
      <c r="AJ380" t="n">
        <v>-9.800000000000001</v>
      </c>
      <c r="AK380" t="n">
        <v>-21.66</v>
      </c>
      <c r="AL380" t="n">
        <v>-84.39</v>
      </c>
      <c r="AM380" t="n">
        <v>3.28</v>
      </c>
      <c r="AN380" t="n">
        <v>-37.87</v>
      </c>
      <c r="AO380" t="n">
        <v>7.7</v>
      </c>
      <c r="AP380" t="n">
        <v>0.37</v>
      </c>
      <c r="AQ380" t="n">
        <v>0.2</v>
      </c>
      <c r="AR380" t="n">
        <v>0.3</v>
      </c>
      <c r="AS380" t="n">
        <v>0.16</v>
      </c>
      <c r="AT380" t="n">
        <v>0.67</v>
      </c>
      <c r="AU380" t="n">
        <v>0.37</v>
      </c>
      <c r="AV380" t="n">
        <v>67.08</v>
      </c>
      <c r="AW380" t="n">
        <v>194637</v>
      </c>
      <c r="AX380" t="n">
        <v>1.44</v>
      </c>
      <c r="AY380" t="n">
        <v>0.03</v>
      </c>
      <c r="AZ380" t="n">
        <v>-0.11</v>
      </c>
      <c r="BA380" t="n">
        <v>0</v>
      </c>
      <c r="BB380" t="n">
        <v>-8.27</v>
      </c>
      <c r="BC380" t="n">
        <v>21.93</v>
      </c>
      <c r="BD380" t="n">
        <v>0</v>
      </c>
      <c r="BE380" t="n">
        <v>12</v>
      </c>
      <c r="BF380" t="n">
        <v>0</v>
      </c>
      <c r="BG380" t="n">
        <v>0</v>
      </c>
      <c r="BH380" t="n">
        <v>0</v>
      </c>
      <c r="BI380" t="n">
        <v>0</v>
      </c>
      <c r="BJ380" t="n">
        <v>25</v>
      </c>
      <c r="BK380" t="n">
        <v>0</v>
      </c>
      <c r="BL380" t="n">
        <v>0</v>
      </c>
      <c r="BM380" t="n">
        <v>0</v>
      </c>
      <c r="BN380" t="n">
        <v>37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37</v>
      </c>
    </row>
    <row r="381">
      <c r="A381" t="n">
        <v>2491</v>
      </c>
      <c r="B381" t="inlineStr">
        <is>
          <t>吉祥全</t>
        </is>
      </c>
      <c r="C381" t="n">
        <v>-10.43</v>
      </c>
      <c r="D381" t="n">
        <v>-23.46</v>
      </c>
      <c r="E381" t="n">
        <v>254.76</v>
      </c>
      <c r="F381" t="n">
        <v>0</v>
      </c>
      <c r="G381" t="n">
        <v>0</v>
      </c>
      <c r="H381" t="n">
        <v>0</v>
      </c>
      <c r="I381" t="n">
        <v>2.23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0.2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0.42</v>
      </c>
      <c r="AE381" t="n">
        <v>53.98</v>
      </c>
      <c r="AF381" t="n">
        <v>20.68</v>
      </c>
      <c r="AG381" t="n">
        <v>44.01</v>
      </c>
      <c r="AH381" t="n">
        <v>-26.06</v>
      </c>
      <c r="AI381" t="n">
        <v>505.36</v>
      </c>
      <c r="AJ381" t="n">
        <v>0.84</v>
      </c>
      <c r="AK381" t="n">
        <v>4.41</v>
      </c>
      <c r="AL381" t="n">
        <v>-870.98</v>
      </c>
      <c r="AM381" t="n">
        <v>-31.61</v>
      </c>
      <c r="AN381" t="n">
        <v>250.47</v>
      </c>
      <c r="AO381" t="n">
        <v>0</v>
      </c>
      <c r="AP381" t="n">
        <v>0.03</v>
      </c>
      <c r="AQ381" t="n">
        <v>0.21</v>
      </c>
      <c r="AR381" t="n">
        <v>0.29</v>
      </c>
      <c r="AS381" t="n">
        <v>2.14</v>
      </c>
      <c r="AT381" t="n">
        <v>0.32</v>
      </c>
      <c r="AU381" t="n">
        <v>2.35</v>
      </c>
      <c r="AV381" t="n">
        <v>15.98</v>
      </c>
      <c r="AW381" t="n">
        <v>3762</v>
      </c>
      <c r="AX381" t="n">
        <v>0.28</v>
      </c>
      <c r="AY381" t="n">
        <v>0.04</v>
      </c>
      <c r="AZ381" t="n">
        <v>0</v>
      </c>
      <c r="BA381" t="n">
        <v>0</v>
      </c>
      <c r="BB381" t="n">
        <v>20.6</v>
      </c>
      <c r="BC381" t="n">
        <v>11.33</v>
      </c>
      <c r="BD381" t="n">
        <v>0</v>
      </c>
      <c r="BE381" t="n">
        <v>19</v>
      </c>
      <c r="BF381" t="n">
        <v>0</v>
      </c>
      <c r="BG381" t="n">
        <v>0</v>
      </c>
      <c r="BH381" t="n">
        <v>0</v>
      </c>
      <c r="BI381" t="n">
        <v>15</v>
      </c>
      <c r="BJ381" t="n">
        <v>35</v>
      </c>
      <c r="BK381" t="n">
        <v>0</v>
      </c>
      <c r="BL381" t="n">
        <v>0</v>
      </c>
      <c r="BM381" t="n">
        <v>0</v>
      </c>
      <c r="BN381" t="n">
        <v>69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69</v>
      </c>
    </row>
    <row r="382">
      <c r="A382" t="n">
        <v>2492</v>
      </c>
      <c r="B382" t="inlineStr">
        <is>
          <t>華新科</t>
        </is>
      </c>
      <c r="C382" t="n">
        <v>4.91</v>
      </c>
      <c r="D382" t="n">
        <v>-3.49</v>
      </c>
      <c r="E382" t="n">
        <v>-24.98</v>
      </c>
      <c r="F382" t="n">
        <v>0</v>
      </c>
      <c r="G382" t="n">
        <v>0</v>
      </c>
      <c r="H382" t="n">
        <v>22.8</v>
      </c>
      <c r="I382" t="n">
        <v>41.62</v>
      </c>
      <c r="J382" t="n">
        <v>6.27</v>
      </c>
      <c r="K382" t="n">
        <v>0.13</v>
      </c>
      <c r="L382" t="n">
        <v>0</v>
      </c>
      <c r="M382" t="n">
        <v>0.02</v>
      </c>
      <c r="N382" t="n">
        <v>0.01</v>
      </c>
      <c r="O382" t="n">
        <v>0</v>
      </c>
      <c r="P382" t="n">
        <v>0</v>
      </c>
      <c r="Q382" t="n">
        <v>0</v>
      </c>
      <c r="R382" t="n">
        <v>0</v>
      </c>
      <c r="S382" t="n">
        <v>1.69</v>
      </c>
      <c r="T382" t="n">
        <v>0</v>
      </c>
      <c r="U382" t="n">
        <v>0.5600000000000001</v>
      </c>
      <c r="V382" t="n">
        <v>0</v>
      </c>
      <c r="W382" t="n">
        <v>0.41</v>
      </c>
      <c r="X382" t="n">
        <v>0</v>
      </c>
      <c r="Y382" t="n">
        <v>0.13</v>
      </c>
      <c r="Z382" t="n">
        <v>0</v>
      </c>
      <c r="AA382" t="n">
        <v>0</v>
      </c>
      <c r="AB382" t="n">
        <v>-0.08</v>
      </c>
      <c r="AC382" t="n">
        <v>5.63</v>
      </c>
      <c r="AD382" t="n">
        <v>-0.16</v>
      </c>
      <c r="AE382" t="n">
        <v>3.85</v>
      </c>
      <c r="AF382" t="n">
        <v>39.87</v>
      </c>
      <c r="AG382" t="n">
        <v>-3.44</v>
      </c>
      <c r="AH382" t="n">
        <v>14.77</v>
      </c>
      <c r="AI382" t="n">
        <v>150.07</v>
      </c>
      <c r="AJ382" t="n">
        <v>0.03</v>
      </c>
      <c r="AK382" t="n">
        <v>-4.57</v>
      </c>
      <c r="AL382" t="n">
        <v>7.4</v>
      </c>
      <c r="AM382" t="n">
        <v>27.58</v>
      </c>
      <c r="AN382" t="n">
        <v>-25.53</v>
      </c>
      <c r="AO382" t="n">
        <v>1.26</v>
      </c>
      <c r="AP382" t="n">
        <v>0.17</v>
      </c>
      <c r="AQ382" t="n">
        <v>0.29</v>
      </c>
      <c r="AR382" t="n">
        <v>0.14</v>
      </c>
      <c r="AS382" t="n">
        <v>0.24</v>
      </c>
      <c r="AT382" t="n">
        <v>0.31</v>
      </c>
      <c r="AU382" t="n">
        <v>0.53</v>
      </c>
      <c r="AV382" t="n">
        <v>167.98</v>
      </c>
      <c r="AW382" t="n">
        <v>0</v>
      </c>
      <c r="AX382" t="n">
        <v>0</v>
      </c>
      <c r="AY382" t="n">
        <v>0.02</v>
      </c>
      <c r="AZ382" t="n">
        <v>-0.14</v>
      </c>
      <c r="BA382" t="n">
        <v>0</v>
      </c>
      <c r="BB382" t="n">
        <v>-25.52</v>
      </c>
      <c r="BC382" t="n">
        <v>107.34</v>
      </c>
      <c r="BD382" t="n">
        <v>0</v>
      </c>
      <c r="BE382" t="n">
        <v>3</v>
      </c>
      <c r="BF382" t="n">
        <v>0</v>
      </c>
      <c r="BG382" t="n">
        <v>0</v>
      </c>
      <c r="BH382" t="n">
        <v>0</v>
      </c>
      <c r="BI382" t="n">
        <v>0</v>
      </c>
      <c r="BJ382" t="n">
        <v>5</v>
      </c>
      <c r="BK382" t="n">
        <v>20</v>
      </c>
      <c r="BL382" t="n">
        <v>0</v>
      </c>
      <c r="BM382" t="n">
        <v>0</v>
      </c>
      <c r="BN382" t="n">
        <v>28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28</v>
      </c>
    </row>
    <row r="383">
      <c r="A383" t="n">
        <v>2493</v>
      </c>
      <c r="B383" t="inlineStr">
        <is>
          <t>揚博</t>
        </is>
      </c>
      <c r="C383" t="n">
        <v>3.03</v>
      </c>
      <c r="D383" t="n">
        <v>-16.24</v>
      </c>
      <c r="E383" t="n">
        <v>-18.85</v>
      </c>
      <c r="F383" t="n">
        <v>0</v>
      </c>
      <c r="G383" t="n">
        <v>0</v>
      </c>
      <c r="H383" t="n">
        <v>0</v>
      </c>
      <c r="I383" t="n">
        <v>3.96</v>
      </c>
      <c r="J383" t="n">
        <v>0.5600000000000001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39.8</v>
      </c>
      <c r="AG383" t="n">
        <v>38.1</v>
      </c>
      <c r="AH383" t="n">
        <v>-28.77</v>
      </c>
      <c r="AI383" t="n">
        <v>207.66</v>
      </c>
      <c r="AJ383" t="n">
        <v>-16.53</v>
      </c>
      <c r="AK383" t="n">
        <v>-1.73</v>
      </c>
      <c r="AL383" t="n">
        <v>-38.76</v>
      </c>
      <c r="AM383" t="n">
        <v>37.61</v>
      </c>
      <c r="AN383" t="n">
        <v>-23.22</v>
      </c>
      <c r="AO383" t="n">
        <v>24.13</v>
      </c>
      <c r="AP383" t="n">
        <v>0.33</v>
      </c>
      <c r="AQ383" t="n">
        <v>0.28</v>
      </c>
      <c r="AR383" t="n">
        <v>0.37</v>
      </c>
      <c r="AS383" t="n">
        <v>0.32</v>
      </c>
      <c r="AT383" t="n">
        <v>0.7</v>
      </c>
      <c r="AU383" t="n">
        <v>0.61</v>
      </c>
      <c r="AV383" t="n">
        <v>78.69</v>
      </c>
      <c r="AW383" t="n">
        <v>0</v>
      </c>
      <c r="AX383" t="n">
        <v>0</v>
      </c>
      <c r="AY383" t="n">
        <v>0</v>
      </c>
      <c r="AZ383" t="n">
        <v>-0.06</v>
      </c>
      <c r="BA383" t="n">
        <v>0</v>
      </c>
      <c r="BB383" t="n">
        <v>-12.84</v>
      </c>
      <c r="BC383" t="n">
        <v>25.6</v>
      </c>
      <c r="BD383" t="n">
        <v>0</v>
      </c>
      <c r="BE383" t="n">
        <v>4</v>
      </c>
      <c r="BF383" t="n">
        <v>0</v>
      </c>
      <c r="BG383" t="n">
        <v>0</v>
      </c>
      <c r="BH383" t="n">
        <v>0</v>
      </c>
      <c r="BI383" t="n">
        <v>0</v>
      </c>
      <c r="BJ383" t="n">
        <v>30</v>
      </c>
      <c r="BK383" t="n">
        <v>0</v>
      </c>
      <c r="BL383" t="n">
        <v>0</v>
      </c>
      <c r="BM383" t="n">
        <v>0</v>
      </c>
      <c r="BN383" t="n">
        <v>34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34</v>
      </c>
    </row>
    <row r="384">
      <c r="A384" t="n">
        <v>2495</v>
      </c>
      <c r="B384" t="inlineStr">
        <is>
          <t>普安</t>
        </is>
      </c>
      <c r="C384" t="n">
        <v>-10.89</v>
      </c>
      <c r="D384" t="n">
        <v>-60.9</v>
      </c>
      <c r="E384" t="n">
        <v>-50.93</v>
      </c>
      <c r="F384" t="n">
        <v>0</v>
      </c>
      <c r="G384" t="n">
        <v>0</v>
      </c>
      <c r="H384" t="n">
        <v>0</v>
      </c>
      <c r="I384" t="n">
        <v>3.04</v>
      </c>
      <c r="J384" t="n">
        <v>0.08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37.73</v>
      </c>
      <c r="AG384" t="n">
        <v>9.68</v>
      </c>
      <c r="AH384" t="n">
        <v>-9.140000000000001</v>
      </c>
      <c r="AI384" t="n">
        <v>243.36</v>
      </c>
      <c r="AJ384" t="n">
        <v>-17.81</v>
      </c>
      <c r="AK384" t="n">
        <v>6.28</v>
      </c>
      <c r="AL384" t="n">
        <v>-79</v>
      </c>
      <c r="AM384" t="n">
        <v>1.98</v>
      </c>
      <c r="AN384" t="n">
        <v>-51.21</v>
      </c>
      <c r="AO384" t="n">
        <v>32.76</v>
      </c>
      <c r="AP384" t="n">
        <v>0.04</v>
      </c>
      <c r="AQ384" t="n">
        <v>0.15</v>
      </c>
      <c r="AR384" t="n">
        <v>0.12</v>
      </c>
      <c r="AS384" t="n">
        <v>0.45</v>
      </c>
      <c r="AT384" t="n">
        <v>0.15</v>
      </c>
      <c r="AU384" t="n">
        <v>0.6</v>
      </c>
      <c r="AV384" t="n">
        <v>11.33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-12.3</v>
      </c>
      <c r="BC384" t="n">
        <v>16.77</v>
      </c>
      <c r="BD384" t="n">
        <v>0</v>
      </c>
      <c r="BE384" t="n">
        <v>15</v>
      </c>
      <c r="BF384" t="n">
        <v>0</v>
      </c>
      <c r="BG384" t="n">
        <v>0</v>
      </c>
      <c r="BH384" t="n">
        <v>0</v>
      </c>
      <c r="BI384" t="n">
        <v>0</v>
      </c>
      <c r="BJ384" t="n">
        <v>20</v>
      </c>
      <c r="BK384" t="n">
        <v>0</v>
      </c>
      <c r="BL384" t="n">
        <v>0</v>
      </c>
      <c r="BM384" t="n">
        <v>0</v>
      </c>
      <c r="BN384" t="n">
        <v>35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35</v>
      </c>
    </row>
    <row r="385">
      <c r="A385" t="n">
        <v>2496</v>
      </c>
      <c r="B385" t="inlineStr">
        <is>
          <t>卓越</t>
        </is>
      </c>
      <c r="C385" t="n">
        <v>4.19</v>
      </c>
      <c r="D385" t="n">
        <v>-7.43</v>
      </c>
      <c r="E385" t="n">
        <v>-11.16</v>
      </c>
      <c r="F385" t="n">
        <v>0.35</v>
      </c>
      <c r="G385" t="n">
        <v>0</v>
      </c>
      <c r="H385" t="n">
        <v>-270</v>
      </c>
      <c r="I385" t="n">
        <v>2.29</v>
      </c>
      <c r="J385" t="n">
        <v>0.52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0.35</v>
      </c>
      <c r="T385" t="n">
        <v>0</v>
      </c>
      <c r="U385" t="n">
        <v>0.03</v>
      </c>
      <c r="V385" t="n">
        <v>0</v>
      </c>
      <c r="W385" t="n">
        <v>2.77</v>
      </c>
      <c r="X385" t="n">
        <v>0</v>
      </c>
      <c r="Y385" t="n">
        <v>0</v>
      </c>
      <c r="Z385" t="n">
        <v>0</v>
      </c>
      <c r="AA385" t="n">
        <v>0.01</v>
      </c>
      <c r="AB385" t="n">
        <v>0</v>
      </c>
      <c r="AC385" t="n">
        <v>0</v>
      </c>
      <c r="AD385" t="n">
        <v>0</v>
      </c>
      <c r="AE385" t="n">
        <v>22.42</v>
      </c>
      <c r="AF385" t="n">
        <v>40.07</v>
      </c>
      <c r="AG385" t="n">
        <v>8.18</v>
      </c>
      <c r="AH385" t="n">
        <v>-8.17</v>
      </c>
      <c r="AI385" t="n">
        <v>97.06999999999999</v>
      </c>
      <c r="AJ385" t="n">
        <v>-14.94</v>
      </c>
      <c r="AK385" t="n">
        <v>38.56</v>
      </c>
      <c r="AL385" t="n">
        <v>-15.24</v>
      </c>
      <c r="AM385" t="n">
        <v>42.71</v>
      </c>
      <c r="AN385" t="n">
        <v>-14.97</v>
      </c>
      <c r="AO385" t="n">
        <v>38.19</v>
      </c>
      <c r="AP385" t="n">
        <v>0</v>
      </c>
      <c r="AQ385" t="n">
        <v>0</v>
      </c>
      <c r="AR385" t="n">
        <v>0</v>
      </c>
      <c r="AS385" t="n">
        <v>0</v>
      </c>
      <c r="AT385" t="n">
        <v>0.01</v>
      </c>
      <c r="AU385" t="n">
        <v>0.01</v>
      </c>
      <c r="AV385" t="n">
        <v>108.79</v>
      </c>
      <c r="AW385" t="n">
        <v>0</v>
      </c>
      <c r="AX385" t="n">
        <v>0</v>
      </c>
      <c r="AY385" t="n">
        <v>0.02</v>
      </c>
      <c r="AZ385" t="n">
        <v>0</v>
      </c>
      <c r="BA385" t="n">
        <v>0</v>
      </c>
      <c r="BB385" t="n">
        <v>-9.58</v>
      </c>
      <c r="BC385" t="n">
        <v>46.43</v>
      </c>
      <c r="BD385" t="n">
        <v>0</v>
      </c>
      <c r="BE385" t="n">
        <v>2</v>
      </c>
      <c r="BF385" t="n">
        <v>0</v>
      </c>
      <c r="BG385" t="n">
        <v>0</v>
      </c>
      <c r="BH385" t="n">
        <v>0</v>
      </c>
      <c r="BI385" t="n">
        <v>0</v>
      </c>
      <c r="BJ385" t="n">
        <v>5</v>
      </c>
      <c r="BK385" t="n">
        <v>0</v>
      </c>
      <c r="BL385" t="n">
        <v>0</v>
      </c>
      <c r="BM385" t="n">
        <v>0</v>
      </c>
      <c r="BN385" t="n">
        <v>7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7</v>
      </c>
    </row>
    <row r="386">
      <c r="A386" t="n">
        <v>2497</v>
      </c>
      <c r="B386" t="inlineStr">
        <is>
          <t>怡利電</t>
        </is>
      </c>
      <c r="C386" t="n">
        <v>-3.38</v>
      </c>
      <c r="D386" t="n">
        <v>-0.2</v>
      </c>
      <c r="E386" t="n">
        <v>-17.04</v>
      </c>
      <c r="F386" t="n">
        <v>0.53</v>
      </c>
      <c r="G386" t="n">
        <v>0</v>
      </c>
      <c r="H386" t="n">
        <v>20.05</v>
      </c>
      <c r="I386" t="n">
        <v>0.24</v>
      </c>
      <c r="J386" t="n">
        <v>-0.11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3.92</v>
      </c>
      <c r="T386" t="n">
        <v>0</v>
      </c>
      <c r="U386" t="n">
        <v>4.39</v>
      </c>
      <c r="V386" t="n">
        <v>0</v>
      </c>
      <c r="W386" t="n">
        <v>0.11</v>
      </c>
      <c r="X386" t="n">
        <v>0</v>
      </c>
      <c r="Y386" t="n">
        <v>0</v>
      </c>
      <c r="Z386" t="n">
        <v>0</v>
      </c>
      <c r="AA386" t="n">
        <v>0</v>
      </c>
      <c r="AB386" t="n">
        <v>0.95</v>
      </c>
      <c r="AC386" t="n">
        <v>19.09</v>
      </c>
      <c r="AD386" t="n">
        <v>0.79</v>
      </c>
      <c r="AE386" t="n">
        <v>15.84</v>
      </c>
      <c r="AF386" t="n">
        <v>45.72</v>
      </c>
      <c r="AG386" t="n">
        <v>-2.2</v>
      </c>
      <c r="AH386" t="n">
        <v>-0.64</v>
      </c>
      <c r="AI386" t="n">
        <v>164.82</v>
      </c>
      <c r="AJ386" t="n">
        <v>-5.2</v>
      </c>
      <c r="AK386" t="n">
        <v>7.04</v>
      </c>
      <c r="AL386" t="n">
        <v>82.48</v>
      </c>
      <c r="AM386" t="n">
        <v>46.97</v>
      </c>
      <c r="AN386" t="n">
        <v>-26.94</v>
      </c>
      <c r="AO386" t="n">
        <v>19.16</v>
      </c>
      <c r="AP386" t="n">
        <v>0.45</v>
      </c>
      <c r="AQ386" t="n">
        <v>0.24</v>
      </c>
      <c r="AR386" t="n">
        <v>0.38</v>
      </c>
      <c r="AS386" t="n">
        <v>0.2</v>
      </c>
      <c r="AT386" t="n">
        <v>0.83</v>
      </c>
      <c r="AU386" t="n">
        <v>0.44</v>
      </c>
      <c r="AV386" t="n">
        <v>64.69</v>
      </c>
      <c r="AW386" t="n">
        <v>26040</v>
      </c>
      <c r="AX386" t="n">
        <v>1.11</v>
      </c>
      <c r="AY386" t="n">
        <v>0.03</v>
      </c>
      <c r="AZ386" t="n">
        <v>0</v>
      </c>
      <c r="BA386" t="n">
        <v>0</v>
      </c>
      <c r="BB386" t="n">
        <v>-6.77</v>
      </c>
      <c r="BC386" t="n">
        <v>19.95</v>
      </c>
      <c r="BD386" t="n">
        <v>0</v>
      </c>
      <c r="BE386" t="n">
        <v>2</v>
      </c>
      <c r="BF386" t="n">
        <v>0</v>
      </c>
      <c r="BG386" t="n">
        <v>0</v>
      </c>
      <c r="BH386" t="n">
        <v>10</v>
      </c>
      <c r="BI386" t="n">
        <v>0</v>
      </c>
      <c r="BJ386" t="n">
        <v>5</v>
      </c>
      <c r="BK386" t="n">
        <v>0</v>
      </c>
      <c r="BL386" t="n">
        <v>0</v>
      </c>
      <c r="BM386" t="n">
        <v>0</v>
      </c>
      <c r="BN386" t="n">
        <v>17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17</v>
      </c>
    </row>
    <row r="387">
      <c r="A387" t="n">
        <v>2498</v>
      </c>
      <c r="B387" t="inlineStr">
        <is>
          <t>宏達電</t>
        </is>
      </c>
      <c r="C387" t="n">
        <v>-5.85</v>
      </c>
      <c r="D387" t="n">
        <v>25.59</v>
      </c>
      <c r="E387" t="n">
        <v>347.07</v>
      </c>
      <c r="F387" t="n">
        <v>10.45</v>
      </c>
      <c r="G387" t="n">
        <v>0</v>
      </c>
      <c r="H387" t="n">
        <v>-105.69</v>
      </c>
      <c r="I387" t="n">
        <v>50.87</v>
      </c>
      <c r="J387" t="n">
        <v>7.55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0.07000000000000001</v>
      </c>
      <c r="T387" t="n">
        <v>0</v>
      </c>
      <c r="U387" t="n">
        <v>2.9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5.42</v>
      </c>
      <c r="AC387" t="n">
        <v>5.42</v>
      </c>
      <c r="AD387" t="n">
        <v>0</v>
      </c>
      <c r="AE387" t="n">
        <v>0</v>
      </c>
      <c r="AF387" t="n">
        <v>30.84</v>
      </c>
      <c r="AG387" t="n">
        <v>-42.52</v>
      </c>
      <c r="AH387" t="n">
        <v>-28.05</v>
      </c>
      <c r="AI387" t="n">
        <v>152.47</v>
      </c>
      <c r="AJ387" t="n">
        <v>20.8</v>
      </c>
      <c r="AK387" t="n">
        <v>56.92</v>
      </c>
      <c r="AL387" t="n">
        <v>-126.66</v>
      </c>
      <c r="AM387" t="n">
        <v>-45.15</v>
      </c>
      <c r="AN387" t="n">
        <v>262.29</v>
      </c>
      <c r="AO387" t="n">
        <v>14.82</v>
      </c>
      <c r="AP387" t="n">
        <v>0.02</v>
      </c>
      <c r="AQ387" t="n">
        <v>0.17</v>
      </c>
      <c r="AR387" t="n">
        <v>0.02</v>
      </c>
      <c r="AS387" t="n">
        <v>0.16</v>
      </c>
      <c r="AT387" t="n">
        <v>0.04</v>
      </c>
      <c r="AU387" t="n">
        <v>0.33</v>
      </c>
      <c r="AV387" t="n">
        <v>34.8</v>
      </c>
      <c r="AW387" t="n">
        <v>833157</v>
      </c>
      <c r="AX387" t="n">
        <v>3.13</v>
      </c>
      <c r="AY387" t="n">
        <v>0.01</v>
      </c>
      <c r="AZ387" t="n">
        <v>0</v>
      </c>
      <c r="BA387" t="n">
        <v>1</v>
      </c>
      <c r="BB387" t="n">
        <v>141.85</v>
      </c>
      <c r="BC387" t="n">
        <v>31.81</v>
      </c>
      <c r="BD387" t="n">
        <v>0</v>
      </c>
      <c r="BE387" t="n">
        <v>17</v>
      </c>
      <c r="BF387" t="n">
        <v>10</v>
      </c>
      <c r="BG387" t="n">
        <v>0</v>
      </c>
      <c r="BH387" t="n">
        <v>7</v>
      </c>
      <c r="BI387" t="n">
        <v>0</v>
      </c>
      <c r="BJ387" t="n">
        <v>25</v>
      </c>
      <c r="BK387" t="n">
        <v>30</v>
      </c>
      <c r="BL387" t="n">
        <v>0</v>
      </c>
      <c r="BM387" t="n">
        <v>0</v>
      </c>
      <c r="BN387" t="n">
        <v>89</v>
      </c>
      <c r="BO387" t="n">
        <v>0</v>
      </c>
      <c r="BP387" t="n">
        <v>0</v>
      </c>
      <c r="BQ387" t="n">
        <v>10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10</v>
      </c>
      <c r="CG387" t="n">
        <v>99</v>
      </c>
    </row>
    <row r="388">
      <c r="A388" t="n">
        <v>2501</v>
      </c>
      <c r="B388" t="inlineStr">
        <is>
          <t>國建</t>
        </is>
      </c>
      <c r="C388" t="n">
        <v>1.8</v>
      </c>
      <c r="D388" t="n">
        <v>70.23999999999999</v>
      </c>
      <c r="E388" t="n">
        <v>89.11</v>
      </c>
      <c r="F388" t="n">
        <v>0</v>
      </c>
      <c r="G388" t="n">
        <v>0</v>
      </c>
      <c r="H388" t="n">
        <v>472.64</v>
      </c>
      <c r="I388" t="n">
        <v>7.71</v>
      </c>
      <c r="J388" t="n">
        <v>-0.02</v>
      </c>
      <c r="K388" t="n">
        <v>0</v>
      </c>
      <c r="L388" t="n">
        <v>0</v>
      </c>
      <c r="M388" t="n">
        <v>0.01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0.54</v>
      </c>
      <c r="T388" t="n">
        <v>0</v>
      </c>
      <c r="U388" t="n">
        <v>25.16</v>
      </c>
      <c r="V388" t="n">
        <v>0</v>
      </c>
      <c r="W388" t="n">
        <v>0.09</v>
      </c>
      <c r="X388" t="n">
        <v>0</v>
      </c>
      <c r="Y388" t="n">
        <v>0.31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26.47</v>
      </c>
      <c r="AF388" t="n">
        <v>63.83</v>
      </c>
      <c r="AG388" t="n">
        <v>-3.11</v>
      </c>
      <c r="AH388" t="n">
        <v>-0.73</v>
      </c>
      <c r="AI388" t="n">
        <v>155.45</v>
      </c>
      <c r="AJ388" t="n">
        <v>14.92</v>
      </c>
      <c r="AK388" t="n">
        <v>-8.9</v>
      </c>
      <c r="AL388" t="n">
        <v>62.37</v>
      </c>
      <c r="AM388" t="n">
        <v>13.98</v>
      </c>
      <c r="AN388" t="n">
        <v>100.77</v>
      </c>
      <c r="AO388" t="n">
        <v>40</v>
      </c>
      <c r="AP388" t="n">
        <v>0.03</v>
      </c>
      <c r="AQ388" t="n">
        <v>0.04</v>
      </c>
      <c r="AR388" t="n">
        <v>1.55</v>
      </c>
      <c r="AS388" t="n">
        <v>2.1</v>
      </c>
      <c r="AT388" t="n">
        <v>1.58</v>
      </c>
      <c r="AU388" t="n">
        <v>2.14</v>
      </c>
      <c r="AV388" t="n">
        <v>54.36</v>
      </c>
      <c r="AW388" t="n">
        <v>497682</v>
      </c>
      <c r="AX388" t="n">
        <v>1.51</v>
      </c>
      <c r="AY388" t="n">
        <v>0.02</v>
      </c>
      <c r="AZ388" t="n">
        <v>0</v>
      </c>
      <c r="BA388" t="n">
        <v>0</v>
      </c>
      <c r="BB388" t="n">
        <v>15.92</v>
      </c>
      <c r="BC388" t="n">
        <v>26.47</v>
      </c>
      <c r="BD388" t="n">
        <v>0</v>
      </c>
      <c r="BE388" t="n">
        <v>17</v>
      </c>
      <c r="BF388" t="n">
        <v>0</v>
      </c>
      <c r="BG388" t="n">
        <v>2</v>
      </c>
      <c r="BH388" t="n">
        <v>0</v>
      </c>
      <c r="BI388" t="n">
        <v>0</v>
      </c>
      <c r="BJ388" t="n">
        <v>10</v>
      </c>
      <c r="BK388" t="n">
        <v>0</v>
      </c>
      <c r="BL388" t="n">
        <v>0</v>
      </c>
      <c r="BM388" t="n">
        <v>0</v>
      </c>
      <c r="BN388" t="n">
        <v>29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29</v>
      </c>
    </row>
    <row r="389">
      <c r="A389" t="n">
        <v>2504</v>
      </c>
      <c r="B389" t="inlineStr">
        <is>
          <t>國產</t>
        </is>
      </c>
      <c r="C389" t="n">
        <v>3.75</v>
      </c>
      <c r="D389" t="n">
        <v>12.03</v>
      </c>
      <c r="E389" t="n">
        <v>-9</v>
      </c>
      <c r="F389" t="n">
        <v>0.23</v>
      </c>
      <c r="G389" t="n">
        <v>0</v>
      </c>
      <c r="H389" t="n">
        <v>-201.49</v>
      </c>
      <c r="I389" t="n">
        <v>6.73</v>
      </c>
      <c r="J389" t="n">
        <v>0.17</v>
      </c>
      <c r="K389" t="n">
        <v>0.03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12.86</v>
      </c>
      <c r="T389" t="n">
        <v>0</v>
      </c>
      <c r="U389" t="n">
        <v>1.47</v>
      </c>
      <c r="V389" t="n">
        <v>0</v>
      </c>
      <c r="W389" t="n">
        <v>0</v>
      </c>
      <c r="X389" t="n">
        <v>0</v>
      </c>
      <c r="Y389" t="n">
        <v>0.11</v>
      </c>
      <c r="Z389" t="n">
        <v>0</v>
      </c>
      <c r="AA389" t="n">
        <v>0</v>
      </c>
      <c r="AB389" t="n">
        <v>-1.52</v>
      </c>
      <c r="AC389" t="n">
        <v>10.3</v>
      </c>
      <c r="AD389" t="n">
        <v>0.49</v>
      </c>
      <c r="AE389" t="n">
        <v>84.53</v>
      </c>
      <c r="AF389" t="n">
        <v>39.27</v>
      </c>
      <c r="AG389" t="n">
        <v>9.449999999999999</v>
      </c>
      <c r="AH389" t="n">
        <v>-14.93</v>
      </c>
      <c r="AI389" t="n">
        <v>146.94</v>
      </c>
      <c r="AJ389" t="n">
        <v>3.31</v>
      </c>
      <c r="AK389" t="n">
        <v>-2.76</v>
      </c>
      <c r="AL389" t="n">
        <v>0.8100000000000001</v>
      </c>
      <c r="AM389" t="n">
        <v>57.04</v>
      </c>
      <c r="AN389" t="n">
        <v>-16.78</v>
      </c>
      <c r="AO389" t="n">
        <v>32.9</v>
      </c>
      <c r="AP389" t="n">
        <v>0.27</v>
      </c>
      <c r="AQ389" t="n">
        <v>0.35</v>
      </c>
      <c r="AR389" t="n">
        <v>0.02</v>
      </c>
      <c r="AS389" t="n">
        <v>0.03</v>
      </c>
      <c r="AT389" t="n">
        <v>0.3</v>
      </c>
      <c r="AU389" t="n">
        <v>0.38</v>
      </c>
      <c r="AV389" t="n">
        <v>33.04</v>
      </c>
      <c r="AW389" t="n">
        <v>633926</v>
      </c>
      <c r="AX389" t="n">
        <v>2.24</v>
      </c>
      <c r="AY389" t="n">
        <v>0.05</v>
      </c>
      <c r="AZ389" t="n">
        <v>0</v>
      </c>
      <c r="BA389" t="n">
        <v>0</v>
      </c>
      <c r="BB389" t="n">
        <v>-4.24</v>
      </c>
      <c r="BC389" t="n">
        <v>23.01</v>
      </c>
      <c r="BD389" t="n">
        <v>0</v>
      </c>
      <c r="BE389" t="n">
        <v>2</v>
      </c>
      <c r="BF389" t="n">
        <v>0</v>
      </c>
      <c r="BG389" t="n">
        <v>0</v>
      </c>
      <c r="BH389" t="n">
        <v>10</v>
      </c>
      <c r="BI389" t="n">
        <v>15</v>
      </c>
      <c r="BJ389" t="n">
        <v>0</v>
      </c>
      <c r="BK389" t="n">
        <v>0</v>
      </c>
      <c r="BL389" t="n">
        <v>0</v>
      </c>
      <c r="BM389" t="n">
        <v>0</v>
      </c>
      <c r="BN389" t="n">
        <v>27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27</v>
      </c>
    </row>
    <row r="390">
      <c r="A390" t="n">
        <v>2505</v>
      </c>
      <c r="B390" t="inlineStr">
        <is>
          <t>國揚</t>
        </is>
      </c>
      <c r="C390" t="n">
        <v>619.3099999999999</v>
      </c>
      <c r="D390" t="n">
        <v>1662.38</v>
      </c>
      <c r="E390" t="n">
        <v>341.61</v>
      </c>
      <c r="F390" t="n">
        <v>0</v>
      </c>
      <c r="G390" t="n">
        <v>0</v>
      </c>
      <c r="H390" t="n">
        <v>-10.36</v>
      </c>
      <c r="I390" t="n">
        <v>17.79</v>
      </c>
      <c r="J390" t="n">
        <v>0.34</v>
      </c>
      <c r="K390" t="n">
        <v>0</v>
      </c>
      <c r="L390" t="n">
        <v>0</v>
      </c>
      <c r="M390" t="n">
        <v>0.06</v>
      </c>
      <c r="N390" t="n">
        <v>0.16</v>
      </c>
      <c r="O390" t="n">
        <v>0</v>
      </c>
      <c r="P390" t="n">
        <v>0</v>
      </c>
      <c r="Q390" t="n">
        <v>0</v>
      </c>
      <c r="R390" t="n">
        <v>0</v>
      </c>
      <c r="S390" t="n">
        <v>0.46</v>
      </c>
      <c r="T390" t="n">
        <v>0</v>
      </c>
      <c r="U390" t="n">
        <v>1.87</v>
      </c>
      <c r="V390" t="n">
        <v>0</v>
      </c>
      <c r="W390" t="n">
        <v>0.2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0.9</v>
      </c>
      <c r="AD390" t="n">
        <v>3.12</v>
      </c>
      <c r="AE390" t="n">
        <v>116.11</v>
      </c>
      <c r="AF390" t="n">
        <v>51.28</v>
      </c>
      <c r="AG390" t="n">
        <v>-5.44</v>
      </c>
      <c r="AH390" t="n">
        <v>7.23</v>
      </c>
      <c r="AI390" t="n">
        <v>173.35</v>
      </c>
      <c r="AJ390" t="n">
        <v>509.08</v>
      </c>
      <c r="AK390" t="n">
        <v>681.4400000000001</v>
      </c>
      <c r="AL390" t="n">
        <v>202.02</v>
      </c>
      <c r="AM390" t="n">
        <v>13.61</v>
      </c>
      <c r="AN390" t="n">
        <v>322.5</v>
      </c>
      <c r="AO390" t="n">
        <v>69.83</v>
      </c>
      <c r="AP390" t="n">
        <v>0.02</v>
      </c>
      <c r="AQ390" t="n">
        <v>0.05</v>
      </c>
      <c r="AR390" t="n">
        <v>1.37</v>
      </c>
      <c r="AS390" t="n">
        <v>3.46</v>
      </c>
      <c r="AT390" t="n">
        <v>1.39</v>
      </c>
      <c r="AU390" t="n">
        <v>3.51</v>
      </c>
      <c r="AV390" t="n">
        <v>68.17</v>
      </c>
      <c r="AW390" t="n">
        <v>212035</v>
      </c>
      <c r="AX390" t="n">
        <v>1.92</v>
      </c>
      <c r="AY390" t="n">
        <v>0</v>
      </c>
      <c r="AZ390" t="n">
        <v>0.53</v>
      </c>
      <c r="BA390" t="n">
        <v>0</v>
      </c>
      <c r="BB390" t="n">
        <v>19.46</v>
      </c>
      <c r="BC390" t="n">
        <v>28.67</v>
      </c>
      <c r="BD390" t="n">
        <v>0</v>
      </c>
      <c r="BE390" t="n">
        <v>30</v>
      </c>
      <c r="BF390" t="n">
        <v>0</v>
      </c>
      <c r="BG390" t="n">
        <v>0</v>
      </c>
      <c r="BH390" t="n">
        <v>0</v>
      </c>
      <c r="BI390" t="n">
        <v>15</v>
      </c>
      <c r="BJ390" t="n">
        <v>5</v>
      </c>
      <c r="BK390" t="n">
        <v>0</v>
      </c>
      <c r="BL390" t="n">
        <v>0</v>
      </c>
      <c r="BM390" t="n">
        <v>0</v>
      </c>
      <c r="BN390" t="n">
        <v>50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50</v>
      </c>
    </row>
    <row r="391">
      <c r="A391" t="n">
        <v>2506</v>
      </c>
      <c r="B391" t="inlineStr">
        <is>
          <t>太設</t>
        </is>
      </c>
      <c r="C391" t="n">
        <v>-21.07</v>
      </c>
      <c r="D391" t="n">
        <v>127.49</v>
      </c>
      <c r="E391" t="n">
        <v>-82.54000000000001</v>
      </c>
      <c r="F391" t="n">
        <v>0</v>
      </c>
      <c r="G391" t="n">
        <v>0.01</v>
      </c>
      <c r="H391" t="n">
        <v>0</v>
      </c>
      <c r="I391" t="n">
        <v>22.46</v>
      </c>
      <c r="J391" t="n">
        <v>0.32</v>
      </c>
      <c r="K391" t="n">
        <v>0.18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0.1</v>
      </c>
      <c r="T391" t="n">
        <v>0</v>
      </c>
      <c r="U391" t="n">
        <v>0.13</v>
      </c>
      <c r="V391" t="n">
        <v>0</v>
      </c>
      <c r="W391" t="n">
        <v>0.37</v>
      </c>
      <c r="X391" t="n">
        <v>0</v>
      </c>
      <c r="Y391" t="n">
        <v>0.03</v>
      </c>
      <c r="Z391" t="n">
        <v>0</v>
      </c>
      <c r="AA391" t="n">
        <v>0</v>
      </c>
      <c r="AB391" t="n">
        <v>0.21</v>
      </c>
      <c r="AC391" t="n">
        <v>0.21</v>
      </c>
      <c r="AD391" t="n">
        <v>0</v>
      </c>
      <c r="AE391" t="n">
        <v>0</v>
      </c>
      <c r="AF391" t="n">
        <v>33.61</v>
      </c>
      <c r="AG391" t="n">
        <v>3.38</v>
      </c>
      <c r="AH391" t="n">
        <v>-8.67</v>
      </c>
      <c r="AI391" t="n">
        <v>208.13</v>
      </c>
      <c r="AJ391" t="n">
        <v>40.92</v>
      </c>
      <c r="AK391" t="n">
        <v>-35.75</v>
      </c>
      <c r="AL391" t="n">
        <v>-182.97</v>
      </c>
      <c r="AM391" t="n">
        <v>-3.41</v>
      </c>
      <c r="AN391" t="n">
        <v>-89.87</v>
      </c>
      <c r="AO391" t="n">
        <v>45.99</v>
      </c>
      <c r="AP391" t="n">
        <v>0</v>
      </c>
      <c r="AQ391" t="n">
        <v>0.01</v>
      </c>
      <c r="AR391" t="n">
        <v>0.53</v>
      </c>
      <c r="AS391" t="n">
        <v>4.57</v>
      </c>
      <c r="AT391" t="n">
        <v>0.54</v>
      </c>
      <c r="AU391" t="n">
        <v>4.57</v>
      </c>
      <c r="AV391" t="n">
        <v>16.4</v>
      </c>
      <c r="AW391" t="n">
        <v>30488</v>
      </c>
      <c r="AX391" t="n">
        <v>0.31</v>
      </c>
      <c r="AY391" t="n">
        <v>0.01</v>
      </c>
      <c r="AZ391" t="n">
        <v>-0.96</v>
      </c>
      <c r="BA391" t="n">
        <v>0</v>
      </c>
      <c r="BB391" t="n">
        <v>-21.75</v>
      </c>
      <c r="BC391" t="n">
        <v>21.57</v>
      </c>
      <c r="BD391" t="n">
        <v>0</v>
      </c>
      <c r="BE391" t="n">
        <v>20</v>
      </c>
      <c r="BF391" t="n">
        <v>0</v>
      </c>
      <c r="BG391" t="n">
        <v>0</v>
      </c>
      <c r="BH391" t="n">
        <v>0</v>
      </c>
      <c r="BI391" t="n">
        <v>0</v>
      </c>
      <c r="BJ391" t="n">
        <v>40</v>
      </c>
      <c r="BK391" t="n">
        <v>10</v>
      </c>
      <c r="BL391" t="n">
        <v>0</v>
      </c>
      <c r="BM391" t="n">
        <v>0</v>
      </c>
      <c r="BN391" t="n">
        <v>70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70</v>
      </c>
    </row>
    <row r="392">
      <c r="A392" t="n">
        <v>2509</v>
      </c>
      <c r="B392" t="inlineStr">
        <is>
          <t>全坤建</t>
        </is>
      </c>
      <c r="C392" t="n">
        <v>-81.41</v>
      </c>
      <c r="D392" t="n">
        <v>-150.33</v>
      </c>
      <c r="E392" t="n">
        <v>-371.15</v>
      </c>
      <c r="F392" t="n">
        <v>0</v>
      </c>
      <c r="G392" t="n">
        <v>0</v>
      </c>
      <c r="H392" t="n">
        <v>0</v>
      </c>
      <c r="I392" t="n">
        <v>3.34</v>
      </c>
      <c r="J392" t="n">
        <v>-0.03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0.16</v>
      </c>
      <c r="AE392" t="n">
        <v>14.85</v>
      </c>
      <c r="AF392" t="n">
        <v>69.15000000000001</v>
      </c>
      <c r="AG392" t="n">
        <v>14.73</v>
      </c>
      <c r="AH392" t="n">
        <v>-20.04</v>
      </c>
      <c r="AI392" t="n">
        <v>121.97</v>
      </c>
      <c r="AJ392" t="n">
        <v>-86.19</v>
      </c>
      <c r="AK392" t="n">
        <v>-85.48</v>
      </c>
      <c r="AL392" t="n">
        <v>-1756.25</v>
      </c>
      <c r="AM392" t="n">
        <v>-23.76</v>
      </c>
      <c r="AN392" t="n">
        <v>-424.19</v>
      </c>
      <c r="AO392" t="n">
        <v>94.87</v>
      </c>
      <c r="AP392" t="n">
        <v>0.01</v>
      </c>
      <c r="AQ392" t="n">
        <v>0.12</v>
      </c>
      <c r="AR392" t="n">
        <v>1.74</v>
      </c>
      <c r="AS392" t="n">
        <v>27.73</v>
      </c>
      <c r="AT392" t="n">
        <v>1.75</v>
      </c>
      <c r="AU392" t="n">
        <v>27.84</v>
      </c>
      <c r="AV392" t="n">
        <v>30.27</v>
      </c>
      <c r="AW392" t="n">
        <v>466134</v>
      </c>
      <c r="AX392" t="n">
        <v>11.08</v>
      </c>
      <c r="AY392" t="n">
        <v>0</v>
      </c>
      <c r="AZ392" t="n">
        <v>0.16</v>
      </c>
      <c r="BA392" t="n">
        <v>0</v>
      </c>
      <c r="BB392" t="n">
        <v>-10.59</v>
      </c>
      <c r="BC392" t="n">
        <v>17.42</v>
      </c>
      <c r="BD392" t="n">
        <v>0</v>
      </c>
      <c r="BE392" t="n">
        <v>30</v>
      </c>
      <c r="BF392" t="n">
        <v>0</v>
      </c>
      <c r="BG392" t="n">
        <v>0</v>
      </c>
      <c r="BH392" t="n">
        <v>0</v>
      </c>
      <c r="BI392" t="n">
        <v>0</v>
      </c>
      <c r="BJ392" t="n">
        <v>80</v>
      </c>
      <c r="BK392" t="n">
        <v>0</v>
      </c>
      <c r="BL392" t="n">
        <v>0</v>
      </c>
      <c r="BM392" t="n">
        <v>0</v>
      </c>
      <c r="BN392" t="n">
        <v>110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5</v>
      </c>
      <c r="CC392" t="n">
        <v>0</v>
      </c>
      <c r="CD392" t="n">
        <v>0</v>
      </c>
      <c r="CE392" t="n">
        <v>0</v>
      </c>
      <c r="CF392" t="n">
        <v>5</v>
      </c>
      <c r="CG392" t="n">
        <v>115</v>
      </c>
    </row>
    <row r="393">
      <c r="A393" t="n">
        <v>2511</v>
      </c>
      <c r="B393" t="inlineStr">
        <is>
          <t>太子</t>
        </is>
      </c>
      <c r="C393" t="n">
        <v>10.32</v>
      </c>
      <c r="D393" t="n">
        <v>92.84999999999999</v>
      </c>
      <c r="E393" t="n">
        <v>66.72</v>
      </c>
      <c r="F393" t="n">
        <v>0</v>
      </c>
      <c r="G393" t="n">
        <v>0</v>
      </c>
      <c r="H393" t="n">
        <v>-14.82</v>
      </c>
      <c r="I393" t="n">
        <v>20.24</v>
      </c>
      <c r="J393" t="n">
        <v>0.9</v>
      </c>
      <c r="K393" t="n">
        <v>0</v>
      </c>
      <c r="L393" t="n">
        <v>0</v>
      </c>
      <c r="M393" t="n">
        <v>0.02</v>
      </c>
      <c r="N393" t="n">
        <v>0.05</v>
      </c>
      <c r="O393" t="n">
        <v>0</v>
      </c>
      <c r="P393" t="n">
        <v>0</v>
      </c>
      <c r="Q393" t="n">
        <v>0</v>
      </c>
      <c r="R393" t="n">
        <v>0</v>
      </c>
      <c r="S393" t="n">
        <v>0.91</v>
      </c>
      <c r="T393" t="n">
        <v>0</v>
      </c>
      <c r="U393" t="n">
        <v>37.75</v>
      </c>
      <c r="V393" t="n">
        <v>0</v>
      </c>
      <c r="W393" t="n">
        <v>0.02</v>
      </c>
      <c r="X393" t="n">
        <v>19.67</v>
      </c>
      <c r="Y393" t="n">
        <v>3.39</v>
      </c>
      <c r="Z393" t="n">
        <v>0</v>
      </c>
      <c r="AA393" t="n">
        <v>0</v>
      </c>
      <c r="AB393" t="n">
        <v>0</v>
      </c>
      <c r="AC393" t="n">
        <v>1.6</v>
      </c>
      <c r="AD393" t="n">
        <v>-0.1</v>
      </c>
      <c r="AE393" t="n">
        <v>6.65</v>
      </c>
      <c r="AF393" t="n">
        <v>44.97</v>
      </c>
      <c r="AG393" t="n">
        <v>1.72</v>
      </c>
      <c r="AH393" t="n">
        <v>-23.56</v>
      </c>
      <c r="AI393" t="n">
        <v>390.02</v>
      </c>
      <c r="AJ393" t="n">
        <v>-20.39</v>
      </c>
      <c r="AK393" t="n">
        <v>12.9</v>
      </c>
      <c r="AL393" t="n">
        <v>107.25</v>
      </c>
      <c r="AM393" t="n">
        <v>29.43</v>
      </c>
      <c r="AN393" t="n">
        <v>76.15000000000001</v>
      </c>
      <c r="AO393" t="n">
        <v>41.85</v>
      </c>
      <c r="AP393" t="n">
        <v>0.05</v>
      </c>
      <c r="AQ393" t="n">
        <v>0.15</v>
      </c>
      <c r="AR393" t="n">
        <v>0.23</v>
      </c>
      <c r="AS393" t="n">
        <v>0.63</v>
      </c>
      <c r="AT393" t="n">
        <v>0.28</v>
      </c>
      <c r="AU393" t="n">
        <v>0.77</v>
      </c>
      <c r="AV393" t="n">
        <v>47.32</v>
      </c>
      <c r="AW393" t="n">
        <v>78249</v>
      </c>
      <c r="AX393" t="n">
        <v>0.3</v>
      </c>
      <c r="AY393" t="n">
        <v>0.03</v>
      </c>
      <c r="AZ393" t="n">
        <v>-0.12</v>
      </c>
      <c r="BA393" t="n">
        <v>0</v>
      </c>
      <c r="BB393" t="n">
        <v>1.46</v>
      </c>
      <c r="BC393" t="n">
        <v>15.87</v>
      </c>
      <c r="BD393" t="n">
        <v>0</v>
      </c>
      <c r="BE393" t="n">
        <v>17</v>
      </c>
      <c r="BF393" t="n">
        <v>0</v>
      </c>
      <c r="BG393" t="n">
        <v>3</v>
      </c>
      <c r="BH393" t="n">
        <v>0</v>
      </c>
      <c r="BI393" t="n">
        <v>0</v>
      </c>
      <c r="BJ393" t="n">
        <v>10</v>
      </c>
      <c r="BK393" t="n">
        <v>10</v>
      </c>
      <c r="BL393" t="n">
        <v>0</v>
      </c>
      <c r="BM393" t="n">
        <v>0</v>
      </c>
      <c r="BN393" t="n">
        <v>40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5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5</v>
      </c>
      <c r="CG393" t="n">
        <v>45</v>
      </c>
    </row>
    <row r="394">
      <c r="A394" t="n">
        <v>2514</v>
      </c>
      <c r="B394" t="inlineStr">
        <is>
          <t>龍邦</t>
        </is>
      </c>
      <c r="C394" t="n">
        <v>-13.09</v>
      </c>
      <c r="D394" t="n">
        <v>-33.14</v>
      </c>
      <c r="E394" t="n">
        <v>-31.68</v>
      </c>
      <c r="F394" t="n">
        <v>0</v>
      </c>
      <c r="G394" t="n">
        <v>0.01</v>
      </c>
      <c r="H394" t="n">
        <v>30.18</v>
      </c>
      <c r="I394" t="n">
        <v>27.13</v>
      </c>
      <c r="J394" t="n">
        <v>-0.11</v>
      </c>
      <c r="K394" t="n">
        <v>0</v>
      </c>
      <c r="L394" t="n">
        <v>0</v>
      </c>
      <c r="M394" t="n">
        <v>0.01</v>
      </c>
      <c r="N394" t="n">
        <v>0.06</v>
      </c>
      <c r="O394" t="n">
        <v>0</v>
      </c>
      <c r="P394" t="n">
        <v>0</v>
      </c>
      <c r="Q394" t="n">
        <v>0</v>
      </c>
      <c r="R394" t="n">
        <v>0</v>
      </c>
      <c r="S394" t="n">
        <v>1.9</v>
      </c>
      <c r="T394" t="n">
        <v>0</v>
      </c>
      <c r="U394" t="n">
        <v>10.24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-1.95</v>
      </c>
      <c r="AC394" t="n">
        <v>5.1</v>
      </c>
      <c r="AD394" t="n">
        <v>-6.98</v>
      </c>
      <c r="AE394" t="n">
        <v>36.9</v>
      </c>
      <c r="AF394" t="n">
        <v>46.02</v>
      </c>
      <c r="AG394" t="n">
        <v>-5.95</v>
      </c>
      <c r="AH394" t="n">
        <v>18.11</v>
      </c>
      <c r="AI394" t="n">
        <v>148.06</v>
      </c>
      <c r="AJ394" t="n">
        <v>-20.95</v>
      </c>
      <c r="AK394" t="n">
        <v>-1.64</v>
      </c>
      <c r="AL394" t="n">
        <v>-100.18</v>
      </c>
      <c r="AM394" t="n">
        <v>-0.07000000000000001</v>
      </c>
      <c r="AN394" t="n">
        <v>-31.39</v>
      </c>
      <c r="AO394" t="n">
        <v>60</v>
      </c>
      <c r="AP394" t="n">
        <v>0.11</v>
      </c>
      <c r="AQ394" t="n">
        <v>0.11</v>
      </c>
      <c r="AR394" t="n">
        <v>0.21</v>
      </c>
      <c r="AS394" t="n">
        <v>0.2</v>
      </c>
      <c r="AT394" t="n">
        <v>0.32</v>
      </c>
      <c r="AU394" t="n">
        <v>0.31</v>
      </c>
      <c r="AV394" t="n">
        <v>66.75</v>
      </c>
      <c r="AW394" t="n">
        <v>3677111</v>
      </c>
      <c r="AX394" t="n">
        <v>17.51</v>
      </c>
      <c r="AY394" t="n">
        <v>0.01</v>
      </c>
      <c r="AZ394" t="n">
        <v>0.59</v>
      </c>
      <c r="BA394" t="n">
        <v>0</v>
      </c>
      <c r="BB394" t="n">
        <v>-14.38</v>
      </c>
      <c r="BC394" t="n">
        <v>35.43</v>
      </c>
      <c r="BD394" t="n">
        <v>0</v>
      </c>
      <c r="BE394" t="n">
        <v>10</v>
      </c>
      <c r="BF394" t="n">
        <v>0</v>
      </c>
      <c r="BG394" t="n">
        <v>0</v>
      </c>
      <c r="BH394" t="n">
        <v>0</v>
      </c>
      <c r="BI394" t="n">
        <v>5</v>
      </c>
      <c r="BJ394" t="n">
        <v>35</v>
      </c>
      <c r="BK394" t="n">
        <v>10</v>
      </c>
      <c r="BL394" t="n">
        <v>0</v>
      </c>
      <c r="BM394" t="n">
        <v>0</v>
      </c>
      <c r="BN394" t="n">
        <v>60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20</v>
      </c>
      <c r="CB394" t="n">
        <v>20</v>
      </c>
      <c r="CC394" t="n">
        <v>0</v>
      </c>
      <c r="CD394" t="n">
        <v>20</v>
      </c>
      <c r="CE394" t="n">
        <v>0</v>
      </c>
      <c r="CF394" t="n">
        <v>60</v>
      </c>
      <c r="CG394" t="n">
        <v>120</v>
      </c>
    </row>
    <row r="395">
      <c r="A395" t="n">
        <v>2515</v>
      </c>
      <c r="B395" t="inlineStr">
        <is>
          <t>中工</t>
        </is>
      </c>
      <c r="C395" t="n">
        <v>-13.12</v>
      </c>
      <c r="D395" t="n">
        <v>-0.25</v>
      </c>
      <c r="E395" t="n">
        <v>-12.73</v>
      </c>
      <c r="F395" t="n">
        <v>1.57</v>
      </c>
      <c r="G395" t="n">
        <v>0</v>
      </c>
      <c r="H395" t="n">
        <v>63.79</v>
      </c>
      <c r="I395" t="n">
        <v>12.93</v>
      </c>
      <c r="J395" t="n">
        <v>0.6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0.02</v>
      </c>
      <c r="T395" t="n">
        <v>0</v>
      </c>
      <c r="U395" t="n">
        <v>0.14</v>
      </c>
      <c r="V395" t="n">
        <v>0</v>
      </c>
      <c r="W395" t="n">
        <v>0.09</v>
      </c>
      <c r="X395" t="n">
        <v>0</v>
      </c>
      <c r="Y395" t="n">
        <v>0</v>
      </c>
      <c r="Z395" t="n">
        <v>0</v>
      </c>
      <c r="AA395" t="n">
        <v>1.62</v>
      </c>
      <c r="AB395" t="n">
        <v>-0.07000000000000001</v>
      </c>
      <c r="AC395" t="n">
        <v>0.83</v>
      </c>
      <c r="AD395" t="n">
        <v>-5.1</v>
      </c>
      <c r="AE395" t="n">
        <v>2.95</v>
      </c>
      <c r="AF395" t="n">
        <v>66.44</v>
      </c>
      <c r="AG395" t="n">
        <v>2.96</v>
      </c>
      <c r="AH395" t="n">
        <v>0.41</v>
      </c>
      <c r="AI395" t="n">
        <v>214</v>
      </c>
      <c r="AJ395" t="n">
        <v>-26.29</v>
      </c>
      <c r="AK395" t="n">
        <v>-29.81</v>
      </c>
      <c r="AL395" t="n">
        <v>-7.09</v>
      </c>
      <c r="AM395" t="n">
        <v>-11.94</v>
      </c>
      <c r="AN395" t="n">
        <v>-10.26</v>
      </c>
      <c r="AO395" t="n">
        <v>35.86</v>
      </c>
      <c r="AP395" t="n">
        <v>0.26</v>
      </c>
      <c r="AQ395" t="n">
        <v>0.28</v>
      </c>
      <c r="AR395" t="n">
        <v>1.5</v>
      </c>
      <c r="AS395" t="n">
        <v>1.64</v>
      </c>
      <c r="AT395" t="n">
        <v>1.76</v>
      </c>
      <c r="AU395" t="n">
        <v>1.93</v>
      </c>
      <c r="AV395" t="n">
        <v>13.6</v>
      </c>
      <c r="AW395" t="n">
        <v>85612</v>
      </c>
      <c r="AX395" t="n">
        <v>0.38</v>
      </c>
      <c r="AY395" t="n">
        <v>0</v>
      </c>
      <c r="AZ395" t="n">
        <v>0</v>
      </c>
      <c r="BA395" t="n">
        <v>0</v>
      </c>
      <c r="BB395" t="n">
        <v>-0.71</v>
      </c>
      <c r="BC395" t="n">
        <v>14.05</v>
      </c>
      <c r="BD395" t="n">
        <v>0</v>
      </c>
      <c r="BE395" t="n">
        <v>4</v>
      </c>
      <c r="BF395" t="n">
        <v>0</v>
      </c>
      <c r="BG395" t="n">
        <v>0</v>
      </c>
      <c r="BH395" t="n">
        <v>0</v>
      </c>
      <c r="BI395" t="n">
        <v>0</v>
      </c>
      <c r="BJ395" t="n">
        <v>30</v>
      </c>
      <c r="BK395" t="n">
        <v>0</v>
      </c>
      <c r="BL395" t="n">
        <v>0</v>
      </c>
      <c r="BM395" t="n">
        <v>0</v>
      </c>
      <c r="BN395" t="n">
        <v>34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20</v>
      </c>
      <c r="CB395" t="n">
        <v>0</v>
      </c>
      <c r="CC395" t="n">
        <v>0</v>
      </c>
      <c r="CD395" t="n">
        <v>0</v>
      </c>
      <c r="CE395" t="n">
        <v>0</v>
      </c>
      <c r="CF395" t="n">
        <v>20</v>
      </c>
      <c r="CG395" t="n">
        <v>54</v>
      </c>
    </row>
    <row r="396">
      <c r="A396" t="n">
        <v>2516</v>
      </c>
      <c r="B396" t="inlineStr">
        <is>
          <t>新建</t>
        </is>
      </c>
      <c r="C396" t="n">
        <v>7.45</v>
      </c>
      <c r="D396" t="n">
        <v>36.9</v>
      </c>
      <c r="E396" t="n">
        <v>25.78</v>
      </c>
      <c r="F396" t="n">
        <v>0</v>
      </c>
      <c r="G396" t="n">
        <v>0</v>
      </c>
      <c r="H396" t="n">
        <v>569.03</v>
      </c>
      <c r="I396" t="n">
        <v>0.9399999999999999</v>
      </c>
      <c r="J396" t="n">
        <v>0.16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0.61</v>
      </c>
      <c r="V396" t="n">
        <v>0</v>
      </c>
      <c r="W396" t="n">
        <v>0</v>
      </c>
      <c r="X396" t="n">
        <v>0</v>
      </c>
      <c r="Y396" t="n">
        <v>0.02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74.27</v>
      </c>
      <c r="AG396" t="n">
        <v>-1.85</v>
      </c>
      <c r="AH396" t="n">
        <v>4.38</v>
      </c>
      <c r="AI396" t="n">
        <v>109.66</v>
      </c>
      <c r="AJ396" t="n">
        <v>-24.36</v>
      </c>
      <c r="AK396" t="n">
        <v>-47.54</v>
      </c>
      <c r="AL396" t="n">
        <v>601.23</v>
      </c>
      <c r="AM396" t="n">
        <v>20.35</v>
      </c>
      <c r="AN396" t="n">
        <v>9.6</v>
      </c>
      <c r="AO396" t="n">
        <v>25.95</v>
      </c>
      <c r="AP396" t="n">
        <v>0.37</v>
      </c>
      <c r="AQ396" t="n">
        <v>0.07000000000000001</v>
      </c>
      <c r="AR396" t="n">
        <v>0.2</v>
      </c>
      <c r="AS396" t="n">
        <v>0.04</v>
      </c>
      <c r="AT396" t="n">
        <v>0.57</v>
      </c>
      <c r="AU396" t="n">
        <v>0.11</v>
      </c>
      <c r="AV396" t="n">
        <v>100.65</v>
      </c>
      <c r="AW396" t="n">
        <v>119707</v>
      </c>
      <c r="AX396" t="n">
        <v>5.84</v>
      </c>
      <c r="AY396" t="n">
        <v>0</v>
      </c>
      <c r="AZ396" t="n">
        <v>0</v>
      </c>
      <c r="BA396" t="n">
        <v>0</v>
      </c>
      <c r="BB396" t="n">
        <v>2.53</v>
      </c>
      <c r="BC396" t="n">
        <v>9.07</v>
      </c>
      <c r="BD396" t="n">
        <v>0</v>
      </c>
      <c r="BE396" t="n">
        <v>7</v>
      </c>
      <c r="BF396" t="n">
        <v>0</v>
      </c>
      <c r="BG396" t="n">
        <v>0</v>
      </c>
      <c r="BH396" t="n">
        <v>0</v>
      </c>
      <c r="BI396" t="n">
        <v>0</v>
      </c>
      <c r="BJ396" t="n">
        <v>35</v>
      </c>
      <c r="BK396" t="n">
        <v>0</v>
      </c>
      <c r="BL396" t="n">
        <v>0</v>
      </c>
      <c r="BM396" t="n">
        <v>5</v>
      </c>
      <c r="BN396" t="n">
        <v>47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47</v>
      </c>
    </row>
    <row r="397">
      <c r="A397" t="n">
        <v>2520</v>
      </c>
      <c r="B397" t="inlineStr">
        <is>
          <t>冠德</t>
        </is>
      </c>
      <c r="C397" t="n">
        <v>-20.24</v>
      </c>
      <c r="D397" t="n">
        <v>-58.63</v>
      </c>
      <c r="E397" t="n">
        <v>-59.04</v>
      </c>
      <c r="F397" t="n">
        <v>0</v>
      </c>
      <c r="G397" t="n">
        <v>0</v>
      </c>
      <c r="H397" t="n">
        <v>-79.75</v>
      </c>
      <c r="I397" t="n">
        <v>0.51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6.01</v>
      </c>
      <c r="AF397" t="n">
        <v>54.44</v>
      </c>
      <c r="AG397" t="n">
        <v>5.73</v>
      </c>
      <c r="AH397" t="n">
        <v>-4.88</v>
      </c>
      <c r="AI397" t="n">
        <v>186.38</v>
      </c>
      <c r="AJ397" t="n">
        <v>-46.8</v>
      </c>
      <c r="AK397" t="n">
        <v>-9.83</v>
      </c>
      <c r="AL397" t="n">
        <v>-135.11</v>
      </c>
      <c r="AM397" t="n">
        <v>-14.32</v>
      </c>
      <c r="AN397" t="n">
        <v>-66.20999999999999</v>
      </c>
      <c r="AO397" t="n">
        <v>85.22</v>
      </c>
      <c r="AP397" t="n">
        <v>0.08</v>
      </c>
      <c r="AQ397" t="n">
        <v>0.11</v>
      </c>
      <c r="AR397" t="n">
        <v>0.91</v>
      </c>
      <c r="AS397" t="n">
        <v>1.18</v>
      </c>
      <c r="AT397" t="n">
        <v>1</v>
      </c>
      <c r="AU397" t="n">
        <v>1.29</v>
      </c>
      <c r="AV397" t="n">
        <v>276.13</v>
      </c>
      <c r="AW397" t="n">
        <v>669260</v>
      </c>
      <c r="AX397" t="n">
        <v>2.27</v>
      </c>
      <c r="AY397" t="n">
        <v>0</v>
      </c>
      <c r="AZ397" t="n">
        <v>-0.02</v>
      </c>
      <c r="BA397" t="n">
        <v>0</v>
      </c>
      <c r="BB397" t="n">
        <v>-72.42</v>
      </c>
      <c r="BC397" t="n">
        <v>40.99</v>
      </c>
      <c r="BD397" t="n">
        <v>0</v>
      </c>
      <c r="BE397" t="n">
        <v>15</v>
      </c>
      <c r="BF397" t="n">
        <v>0</v>
      </c>
      <c r="BG397" t="n">
        <v>0</v>
      </c>
      <c r="BH397" t="n">
        <v>0</v>
      </c>
      <c r="BI397" t="n">
        <v>0</v>
      </c>
      <c r="BJ397" t="n">
        <v>55</v>
      </c>
      <c r="BK397" t="n">
        <v>0</v>
      </c>
      <c r="BL397" t="n">
        <v>0</v>
      </c>
      <c r="BM397" t="n">
        <v>0</v>
      </c>
      <c r="BN397" t="n">
        <v>70</v>
      </c>
      <c r="BO397" t="n">
        <v>0</v>
      </c>
      <c r="BP397" t="n">
        <v>20</v>
      </c>
      <c r="BQ397" t="n">
        <v>10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30</v>
      </c>
      <c r="CG397" t="n">
        <v>100</v>
      </c>
    </row>
    <row r="398">
      <c r="A398" t="n">
        <v>2524</v>
      </c>
      <c r="B398" t="inlineStr">
        <is>
          <t>京城</t>
        </is>
      </c>
      <c r="C398" t="n">
        <v>-60.41</v>
      </c>
      <c r="D398" t="n">
        <v>-66.53</v>
      </c>
      <c r="E398" t="n">
        <v>-74.48999999999999</v>
      </c>
      <c r="F398" t="n">
        <v>0</v>
      </c>
      <c r="G398" t="n">
        <v>0</v>
      </c>
      <c r="H398" t="n">
        <v>-26.04</v>
      </c>
      <c r="I398" t="n">
        <v>0.07000000000000001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51.83</v>
      </c>
      <c r="T398" t="n">
        <v>0</v>
      </c>
      <c r="U398" t="n">
        <v>0.14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1.91</v>
      </c>
      <c r="AE398" t="n">
        <v>16.18</v>
      </c>
      <c r="AF398" t="n">
        <v>47.3</v>
      </c>
      <c r="AG398" t="n">
        <v>-5.38</v>
      </c>
      <c r="AH398" t="n">
        <v>-35.09</v>
      </c>
      <c r="AI398" t="n">
        <v>273.5</v>
      </c>
      <c r="AJ398" t="n">
        <v>-57.98</v>
      </c>
      <c r="AK398" t="n">
        <v>-61.83</v>
      </c>
      <c r="AL398" t="n">
        <v>-95.86</v>
      </c>
      <c r="AM398" t="n">
        <v>0.6899999999999999</v>
      </c>
      <c r="AN398" t="n">
        <v>-79.58</v>
      </c>
      <c r="AO398" t="n">
        <v>77.56</v>
      </c>
      <c r="AP398" t="n">
        <v>0</v>
      </c>
      <c r="AQ398" t="n">
        <v>0.01</v>
      </c>
      <c r="AR398" t="n">
        <v>1.74</v>
      </c>
      <c r="AS398" t="n">
        <v>9.94</v>
      </c>
      <c r="AT398" t="n">
        <v>1.74</v>
      </c>
      <c r="AU398" t="n">
        <v>9.94</v>
      </c>
      <c r="AV398" t="n">
        <v>31.99</v>
      </c>
      <c r="AW398" t="n">
        <v>799498</v>
      </c>
      <c r="AX398" t="n">
        <v>3.8</v>
      </c>
      <c r="AY398" t="n">
        <v>0</v>
      </c>
      <c r="AZ398" t="n">
        <v>0</v>
      </c>
      <c r="BA398" t="n">
        <v>0</v>
      </c>
      <c r="BB398" t="n">
        <v>-63.93</v>
      </c>
      <c r="BC398" t="n">
        <v>57.45</v>
      </c>
      <c r="BD398" t="n">
        <v>0</v>
      </c>
      <c r="BE398" t="n">
        <v>22</v>
      </c>
      <c r="BF398" t="n">
        <v>0</v>
      </c>
      <c r="BG398" t="n">
        <v>4</v>
      </c>
      <c r="BH398" t="n">
        <v>0</v>
      </c>
      <c r="BI398" t="n">
        <v>0</v>
      </c>
      <c r="BJ398" t="n">
        <v>55</v>
      </c>
      <c r="BK398" t="n">
        <v>0</v>
      </c>
      <c r="BL398" t="n">
        <v>0</v>
      </c>
      <c r="BM398" t="n">
        <v>0</v>
      </c>
      <c r="BN398" t="n">
        <v>81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20</v>
      </c>
      <c r="CB398" t="n">
        <v>20</v>
      </c>
      <c r="CC398" t="n">
        <v>25</v>
      </c>
      <c r="CD398" t="n">
        <v>0</v>
      </c>
      <c r="CE398" t="n">
        <v>0</v>
      </c>
      <c r="CF398" t="n">
        <v>65</v>
      </c>
      <c r="CG398" t="n">
        <v>146</v>
      </c>
    </row>
    <row r="399">
      <c r="A399" t="n">
        <v>2527</v>
      </c>
      <c r="B399" t="inlineStr">
        <is>
          <t>宏璟</t>
        </is>
      </c>
      <c r="C399" t="n">
        <v>-90.93000000000001</v>
      </c>
      <c r="D399" t="n">
        <v>-98.7</v>
      </c>
      <c r="E399" t="n">
        <v>-79.44</v>
      </c>
      <c r="F399" t="n">
        <v>0</v>
      </c>
      <c r="G399" t="n">
        <v>0</v>
      </c>
      <c r="H399" t="n">
        <v>49.04</v>
      </c>
      <c r="I399" t="n">
        <v>71.84999999999999</v>
      </c>
      <c r="J399" t="n">
        <v>22.46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12.03</v>
      </c>
      <c r="V399" t="n">
        <v>0</v>
      </c>
      <c r="W399" t="n">
        <v>1732.19</v>
      </c>
      <c r="X399" t="n">
        <v>0</v>
      </c>
      <c r="Y399" t="n">
        <v>4.6</v>
      </c>
      <c r="Z399" t="n">
        <v>0</v>
      </c>
      <c r="AA399" t="n">
        <v>0</v>
      </c>
      <c r="AB399" t="n">
        <v>-4.67</v>
      </c>
      <c r="AC399" t="n">
        <v>4.57</v>
      </c>
      <c r="AD399" t="n">
        <v>0</v>
      </c>
      <c r="AE399" t="n">
        <v>5.71</v>
      </c>
      <c r="AF399" t="n">
        <v>46.88</v>
      </c>
      <c r="AG399" t="n">
        <v>-4.89</v>
      </c>
      <c r="AH399" t="n">
        <v>3.34</v>
      </c>
      <c r="AI399" t="n">
        <v>132.25</v>
      </c>
      <c r="AJ399" t="n">
        <v>-85.94</v>
      </c>
      <c r="AK399" t="n">
        <v>-92.95999999999999</v>
      </c>
      <c r="AL399" t="n">
        <v>-126.79</v>
      </c>
      <c r="AM399" t="n">
        <v>-8.130000000000001</v>
      </c>
      <c r="AN399" t="n">
        <v>-85.44</v>
      </c>
      <c r="AO399" t="n">
        <v>70.8</v>
      </c>
      <c r="AP399" t="n">
        <v>0</v>
      </c>
      <c r="AQ399" t="n">
        <v>0.02</v>
      </c>
      <c r="AR399" t="n">
        <v>0.64</v>
      </c>
      <c r="AS399" t="n">
        <v>17.11</v>
      </c>
      <c r="AT399" t="n">
        <v>0.64</v>
      </c>
      <c r="AU399" t="n">
        <v>17.13</v>
      </c>
      <c r="AV399" t="n">
        <v>50.77</v>
      </c>
      <c r="AW399" t="n">
        <v>2444283</v>
      </c>
      <c r="AX399" t="n">
        <v>13.96</v>
      </c>
      <c r="AY399" t="n">
        <v>0</v>
      </c>
      <c r="AZ399" t="n">
        <v>-0.07000000000000001</v>
      </c>
      <c r="BA399" t="n">
        <v>0</v>
      </c>
      <c r="BB399" t="n">
        <v>-42.87</v>
      </c>
      <c r="BC399" t="n">
        <v>65.52</v>
      </c>
      <c r="BD399" t="n">
        <v>0</v>
      </c>
      <c r="BE399" t="n">
        <v>24</v>
      </c>
      <c r="BF399" t="n">
        <v>0</v>
      </c>
      <c r="BG399" t="n">
        <v>30</v>
      </c>
      <c r="BH399" t="n">
        <v>0</v>
      </c>
      <c r="BI399" t="n">
        <v>0</v>
      </c>
      <c r="BJ399" t="n">
        <v>55</v>
      </c>
      <c r="BK399" t="n">
        <v>30</v>
      </c>
      <c r="BL399" t="n">
        <v>20</v>
      </c>
      <c r="BM399" t="n">
        <v>0</v>
      </c>
      <c r="BN399" t="n">
        <v>159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159</v>
      </c>
    </row>
    <row r="400">
      <c r="A400" t="n">
        <v>2528</v>
      </c>
      <c r="B400" t="inlineStr">
        <is>
          <t>皇普</t>
        </is>
      </c>
      <c r="C400" t="n">
        <v>130.3</v>
      </c>
      <c r="D400" t="n">
        <v>15.34</v>
      </c>
      <c r="E400" t="n">
        <v>12.38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0.45</v>
      </c>
      <c r="Z400" t="n">
        <v>0</v>
      </c>
      <c r="AA400" t="n">
        <v>0</v>
      </c>
      <c r="AB400" t="n">
        <v>0</v>
      </c>
      <c r="AC400" t="n">
        <v>0</v>
      </c>
      <c r="AD400" t="n">
        <v>-4.18</v>
      </c>
      <c r="AE400" t="n">
        <v>0</v>
      </c>
      <c r="AF400" t="n">
        <v>64.87</v>
      </c>
      <c r="AG400" t="n">
        <v>-13.69</v>
      </c>
      <c r="AH400" t="n">
        <v>31.84</v>
      </c>
      <c r="AI400" t="n">
        <v>188.57</v>
      </c>
      <c r="AJ400" t="n">
        <v>122.55</v>
      </c>
      <c r="AK400" t="n">
        <v>220.24</v>
      </c>
      <c r="AL400" t="n">
        <v>537.51</v>
      </c>
      <c r="AM400" t="n">
        <v>41.52</v>
      </c>
      <c r="AN400" t="n">
        <v>-2.43</v>
      </c>
      <c r="AO400" t="n">
        <v>91.29000000000001</v>
      </c>
      <c r="AP400" t="n">
        <v>0</v>
      </c>
      <c r="AQ400" t="n">
        <v>0</v>
      </c>
      <c r="AR400" t="n">
        <v>2.47</v>
      </c>
      <c r="AS400" t="n">
        <v>1.59</v>
      </c>
      <c r="AT400" t="n">
        <v>2.47</v>
      </c>
      <c r="AU400" t="n">
        <v>1.59</v>
      </c>
      <c r="AV400" t="n">
        <v>27.43</v>
      </c>
      <c r="AW400" t="n">
        <v>220648</v>
      </c>
      <c r="AX400" t="n">
        <v>2.8</v>
      </c>
      <c r="AY400" t="n">
        <v>0</v>
      </c>
      <c r="AZ400" t="n">
        <v>0</v>
      </c>
      <c r="BA400" t="n">
        <v>0</v>
      </c>
      <c r="BB400" t="n">
        <v>4.76</v>
      </c>
      <c r="BC400" t="n">
        <v>18.18</v>
      </c>
      <c r="BD400" t="n">
        <v>0</v>
      </c>
      <c r="BE400" t="n">
        <v>12</v>
      </c>
      <c r="BF400" t="n">
        <v>0</v>
      </c>
      <c r="BG400" t="n">
        <v>0</v>
      </c>
      <c r="BH400" t="n">
        <v>0</v>
      </c>
      <c r="BI400" t="n">
        <v>0</v>
      </c>
      <c r="BJ400" t="n">
        <v>25</v>
      </c>
      <c r="BK400" t="n">
        <v>0</v>
      </c>
      <c r="BL400" t="n">
        <v>0</v>
      </c>
      <c r="BM400" t="n">
        <v>0</v>
      </c>
      <c r="BN400" t="n">
        <v>37</v>
      </c>
      <c r="BO400" t="n">
        <v>0</v>
      </c>
      <c r="BP400" t="n">
        <v>0</v>
      </c>
      <c r="BQ400" t="n">
        <v>0</v>
      </c>
      <c r="BR400" t="n">
        <v>0</v>
      </c>
      <c r="BS400" t="n">
        <v>20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15</v>
      </c>
      <c r="CB400" t="n">
        <v>10</v>
      </c>
      <c r="CC400" t="n">
        <v>0</v>
      </c>
      <c r="CD400" t="n">
        <v>0</v>
      </c>
      <c r="CE400" t="n">
        <v>0</v>
      </c>
      <c r="CF400" t="n">
        <v>45</v>
      </c>
      <c r="CG400" t="n">
        <v>82</v>
      </c>
    </row>
    <row r="401">
      <c r="A401" t="n">
        <v>2530</v>
      </c>
      <c r="B401" t="inlineStr">
        <is>
          <t>華建</t>
        </is>
      </c>
      <c r="C401" t="n">
        <v>4</v>
      </c>
      <c r="D401" t="n">
        <v>5.36</v>
      </c>
      <c r="E401" t="n">
        <v>4.67</v>
      </c>
      <c r="F401" t="n">
        <v>0</v>
      </c>
      <c r="G401" t="n">
        <v>0</v>
      </c>
      <c r="H401" t="n">
        <v>0</v>
      </c>
      <c r="I401" t="n">
        <v>0.28</v>
      </c>
      <c r="J401" t="n">
        <v>0.05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3.03</v>
      </c>
      <c r="T401" t="n">
        <v>0</v>
      </c>
      <c r="U401" t="n">
        <v>1.09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3.4</v>
      </c>
      <c r="AF401" t="n">
        <v>66.43000000000001</v>
      </c>
      <c r="AG401" t="n">
        <v>5.24</v>
      </c>
      <c r="AH401" t="n">
        <v>-13.28</v>
      </c>
      <c r="AI401" t="n">
        <v>159.67</v>
      </c>
      <c r="AJ401" t="n">
        <v>157.09</v>
      </c>
      <c r="AK401" t="n">
        <v>-6.25</v>
      </c>
      <c r="AL401" t="n">
        <v>174.76</v>
      </c>
      <c r="AM401" t="n">
        <v>10.01</v>
      </c>
      <c r="AN401" t="n">
        <v>6.27</v>
      </c>
      <c r="AO401" t="n">
        <v>90.91</v>
      </c>
      <c r="AP401" t="n">
        <v>0</v>
      </c>
      <c r="AQ401" t="n">
        <v>0</v>
      </c>
      <c r="AR401" t="n">
        <v>2.5</v>
      </c>
      <c r="AS401" t="n">
        <v>4.07</v>
      </c>
      <c r="AT401" t="n">
        <v>2.5</v>
      </c>
      <c r="AU401" t="n">
        <v>4.07</v>
      </c>
      <c r="AV401" t="n">
        <v>38.11</v>
      </c>
      <c r="AW401" t="n">
        <v>244716</v>
      </c>
      <c r="AX401" t="n">
        <v>2.37</v>
      </c>
      <c r="AY401" t="n">
        <v>0</v>
      </c>
      <c r="AZ401" t="n">
        <v>0</v>
      </c>
      <c r="BA401" t="n">
        <v>0</v>
      </c>
      <c r="BB401" t="n">
        <v>1.13</v>
      </c>
      <c r="BC401" t="n">
        <v>12.01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25</v>
      </c>
      <c r="BK401" t="n">
        <v>0</v>
      </c>
      <c r="BL401" t="n">
        <v>0</v>
      </c>
      <c r="BM401" t="n">
        <v>0</v>
      </c>
      <c r="BN401" t="n">
        <v>25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25</v>
      </c>
      <c r="CC401" t="n">
        <v>0</v>
      </c>
      <c r="CD401" t="n">
        <v>0</v>
      </c>
      <c r="CE401" t="n">
        <v>0</v>
      </c>
      <c r="CF401" t="n">
        <v>25</v>
      </c>
      <c r="CG401" t="n">
        <v>50</v>
      </c>
    </row>
    <row r="402">
      <c r="A402" t="n">
        <v>2534</v>
      </c>
      <c r="B402" t="inlineStr">
        <is>
          <t>宏盛</t>
        </is>
      </c>
      <c r="C402" t="n">
        <v>124.94</v>
      </c>
      <c r="D402" t="n">
        <v>133.81</v>
      </c>
      <c r="E402" t="n">
        <v>196.75</v>
      </c>
      <c r="F402" t="n">
        <v>0</v>
      </c>
      <c r="G402" t="n">
        <v>0</v>
      </c>
      <c r="H402" t="n">
        <v>-90.95999999999999</v>
      </c>
      <c r="I402" t="n">
        <v>5.33</v>
      </c>
      <c r="J402" t="n">
        <v>0.1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0.52</v>
      </c>
      <c r="T402" t="n">
        <v>0</v>
      </c>
      <c r="U402" t="n">
        <v>0.19</v>
      </c>
      <c r="V402" t="n">
        <v>0</v>
      </c>
      <c r="W402" t="n">
        <v>0</v>
      </c>
      <c r="X402" t="n">
        <v>0</v>
      </c>
      <c r="Y402" t="n">
        <v>0.12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52.38</v>
      </c>
      <c r="AG402" t="n">
        <v>-4.43</v>
      </c>
      <c r="AH402" t="n">
        <v>-16.16</v>
      </c>
      <c r="AI402" t="n">
        <v>134.19</v>
      </c>
      <c r="AJ402" t="n">
        <v>148.57</v>
      </c>
      <c r="AK402" t="n">
        <v>151.41</v>
      </c>
      <c r="AL402" t="n">
        <v>11.99</v>
      </c>
      <c r="AM402" t="n">
        <v>4.11</v>
      </c>
      <c r="AN402" t="n">
        <v>222.55</v>
      </c>
      <c r="AO402" t="n">
        <v>50.35</v>
      </c>
      <c r="AP402" t="n">
        <v>0</v>
      </c>
      <c r="AQ402" t="n">
        <v>0</v>
      </c>
      <c r="AR402" t="n">
        <v>0.9399999999999999</v>
      </c>
      <c r="AS402" t="n">
        <v>2.97</v>
      </c>
      <c r="AT402" t="n">
        <v>0.9399999999999999</v>
      </c>
      <c r="AU402" t="n">
        <v>2.97</v>
      </c>
      <c r="AV402" t="n">
        <v>22.86</v>
      </c>
      <c r="AW402" t="n">
        <v>1104108</v>
      </c>
      <c r="AX402" t="n">
        <v>7.33</v>
      </c>
      <c r="AY402" t="n">
        <v>0</v>
      </c>
      <c r="AZ402" t="n">
        <v>0</v>
      </c>
      <c r="BA402" t="n">
        <v>0</v>
      </c>
      <c r="BB402" t="n">
        <v>13.69</v>
      </c>
      <c r="BC402" t="n">
        <v>31.83</v>
      </c>
      <c r="BD402" t="n">
        <v>0</v>
      </c>
      <c r="BE402" t="n">
        <v>30</v>
      </c>
      <c r="BF402" t="n">
        <v>0</v>
      </c>
      <c r="BG402" t="n">
        <v>0</v>
      </c>
      <c r="BH402" t="n">
        <v>0</v>
      </c>
      <c r="BI402" t="n">
        <v>0</v>
      </c>
      <c r="BJ402" t="n">
        <v>5</v>
      </c>
      <c r="BK402" t="n">
        <v>0</v>
      </c>
      <c r="BL402" t="n">
        <v>0</v>
      </c>
      <c r="BM402" t="n">
        <v>0</v>
      </c>
      <c r="BN402" t="n">
        <v>35</v>
      </c>
      <c r="BO402" t="n">
        <v>0</v>
      </c>
      <c r="BP402" t="n">
        <v>0</v>
      </c>
      <c r="BQ402" t="n">
        <v>10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10</v>
      </c>
      <c r="CG402" t="n">
        <v>45</v>
      </c>
    </row>
    <row r="403">
      <c r="A403" t="n">
        <v>2535</v>
      </c>
      <c r="B403" t="inlineStr">
        <is>
          <t>達欣工</t>
        </is>
      </c>
      <c r="C403" t="n">
        <v>50.25</v>
      </c>
      <c r="D403" t="n">
        <v>67.41</v>
      </c>
      <c r="E403" t="n">
        <v>32.05</v>
      </c>
      <c r="F403" t="n">
        <v>0</v>
      </c>
      <c r="G403" t="n">
        <v>0</v>
      </c>
      <c r="H403" t="n">
        <v>0</v>
      </c>
      <c r="I403" t="n">
        <v>3.48</v>
      </c>
      <c r="J403" t="n">
        <v>-0.39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-4.35</v>
      </c>
      <c r="AC403" t="n">
        <v>0.15</v>
      </c>
      <c r="AD403" t="n">
        <v>0</v>
      </c>
      <c r="AE403" t="n">
        <v>0</v>
      </c>
      <c r="AF403" t="n">
        <v>65</v>
      </c>
      <c r="AG403" t="n">
        <v>1.04</v>
      </c>
      <c r="AH403" t="n">
        <v>-11.02</v>
      </c>
      <c r="AI403" t="n">
        <v>177.04</v>
      </c>
      <c r="AJ403" t="n">
        <v>57.94</v>
      </c>
      <c r="AK403" t="n">
        <v>35.97</v>
      </c>
      <c r="AL403" t="n">
        <v>286.92</v>
      </c>
      <c r="AM403" t="n">
        <v>25.01</v>
      </c>
      <c r="AN403" t="n">
        <v>17.53</v>
      </c>
      <c r="AO403" t="n">
        <v>51.42</v>
      </c>
      <c r="AP403" t="n">
        <v>0.14</v>
      </c>
      <c r="AQ403" t="n">
        <v>0.07000000000000001</v>
      </c>
      <c r="AR403" t="n">
        <v>0.91</v>
      </c>
      <c r="AS403" t="n">
        <v>0.44</v>
      </c>
      <c r="AT403" t="n">
        <v>1.05</v>
      </c>
      <c r="AU403" t="n">
        <v>0.51</v>
      </c>
      <c r="AV403" t="n">
        <v>261.98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18.08</v>
      </c>
      <c r="BC403" t="n">
        <v>39.79</v>
      </c>
      <c r="BD403" t="n">
        <v>0</v>
      </c>
      <c r="BE403" t="n">
        <v>17</v>
      </c>
      <c r="BF403" t="n">
        <v>0</v>
      </c>
      <c r="BG403" t="n">
        <v>0</v>
      </c>
      <c r="BH403" t="n">
        <v>0</v>
      </c>
      <c r="BI403" t="n">
        <v>0</v>
      </c>
      <c r="BJ403" t="n">
        <v>10</v>
      </c>
      <c r="BK403" t="n">
        <v>0</v>
      </c>
      <c r="BL403" t="n">
        <v>0</v>
      </c>
      <c r="BM403" t="n">
        <v>0</v>
      </c>
      <c r="BN403" t="n">
        <v>27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27</v>
      </c>
    </row>
    <row r="404">
      <c r="A404" t="n">
        <v>2536</v>
      </c>
      <c r="B404" t="inlineStr">
        <is>
          <t>宏普</t>
        </is>
      </c>
      <c r="C404" t="n">
        <v>327.05</v>
      </c>
      <c r="D404" t="n">
        <v>412.24</v>
      </c>
      <c r="E404" t="n">
        <v>506.43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3.9</v>
      </c>
      <c r="AE404" t="n">
        <v>3.9</v>
      </c>
      <c r="AF404" t="n">
        <v>67.05</v>
      </c>
      <c r="AG404" t="n">
        <v>-7.27</v>
      </c>
      <c r="AH404" t="n">
        <v>8.07</v>
      </c>
      <c r="AI404" t="n">
        <v>158.64</v>
      </c>
      <c r="AJ404" t="n">
        <v>1364.41</v>
      </c>
      <c r="AK404" t="n">
        <v>362.11</v>
      </c>
      <c r="AL404" t="n">
        <v>3253.57</v>
      </c>
      <c r="AM404" t="n">
        <v>26.49</v>
      </c>
      <c r="AN404" t="n">
        <v>430.52</v>
      </c>
      <c r="AO404" t="n">
        <v>70.73999999999999</v>
      </c>
      <c r="AP404" t="n">
        <v>0</v>
      </c>
      <c r="AQ404" t="n">
        <v>0</v>
      </c>
      <c r="AR404" t="n">
        <v>2.12</v>
      </c>
      <c r="AS404" t="n">
        <v>2.75</v>
      </c>
      <c r="AT404" t="n">
        <v>2.12</v>
      </c>
      <c r="AU404" t="n">
        <v>2.75</v>
      </c>
      <c r="AV404" t="n">
        <v>79.48999999999999</v>
      </c>
      <c r="AW404" t="n">
        <v>456461</v>
      </c>
      <c r="AX404" t="n">
        <v>3.36</v>
      </c>
      <c r="AY404" t="n">
        <v>0</v>
      </c>
      <c r="AZ404" t="n">
        <v>0</v>
      </c>
      <c r="BA404" t="n">
        <v>0</v>
      </c>
      <c r="BB404" t="n">
        <v>31.91</v>
      </c>
      <c r="BC404" t="n">
        <v>38.04</v>
      </c>
      <c r="BD404" t="n">
        <v>0</v>
      </c>
      <c r="BE404" t="n">
        <v>30</v>
      </c>
      <c r="BF404" t="n">
        <v>0</v>
      </c>
      <c r="BG404" t="n">
        <v>0</v>
      </c>
      <c r="BH404" t="n">
        <v>0</v>
      </c>
      <c r="BI404" t="n">
        <v>0</v>
      </c>
      <c r="BJ404" t="n">
        <v>15</v>
      </c>
      <c r="BK404" t="n">
        <v>0</v>
      </c>
      <c r="BL404" t="n">
        <v>0</v>
      </c>
      <c r="BM404" t="n">
        <v>0</v>
      </c>
      <c r="BN404" t="n">
        <v>45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45</v>
      </c>
    </row>
    <row r="405">
      <c r="A405" t="n">
        <v>2537</v>
      </c>
      <c r="B405" t="inlineStr">
        <is>
          <t>聯上發</t>
        </is>
      </c>
      <c r="C405" t="n">
        <v>-43.28</v>
      </c>
      <c r="D405" t="n">
        <v>-65.22</v>
      </c>
      <c r="E405" t="n">
        <v>-80.20999999999999</v>
      </c>
      <c r="F405" t="n">
        <v>2.42</v>
      </c>
      <c r="G405" t="n">
        <v>0</v>
      </c>
      <c r="H405" t="n">
        <v>-69.64</v>
      </c>
      <c r="I405" t="n">
        <v>3.27</v>
      </c>
      <c r="J405" t="n">
        <v>0.5600000000000001</v>
      </c>
      <c r="K405" t="n">
        <v>0</v>
      </c>
      <c r="L405" t="n">
        <v>0</v>
      </c>
      <c r="M405" t="n">
        <v>0.01</v>
      </c>
      <c r="N405" t="n">
        <v>-0.09</v>
      </c>
      <c r="O405" t="n">
        <v>0</v>
      </c>
      <c r="P405" t="n">
        <v>0</v>
      </c>
      <c r="Q405" t="n">
        <v>0</v>
      </c>
      <c r="R405" t="n">
        <v>0</v>
      </c>
      <c r="S405" t="n">
        <v>18.03</v>
      </c>
      <c r="T405" t="n">
        <v>0</v>
      </c>
      <c r="U405" t="n">
        <v>48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1.13</v>
      </c>
      <c r="AD405" t="n">
        <v>0</v>
      </c>
      <c r="AE405" t="n">
        <v>0</v>
      </c>
      <c r="AF405" t="n">
        <v>76.06</v>
      </c>
      <c r="AG405" t="n">
        <v>2.29</v>
      </c>
      <c r="AH405" t="n">
        <v>-7.05</v>
      </c>
      <c r="AI405" t="n">
        <v>135.69</v>
      </c>
      <c r="AJ405" t="n">
        <v>-81.87</v>
      </c>
      <c r="AK405" t="n">
        <v>-44.74</v>
      </c>
      <c r="AL405" t="n">
        <v>-675.25</v>
      </c>
      <c r="AM405" t="n">
        <v>-7.83</v>
      </c>
      <c r="AN405" t="n">
        <v>-86.69</v>
      </c>
      <c r="AO405" t="n">
        <v>89.48</v>
      </c>
      <c r="AP405" t="n">
        <v>0.01</v>
      </c>
      <c r="AQ405" t="n">
        <v>0.03</v>
      </c>
      <c r="AR405" t="n">
        <v>3.47</v>
      </c>
      <c r="AS405" t="n">
        <v>12.25</v>
      </c>
      <c r="AT405" t="n">
        <v>3.48</v>
      </c>
      <c r="AU405" t="n">
        <v>12.27</v>
      </c>
      <c r="AV405" t="n">
        <v>9.74</v>
      </c>
      <c r="AW405" t="n">
        <v>218666</v>
      </c>
      <c r="AX405" t="n">
        <v>4.93</v>
      </c>
      <c r="AY405" t="n">
        <v>0</v>
      </c>
      <c r="AZ405" t="n">
        <v>0</v>
      </c>
      <c r="BA405" t="n">
        <v>0</v>
      </c>
      <c r="BB405" t="n">
        <v>-10.6</v>
      </c>
      <c r="BC405" t="n">
        <v>14.75</v>
      </c>
      <c r="BD405" t="n">
        <v>0</v>
      </c>
      <c r="BE405" t="n">
        <v>21</v>
      </c>
      <c r="BF405" t="n">
        <v>0</v>
      </c>
      <c r="BG405" t="n">
        <v>3</v>
      </c>
      <c r="BH405" t="n">
        <v>0</v>
      </c>
      <c r="BI405" t="n">
        <v>0</v>
      </c>
      <c r="BJ405" t="n">
        <v>80</v>
      </c>
      <c r="BK405" t="n">
        <v>0</v>
      </c>
      <c r="BL405" t="n">
        <v>0</v>
      </c>
      <c r="BM405" t="n">
        <v>0</v>
      </c>
      <c r="BN405" t="n">
        <v>104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5</v>
      </c>
      <c r="CB405" t="n">
        <v>5</v>
      </c>
      <c r="CC405" t="n">
        <v>25</v>
      </c>
      <c r="CD405" t="n">
        <v>0</v>
      </c>
      <c r="CE405" t="n">
        <v>0</v>
      </c>
      <c r="CF405" t="n">
        <v>35</v>
      </c>
      <c r="CG405" t="n">
        <v>139</v>
      </c>
    </row>
    <row r="406">
      <c r="A406" t="n">
        <v>2538</v>
      </c>
      <c r="B406" t="inlineStr">
        <is>
          <t>基泰</t>
        </is>
      </c>
      <c r="C406" t="n">
        <v>-69.63</v>
      </c>
      <c r="D406" t="n">
        <v>-71.34</v>
      </c>
      <c r="E406" t="n">
        <v>-18.51</v>
      </c>
      <c r="F406" t="n">
        <v>659</v>
      </c>
      <c r="G406" t="n">
        <v>0</v>
      </c>
      <c r="H406" t="n">
        <v>-389.01</v>
      </c>
      <c r="I406" t="n">
        <v>6.19</v>
      </c>
      <c r="J406" t="n">
        <v>-1.41</v>
      </c>
      <c r="K406" t="n">
        <v>0</v>
      </c>
      <c r="L406" t="n">
        <v>0</v>
      </c>
      <c r="M406" t="n">
        <v>0.01</v>
      </c>
      <c r="N406" t="n">
        <v>-1.85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9.970000000000001</v>
      </c>
      <c r="AD406" t="n">
        <v>-0.5600000000000001</v>
      </c>
      <c r="AE406" t="n">
        <v>45.48</v>
      </c>
      <c r="AF406" t="n">
        <v>67.76000000000001</v>
      </c>
      <c r="AG406" t="n">
        <v>0.21</v>
      </c>
      <c r="AH406" t="n">
        <v>1.21</v>
      </c>
      <c r="AI406" t="n">
        <v>140.69</v>
      </c>
      <c r="AJ406" t="n">
        <v>-71.47</v>
      </c>
      <c r="AK406" t="n">
        <v>-92.5</v>
      </c>
      <c r="AL406" t="n">
        <v>-130.54</v>
      </c>
      <c r="AM406" t="n">
        <v>-1.31</v>
      </c>
      <c r="AN406" t="n">
        <v>-37.59</v>
      </c>
      <c r="AO406" t="n">
        <v>63.68</v>
      </c>
      <c r="AP406" t="n">
        <v>0</v>
      </c>
      <c r="AQ406" t="n">
        <v>0.06</v>
      </c>
      <c r="AR406" t="n">
        <v>2.45</v>
      </c>
      <c r="AS406" t="n">
        <v>46.9</v>
      </c>
      <c r="AT406" t="n">
        <v>2.45</v>
      </c>
      <c r="AU406" t="n">
        <v>46.96</v>
      </c>
      <c r="AV406" t="n">
        <v>27.36</v>
      </c>
      <c r="AW406" t="n">
        <v>149591</v>
      </c>
      <c r="AX406" t="n">
        <v>2.62</v>
      </c>
      <c r="AY406" t="n">
        <v>0</v>
      </c>
      <c r="AZ406" t="n">
        <v>0.28</v>
      </c>
      <c r="BA406" t="n">
        <v>0</v>
      </c>
      <c r="BB406" t="n">
        <v>-1.09</v>
      </c>
      <c r="BC406" t="n">
        <v>12.85</v>
      </c>
      <c r="BD406" t="n">
        <v>0</v>
      </c>
      <c r="BE406" t="n">
        <v>17</v>
      </c>
      <c r="BF406" t="n">
        <v>40</v>
      </c>
      <c r="BG406" t="n">
        <v>0</v>
      </c>
      <c r="BH406" t="n">
        <v>0</v>
      </c>
      <c r="BI406" t="n">
        <v>10</v>
      </c>
      <c r="BJ406" t="n">
        <v>60</v>
      </c>
      <c r="BK406" t="n">
        <v>0</v>
      </c>
      <c r="BL406" t="n">
        <v>0</v>
      </c>
      <c r="BM406" t="n">
        <v>0</v>
      </c>
      <c r="BN406" t="n">
        <v>127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127</v>
      </c>
    </row>
    <row r="407">
      <c r="A407" t="n">
        <v>2539</v>
      </c>
      <c r="B407" t="inlineStr">
        <is>
          <t>櫻花建</t>
        </is>
      </c>
      <c r="C407" t="n">
        <v>55.27</v>
      </c>
      <c r="D407" t="n">
        <v>41.63</v>
      </c>
      <c r="E407" t="n">
        <v>42.78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44.86</v>
      </c>
      <c r="AG407" t="n">
        <v>-17.99</v>
      </c>
      <c r="AH407" t="n">
        <v>24.09</v>
      </c>
      <c r="AI407" t="n">
        <v>262.43</v>
      </c>
      <c r="AJ407" t="n">
        <v>9.26</v>
      </c>
      <c r="AK407" t="n">
        <v>71.93000000000001</v>
      </c>
      <c r="AL407" t="n">
        <v>1311.18</v>
      </c>
      <c r="AM407" t="n">
        <v>42.9</v>
      </c>
      <c r="AN407" t="n">
        <v>18.01</v>
      </c>
      <c r="AO407" t="n">
        <v>88.61</v>
      </c>
      <c r="AP407" t="n">
        <v>0.01</v>
      </c>
      <c r="AQ407" t="n">
        <v>0.02</v>
      </c>
      <c r="AR407" t="n">
        <v>1.29</v>
      </c>
      <c r="AS407" t="n">
        <v>1.65</v>
      </c>
      <c r="AT407" t="n">
        <v>1.31</v>
      </c>
      <c r="AU407" t="n">
        <v>1.67</v>
      </c>
      <c r="AV407" t="n">
        <v>46.82</v>
      </c>
      <c r="AW407" t="n">
        <v>192959</v>
      </c>
      <c r="AX407" t="n">
        <v>1.08</v>
      </c>
      <c r="AY407" t="n">
        <v>0</v>
      </c>
      <c r="AZ407" t="n">
        <v>0</v>
      </c>
      <c r="BA407" t="n">
        <v>0</v>
      </c>
      <c r="BB407" t="n">
        <v>12.85</v>
      </c>
      <c r="BC407" t="n">
        <v>15.01</v>
      </c>
      <c r="BD407" t="n">
        <v>0</v>
      </c>
      <c r="BE407" t="n">
        <v>16</v>
      </c>
      <c r="BF407" t="n">
        <v>0</v>
      </c>
      <c r="BG407" t="n">
        <v>0</v>
      </c>
      <c r="BH407" t="n">
        <v>0</v>
      </c>
      <c r="BI407" t="n">
        <v>0</v>
      </c>
      <c r="BJ407" t="n">
        <v>10</v>
      </c>
      <c r="BK407" t="n">
        <v>0</v>
      </c>
      <c r="BL407" t="n">
        <v>0</v>
      </c>
      <c r="BM407" t="n">
        <v>0</v>
      </c>
      <c r="BN407" t="n">
        <v>26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26</v>
      </c>
    </row>
    <row r="408">
      <c r="A408" t="n">
        <v>2540</v>
      </c>
      <c r="B408" t="inlineStr">
        <is>
          <t>愛山林</t>
        </is>
      </c>
      <c r="C408" t="n">
        <v>1.31</v>
      </c>
      <c r="D408" t="n">
        <v>-60.45</v>
      </c>
      <c r="E408" t="n">
        <v>-69.37</v>
      </c>
      <c r="F408" t="n">
        <v>1.08</v>
      </c>
      <c r="G408" t="n">
        <v>0</v>
      </c>
      <c r="H408" t="n">
        <v>0</v>
      </c>
      <c r="I408" t="n">
        <v>15.91</v>
      </c>
      <c r="J408" t="n">
        <v>5.69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1.53</v>
      </c>
      <c r="T408" t="n">
        <v>0</v>
      </c>
      <c r="U408" t="n">
        <v>21.64</v>
      </c>
      <c r="V408" t="n">
        <v>0</v>
      </c>
      <c r="W408" t="n">
        <v>0</v>
      </c>
      <c r="X408" t="n">
        <v>0</v>
      </c>
      <c r="Y408" t="n">
        <v>2.97</v>
      </c>
      <c r="Z408" t="n">
        <v>0</v>
      </c>
      <c r="AA408" t="n">
        <v>0</v>
      </c>
      <c r="AB408" t="n">
        <v>3.04</v>
      </c>
      <c r="AC408" t="n">
        <v>15.57</v>
      </c>
      <c r="AD408" t="n">
        <v>9.220000000000001</v>
      </c>
      <c r="AE408" t="n">
        <v>25.76</v>
      </c>
      <c r="AF408" t="n">
        <v>72.77</v>
      </c>
      <c r="AG408" t="n">
        <v>-2.78</v>
      </c>
      <c r="AH408" t="n">
        <v>7.17</v>
      </c>
      <c r="AI408" t="n">
        <v>142.2</v>
      </c>
      <c r="AJ408" t="n">
        <v>43.64</v>
      </c>
      <c r="AK408" t="n">
        <v>-9.33</v>
      </c>
      <c r="AL408" t="n">
        <v>-58.2</v>
      </c>
      <c r="AM408" t="n">
        <v>-21.42</v>
      </c>
      <c r="AN408" t="n">
        <v>-74.98999999999999</v>
      </c>
      <c r="AO408" t="n">
        <v>82.44</v>
      </c>
      <c r="AP408" t="n">
        <v>0.08</v>
      </c>
      <c r="AQ408" t="n">
        <v>0.11</v>
      </c>
      <c r="AR408" t="n">
        <v>2.48</v>
      </c>
      <c r="AS408" t="n">
        <v>3.6</v>
      </c>
      <c r="AT408" t="n">
        <v>2.55</v>
      </c>
      <c r="AU408" t="n">
        <v>3.71</v>
      </c>
      <c r="AV408" t="n">
        <v>51.32</v>
      </c>
      <c r="AW408" t="n">
        <v>345354</v>
      </c>
      <c r="AX408" t="n">
        <v>2.1</v>
      </c>
      <c r="AY408" t="n">
        <v>0</v>
      </c>
      <c r="AZ408" t="n">
        <v>0</v>
      </c>
      <c r="BA408" t="n">
        <v>0</v>
      </c>
      <c r="BB408" t="n">
        <v>-19.09</v>
      </c>
      <c r="BC408" t="n">
        <v>17.39</v>
      </c>
      <c r="BD408" t="n">
        <v>0</v>
      </c>
      <c r="BE408" t="n">
        <v>14</v>
      </c>
      <c r="BF408" t="n">
        <v>0</v>
      </c>
      <c r="BG408" t="n">
        <v>2</v>
      </c>
      <c r="BH408" t="n">
        <v>15</v>
      </c>
      <c r="BI408" t="n">
        <v>0</v>
      </c>
      <c r="BJ408" t="n">
        <v>60</v>
      </c>
      <c r="BK408" t="n">
        <v>0</v>
      </c>
      <c r="BL408" t="n">
        <v>0</v>
      </c>
      <c r="BM408" t="n">
        <v>0</v>
      </c>
      <c r="BN408" t="n">
        <v>91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91</v>
      </c>
    </row>
    <row r="409">
      <c r="A409" t="n">
        <v>2542</v>
      </c>
      <c r="B409" t="inlineStr">
        <is>
          <t>興富發</t>
        </is>
      </c>
      <c r="C409" t="n">
        <v>-15.9</v>
      </c>
      <c r="D409" t="n">
        <v>-31.71</v>
      </c>
      <c r="E409" t="n">
        <v>-30.92</v>
      </c>
      <c r="F409" t="n">
        <v>0</v>
      </c>
      <c r="G409" t="n">
        <v>0</v>
      </c>
      <c r="H409" t="n">
        <v>-31.43</v>
      </c>
      <c r="I409" t="n">
        <v>0.22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5</v>
      </c>
      <c r="T409" t="n">
        <v>0</v>
      </c>
      <c r="U409" t="n">
        <v>15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2.54</v>
      </c>
      <c r="AE409" t="n">
        <v>47.97</v>
      </c>
      <c r="AF409" t="n">
        <v>77.18000000000001</v>
      </c>
      <c r="AG409" t="n">
        <v>4.42</v>
      </c>
      <c r="AH409" t="n">
        <v>-5.83</v>
      </c>
      <c r="AI409" t="n">
        <v>133.76</v>
      </c>
      <c r="AJ409" t="n">
        <v>-26.51</v>
      </c>
      <c r="AK409" t="n">
        <v>-17.8</v>
      </c>
      <c r="AL409" t="n">
        <v>-2172</v>
      </c>
      <c r="AM409" t="n">
        <v>-5.18</v>
      </c>
      <c r="AN409" t="n">
        <v>-35.71</v>
      </c>
      <c r="AO409" t="n">
        <v>88.27</v>
      </c>
      <c r="AP409" t="n">
        <v>0.04</v>
      </c>
      <c r="AQ409" t="n">
        <v>0.09</v>
      </c>
      <c r="AR409" t="n">
        <v>3.2</v>
      </c>
      <c r="AS409" t="n">
        <v>6.49</v>
      </c>
      <c r="AT409" t="n">
        <v>3.24</v>
      </c>
      <c r="AU409" t="n">
        <v>6.58</v>
      </c>
      <c r="AV409" t="n">
        <v>61.79</v>
      </c>
      <c r="AW409" t="n">
        <v>2638756</v>
      </c>
      <c r="AX409" t="n">
        <v>4.19</v>
      </c>
      <c r="AY409" t="n">
        <v>0</v>
      </c>
      <c r="AZ409" t="n">
        <v>1.53</v>
      </c>
      <c r="BA409" t="n">
        <v>0</v>
      </c>
      <c r="BB409" t="n">
        <v>-13.84</v>
      </c>
      <c r="BC409" t="n">
        <v>24.98</v>
      </c>
      <c r="BD409" t="n">
        <v>0</v>
      </c>
      <c r="BE409" t="n">
        <v>10</v>
      </c>
      <c r="BF409" t="n">
        <v>0</v>
      </c>
      <c r="BG409" t="n">
        <v>0</v>
      </c>
      <c r="BH409" t="n">
        <v>0</v>
      </c>
      <c r="BI409" t="n">
        <v>10</v>
      </c>
      <c r="BJ409" t="n">
        <v>65</v>
      </c>
      <c r="BK409" t="n">
        <v>0</v>
      </c>
      <c r="BL409" t="n">
        <v>0</v>
      </c>
      <c r="BM409" t="n">
        <v>0</v>
      </c>
      <c r="BN409" t="n">
        <v>85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85</v>
      </c>
    </row>
    <row r="410">
      <c r="A410" t="n">
        <v>2543</v>
      </c>
      <c r="B410" t="inlineStr">
        <is>
          <t>皇昌</t>
        </is>
      </c>
      <c r="C410" t="n">
        <v>-4.77</v>
      </c>
      <c r="D410" t="n">
        <v>-32.86</v>
      </c>
      <c r="E410" t="n">
        <v>-29.12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49.45</v>
      </c>
      <c r="AG410" t="n">
        <v>-12.88</v>
      </c>
      <c r="AH410" t="n">
        <v>7.54</v>
      </c>
      <c r="AI410" t="n">
        <v>118.38</v>
      </c>
      <c r="AJ410" t="n">
        <v>13.26</v>
      </c>
      <c r="AK410" t="n">
        <v>-19.29</v>
      </c>
      <c r="AL410" t="n">
        <v>347.43</v>
      </c>
      <c r="AM410" t="n">
        <v>15.66</v>
      </c>
      <c r="AN410" t="n">
        <v>-56.85</v>
      </c>
      <c r="AO410" t="n">
        <v>44.93</v>
      </c>
      <c r="AP410" t="n">
        <v>0.17</v>
      </c>
      <c r="AQ410" t="n">
        <v>0.15</v>
      </c>
      <c r="AR410" t="n">
        <v>0</v>
      </c>
      <c r="AS410" t="n">
        <v>0</v>
      </c>
      <c r="AT410" t="n">
        <v>0.18</v>
      </c>
      <c r="AU410" t="n">
        <v>0.15</v>
      </c>
      <c r="AV410" t="n">
        <v>24.96</v>
      </c>
      <c r="AW410" t="n">
        <v>2415819</v>
      </c>
      <c r="AX410" t="n">
        <v>23.39</v>
      </c>
      <c r="AY410" t="n">
        <v>0</v>
      </c>
      <c r="AZ410" t="n">
        <v>0.01</v>
      </c>
      <c r="BA410" t="n">
        <v>0</v>
      </c>
      <c r="BB410" t="n">
        <v>-14.15</v>
      </c>
      <c r="BC410" t="n">
        <v>18.75</v>
      </c>
      <c r="BD410" t="n">
        <v>0</v>
      </c>
      <c r="BE410" t="n">
        <v>7</v>
      </c>
      <c r="BF410" t="n">
        <v>0</v>
      </c>
      <c r="BG410" t="n">
        <v>0</v>
      </c>
      <c r="BH410" t="n">
        <v>0</v>
      </c>
      <c r="BI410" t="n">
        <v>0</v>
      </c>
      <c r="BJ410" t="n">
        <v>10</v>
      </c>
      <c r="BK410" t="n">
        <v>0</v>
      </c>
      <c r="BL410" t="n">
        <v>0</v>
      </c>
      <c r="BM410" t="n">
        <v>0</v>
      </c>
      <c r="BN410" t="n">
        <v>17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17</v>
      </c>
    </row>
    <row r="411">
      <c r="A411" t="n">
        <v>2545</v>
      </c>
      <c r="B411" t="inlineStr">
        <is>
          <t>皇翔</t>
        </is>
      </c>
      <c r="C411" t="n">
        <v>-50.97</v>
      </c>
      <c r="D411" t="n">
        <v>-63.79</v>
      </c>
      <c r="E411" t="n">
        <v>-75.98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38.27</v>
      </c>
      <c r="T411" t="n">
        <v>963.3200000000001</v>
      </c>
      <c r="U411" t="n">
        <v>16.78</v>
      </c>
      <c r="V411" t="n">
        <v>460.46</v>
      </c>
      <c r="W411" t="n">
        <v>0</v>
      </c>
      <c r="X411" t="n">
        <v>327.81</v>
      </c>
      <c r="Y411" t="n">
        <v>1.96</v>
      </c>
      <c r="Z411" t="n">
        <v>0</v>
      </c>
      <c r="AA411" t="n">
        <v>0</v>
      </c>
      <c r="AB411" t="n">
        <v>0</v>
      </c>
      <c r="AC411" t="n">
        <v>0.1</v>
      </c>
      <c r="AD411" t="n">
        <v>7.09</v>
      </c>
      <c r="AE411" t="n">
        <v>17.5</v>
      </c>
      <c r="AF411" t="n">
        <v>75.23</v>
      </c>
      <c r="AG411" t="n">
        <v>0</v>
      </c>
      <c r="AH411" t="n">
        <v>-0.44</v>
      </c>
      <c r="AI411" t="n">
        <v>159.49</v>
      </c>
      <c r="AJ411" t="n">
        <v>-57.98</v>
      </c>
      <c r="AK411" t="n">
        <v>-51.2</v>
      </c>
      <c r="AL411" t="n">
        <v>-207.87</v>
      </c>
      <c r="AM411" t="n">
        <v>-21.38</v>
      </c>
      <c r="AN411" t="n">
        <v>-79.8</v>
      </c>
      <c r="AO411" t="n">
        <v>92.81999999999999</v>
      </c>
      <c r="AP411" t="n">
        <v>0.02</v>
      </c>
      <c r="AQ411" t="n">
        <v>0.06</v>
      </c>
      <c r="AR411" t="n">
        <v>2.38</v>
      </c>
      <c r="AS411" t="n">
        <v>5.86</v>
      </c>
      <c r="AT411" t="n">
        <v>2.41</v>
      </c>
      <c r="AU411" t="n">
        <v>5.92</v>
      </c>
      <c r="AV411" t="n">
        <v>25.37</v>
      </c>
      <c r="AW411" t="n">
        <v>1508670</v>
      </c>
      <c r="AX411" t="n">
        <v>10.1</v>
      </c>
      <c r="AY411" t="n">
        <v>0</v>
      </c>
      <c r="AZ411" t="n">
        <v>0</v>
      </c>
      <c r="BA411" t="n">
        <v>0</v>
      </c>
      <c r="BB411" t="n">
        <v>-66.63</v>
      </c>
      <c r="BC411" t="n">
        <v>39.34</v>
      </c>
      <c r="BD411" t="n">
        <v>0</v>
      </c>
      <c r="BE411" t="n">
        <v>21</v>
      </c>
      <c r="BF411" t="n">
        <v>0</v>
      </c>
      <c r="BG411" t="n">
        <v>18</v>
      </c>
      <c r="BH411" t="n">
        <v>0</v>
      </c>
      <c r="BI411" t="n">
        <v>0</v>
      </c>
      <c r="BJ411" t="n">
        <v>85</v>
      </c>
      <c r="BK411" t="n">
        <v>0</v>
      </c>
      <c r="BL411" t="n">
        <v>0</v>
      </c>
      <c r="BM411" t="n">
        <v>0</v>
      </c>
      <c r="BN411" t="n">
        <v>124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20</v>
      </c>
      <c r="CD411" t="n">
        <v>0</v>
      </c>
      <c r="CE411" t="n">
        <v>0</v>
      </c>
      <c r="CF411" t="n">
        <v>20</v>
      </c>
      <c r="CG411" t="n">
        <v>144</v>
      </c>
    </row>
    <row r="412">
      <c r="A412" t="n">
        <v>2546</v>
      </c>
      <c r="B412" t="inlineStr">
        <is>
          <t>根基</t>
        </is>
      </c>
      <c r="C412" t="n">
        <v>51.01</v>
      </c>
      <c r="D412" t="n">
        <v>46.75</v>
      </c>
      <c r="E412" t="n">
        <v>41.54</v>
      </c>
      <c r="F412" t="n">
        <v>0</v>
      </c>
      <c r="G412" t="n">
        <v>0</v>
      </c>
      <c r="H412" t="n">
        <v>41.04</v>
      </c>
      <c r="I412" t="n">
        <v>7.65</v>
      </c>
      <c r="J412" t="n">
        <v>-0.48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19.84</v>
      </c>
      <c r="V412" t="n">
        <v>41</v>
      </c>
      <c r="W412" t="n">
        <v>0</v>
      </c>
      <c r="X412" t="n">
        <v>0</v>
      </c>
      <c r="Y412" t="n">
        <v>10.46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23.29</v>
      </c>
      <c r="AF412" t="n">
        <v>60.25</v>
      </c>
      <c r="AG412" t="n">
        <v>1.83</v>
      </c>
      <c r="AH412" t="n">
        <v>0.11</v>
      </c>
      <c r="AI412" t="n">
        <v>161.62</v>
      </c>
      <c r="AJ412" t="n">
        <v>9.02</v>
      </c>
      <c r="AK412" t="n">
        <v>0</v>
      </c>
      <c r="AL412" t="n">
        <v>1645.27</v>
      </c>
      <c r="AM412" t="n">
        <v>22.87</v>
      </c>
      <c r="AN412" t="n">
        <v>26.74</v>
      </c>
      <c r="AO412" t="n">
        <v>10.25</v>
      </c>
      <c r="AP412" t="n">
        <v>0.5</v>
      </c>
      <c r="AQ412" t="n">
        <v>0.14</v>
      </c>
      <c r="AR412" t="n">
        <v>0</v>
      </c>
      <c r="AS412" t="n">
        <v>0</v>
      </c>
      <c r="AT412" t="n">
        <v>0.5</v>
      </c>
      <c r="AU412" t="n">
        <v>0.14</v>
      </c>
      <c r="AV412" t="n">
        <v>474.22</v>
      </c>
      <c r="AW412" t="n">
        <v>603740</v>
      </c>
      <c r="AX412" t="n">
        <v>10.01</v>
      </c>
      <c r="AY412" t="n">
        <v>0.01</v>
      </c>
      <c r="AZ412" t="n">
        <v>0</v>
      </c>
      <c r="BA412" t="n">
        <v>0</v>
      </c>
      <c r="BB412" t="n">
        <v>35.12</v>
      </c>
      <c r="BC412" t="n">
        <v>46.22</v>
      </c>
      <c r="BD412" t="n">
        <v>0</v>
      </c>
      <c r="BE412" t="n">
        <v>16</v>
      </c>
      <c r="BF412" t="n">
        <v>0</v>
      </c>
      <c r="BG412" t="n">
        <v>3</v>
      </c>
      <c r="BH412" t="n">
        <v>0</v>
      </c>
      <c r="BI412" t="n">
        <v>0</v>
      </c>
      <c r="BJ412" t="n">
        <v>10</v>
      </c>
      <c r="BK412" t="n">
        <v>0</v>
      </c>
      <c r="BL412" t="n">
        <v>0</v>
      </c>
      <c r="BM412" t="n">
        <v>0</v>
      </c>
      <c r="BN412" t="n">
        <v>29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29</v>
      </c>
    </row>
    <row r="413">
      <c r="A413" t="n">
        <v>2547</v>
      </c>
      <c r="B413" t="inlineStr">
        <is>
          <t>日勝生</t>
        </is>
      </c>
      <c r="C413" t="n">
        <v>-12.89</v>
      </c>
      <c r="D413" t="n">
        <v>-0.73</v>
      </c>
      <c r="E413" t="n">
        <v>1359.5</v>
      </c>
      <c r="F413" t="n">
        <v>0</v>
      </c>
      <c r="G413" t="n">
        <v>0</v>
      </c>
      <c r="H413" t="n">
        <v>1052.94</v>
      </c>
      <c r="I413" t="n">
        <v>0.14</v>
      </c>
      <c r="J413" t="n">
        <v>-0.03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0.01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-8.699999999999999</v>
      </c>
      <c r="AC413" t="n">
        <v>10</v>
      </c>
      <c r="AD413" t="n">
        <v>0.65</v>
      </c>
      <c r="AE413" t="n">
        <v>175.44</v>
      </c>
      <c r="AF413" t="n">
        <v>75.73999999999999</v>
      </c>
      <c r="AG413" t="n">
        <v>-5.78</v>
      </c>
      <c r="AH413" t="n">
        <v>3.42</v>
      </c>
      <c r="AI413" t="n">
        <v>95.86</v>
      </c>
      <c r="AJ413" t="n">
        <v>-32.28</v>
      </c>
      <c r="AK413" t="n">
        <v>-35.48</v>
      </c>
      <c r="AL413" t="n">
        <v>11.11</v>
      </c>
      <c r="AM413" t="n">
        <v>-7.84</v>
      </c>
      <c r="AN413" t="n">
        <v>7051.61</v>
      </c>
      <c r="AO413" t="n">
        <v>75.48</v>
      </c>
      <c r="AP413" t="n">
        <v>0.14</v>
      </c>
      <c r="AQ413" t="n">
        <v>0.34</v>
      </c>
      <c r="AR413" t="n">
        <v>0.72</v>
      </c>
      <c r="AS413" t="n">
        <v>1.8</v>
      </c>
      <c r="AT413" t="n">
        <v>0.85</v>
      </c>
      <c r="AU413" t="n">
        <v>2.13</v>
      </c>
      <c r="AV413" t="n">
        <v>32.54</v>
      </c>
      <c r="AW413" t="n">
        <v>953767</v>
      </c>
      <c r="AX413" t="n">
        <v>6.19</v>
      </c>
      <c r="AY413" t="n">
        <v>0.01</v>
      </c>
      <c r="AZ413" t="n">
        <v>-0.21</v>
      </c>
      <c r="BA413" t="n">
        <v>0</v>
      </c>
      <c r="BB413" t="n">
        <v>35.38</v>
      </c>
      <c r="BC413" t="n">
        <v>13.79</v>
      </c>
      <c r="BD413" t="n">
        <v>0</v>
      </c>
      <c r="BE413" t="n">
        <v>16</v>
      </c>
      <c r="BF413" t="n">
        <v>0</v>
      </c>
      <c r="BG413" t="n">
        <v>0</v>
      </c>
      <c r="BH413" t="n">
        <v>0</v>
      </c>
      <c r="BI413" t="n">
        <v>15</v>
      </c>
      <c r="BJ413" t="n">
        <v>60</v>
      </c>
      <c r="BK413" t="n">
        <v>0</v>
      </c>
      <c r="BL413" t="n">
        <v>0</v>
      </c>
      <c r="BM413" t="n">
        <v>0</v>
      </c>
      <c r="BN413" t="n">
        <v>91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91</v>
      </c>
    </row>
    <row r="414">
      <c r="A414" t="n">
        <v>2548</v>
      </c>
      <c r="B414" t="inlineStr">
        <is>
          <t>華固</t>
        </is>
      </c>
      <c r="C414" t="n">
        <v>152.88</v>
      </c>
      <c r="D414" t="n">
        <v>109.59</v>
      </c>
      <c r="E414" t="n">
        <v>122.9</v>
      </c>
      <c r="F414" t="n">
        <v>0</v>
      </c>
      <c r="G414" t="n">
        <v>0</v>
      </c>
      <c r="H414" t="n">
        <v>71.04000000000001</v>
      </c>
      <c r="I414" t="n">
        <v>0.36</v>
      </c>
      <c r="J414" t="n">
        <v>0.03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5</v>
      </c>
      <c r="T414" t="n">
        <v>0</v>
      </c>
      <c r="U414" t="n">
        <v>2.9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58.67</v>
      </c>
      <c r="AG414" t="n">
        <v>-7.02</v>
      </c>
      <c r="AH414" t="n">
        <v>11.74</v>
      </c>
      <c r="AI414" t="n">
        <v>221.22</v>
      </c>
      <c r="AJ414" t="n">
        <v>88.20999999999999</v>
      </c>
      <c r="AK414" t="n">
        <v>171.33</v>
      </c>
      <c r="AL414" t="n">
        <v>350.19</v>
      </c>
      <c r="AM414" t="n">
        <v>45.06</v>
      </c>
      <c r="AN414" t="n">
        <v>124.59</v>
      </c>
      <c r="AO414" t="n">
        <v>80.18000000000001</v>
      </c>
      <c r="AP414" t="n">
        <v>0.01</v>
      </c>
      <c r="AQ414" t="n">
        <v>0.02</v>
      </c>
      <c r="AR414" t="n">
        <v>1.78</v>
      </c>
      <c r="AS414" t="n">
        <v>2.18</v>
      </c>
      <c r="AT414" t="n">
        <v>1.79</v>
      </c>
      <c r="AU414" t="n">
        <v>2.2</v>
      </c>
      <c r="AV414" t="n">
        <v>239.87</v>
      </c>
      <c r="AW414" t="n">
        <v>299613</v>
      </c>
      <c r="AX414" t="n">
        <v>1.34</v>
      </c>
      <c r="AY414" t="n">
        <v>0</v>
      </c>
      <c r="AZ414" t="n">
        <v>0</v>
      </c>
      <c r="BA414" t="n">
        <v>0</v>
      </c>
      <c r="BB414" t="n">
        <v>70.54000000000001</v>
      </c>
      <c r="BC414" t="n">
        <v>70.15000000000001</v>
      </c>
      <c r="BD414" t="n">
        <v>0</v>
      </c>
      <c r="BE414" t="n">
        <v>29</v>
      </c>
      <c r="BF414" t="n">
        <v>0</v>
      </c>
      <c r="BG414" t="n">
        <v>0</v>
      </c>
      <c r="BH414" t="n">
        <v>0</v>
      </c>
      <c r="BI414" t="n">
        <v>0</v>
      </c>
      <c r="BJ414" t="n">
        <v>15</v>
      </c>
      <c r="BK414" t="n">
        <v>0</v>
      </c>
      <c r="BL414" t="n">
        <v>0</v>
      </c>
      <c r="BM414" t="n">
        <v>0</v>
      </c>
      <c r="BN414" t="n">
        <v>44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44</v>
      </c>
    </row>
    <row r="415">
      <c r="A415" t="n">
        <v>2597</v>
      </c>
      <c r="B415" t="inlineStr">
        <is>
          <t>潤弘</t>
        </is>
      </c>
      <c r="C415" t="n">
        <v>19.99</v>
      </c>
      <c r="D415" t="n">
        <v>20.99</v>
      </c>
      <c r="E415" t="n">
        <v>20.93</v>
      </c>
      <c r="F415" t="n">
        <v>0</v>
      </c>
      <c r="G415" t="n">
        <v>0</v>
      </c>
      <c r="H415" t="n">
        <v>1291.02</v>
      </c>
      <c r="I415" t="n">
        <v>48.76</v>
      </c>
      <c r="J415" t="n">
        <v>1.68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5.75</v>
      </c>
      <c r="T415" t="n">
        <v>4764.34</v>
      </c>
      <c r="U415" t="n">
        <v>14.98</v>
      </c>
      <c r="V415" t="n">
        <v>0</v>
      </c>
      <c r="W415" t="n">
        <v>0</v>
      </c>
      <c r="X415" t="n">
        <v>204.65</v>
      </c>
      <c r="Y415" t="n">
        <v>8.41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0.8</v>
      </c>
      <c r="AF415" t="n">
        <v>59.06</v>
      </c>
      <c r="AG415" t="n">
        <v>5.28</v>
      </c>
      <c r="AH415" t="n">
        <v>-2.64</v>
      </c>
      <c r="AI415" t="n">
        <v>129.19</v>
      </c>
      <c r="AJ415" t="n">
        <v>12.31</v>
      </c>
      <c r="AK415" t="n">
        <v>13.28</v>
      </c>
      <c r="AL415" t="n">
        <v>-60.47</v>
      </c>
      <c r="AM415" t="n">
        <v>20.24</v>
      </c>
      <c r="AN415" t="n">
        <v>5.44</v>
      </c>
      <c r="AO415" t="n">
        <v>21.96</v>
      </c>
      <c r="AP415" t="n">
        <v>0.42</v>
      </c>
      <c r="AQ415" t="n">
        <v>0.15</v>
      </c>
      <c r="AR415" t="n">
        <v>0.08</v>
      </c>
      <c r="AS415" t="n">
        <v>0.03</v>
      </c>
      <c r="AT415" t="n">
        <v>0.5</v>
      </c>
      <c r="AU415" t="n">
        <v>0.17</v>
      </c>
      <c r="AV415" t="n">
        <v>51.79</v>
      </c>
      <c r="AW415" t="n">
        <v>873839</v>
      </c>
      <c r="AX415" t="n">
        <v>7.92</v>
      </c>
      <c r="AY415" t="n">
        <v>0.42</v>
      </c>
      <c r="AZ415" t="n">
        <v>5.41</v>
      </c>
      <c r="BA415" t="n">
        <v>0</v>
      </c>
      <c r="BB415" t="n">
        <v>24.92</v>
      </c>
      <c r="BC415" t="n">
        <v>29.18</v>
      </c>
      <c r="BD415" t="n">
        <v>0</v>
      </c>
      <c r="BE415" t="n">
        <v>8</v>
      </c>
      <c r="BF415" t="n">
        <v>0</v>
      </c>
      <c r="BG415" t="n">
        <v>10</v>
      </c>
      <c r="BH415" t="n">
        <v>0</v>
      </c>
      <c r="BI415" t="n">
        <v>0</v>
      </c>
      <c r="BJ415" t="n">
        <v>15</v>
      </c>
      <c r="BK415" t="n">
        <v>20</v>
      </c>
      <c r="BL415" t="n">
        <v>0</v>
      </c>
      <c r="BM415" t="n">
        <v>0</v>
      </c>
      <c r="BN415" t="n">
        <v>53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53</v>
      </c>
    </row>
    <row r="416">
      <c r="A416" t="n">
        <v>2601</v>
      </c>
      <c r="B416" t="inlineStr">
        <is>
          <t>益航</t>
        </is>
      </c>
      <c r="C416" t="n">
        <v>-7.78</v>
      </c>
      <c r="D416" t="n">
        <v>-56.94</v>
      </c>
      <c r="E416" t="n">
        <v>-132.97</v>
      </c>
      <c r="F416" t="n">
        <v>0</v>
      </c>
      <c r="G416" t="n">
        <v>0</v>
      </c>
      <c r="H416" t="n">
        <v>118.35</v>
      </c>
      <c r="I416" t="n">
        <v>27.23</v>
      </c>
      <c r="J416" t="n">
        <v>15.26</v>
      </c>
      <c r="K416" t="n">
        <v>0.01</v>
      </c>
      <c r="L416" t="n">
        <v>0</v>
      </c>
      <c r="M416" t="n">
        <v>0.07000000000000001</v>
      </c>
      <c r="N416" t="n">
        <v>0.04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3.05</v>
      </c>
      <c r="X416" t="n">
        <v>0</v>
      </c>
      <c r="Y416" t="n">
        <v>0</v>
      </c>
      <c r="Z416" t="n">
        <v>0</v>
      </c>
      <c r="AA416" t="n">
        <v>0</v>
      </c>
      <c r="AB416" t="n">
        <v>-164.31</v>
      </c>
      <c r="AC416" t="n">
        <v>54.99</v>
      </c>
      <c r="AD416" t="n">
        <v>-107.25</v>
      </c>
      <c r="AE416" t="n">
        <v>69.38</v>
      </c>
      <c r="AF416" t="n">
        <v>36.79</v>
      </c>
      <c r="AG416" t="n">
        <v>-46.05</v>
      </c>
      <c r="AH416" t="n">
        <v>110.64</v>
      </c>
      <c r="AI416" t="n">
        <v>99.95</v>
      </c>
      <c r="AJ416" t="n">
        <v>88.39</v>
      </c>
      <c r="AK416" t="n">
        <v>3.34</v>
      </c>
      <c r="AL416" t="n">
        <v>154.01</v>
      </c>
      <c r="AM416" t="n">
        <v>29.16</v>
      </c>
      <c r="AN416" t="n">
        <v>-324.26</v>
      </c>
      <c r="AO416" t="n">
        <v>67.01000000000001</v>
      </c>
      <c r="AP416" t="n">
        <v>0.01</v>
      </c>
      <c r="AQ416" t="n">
        <v>0.03</v>
      </c>
      <c r="AR416" t="n">
        <v>0.24</v>
      </c>
      <c r="AS416" t="n">
        <v>1.22</v>
      </c>
      <c r="AT416" t="n">
        <v>0.25</v>
      </c>
      <c r="AU416" t="n">
        <v>1.26</v>
      </c>
      <c r="AV416" t="n">
        <v>3.06</v>
      </c>
      <c r="AW416" t="n">
        <v>5647</v>
      </c>
      <c r="AX416" t="n">
        <v>0.08</v>
      </c>
      <c r="AY416" t="n">
        <v>13.37</v>
      </c>
      <c r="AZ416" t="n">
        <v>164.29</v>
      </c>
      <c r="BA416" t="n">
        <v>1</v>
      </c>
      <c r="BB416" t="n">
        <v>-0.59</v>
      </c>
      <c r="BC416" t="n">
        <v>8.93</v>
      </c>
      <c r="BD416" t="n">
        <v>0</v>
      </c>
      <c r="BE416" t="n">
        <v>20</v>
      </c>
      <c r="BF416" t="n">
        <v>0</v>
      </c>
      <c r="BG416" t="n">
        <v>15</v>
      </c>
      <c r="BH416" t="n">
        <v>20</v>
      </c>
      <c r="BI416" t="n">
        <v>15</v>
      </c>
      <c r="BJ416" t="n">
        <v>15</v>
      </c>
      <c r="BK416" t="n">
        <v>10</v>
      </c>
      <c r="BL416" t="n">
        <v>10</v>
      </c>
      <c r="BM416" t="n">
        <v>5</v>
      </c>
      <c r="BN416" t="n">
        <v>110</v>
      </c>
      <c r="BO416" t="n">
        <v>0</v>
      </c>
      <c r="BP416" t="n">
        <v>20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10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25</v>
      </c>
      <c r="CC416" t="n">
        <v>0</v>
      </c>
      <c r="CD416" t="n">
        <v>0</v>
      </c>
      <c r="CE416" t="n">
        <v>0</v>
      </c>
      <c r="CF416" t="n">
        <v>55</v>
      </c>
      <c r="CG416" t="n">
        <v>165</v>
      </c>
    </row>
    <row r="417">
      <c r="A417" t="n">
        <v>2603</v>
      </c>
      <c r="B417" t="inlineStr">
        <is>
          <t>長榮</t>
        </is>
      </c>
      <c r="C417" t="n">
        <v>-18.23</v>
      </c>
      <c r="D417" t="n">
        <v>-53.66</v>
      </c>
      <c r="E417" t="n">
        <v>-54.06</v>
      </c>
      <c r="F417" t="n">
        <v>0</v>
      </c>
      <c r="G417" t="n">
        <v>0</v>
      </c>
      <c r="H417" t="n">
        <v>13.04</v>
      </c>
      <c r="I417" t="n">
        <v>7.28</v>
      </c>
      <c r="J417" t="n">
        <v>0.44</v>
      </c>
      <c r="K417" t="n">
        <v>0.05</v>
      </c>
      <c r="L417" t="n">
        <v>0</v>
      </c>
      <c r="M417" t="n">
        <v>0.02</v>
      </c>
      <c r="N417" t="n">
        <v>0.05</v>
      </c>
      <c r="O417" t="n">
        <v>0</v>
      </c>
      <c r="P417" t="n">
        <v>0</v>
      </c>
      <c r="Q417" t="n">
        <v>0</v>
      </c>
      <c r="R417" t="n">
        <v>0</v>
      </c>
      <c r="S417" t="n">
        <v>4.77</v>
      </c>
      <c r="T417" t="n">
        <v>0</v>
      </c>
      <c r="U417" t="n">
        <v>0.89</v>
      </c>
      <c r="V417" t="n">
        <v>0</v>
      </c>
      <c r="W417" t="n">
        <v>0.59</v>
      </c>
      <c r="X417" t="n">
        <v>0</v>
      </c>
      <c r="Y417" t="n">
        <v>0.38</v>
      </c>
      <c r="Z417" t="n">
        <v>0</v>
      </c>
      <c r="AA417" t="n">
        <v>0</v>
      </c>
      <c r="AB417" t="n">
        <v>0.03</v>
      </c>
      <c r="AC417" t="n">
        <v>0.86</v>
      </c>
      <c r="AD417" t="n">
        <v>16.46</v>
      </c>
      <c r="AE417" t="n">
        <v>63.76</v>
      </c>
      <c r="AF417" t="n">
        <v>34.45</v>
      </c>
      <c r="AG417" t="n">
        <v>1.03</v>
      </c>
      <c r="AH417" t="n">
        <v>-23.26</v>
      </c>
      <c r="AI417" t="n">
        <v>159.7</v>
      </c>
      <c r="AJ417" t="n">
        <v>-22.74</v>
      </c>
      <c r="AK417" t="n">
        <v>-1.82</v>
      </c>
      <c r="AL417" t="n">
        <v>-45.93</v>
      </c>
      <c r="AM417" t="n">
        <v>69.15000000000001</v>
      </c>
      <c r="AN417" t="n">
        <v>-55.94</v>
      </c>
      <c r="AO417" t="n">
        <v>15.11</v>
      </c>
      <c r="AP417" t="n">
        <v>0.04</v>
      </c>
      <c r="AQ417" t="n">
        <v>0.06</v>
      </c>
      <c r="AR417" t="n">
        <v>0.02</v>
      </c>
      <c r="AS417" t="n">
        <v>0.03</v>
      </c>
      <c r="AT417" t="n">
        <v>0.06</v>
      </c>
      <c r="AU417" t="n">
        <v>0.09</v>
      </c>
      <c r="AV417" t="n">
        <v>805.37</v>
      </c>
      <c r="AW417" t="n">
        <v>2656805</v>
      </c>
      <c r="AX417" t="n">
        <v>0.45</v>
      </c>
      <c r="AY417" t="n">
        <v>0.01</v>
      </c>
      <c r="AZ417" t="n">
        <v>0.03</v>
      </c>
      <c r="BA417" t="n">
        <v>0</v>
      </c>
      <c r="BB417" t="n">
        <v>-450.29</v>
      </c>
      <c r="BC417" t="n">
        <v>260.42</v>
      </c>
      <c r="BD417" t="n">
        <v>0</v>
      </c>
      <c r="BE417" t="n">
        <v>14</v>
      </c>
      <c r="BF417" t="n">
        <v>0</v>
      </c>
      <c r="BG417" t="n">
        <v>0</v>
      </c>
      <c r="BH417" t="n">
        <v>0</v>
      </c>
      <c r="BI417" t="n">
        <v>25</v>
      </c>
      <c r="BJ417" t="n">
        <v>30</v>
      </c>
      <c r="BK417" t="n">
        <v>0</v>
      </c>
      <c r="BL417" t="n">
        <v>0</v>
      </c>
      <c r="BM417" t="n">
        <v>0</v>
      </c>
      <c r="BN417" t="n">
        <v>69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69</v>
      </c>
    </row>
    <row r="418">
      <c r="A418" t="n">
        <v>2605</v>
      </c>
      <c r="B418" t="inlineStr">
        <is>
          <t>新興</t>
        </is>
      </c>
      <c r="C418" t="n">
        <v>-0.1</v>
      </c>
      <c r="D418" t="n">
        <v>-18.89</v>
      </c>
      <c r="E418" t="n">
        <v>-15.37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0.45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0.41</v>
      </c>
      <c r="AC418" t="n">
        <v>14.4</v>
      </c>
      <c r="AD418" t="n">
        <v>3.31</v>
      </c>
      <c r="AE418" t="n">
        <v>135.94</v>
      </c>
      <c r="AF418" t="n">
        <v>20.66</v>
      </c>
      <c r="AG418" t="n">
        <v>12.47</v>
      </c>
      <c r="AH418" t="n">
        <v>3.94</v>
      </c>
      <c r="AI418" t="n">
        <v>193.25</v>
      </c>
      <c r="AJ418" t="n">
        <v>16.54</v>
      </c>
      <c r="AK418" t="n">
        <v>110.46</v>
      </c>
      <c r="AL418" t="n">
        <v>-20.39</v>
      </c>
      <c r="AM418" t="n">
        <v>60.78</v>
      </c>
      <c r="AN418" t="n">
        <v>-46.01</v>
      </c>
      <c r="AO418" t="n">
        <v>87.05</v>
      </c>
      <c r="AP418" t="n">
        <v>0.02</v>
      </c>
      <c r="AQ418" t="n">
        <v>0.08</v>
      </c>
      <c r="AR418" t="n">
        <v>0</v>
      </c>
      <c r="AS418" t="n">
        <v>0</v>
      </c>
      <c r="AT418" t="n">
        <v>0.02</v>
      </c>
      <c r="AU418" t="n">
        <v>0.09</v>
      </c>
      <c r="AV418" t="n">
        <v>69.45999999999999</v>
      </c>
      <c r="AW418" t="n">
        <v>106537</v>
      </c>
      <c r="AX418" t="n">
        <v>0.61</v>
      </c>
      <c r="AY418" t="n">
        <v>0</v>
      </c>
      <c r="AZ418" t="n">
        <v>-0.24</v>
      </c>
      <c r="BA418" t="n">
        <v>0</v>
      </c>
      <c r="BB418" t="n">
        <v>-2.96</v>
      </c>
      <c r="BC418" t="n">
        <v>29.84</v>
      </c>
      <c r="BD418" t="n">
        <v>0</v>
      </c>
      <c r="BE418" t="n">
        <v>4</v>
      </c>
      <c r="BF418" t="n">
        <v>0</v>
      </c>
      <c r="BG418" t="n">
        <v>0</v>
      </c>
      <c r="BH418" t="n">
        <v>10</v>
      </c>
      <c r="BI418" t="n">
        <v>15</v>
      </c>
      <c r="BJ418" t="n">
        <v>25</v>
      </c>
      <c r="BK418" t="n">
        <v>0</v>
      </c>
      <c r="BL418" t="n">
        <v>0</v>
      </c>
      <c r="BM418" t="n">
        <v>0</v>
      </c>
      <c r="BN418" t="n">
        <v>54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54</v>
      </c>
    </row>
    <row r="419">
      <c r="A419" t="n">
        <v>2606</v>
      </c>
      <c r="B419" t="inlineStr">
        <is>
          <t>裕民</t>
        </is>
      </c>
      <c r="C419" t="n">
        <v>-4.75</v>
      </c>
      <c r="D419" t="n">
        <v>-17.42</v>
      </c>
      <c r="E419" t="n">
        <v>-19.5</v>
      </c>
      <c r="F419" t="n">
        <v>0</v>
      </c>
      <c r="G419" t="n">
        <v>0</v>
      </c>
      <c r="H419" t="n">
        <v>3.52</v>
      </c>
      <c r="I419" t="n">
        <v>23.6</v>
      </c>
      <c r="J419" t="n">
        <v>1.61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</v>
      </c>
      <c r="T419" t="n">
        <v>0</v>
      </c>
      <c r="U419" t="n">
        <v>6</v>
      </c>
      <c r="V419" t="n">
        <v>0</v>
      </c>
      <c r="W419" t="n">
        <v>0.74</v>
      </c>
      <c r="X419" t="n">
        <v>0</v>
      </c>
      <c r="Y419" t="n">
        <v>1.04</v>
      </c>
      <c r="Z419" t="n">
        <v>0</v>
      </c>
      <c r="AA419" t="n">
        <v>0</v>
      </c>
      <c r="AB419" t="n">
        <v>-3.7</v>
      </c>
      <c r="AC419" t="n">
        <v>7.24</v>
      </c>
      <c r="AD419" t="n">
        <v>3.12</v>
      </c>
      <c r="AE419" t="n">
        <v>22.19</v>
      </c>
      <c r="AF419" t="n">
        <v>55.53</v>
      </c>
      <c r="AG419" t="n">
        <v>2.68</v>
      </c>
      <c r="AH419" t="n">
        <v>-11.88</v>
      </c>
      <c r="AI419" t="n">
        <v>180.18</v>
      </c>
      <c r="AJ419" t="n">
        <v>9.32</v>
      </c>
      <c r="AK419" t="n">
        <v>7.04</v>
      </c>
      <c r="AL419" t="n">
        <v>-18.39</v>
      </c>
      <c r="AM419" t="n">
        <v>47.3</v>
      </c>
      <c r="AN419" t="n">
        <v>-26.97</v>
      </c>
      <c r="AO419" t="n">
        <v>50.99</v>
      </c>
      <c r="AP419" t="n">
        <v>0.02</v>
      </c>
      <c r="AQ419" t="n">
        <v>0.04</v>
      </c>
      <c r="AR419" t="n">
        <v>0.01</v>
      </c>
      <c r="AS419" t="n">
        <v>0.03</v>
      </c>
      <c r="AT419" t="n">
        <v>0.03</v>
      </c>
      <c r="AU419" t="n">
        <v>0.07000000000000001</v>
      </c>
      <c r="AV419" t="n">
        <v>203.12</v>
      </c>
      <c r="AW419" t="n">
        <v>3348011</v>
      </c>
      <c r="AX419" t="n">
        <v>8.609999999999999</v>
      </c>
      <c r="AY419" t="n">
        <v>0</v>
      </c>
      <c r="AZ419" t="n">
        <v>-0.08</v>
      </c>
      <c r="BA419" t="n">
        <v>0</v>
      </c>
      <c r="BB419" t="n">
        <v>-11.02</v>
      </c>
      <c r="BC419" t="n">
        <v>46.01</v>
      </c>
      <c r="BD419" t="n">
        <v>0</v>
      </c>
      <c r="BE419" t="n">
        <v>4</v>
      </c>
      <c r="BF419" t="n">
        <v>0</v>
      </c>
      <c r="BG419" t="n">
        <v>0</v>
      </c>
      <c r="BH419" t="n">
        <v>0</v>
      </c>
      <c r="BI419" t="n">
        <v>0</v>
      </c>
      <c r="BJ419" t="n">
        <v>10</v>
      </c>
      <c r="BK419" t="n">
        <v>10</v>
      </c>
      <c r="BL419" t="n">
        <v>0</v>
      </c>
      <c r="BM419" t="n">
        <v>0</v>
      </c>
      <c r="BN419" t="n">
        <v>24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24</v>
      </c>
    </row>
    <row r="420">
      <c r="A420" t="n">
        <v>2607</v>
      </c>
      <c r="B420" t="inlineStr">
        <is>
          <t>榮運</t>
        </is>
      </c>
      <c r="C420" t="n">
        <v>-19.52</v>
      </c>
      <c r="D420" t="n">
        <v>-23.12</v>
      </c>
      <c r="E420" t="n">
        <v>-0.78</v>
      </c>
      <c r="F420" t="n">
        <v>0</v>
      </c>
      <c r="G420" t="n">
        <v>0</v>
      </c>
      <c r="H420" t="n">
        <v>27.38</v>
      </c>
      <c r="I420" t="n">
        <v>11.91</v>
      </c>
      <c r="J420" t="n">
        <v>4.42</v>
      </c>
      <c r="K420" t="n">
        <v>0</v>
      </c>
      <c r="L420" t="n">
        <v>0</v>
      </c>
      <c r="M420" t="n">
        <v>0.03</v>
      </c>
      <c r="N420" t="n">
        <v>0.01</v>
      </c>
      <c r="O420" t="n">
        <v>0</v>
      </c>
      <c r="P420" t="n">
        <v>0</v>
      </c>
      <c r="Q420" t="n">
        <v>0</v>
      </c>
      <c r="R420" t="n">
        <v>0</v>
      </c>
      <c r="S420" t="n">
        <v>29.29</v>
      </c>
      <c r="T420" t="n">
        <v>0</v>
      </c>
      <c r="U420" t="n">
        <v>22.23</v>
      </c>
      <c r="V420" t="n">
        <v>0</v>
      </c>
      <c r="W420" t="n">
        <v>6.4</v>
      </c>
      <c r="X420" t="n">
        <v>20.85</v>
      </c>
      <c r="Y420" t="n">
        <v>31.15</v>
      </c>
      <c r="Z420" t="n">
        <v>0</v>
      </c>
      <c r="AA420" t="n">
        <v>0</v>
      </c>
      <c r="AB420" t="n">
        <v>0</v>
      </c>
      <c r="AC420" t="n">
        <v>0</v>
      </c>
      <c r="AD420" t="n">
        <v>6.63</v>
      </c>
      <c r="AE420" t="n">
        <v>20.37</v>
      </c>
      <c r="AF420" t="n">
        <v>27.05</v>
      </c>
      <c r="AG420" t="n">
        <v>12.94</v>
      </c>
      <c r="AH420" t="n">
        <v>-36.39</v>
      </c>
      <c r="AI420" t="n">
        <v>315.7</v>
      </c>
      <c r="AJ420" t="n">
        <v>-7.63</v>
      </c>
      <c r="AK420" t="n">
        <v>-16.88</v>
      </c>
      <c r="AL420" t="n">
        <v>-14.66</v>
      </c>
      <c r="AM420" t="n">
        <v>74.08</v>
      </c>
      <c r="AN420" t="n">
        <v>2.8</v>
      </c>
      <c r="AO420" t="n">
        <v>7.34</v>
      </c>
      <c r="AP420" t="n">
        <v>0.12</v>
      </c>
      <c r="AQ420" t="n">
        <v>0.22</v>
      </c>
      <c r="AR420" t="n">
        <v>0</v>
      </c>
      <c r="AS420" t="n">
        <v>0</v>
      </c>
      <c r="AT420" t="n">
        <v>0.13</v>
      </c>
      <c r="AU420" t="n">
        <v>0.23</v>
      </c>
      <c r="AV420" t="n">
        <v>90.04000000000001</v>
      </c>
      <c r="AW420" t="n">
        <v>101489</v>
      </c>
      <c r="AX420" t="n">
        <v>0.33</v>
      </c>
      <c r="AY420" t="n">
        <v>0.02</v>
      </c>
      <c r="AZ420" t="n">
        <v>-0.02</v>
      </c>
      <c r="BA420" t="n">
        <v>0</v>
      </c>
      <c r="BB420" t="n">
        <v>-0.54</v>
      </c>
      <c r="BC420" t="n">
        <v>57.22</v>
      </c>
      <c r="BD420" t="n">
        <v>0</v>
      </c>
      <c r="BE420" t="n">
        <v>5</v>
      </c>
      <c r="BF420" t="n">
        <v>0</v>
      </c>
      <c r="BG420" t="n">
        <v>39</v>
      </c>
      <c r="BH420" t="n">
        <v>0</v>
      </c>
      <c r="BI420" t="n">
        <v>0</v>
      </c>
      <c r="BJ420" t="n">
        <v>10</v>
      </c>
      <c r="BK420" t="n">
        <v>0</v>
      </c>
      <c r="BL420" t="n">
        <v>0</v>
      </c>
      <c r="BM420" t="n">
        <v>0</v>
      </c>
      <c r="BN420" t="n">
        <v>54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54</v>
      </c>
    </row>
    <row r="421">
      <c r="A421" t="n">
        <v>2608</v>
      </c>
      <c r="B421" t="inlineStr">
        <is>
          <t>嘉里大榮</t>
        </is>
      </c>
      <c r="C421" t="n">
        <v>1.39</v>
      </c>
      <c r="D421" t="n">
        <v>-2.61</v>
      </c>
      <c r="E421" t="n">
        <v>-7.05</v>
      </c>
      <c r="F421" t="n">
        <v>0</v>
      </c>
      <c r="G421" t="n">
        <v>0</v>
      </c>
      <c r="H421" t="n">
        <v>118.13</v>
      </c>
      <c r="I421" t="n">
        <v>2.81</v>
      </c>
      <c r="J421" t="n">
        <v>-0.03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0.11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-1.02</v>
      </c>
      <c r="AE421" t="n">
        <v>5.57</v>
      </c>
      <c r="AF421" t="n">
        <v>46.3</v>
      </c>
      <c r="AG421" t="n">
        <v>-2.01</v>
      </c>
      <c r="AH421" t="n">
        <v>6.55</v>
      </c>
      <c r="AI421" t="n">
        <v>117.17</v>
      </c>
      <c r="AJ421" t="n">
        <v>1.36</v>
      </c>
      <c r="AK421" t="n">
        <v>-8.17</v>
      </c>
      <c r="AL421" t="n">
        <v>3.32</v>
      </c>
      <c r="AM421" t="n">
        <v>74.45999999999999</v>
      </c>
      <c r="AN421" t="n">
        <v>-8.619999999999999</v>
      </c>
      <c r="AO421" t="n">
        <v>14.32</v>
      </c>
      <c r="AP421" t="n">
        <v>0.15</v>
      </c>
      <c r="AQ421" t="n">
        <v>0.15</v>
      </c>
      <c r="AR421" t="n">
        <v>0.01</v>
      </c>
      <c r="AS421" t="n">
        <v>0.01</v>
      </c>
      <c r="AT421" t="n">
        <v>0.15</v>
      </c>
      <c r="AU421" t="n">
        <v>0.16</v>
      </c>
      <c r="AV421" t="n">
        <v>39.29</v>
      </c>
      <c r="AW421" t="n">
        <v>131147</v>
      </c>
      <c r="AX421" t="n">
        <v>0.99</v>
      </c>
      <c r="AY421" t="n">
        <v>0.01</v>
      </c>
      <c r="AZ421" t="n">
        <v>0</v>
      </c>
      <c r="BA421" t="n">
        <v>0</v>
      </c>
      <c r="BB421" t="n">
        <v>-2.22</v>
      </c>
      <c r="BC421" t="n">
        <v>26.76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n">
        <v>2609</v>
      </c>
      <c r="B422" t="inlineStr">
        <is>
          <t>陽明</t>
        </is>
      </c>
      <c r="C422" t="n">
        <v>-26.56</v>
      </c>
      <c r="D422" t="n">
        <v>-78.08</v>
      </c>
      <c r="E422" t="n">
        <v>-70.8</v>
      </c>
      <c r="F422" t="n">
        <v>0</v>
      </c>
      <c r="G422" t="n">
        <v>0</v>
      </c>
      <c r="H422" t="n">
        <v>-26.79</v>
      </c>
      <c r="I422" t="n">
        <v>2.99</v>
      </c>
      <c r="J422" t="n">
        <v>0.05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0.04</v>
      </c>
      <c r="Z422" t="n">
        <v>0</v>
      </c>
      <c r="AA422" t="n">
        <v>0</v>
      </c>
      <c r="AB422" t="n">
        <v>0.02</v>
      </c>
      <c r="AC422" t="n">
        <v>0.5600000000000001</v>
      </c>
      <c r="AD422" t="n">
        <v>-0.03</v>
      </c>
      <c r="AE422" t="n">
        <v>0</v>
      </c>
      <c r="AF422" t="n">
        <v>28.1</v>
      </c>
      <c r="AG422" t="n">
        <v>-4.75</v>
      </c>
      <c r="AH422" t="n">
        <v>-21.33</v>
      </c>
      <c r="AI422" t="n">
        <v>470.09</v>
      </c>
      <c r="AJ422" t="n">
        <v>-47.44</v>
      </c>
      <c r="AK422" t="n">
        <v>0.53</v>
      </c>
      <c r="AL422" t="n">
        <v>-70.73999999999999</v>
      </c>
      <c r="AM422" t="n">
        <v>55.97</v>
      </c>
      <c r="AN422" t="n">
        <v>-75.04000000000001</v>
      </c>
      <c r="AO422" t="n">
        <v>0.17</v>
      </c>
      <c r="AP422" t="n">
        <v>0.04</v>
      </c>
      <c r="AQ422" t="n">
        <v>0.08</v>
      </c>
      <c r="AR422" t="n">
        <v>0.01</v>
      </c>
      <c r="AS422" t="n">
        <v>0.03</v>
      </c>
      <c r="AT422" t="n">
        <v>0.05</v>
      </c>
      <c r="AU422" t="n">
        <v>0.11</v>
      </c>
      <c r="AV422" t="n">
        <v>305.07</v>
      </c>
      <c r="AW422" t="n">
        <v>7797870</v>
      </c>
      <c r="AX422" t="n">
        <v>2.39</v>
      </c>
      <c r="AY422" t="n">
        <v>0</v>
      </c>
      <c r="AZ422" t="n">
        <v>-0.52</v>
      </c>
      <c r="BA422" t="n">
        <v>0</v>
      </c>
      <c r="BB422" t="n">
        <v>-161.84</v>
      </c>
      <c r="BC422" t="n">
        <v>93.31</v>
      </c>
      <c r="BD422" t="n">
        <v>0</v>
      </c>
      <c r="BE422" t="n">
        <v>19</v>
      </c>
      <c r="BF422" t="n">
        <v>0</v>
      </c>
      <c r="BG422" t="n">
        <v>0</v>
      </c>
      <c r="BH422" t="n">
        <v>0</v>
      </c>
      <c r="BI422" t="n">
        <v>0</v>
      </c>
      <c r="BJ422" t="n">
        <v>35</v>
      </c>
      <c r="BK422" t="n">
        <v>0</v>
      </c>
      <c r="BL422" t="n">
        <v>0</v>
      </c>
      <c r="BM422" t="n">
        <v>0</v>
      </c>
      <c r="BN422" t="n">
        <v>54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54</v>
      </c>
    </row>
    <row r="423">
      <c r="A423" t="n">
        <v>2610</v>
      </c>
      <c r="B423" t="inlineStr">
        <is>
          <t>華航</t>
        </is>
      </c>
      <c r="C423" t="n">
        <v>2.58</v>
      </c>
      <c r="D423" t="n">
        <v>14.47</v>
      </c>
      <c r="E423" t="n">
        <v>4.06</v>
      </c>
      <c r="F423" t="n">
        <v>0</v>
      </c>
      <c r="G423" t="n">
        <v>0</v>
      </c>
      <c r="H423" t="n">
        <v>33.65</v>
      </c>
      <c r="I423" t="n">
        <v>3.2</v>
      </c>
      <c r="J423" t="n">
        <v>0.31</v>
      </c>
      <c r="K423" t="n">
        <v>0.07000000000000001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2.28</v>
      </c>
      <c r="T423" t="n">
        <v>0</v>
      </c>
      <c r="U423" t="n">
        <v>0.02</v>
      </c>
      <c r="V423" t="n">
        <v>0</v>
      </c>
      <c r="W423" t="n">
        <v>0</v>
      </c>
      <c r="X423" t="n">
        <v>0</v>
      </c>
      <c r="Y423" t="n">
        <v>0.01</v>
      </c>
      <c r="Z423" t="n">
        <v>0</v>
      </c>
      <c r="AA423" t="n">
        <v>0</v>
      </c>
      <c r="AB423" t="n">
        <v>0</v>
      </c>
      <c r="AC423" t="n">
        <v>0.11</v>
      </c>
      <c r="AD423" t="n">
        <v>0.06</v>
      </c>
      <c r="AE423" t="n">
        <v>7.26</v>
      </c>
      <c r="AF423" t="n">
        <v>71.09999999999999</v>
      </c>
      <c r="AG423" t="n">
        <v>-1.71</v>
      </c>
      <c r="AH423" t="n">
        <v>-16.7</v>
      </c>
      <c r="AI423" t="n">
        <v>91.05</v>
      </c>
      <c r="AJ423" t="n">
        <v>-0.11</v>
      </c>
      <c r="AK423" t="n">
        <v>-1.79</v>
      </c>
      <c r="AL423" t="n">
        <v>-14.7</v>
      </c>
      <c r="AM423" t="n">
        <v>51.74</v>
      </c>
      <c r="AN423" t="n">
        <v>-9.16</v>
      </c>
      <c r="AO423" t="n">
        <v>37.96</v>
      </c>
      <c r="AP423" t="n">
        <v>0.1</v>
      </c>
      <c r="AQ423" t="n">
        <v>0.05</v>
      </c>
      <c r="AR423" t="n">
        <v>0.11</v>
      </c>
      <c r="AS423" t="n">
        <v>0.05</v>
      </c>
      <c r="AT423" t="n">
        <v>0.21</v>
      </c>
      <c r="AU423" t="n">
        <v>0.11</v>
      </c>
      <c r="AV423" t="n">
        <v>94.56999999999999</v>
      </c>
      <c r="AW423" t="n">
        <v>0</v>
      </c>
      <c r="AX423" t="n">
        <v>0</v>
      </c>
      <c r="AY423" t="n">
        <v>0.02</v>
      </c>
      <c r="AZ423" t="n">
        <v>0</v>
      </c>
      <c r="BA423" t="n">
        <v>0</v>
      </c>
      <c r="BB423" t="n">
        <v>1.29</v>
      </c>
      <c r="BC423" t="n">
        <v>16.04</v>
      </c>
      <c r="BD423" t="n">
        <v>0</v>
      </c>
      <c r="BE423" t="n">
        <v>2</v>
      </c>
      <c r="BF423" t="n">
        <v>0</v>
      </c>
      <c r="BG423" t="n">
        <v>0</v>
      </c>
      <c r="BH423" t="n">
        <v>0</v>
      </c>
      <c r="BI423" t="n">
        <v>0</v>
      </c>
      <c r="BJ423" t="n">
        <v>25</v>
      </c>
      <c r="BK423" t="n">
        <v>0</v>
      </c>
      <c r="BL423" t="n">
        <v>0</v>
      </c>
      <c r="BM423" t="n">
        <v>0</v>
      </c>
      <c r="BN423" t="n">
        <v>27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27</v>
      </c>
    </row>
    <row r="424">
      <c r="A424" t="n">
        <v>2611</v>
      </c>
      <c r="B424" t="inlineStr">
        <is>
          <t>志信</t>
        </is>
      </c>
      <c r="C424" t="n">
        <v>-2.19</v>
      </c>
      <c r="D424" t="n">
        <v>169.13</v>
      </c>
      <c r="E424" t="n">
        <v>-67.94</v>
      </c>
      <c r="F424" t="n">
        <v>0</v>
      </c>
      <c r="G424" t="n">
        <v>0</v>
      </c>
      <c r="H424" t="n">
        <v>0</v>
      </c>
      <c r="I424" t="n">
        <v>0.17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12.23</v>
      </c>
      <c r="T424" t="n">
        <v>0</v>
      </c>
      <c r="U424" t="n">
        <v>21.52</v>
      </c>
      <c r="V424" t="n">
        <v>0</v>
      </c>
      <c r="W424" t="n">
        <v>5.09</v>
      </c>
      <c r="X424" t="n">
        <v>0</v>
      </c>
      <c r="Y424" t="n">
        <v>1.5</v>
      </c>
      <c r="Z424" t="n">
        <v>0</v>
      </c>
      <c r="AA424" t="n">
        <v>0.01</v>
      </c>
      <c r="AB424" t="n">
        <v>0</v>
      </c>
      <c r="AC424" t="n">
        <v>0</v>
      </c>
      <c r="AD424" t="n">
        <v>0</v>
      </c>
      <c r="AE424" t="n">
        <v>0</v>
      </c>
      <c r="AF424" t="n">
        <v>28.01</v>
      </c>
      <c r="AG424" t="n">
        <v>-1.27</v>
      </c>
      <c r="AH424" t="n">
        <v>12.03</v>
      </c>
      <c r="AI424" t="n">
        <v>709.21</v>
      </c>
      <c r="AJ424" t="n">
        <v>40.03</v>
      </c>
      <c r="AK424" t="n">
        <v>-54.05</v>
      </c>
      <c r="AL424" t="n">
        <v>-479.42</v>
      </c>
      <c r="AM424" t="n">
        <v>-59.91</v>
      </c>
      <c r="AN424" t="n">
        <v>-62.68</v>
      </c>
      <c r="AO424" t="n">
        <v>44.13</v>
      </c>
      <c r="AP424" t="n">
        <v>0.03</v>
      </c>
      <c r="AQ424" t="n">
        <v>0.14</v>
      </c>
      <c r="AR424" t="n">
        <v>0.27</v>
      </c>
      <c r="AS424" t="n">
        <v>1.15</v>
      </c>
      <c r="AT424" t="n">
        <v>0.3</v>
      </c>
      <c r="AU424" t="n">
        <v>1.29</v>
      </c>
      <c r="AV424" t="n">
        <v>23.83</v>
      </c>
      <c r="AW424" t="n">
        <v>24910</v>
      </c>
      <c r="AX424" t="n">
        <v>0.86</v>
      </c>
      <c r="AY424" t="n">
        <v>0.09</v>
      </c>
      <c r="AZ424" t="n">
        <v>0</v>
      </c>
      <c r="BA424" t="n">
        <v>0</v>
      </c>
      <c r="BB424" t="n">
        <v>-12.16</v>
      </c>
      <c r="BC424" t="n">
        <v>14.36</v>
      </c>
      <c r="BD424" t="n">
        <v>0</v>
      </c>
      <c r="BE424" t="n">
        <v>15</v>
      </c>
      <c r="BF424" t="n">
        <v>0</v>
      </c>
      <c r="BG424" t="n">
        <v>27</v>
      </c>
      <c r="BH424" t="n">
        <v>0</v>
      </c>
      <c r="BI424" t="n">
        <v>0</v>
      </c>
      <c r="BJ424" t="n">
        <v>40</v>
      </c>
      <c r="BK424" t="n">
        <v>0</v>
      </c>
      <c r="BL424" t="n">
        <v>0</v>
      </c>
      <c r="BM424" t="n">
        <v>0</v>
      </c>
      <c r="BN424" t="n">
        <v>82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25</v>
      </c>
      <c r="CC424" t="n">
        <v>0</v>
      </c>
      <c r="CD424" t="n">
        <v>20</v>
      </c>
      <c r="CE424" t="n">
        <v>0</v>
      </c>
      <c r="CF424" t="n">
        <v>45</v>
      </c>
      <c r="CG424" t="n">
        <v>127</v>
      </c>
    </row>
    <row r="425">
      <c r="A425" t="n">
        <v>2612</v>
      </c>
      <c r="B425" t="inlineStr">
        <is>
          <t>中航</t>
        </is>
      </c>
      <c r="C425" t="n">
        <v>5.36</v>
      </c>
      <c r="D425" t="n">
        <v>58.18</v>
      </c>
      <c r="E425" t="n">
        <v>8.23</v>
      </c>
      <c r="F425" t="n">
        <v>0</v>
      </c>
      <c r="G425" t="n">
        <v>0</v>
      </c>
      <c r="H425" t="n">
        <v>98.87</v>
      </c>
      <c r="I425" t="n">
        <v>14.91</v>
      </c>
      <c r="J425" t="n">
        <v>-0.57</v>
      </c>
      <c r="K425" t="n">
        <v>0</v>
      </c>
      <c r="L425" t="n">
        <v>0</v>
      </c>
      <c r="M425" t="n">
        <v>0.03</v>
      </c>
      <c r="N425" t="n">
        <v>0.16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4.02</v>
      </c>
      <c r="AC425" t="n">
        <v>75.78</v>
      </c>
      <c r="AD425" t="n">
        <v>14.14</v>
      </c>
      <c r="AE425" t="n">
        <v>120.78</v>
      </c>
      <c r="AF425" t="n">
        <v>48.61</v>
      </c>
      <c r="AG425" t="n">
        <v>-3.19</v>
      </c>
      <c r="AH425" t="n">
        <v>84.62</v>
      </c>
      <c r="AI425" t="n">
        <v>138.28</v>
      </c>
      <c r="AJ425" t="n">
        <v>11.69</v>
      </c>
      <c r="AK425" t="n">
        <v>8.630000000000001</v>
      </c>
      <c r="AL425" t="n">
        <v>184.68</v>
      </c>
      <c r="AM425" t="n">
        <v>78.03</v>
      </c>
      <c r="AN425" t="n">
        <v>-0.75</v>
      </c>
      <c r="AO425" t="n">
        <v>60.34</v>
      </c>
      <c r="AP425" t="n">
        <v>0.02</v>
      </c>
      <c r="AQ425" t="n">
        <v>0.05</v>
      </c>
      <c r="AR425" t="n">
        <v>0</v>
      </c>
      <c r="AS425" t="n">
        <v>0.01</v>
      </c>
      <c r="AT425" t="n">
        <v>0.02</v>
      </c>
      <c r="AU425" t="n">
        <v>0.06</v>
      </c>
      <c r="AV425" t="n">
        <v>160.63</v>
      </c>
      <c r="AW425" t="n">
        <v>9145</v>
      </c>
      <c r="AX425" t="n">
        <v>0.07000000000000001</v>
      </c>
      <c r="AY425" t="n">
        <v>0</v>
      </c>
      <c r="AZ425" t="n">
        <v>-0.3</v>
      </c>
      <c r="BA425" t="n">
        <v>0</v>
      </c>
      <c r="BB425" t="n">
        <v>4.4</v>
      </c>
      <c r="BC425" t="n">
        <v>68.40000000000001</v>
      </c>
      <c r="BD425" t="n">
        <v>0</v>
      </c>
      <c r="BE425" t="n">
        <v>6</v>
      </c>
      <c r="BF425" t="n">
        <v>0</v>
      </c>
      <c r="BG425" t="n">
        <v>0</v>
      </c>
      <c r="BH425" t="n">
        <v>25</v>
      </c>
      <c r="BI425" t="n">
        <v>25</v>
      </c>
      <c r="BJ425" t="n">
        <v>0</v>
      </c>
      <c r="BK425" t="n">
        <v>0</v>
      </c>
      <c r="BL425" t="n">
        <v>0</v>
      </c>
      <c r="BM425" t="n">
        <v>0</v>
      </c>
      <c r="BN425" t="n">
        <v>56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56</v>
      </c>
    </row>
    <row r="426">
      <c r="A426" t="n">
        <v>2613</v>
      </c>
      <c r="B426" t="inlineStr">
        <is>
          <t>中櫃</t>
        </is>
      </c>
      <c r="C426" t="n">
        <v>2.49</v>
      </c>
      <c r="D426" t="n">
        <v>2.8</v>
      </c>
      <c r="E426" t="n">
        <v>20.52</v>
      </c>
      <c r="F426" t="n">
        <v>0.11</v>
      </c>
      <c r="G426" t="n">
        <v>0.01</v>
      </c>
      <c r="H426" t="n">
        <v>-122.91</v>
      </c>
      <c r="I426" t="n">
        <v>0.01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0.49</v>
      </c>
      <c r="T426" t="n">
        <v>0</v>
      </c>
      <c r="U426" t="n">
        <v>0.5600000000000001</v>
      </c>
      <c r="V426" t="n">
        <v>0</v>
      </c>
      <c r="W426" t="n">
        <v>0</v>
      </c>
      <c r="X426" t="n">
        <v>0</v>
      </c>
      <c r="Y426" t="n">
        <v>0.01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67.56</v>
      </c>
      <c r="AG426" t="n">
        <v>1.4</v>
      </c>
      <c r="AH426" t="n">
        <v>-14.5</v>
      </c>
      <c r="AI426" t="n">
        <v>113.1</v>
      </c>
      <c r="AJ426" t="n">
        <v>-1.71</v>
      </c>
      <c r="AK426" t="n">
        <v>3.62</v>
      </c>
      <c r="AL426" t="n">
        <v>-7.13</v>
      </c>
      <c r="AM426" t="n">
        <v>60.19</v>
      </c>
      <c r="AN426" t="n">
        <v>35.65</v>
      </c>
      <c r="AO426" t="n">
        <v>64.92</v>
      </c>
      <c r="AP426" t="n">
        <v>0.18</v>
      </c>
      <c r="AQ426" t="n">
        <v>0.18</v>
      </c>
      <c r="AR426" t="n">
        <v>0.05</v>
      </c>
      <c r="AS426" t="n">
        <v>0.05</v>
      </c>
      <c r="AT426" t="n">
        <v>0.23</v>
      </c>
      <c r="AU426" t="n">
        <v>0.23</v>
      </c>
      <c r="AV426" t="n">
        <v>48.55</v>
      </c>
      <c r="AW426" t="n">
        <v>0</v>
      </c>
      <c r="AX426" t="n">
        <v>0</v>
      </c>
      <c r="AY426" t="n">
        <v>0.09</v>
      </c>
      <c r="AZ426" t="n">
        <v>0</v>
      </c>
      <c r="BA426" t="n">
        <v>0</v>
      </c>
      <c r="BB426" t="n">
        <v>2.34</v>
      </c>
      <c r="BC426" t="n">
        <v>24.04</v>
      </c>
      <c r="BD426" t="n">
        <v>0</v>
      </c>
      <c r="BE426" t="n">
        <v>3</v>
      </c>
      <c r="BF426" t="n">
        <v>0</v>
      </c>
      <c r="BG426" t="n">
        <v>0</v>
      </c>
      <c r="BH426" t="n">
        <v>0</v>
      </c>
      <c r="BI426" t="n">
        <v>0</v>
      </c>
      <c r="BJ426" t="n">
        <v>10</v>
      </c>
      <c r="BK426" t="n">
        <v>0</v>
      </c>
      <c r="BL426" t="n">
        <v>0</v>
      </c>
      <c r="BM426" t="n">
        <v>0</v>
      </c>
      <c r="BN426" t="n">
        <v>13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13</v>
      </c>
    </row>
    <row r="427">
      <c r="A427" t="n">
        <v>2614</v>
      </c>
      <c r="B427" t="inlineStr">
        <is>
          <t>東森</t>
        </is>
      </c>
      <c r="C427" t="n">
        <v>-4.8</v>
      </c>
      <c r="D427" t="n">
        <v>48.72</v>
      </c>
      <c r="E427" t="n">
        <v>53</v>
      </c>
      <c r="F427" t="n">
        <v>0</v>
      </c>
      <c r="G427" t="n">
        <v>0</v>
      </c>
      <c r="H427" t="n">
        <v>100.5</v>
      </c>
      <c r="I427" t="n">
        <v>22.92</v>
      </c>
      <c r="J427" t="n">
        <v>1.14</v>
      </c>
      <c r="K427" t="n">
        <v>0</v>
      </c>
      <c r="L427" t="n">
        <v>0</v>
      </c>
      <c r="M427" t="n">
        <v>0.07000000000000001</v>
      </c>
      <c r="N427" t="n">
        <v>0.43</v>
      </c>
      <c r="O427" t="n">
        <v>0</v>
      </c>
      <c r="P427" t="n">
        <v>0</v>
      </c>
      <c r="Q427" t="n">
        <v>0</v>
      </c>
      <c r="R427" t="n">
        <v>0</v>
      </c>
      <c r="S427" t="n">
        <v>2.61</v>
      </c>
      <c r="T427" t="n">
        <v>0</v>
      </c>
      <c r="U427" t="n">
        <v>2.67</v>
      </c>
      <c r="V427" t="n">
        <v>0</v>
      </c>
      <c r="W427" t="n">
        <v>0.04</v>
      </c>
      <c r="X427" t="n">
        <v>0</v>
      </c>
      <c r="Y427" t="n">
        <v>1.27</v>
      </c>
      <c r="Z427" t="n">
        <v>0</v>
      </c>
      <c r="AA427" t="n">
        <v>0.1</v>
      </c>
      <c r="AB427" t="n">
        <v>-3.03</v>
      </c>
      <c r="AC427" t="n">
        <v>24.71</v>
      </c>
      <c r="AD427" t="n">
        <v>53.23</v>
      </c>
      <c r="AE427" t="n">
        <v>228.18</v>
      </c>
      <c r="AF427" t="n">
        <v>69.97</v>
      </c>
      <c r="AG427" t="n">
        <v>-4.69</v>
      </c>
      <c r="AH427" t="n">
        <v>9.74</v>
      </c>
      <c r="AI427" t="n">
        <v>123.41</v>
      </c>
      <c r="AJ427" t="n">
        <v>-2.58</v>
      </c>
      <c r="AK427" t="n">
        <v>-2.86</v>
      </c>
      <c r="AL427" t="n">
        <v>-21.1</v>
      </c>
      <c r="AM427" t="n">
        <v>42.47</v>
      </c>
      <c r="AN427" t="n">
        <v>61.85</v>
      </c>
      <c r="AO427" t="n">
        <v>69</v>
      </c>
      <c r="AP427" t="n">
        <v>0.07000000000000001</v>
      </c>
      <c r="AQ427" t="n">
        <v>0.08</v>
      </c>
      <c r="AR427" t="n">
        <v>0.06</v>
      </c>
      <c r="AS427" t="n">
        <v>0.07000000000000001</v>
      </c>
      <c r="AT427" t="n">
        <v>0.13</v>
      </c>
      <c r="AU427" t="n">
        <v>0.16</v>
      </c>
      <c r="AV427" t="n">
        <v>97.93000000000001</v>
      </c>
      <c r="AW427" t="n">
        <v>397217</v>
      </c>
      <c r="AX427" t="n">
        <v>6.21</v>
      </c>
      <c r="AY427" t="n">
        <v>0.01</v>
      </c>
      <c r="AZ427" t="n">
        <v>0</v>
      </c>
      <c r="BA427" t="n">
        <v>0</v>
      </c>
      <c r="BB427" t="n">
        <v>6.86</v>
      </c>
      <c r="BC427" t="n">
        <v>13.13</v>
      </c>
      <c r="BD427" t="n">
        <v>0</v>
      </c>
      <c r="BE427" t="n">
        <v>11</v>
      </c>
      <c r="BF427" t="n">
        <v>0</v>
      </c>
      <c r="BG427" t="n">
        <v>0</v>
      </c>
      <c r="BH427" t="n">
        <v>15</v>
      </c>
      <c r="BI427" t="n">
        <v>35</v>
      </c>
      <c r="BJ427" t="n">
        <v>15</v>
      </c>
      <c r="BK427" t="n">
        <v>10</v>
      </c>
      <c r="BL427" t="n">
        <v>0</v>
      </c>
      <c r="BM427" t="n">
        <v>0</v>
      </c>
      <c r="BN427" t="n">
        <v>86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86</v>
      </c>
    </row>
    <row r="428">
      <c r="A428" t="n">
        <v>2615</v>
      </c>
      <c r="B428" t="inlineStr">
        <is>
          <t>萬海</t>
        </is>
      </c>
      <c r="C428" t="n">
        <v>-13.25</v>
      </c>
      <c r="D428" t="n">
        <v>-34.27</v>
      </c>
      <c r="E428" t="n">
        <v>-40.95</v>
      </c>
      <c r="F428" t="n">
        <v>0</v>
      </c>
      <c r="G428" t="n">
        <v>0</v>
      </c>
      <c r="H428" t="n">
        <v>-2.31</v>
      </c>
      <c r="I428" t="n">
        <v>12.94</v>
      </c>
      <c r="J428" t="n">
        <v>1.01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4.3</v>
      </c>
      <c r="T428" t="n">
        <v>0</v>
      </c>
      <c r="U428" t="n">
        <v>1.48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0.57</v>
      </c>
      <c r="AC428" t="n">
        <v>1.14</v>
      </c>
      <c r="AD428" t="n">
        <v>-0.45</v>
      </c>
      <c r="AE428" t="n">
        <v>8.4</v>
      </c>
      <c r="AF428" t="n">
        <v>32.62</v>
      </c>
      <c r="AG428" t="n">
        <v>-10.38</v>
      </c>
      <c r="AH428" t="n">
        <v>2.5</v>
      </c>
      <c r="AI428" t="n">
        <v>435.56</v>
      </c>
      <c r="AJ428" t="n">
        <v>-7.72</v>
      </c>
      <c r="AK428" t="n">
        <v>2.45</v>
      </c>
      <c r="AL428" t="n">
        <v>-31.24</v>
      </c>
      <c r="AM428" t="n">
        <v>122.25</v>
      </c>
      <c r="AN428" t="n">
        <v>-42.18</v>
      </c>
      <c r="AO428" t="n">
        <v>16.16</v>
      </c>
      <c r="AP428" t="n">
        <v>0.01</v>
      </c>
      <c r="AQ428" t="n">
        <v>0.02</v>
      </c>
      <c r="AR428" t="n">
        <v>0.01</v>
      </c>
      <c r="AS428" t="n">
        <v>0.03</v>
      </c>
      <c r="AT428" t="n">
        <v>0.02</v>
      </c>
      <c r="AU428" t="n">
        <v>0.05</v>
      </c>
      <c r="AV428" t="n">
        <v>390.19</v>
      </c>
      <c r="AW428" t="n">
        <v>32318181</v>
      </c>
      <c r="AX428" t="n">
        <v>11.72</v>
      </c>
      <c r="AY428" t="n">
        <v>0</v>
      </c>
      <c r="AZ428" t="n">
        <v>0</v>
      </c>
      <c r="BA428" t="n">
        <v>0</v>
      </c>
      <c r="BB428" t="n">
        <v>-90.63</v>
      </c>
      <c r="BC428" t="n">
        <v>98.11</v>
      </c>
      <c r="BD428" t="n">
        <v>0</v>
      </c>
      <c r="BE428" t="n">
        <v>11</v>
      </c>
      <c r="BF428" t="n">
        <v>0</v>
      </c>
      <c r="BG428" t="n">
        <v>0</v>
      </c>
      <c r="BH428" t="n">
        <v>0</v>
      </c>
      <c r="BI428" t="n">
        <v>0</v>
      </c>
      <c r="BJ428" t="n">
        <v>20</v>
      </c>
      <c r="BK428" t="n">
        <v>0</v>
      </c>
      <c r="BL428" t="n">
        <v>0</v>
      </c>
      <c r="BM428" t="n">
        <v>0</v>
      </c>
      <c r="BN428" t="n">
        <v>31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31</v>
      </c>
    </row>
    <row r="429">
      <c r="A429" t="n">
        <v>2616</v>
      </c>
      <c r="B429" t="inlineStr">
        <is>
          <t>山隆</t>
        </is>
      </c>
      <c r="C429" t="n">
        <v>-24.55</v>
      </c>
      <c r="D429" t="n">
        <v>-49.93</v>
      </c>
      <c r="E429" t="n">
        <v>-79.56</v>
      </c>
      <c r="F429" t="n">
        <v>0</v>
      </c>
      <c r="G429" t="n">
        <v>0</v>
      </c>
      <c r="H429" t="n">
        <v>-62.49</v>
      </c>
      <c r="I429" t="n">
        <v>50.77</v>
      </c>
      <c r="J429" t="n">
        <v>-3.13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15.59</v>
      </c>
      <c r="V429" t="n">
        <v>0</v>
      </c>
      <c r="W429" t="n">
        <v>0.26</v>
      </c>
      <c r="X429" t="n">
        <v>0</v>
      </c>
      <c r="Y429" t="n">
        <v>6.88</v>
      </c>
      <c r="Z429" t="n">
        <v>0</v>
      </c>
      <c r="AA429" t="n">
        <v>0.32</v>
      </c>
      <c r="AB429" t="n">
        <v>0</v>
      </c>
      <c r="AC429" t="n">
        <v>0</v>
      </c>
      <c r="AD429" t="n">
        <v>11.71</v>
      </c>
      <c r="AE429" t="n">
        <v>30.34</v>
      </c>
      <c r="AF429" t="n">
        <v>68.06999999999999</v>
      </c>
      <c r="AG429" t="n">
        <v>21.34</v>
      </c>
      <c r="AH429" t="n">
        <v>-7.23</v>
      </c>
      <c r="AI429" t="n">
        <v>73.17</v>
      </c>
      <c r="AJ429" t="n">
        <v>8.32</v>
      </c>
      <c r="AK429" t="n">
        <v>-11.92</v>
      </c>
      <c r="AL429" t="n">
        <v>82.59999999999999</v>
      </c>
      <c r="AM429" t="n">
        <v>-5.49</v>
      </c>
      <c r="AN429" t="n">
        <v>-156.83</v>
      </c>
      <c r="AO429" t="n">
        <v>8.4</v>
      </c>
      <c r="AP429" t="n">
        <v>0.18</v>
      </c>
      <c r="AQ429" t="n">
        <v>0.06</v>
      </c>
      <c r="AR429" t="n">
        <v>0.08</v>
      </c>
      <c r="AS429" t="n">
        <v>0.03</v>
      </c>
      <c r="AT429" t="n">
        <v>0.26</v>
      </c>
      <c r="AU429" t="n">
        <v>0.09</v>
      </c>
      <c r="AV429" t="n">
        <v>120.6</v>
      </c>
      <c r="AW429" t="n">
        <v>0</v>
      </c>
      <c r="AX429" t="n">
        <v>0</v>
      </c>
      <c r="AY429" t="n">
        <v>0.1</v>
      </c>
      <c r="AZ429" t="n">
        <v>0.37</v>
      </c>
      <c r="BA429" t="n">
        <v>0</v>
      </c>
      <c r="BB429" t="n">
        <v>-26.72</v>
      </c>
      <c r="BC429" t="n">
        <v>19.33</v>
      </c>
      <c r="BD429" t="n">
        <v>0</v>
      </c>
      <c r="BE429" t="n">
        <v>16</v>
      </c>
      <c r="BF429" t="n">
        <v>0</v>
      </c>
      <c r="BG429" t="n">
        <v>0</v>
      </c>
      <c r="BH429" t="n">
        <v>0</v>
      </c>
      <c r="BI429" t="n">
        <v>15</v>
      </c>
      <c r="BJ429" t="n">
        <v>45</v>
      </c>
      <c r="BK429" t="n">
        <v>30</v>
      </c>
      <c r="BL429" t="n">
        <v>0</v>
      </c>
      <c r="BM429" t="n">
        <v>0</v>
      </c>
      <c r="BN429" t="n">
        <v>106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106</v>
      </c>
    </row>
    <row r="430">
      <c r="A430" t="n">
        <v>2617</v>
      </c>
      <c r="B430" t="inlineStr">
        <is>
          <t>台航</t>
        </is>
      </c>
      <c r="C430" t="n">
        <v>-2.28</v>
      </c>
      <c r="D430" t="n">
        <v>-4.41</v>
      </c>
      <c r="E430" t="n">
        <v>10.85</v>
      </c>
      <c r="F430" t="n">
        <v>0</v>
      </c>
      <c r="G430" t="n">
        <v>0</v>
      </c>
      <c r="H430" t="n">
        <v>44.05</v>
      </c>
      <c r="I430" t="n">
        <v>2.39</v>
      </c>
      <c r="J430" t="n">
        <v>0.23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1.89</v>
      </c>
      <c r="T430" t="n">
        <v>0</v>
      </c>
      <c r="U430" t="n">
        <v>14.35</v>
      </c>
      <c r="V430" t="n">
        <v>0</v>
      </c>
      <c r="W430" t="n">
        <v>0</v>
      </c>
      <c r="X430" t="n">
        <v>0</v>
      </c>
      <c r="Y430" t="n">
        <v>0.38</v>
      </c>
      <c r="Z430" t="n">
        <v>0</v>
      </c>
      <c r="AA430" t="n">
        <v>0</v>
      </c>
      <c r="AB430" t="n">
        <v>0</v>
      </c>
      <c r="AC430" t="n">
        <v>0</v>
      </c>
      <c r="AD430" t="n">
        <v>7.04</v>
      </c>
      <c r="AE430" t="n">
        <v>66.51000000000001</v>
      </c>
      <c r="AF430" t="n">
        <v>32.45</v>
      </c>
      <c r="AG430" t="n">
        <v>-6.62</v>
      </c>
      <c r="AH430" t="n">
        <v>-3.88</v>
      </c>
      <c r="AI430" t="n">
        <v>199.63</v>
      </c>
      <c r="AJ430" t="n">
        <v>19.01</v>
      </c>
      <c r="AK430" t="n">
        <v>0</v>
      </c>
      <c r="AL430" t="n">
        <v>6.1</v>
      </c>
      <c r="AM430" t="n">
        <v>124.67</v>
      </c>
      <c r="AN430" t="n">
        <v>-2</v>
      </c>
      <c r="AO430" t="n">
        <v>55.79</v>
      </c>
      <c r="AP430" t="n">
        <v>0.01</v>
      </c>
      <c r="AQ430" t="n">
        <v>0.02</v>
      </c>
      <c r="AR430" t="n">
        <v>0</v>
      </c>
      <c r="AS430" t="n">
        <v>0</v>
      </c>
      <c r="AT430" t="n">
        <v>0.01</v>
      </c>
      <c r="AU430" t="n">
        <v>0.02</v>
      </c>
      <c r="AV430" t="n">
        <v>32.29</v>
      </c>
      <c r="AW430" t="n">
        <v>855433</v>
      </c>
      <c r="AX430" t="n">
        <v>4.8</v>
      </c>
      <c r="AY430" t="n">
        <v>0.01</v>
      </c>
      <c r="AZ430" t="n">
        <v>0</v>
      </c>
      <c r="BA430" t="n">
        <v>0</v>
      </c>
      <c r="BB430" t="n">
        <v>3.8</v>
      </c>
      <c r="BC430" t="n">
        <v>42.75</v>
      </c>
      <c r="BD430" t="n">
        <v>0</v>
      </c>
      <c r="BE430" t="n">
        <v>2</v>
      </c>
      <c r="BF430" t="n">
        <v>0</v>
      </c>
      <c r="BG430" t="n">
        <v>0</v>
      </c>
      <c r="BH430" t="n">
        <v>0</v>
      </c>
      <c r="BI430" t="n">
        <v>15</v>
      </c>
      <c r="BJ430" t="n">
        <v>0</v>
      </c>
      <c r="BK430" t="n">
        <v>0</v>
      </c>
      <c r="BL430" t="n">
        <v>0</v>
      </c>
      <c r="BM430" t="n">
        <v>0</v>
      </c>
      <c r="BN430" t="n">
        <v>17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17</v>
      </c>
    </row>
    <row r="431">
      <c r="A431" t="n">
        <v>2618</v>
      </c>
      <c r="B431" t="inlineStr">
        <is>
          <t>長榮航</t>
        </is>
      </c>
      <c r="C431" t="n">
        <v>-0.31</v>
      </c>
      <c r="D431" t="n">
        <v>-6.33</v>
      </c>
      <c r="E431" t="n">
        <v>-11.39</v>
      </c>
      <c r="F431" t="n">
        <v>0.02</v>
      </c>
      <c r="G431" t="n">
        <v>0</v>
      </c>
      <c r="H431" t="n">
        <v>95.65000000000001</v>
      </c>
      <c r="I431" t="n">
        <v>3.18</v>
      </c>
      <c r="J431" t="n">
        <v>0.09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0.66</v>
      </c>
      <c r="T431" t="n">
        <v>0</v>
      </c>
      <c r="U431" t="n">
        <v>1.87</v>
      </c>
      <c r="V431" t="n">
        <v>0</v>
      </c>
      <c r="W431" t="n">
        <v>0.08</v>
      </c>
      <c r="X431" t="n">
        <v>0</v>
      </c>
      <c r="Y431" t="n">
        <v>0.43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59.65</v>
      </c>
      <c r="AG431" t="n">
        <v>-4.94</v>
      </c>
      <c r="AH431" t="n">
        <v>8.99</v>
      </c>
      <c r="AI431" t="n">
        <v>124.18</v>
      </c>
      <c r="AJ431" t="n">
        <v>-3.67</v>
      </c>
      <c r="AK431" t="n">
        <v>-2.27</v>
      </c>
      <c r="AL431" t="n">
        <v>-5.53</v>
      </c>
      <c r="AM431" t="n">
        <v>65.06</v>
      </c>
      <c r="AN431" t="n">
        <v>-19.3</v>
      </c>
      <c r="AO431" t="n">
        <v>32.09</v>
      </c>
      <c r="AP431" t="n">
        <v>0.09</v>
      </c>
      <c r="AQ431" t="n">
        <v>0.06</v>
      </c>
      <c r="AR431" t="n">
        <v>0.03</v>
      </c>
      <c r="AS431" t="n">
        <v>0.02</v>
      </c>
      <c r="AT431" t="n">
        <v>0.12</v>
      </c>
      <c r="AU431" t="n">
        <v>0.08</v>
      </c>
      <c r="AV431" t="n">
        <v>154.82</v>
      </c>
      <c r="AW431" t="n">
        <v>242576</v>
      </c>
      <c r="AX431" t="n">
        <v>0.16</v>
      </c>
      <c r="AY431" t="n">
        <v>0.01</v>
      </c>
      <c r="AZ431" t="n">
        <v>0</v>
      </c>
      <c r="BA431" t="n">
        <v>0</v>
      </c>
      <c r="BB431" t="n">
        <v>-8.1</v>
      </c>
      <c r="BC431" t="n">
        <v>25.61</v>
      </c>
      <c r="BD431" t="n">
        <v>0</v>
      </c>
      <c r="BE431" t="n">
        <v>2</v>
      </c>
      <c r="BF431" t="n">
        <v>0</v>
      </c>
      <c r="BG431" t="n">
        <v>0</v>
      </c>
      <c r="BH431" t="n">
        <v>0</v>
      </c>
      <c r="BI431" t="n">
        <v>0</v>
      </c>
      <c r="BJ431" t="n">
        <v>5</v>
      </c>
      <c r="BK431" t="n">
        <v>0</v>
      </c>
      <c r="BL431" t="n">
        <v>0</v>
      </c>
      <c r="BM431" t="n">
        <v>0</v>
      </c>
      <c r="BN431" t="n">
        <v>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7</v>
      </c>
    </row>
    <row r="432">
      <c r="A432" t="n">
        <v>2630</v>
      </c>
      <c r="B432" t="inlineStr">
        <is>
          <t>亞航</t>
        </is>
      </c>
      <c r="C432" t="n">
        <v>4.89</v>
      </c>
      <c r="D432" t="n">
        <v>47.36</v>
      </c>
      <c r="E432" t="n">
        <v>45.5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37.92</v>
      </c>
      <c r="AG432" t="n">
        <v>-4.82</v>
      </c>
      <c r="AH432" t="n">
        <v>-0.65</v>
      </c>
      <c r="AI432" t="n">
        <v>256.93</v>
      </c>
      <c r="AJ432" t="n">
        <v>-2.91</v>
      </c>
      <c r="AK432" t="n">
        <v>4.39</v>
      </c>
      <c r="AL432" t="n">
        <v>211.6</v>
      </c>
      <c r="AM432" t="n">
        <v>16.39</v>
      </c>
      <c r="AN432" t="n">
        <v>46.93</v>
      </c>
      <c r="AO432" t="n">
        <v>9.4</v>
      </c>
      <c r="AP432" t="n">
        <v>0.47</v>
      </c>
      <c r="AQ432" t="n">
        <v>0.31</v>
      </c>
      <c r="AR432" t="n">
        <v>0.29</v>
      </c>
      <c r="AS432" t="n">
        <v>0.19</v>
      </c>
      <c r="AT432" t="n">
        <v>0.76</v>
      </c>
      <c r="AU432" t="n">
        <v>0.49</v>
      </c>
      <c r="AV432" t="n">
        <v>10.83</v>
      </c>
      <c r="AW432" t="n">
        <v>114529</v>
      </c>
      <c r="AX432" t="n">
        <v>3.23</v>
      </c>
      <c r="AY432" t="n">
        <v>0.04</v>
      </c>
      <c r="AZ432" t="n">
        <v>0</v>
      </c>
      <c r="BA432" t="n">
        <v>0</v>
      </c>
      <c r="BB432" t="n">
        <v>3.91</v>
      </c>
      <c r="BC432" t="n">
        <v>16.94</v>
      </c>
      <c r="BD432" t="n">
        <v>0</v>
      </c>
      <c r="BE432" t="n">
        <v>10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10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10</v>
      </c>
    </row>
    <row r="433">
      <c r="A433" t="n">
        <v>2633</v>
      </c>
      <c r="B433" t="inlineStr">
        <is>
          <t>台灣高鐵</t>
        </is>
      </c>
      <c r="C433" t="n">
        <v>2.75</v>
      </c>
      <c r="D433" t="n">
        <v>0.02</v>
      </c>
      <c r="E433" t="n">
        <v>0.93</v>
      </c>
      <c r="F433" t="n">
        <v>0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14.72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299.81</v>
      </c>
      <c r="AA433" t="n">
        <v>1.19</v>
      </c>
      <c r="AB433" t="n">
        <v>0</v>
      </c>
      <c r="AC433" t="n">
        <v>0</v>
      </c>
      <c r="AD433" t="n">
        <v>0</v>
      </c>
      <c r="AE433" t="n">
        <v>0</v>
      </c>
      <c r="AF433" t="n">
        <v>80.89</v>
      </c>
      <c r="AG433" t="n">
        <v>-0.41</v>
      </c>
      <c r="AH433" t="n">
        <v>17.13</v>
      </c>
      <c r="AI433" t="n">
        <v>96.89</v>
      </c>
      <c r="AJ433" t="n">
        <v>35.56</v>
      </c>
      <c r="AK433" t="n">
        <v>1.64</v>
      </c>
      <c r="AL433" t="n">
        <v>47.46</v>
      </c>
      <c r="AM433" t="n">
        <v>78.45</v>
      </c>
      <c r="AN433" t="n">
        <v>1</v>
      </c>
      <c r="AO433" t="n">
        <v>15.36</v>
      </c>
      <c r="AP433" t="n">
        <v>0</v>
      </c>
      <c r="AQ433" t="n">
        <v>0.01</v>
      </c>
      <c r="AR433" t="n">
        <v>0.04</v>
      </c>
      <c r="AS433" t="n">
        <v>0.05</v>
      </c>
      <c r="AT433" t="n">
        <v>0.04</v>
      </c>
      <c r="AU433" t="n">
        <v>0.06</v>
      </c>
      <c r="AV433" t="n">
        <v>8.529999999999999</v>
      </c>
      <c r="AW433" t="n">
        <v>0</v>
      </c>
      <c r="AX433" t="n">
        <v>0</v>
      </c>
      <c r="AY433" t="n">
        <v>0.15</v>
      </c>
      <c r="AZ433" t="n">
        <v>0</v>
      </c>
      <c r="BA433" t="n">
        <v>0</v>
      </c>
      <c r="BB433" t="n">
        <v>0.13</v>
      </c>
      <c r="BC433" t="n">
        <v>12.93</v>
      </c>
      <c r="BD433" t="n">
        <v>0</v>
      </c>
      <c r="BE433" t="n">
        <v>0</v>
      </c>
      <c r="BF433" t="n">
        <v>0</v>
      </c>
      <c r="BG433" t="n">
        <v>5</v>
      </c>
      <c r="BH433" t="n">
        <v>0</v>
      </c>
      <c r="BI433" t="n">
        <v>0</v>
      </c>
      <c r="BJ433" t="n">
        <v>25</v>
      </c>
      <c r="BK433" t="n">
        <v>0</v>
      </c>
      <c r="BL433" t="n">
        <v>0</v>
      </c>
      <c r="BM433" t="n">
        <v>0</v>
      </c>
      <c r="BN433" t="n">
        <v>30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30</v>
      </c>
    </row>
    <row r="434">
      <c r="A434" t="n">
        <v>2634</v>
      </c>
      <c r="B434" t="inlineStr">
        <is>
          <t>漢翔</t>
        </is>
      </c>
      <c r="C434" t="n">
        <v>-9.880000000000001</v>
      </c>
      <c r="D434" t="n">
        <v>-47.34</v>
      </c>
      <c r="E434" t="n">
        <v>-65.09</v>
      </c>
      <c r="F434" t="n">
        <v>0</v>
      </c>
      <c r="G434" t="n">
        <v>0</v>
      </c>
      <c r="H434" t="n">
        <v>19.55</v>
      </c>
      <c r="I434" t="n">
        <v>7</v>
      </c>
      <c r="J434" t="n">
        <v>0.9399999999999999</v>
      </c>
      <c r="K434" t="n">
        <v>0.05</v>
      </c>
      <c r="L434" t="n">
        <v>0</v>
      </c>
      <c r="M434" t="n">
        <v>0.02</v>
      </c>
      <c r="N434" t="n">
        <v>0.54</v>
      </c>
      <c r="O434" t="n">
        <v>0</v>
      </c>
      <c r="P434" t="n">
        <v>0</v>
      </c>
      <c r="Q434" t="n">
        <v>0</v>
      </c>
      <c r="R434" t="n">
        <v>0</v>
      </c>
      <c r="S434" t="n">
        <v>7.9</v>
      </c>
      <c r="T434" t="n">
        <v>0</v>
      </c>
      <c r="U434" t="n">
        <v>7.43</v>
      </c>
      <c r="V434" t="n">
        <v>0</v>
      </c>
      <c r="W434" t="n">
        <v>0</v>
      </c>
      <c r="X434" t="n">
        <v>0</v>
      </c>
      <c r="Y434" t="n">
        <v>2.14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66.91</v>
      </c>
      <c r="AG434" t="n">
        <v>6.12</v>
      </c>
      <c r="AH434" t="n">
        <v>-11.85</v>
      </c>
      <c r="AI434" t="n">
        <v>138.93</v>
      </c>
      <c r="AJ434" t="n">
        <v>-31</v>
      </c>
      <c r="AK434" t="n">
        <v>-3.82</v>
      </c>
      <c r="AL434" t="n">
        <v>3.37</v>
      </c>
      <c r="AM434" t="n">
        <v>-13.47</v>
      </c>
      <c r="AN434" t="n">
        <v>-66.91</v>
      </c>
      <c r="AO434" t="n">
        <v>4.06</v>
      </c>
      <c r="AP434" t="n">
        <v>0.74</v>
      </c>
      <c r="AQ434" t="n">
        <v>0.37</v>
      </c>
      <c r="AR434" t="n">
        <v>0.8</v>
      </c>
      <c r="AS434" t="n">
        <v>0.4</v>
      </c>
      <c r="AT434" t="n">
        <v>1.54</v>
      </c>
      <c r="AU434" t="n">
        <v>0.78</v>
      </c>
      <c r="AV434" t="n">
        <v>25.83</v>
      </c>
      <c r="AW434" t="n">
        <v>894187</v>
      </c>
      <c r="AX434" t="n">
        <v>5.01</v>
      </c>
      <c r="AY434" t="n">
        <v>0.18</v>
      </c>
      <c r="AZ434" t="n">
        <v>0</v>
      </c>
      <c r="BA434" t="n">
        <v>0</v>
      </c>
      <c r="BB434" t="n">
        <v>-19.21</v>
      </c>
      <c r="BC434" t="n">
        <v>18.94</v>
      </c>
      <c r="BD434" t="n">
        <v>0</v>
      </c>
      <c r="BE434" t="n">
        <v>12</v>
      </c>
      <c r="BF434" t="n">
        <v>0</v>
      </c>
      <c r="BG434" t="n">
        <v>0</v>
      </c>
      <c r="BH434" t="n">
        <v>0</v>
      </c>
      <c r="BI434" t="n">
        <v>0</v>
      </c>
      <c r="BJ434" t="n">
        <v>40</v>
      </c>
      <c r="BK434" t="n">
        <v>0</v>
      </c>
      <c r="BL434" t="n">
        <v>0</v>
      </c>
      <c r="BM434" t="n">
        <v>0</v>
      </c>
      <c r="BN434" t="n">
        <v>52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52</v>
      </c>
    </row>
    <row r="435">
      <c r="A435" t="n">
        <v>2636</v>
      </c>
      <c r="B435" t="inlineStr">
        <is>
          <t>台驊控股</t>
        </is>
      </c>
      <c r="C435" t="n">
        <v>-18.28</v>
      </c>
      <c r="D435" t="n">
        <v>-32.62</v>
      </c>
      <c r="E435" t="n">
        <v>-22.71</v>
      </c>
      <c r="F435" t="n">
        <v>0</v>
      </c>
      <c r="G435" t="n">
        <v>0</v>
      </c>
      <c r="H435" t="n">
        <v>-13.62</v>
      </c>
      <c r="I435" t="n">
        <v>1.84</v>
      </c>
      <c r="J435" t="n">
        <v>0.01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0.14</v>
      </c>
      <c r="T435" t="n">
        <v>0</v>
      </c>
      <c r="U435" t="n">
        <v>0.08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-2.54</v>
      </c>
      <c r="AC435" t="n">
        <v>19.86</v>
      </c>
      <c r="AD435" t="n">
        <v>0.59</v>
      </c>
      <c r="AE435" t="n">
        <v>27.86</v>
      </c>
      <c r="AF435" t="n">
        <v>55.37</v>
      </c>
      <c r="AG435" t="n">
        <v>10.19</v>
      </c>
      <c r="AH435" t="n">
        <v>-7.81</v>
      </c>
      <c r="AI435" t="n">
        <v>168.64</v>
      </c>
      <c r="AJ435" t="n">
        <v>-22.41</v>
      </c>
      <c r="AK435" t="n">
        <v>0</v>
      </c>
      <c r="AL435" t="n">
        <v>247.76</v>
      </c>
      <c r="AM435" t="n">
        <v>17.04</v>
      </c>
      <c r="AN435" t="n">
        <v>-24.69</v>
      </c>
      <c r="AO435" t="n">
        <v>43.33</v>
      </c>
      <c r="AP435" t="n">
        <v>0.32</v>
      </c>
      <c r="AQ435" t="n">
        <v>0.16</v>
      </c>
      <c r="AR435" t="n">
        <v>0</v>
      </c>
      <c r="AS435" t="n">
        <v>0</v>
      </c>
      <c r="AT435" t="n">
        <v>0.32</v>
      </c>
      <c r="AU435" t="n">
        <v>0.16</v>
      </c>
      <c r="AV435" t="n">
        <v>624.29</v>
      </c>
      <c r="AW435" t="n">
        <v>0</v>
      </c>
      <c r="AX435" t="n">
        <v>0</v>
      </c>
      <c r="AY435" t="n">
        <v>0.72</v>
      </c>
      <c r="AZ435" t="n">
        <v>0.02</v>
      </c>
      <c r="BA435" t="n">
        <v>0</v>
      </c>
      <c r="BB435" t="n">
        <v>-28.03</v>
      </c>
      <c r="BC435" t="n">
        <v>71.86</v>
      </c>
      <c r="BD435" t="n">
        <v>0</v>
      </c>
      <c r="BE435" t="n">
        <v>9</v>
      </c>
      <c r="BF435" t="n">
        <v>0</v>
      </c>
      <c r="BG435" t="n">
        <v>0</v>
      </c>
      <c r="BH435" t="n">
        <v>10</v>
      </c>
      <c r="BI435" t="n">
        <v>0</v>
      </c>
      <c r="BJ435" t="n">
        <v>15</v>
      </c>
      <c r="BK435" t="n">
        <v>0</v>
      </c>
      <c r="BL435" t="n">
        <v>0</v>
      </c>
      <c r="BM435" t="n">
        <v>0</v>
      </c>
      <c r="BN435" t="n">
        <v>34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34</v>
      </c>
    </row>
    <row r="436">
      <c r="A436" t="n">
        <v>2642</v>
      </c>
      <c r="B436" t="inlineStr">
        <is>
          <t>宅配通</t>
        </is>
      </c>
      <c r="C436" t="n">
        <v>-5.97</v>
      </c>
      <c r="D436" t="n">
        <v>-276.31</v>
      </c>
      <c r="E436" t="n">
        <v>-620.99</v>
      </c>
      <c r="F436" t="n">
        <v>0</v>
      </c>
      <c r="G436" t="n">
        <v>0</v>
      </c>
      <c r="H436" t="n">
        <v>0</v>
      </c>
      <c r="I436" t="n">
        <v>34.82</v>
      </c>
      <c r="J436" t="n">
        <v>-8.16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19.25</v>
      </c>
      <c r="V436" t="n">
        <v>22.16</v>
      </c>
      <c r="W436" t="n">
        <v>0</v>
      </c>
      <c r="X436" t="n">
        <v>0</v>
      </c>
      <c r="Y436" t="n">
        <v>4.72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49.26</v>
      </c>
      <c r="AG436" t="n">
        <v>-5.27</v>
      </c>
      <c r="AH436" t="n">
        <v>-1.44</v>
      </c>
      <c r="AI436" t="n">
        <v>150.88</v>
      </c>
      <c r="AJ436" t="n">
        <v>4.89</v>
      </c>
      <c r="AK436" t="n">
        <v>-0.28</v>
      </c>
      <c r="AL436" t="n">
        <v>28.79</v>
      </c>
      <c r="AM436" t="n">
        <v>33.15</v>
      </c>
      <c r="AN436" t="n">
        <v>-1002.27</v>
      </c>
      <c r="AO436" t="n">
        <v>1.67</v>
      </c>
      <c r="AP436" t="n">
        <v>0.28</v>
      </c>
      <c r="AQ436" t="n">
        <v>0.15</v>
      </c>
      <c r="AR436" t="n">
        <v>0.01</v>
      </c>
      <c r="AS436" t="n">
        <v>0</v>
      </c>
      <c r="AT436" t="n">
        <v>0.29</v>
      </c>
      <c r="AU436" t="n">
        <v>0.15</v>
      </c>
      <c r="AV436" t="n">
        <v>73.01000000000001</v>
      </c>
      <c r="AW436" t="n">
        <v>20105</v>
      </c>
      <c r="AX436" t="n">
        <v>0.98</v>
      </c>
      <c r="AY436" t="n">
        <v>0.03</v>
      </c>
      <c r="AZ436" t="n">
        <v>0.7</v>
      </c>
      <c r="BA436" t="n">
        <v>0</v>
      </c>
      <c r="BB436" t="n">
        <v>-11.83</v>
      </c>
      <c r="BC436" t="n">
        <v>21.5</v>
      </c>
      <c r="BD436" t="n">
        <v>0</v>
      </c>
      <c r="BE436" t="n">
        <v>22</v>
      </c>
      <c r="BF436" t="n">
        <v>0</v>
      </c>
      <c r="BG436" t="n">
        <v>0</v>
      </c>
      <c r="BH436" t="n">
        <v>0</v>
      </c>
      <c r="BI436" t="n">
        <v>0</v>
      </c>
      <c r="BJ436" t="n">
        <v>10</v>
      </c>
      <c r="BK436" t="n">
        <v>10</v>
      </c>
      <c r="BL436" t="n">
        <v>0</v>
      </c>
      <c r="BM436" t="n">
        <v>0</v>
      </c>
      <c r="BN436" t="n">
        <v>42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42</v>
      </c>
    </row>
    <row r="437">
      <c r="A437" t="n">
        <v>2645</v>
      </c>
      <c r="B437" t="inlineStr">
        <is>
          <t>長榮航太</t>
        </is>
      </c>
      <c r="C437" t="n">
        <v>11.63</v>
      </c>
      <c r="D437" t="n">
        <v>23.47</v>
      </c>
      <c r="E437" t="n">
        <v>11.81</v>
      </c>
      <c r="F437" t="n">
        <v>7.49</v>
      </c>
      <c r="G437" t="n">
        <v>0</v>
      </c>
      <c r="H437" t="n">
        <v>44.8</v>
      </c>
      <c r="I437" t="n">
        <v>9.699999999999999</v>
      </c>
      <c r="J437" t="n">
        <v>0.07000000000000001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3.8</v>
      </c>
      <c r="T437" t="n">
        <v>0</v>
      </c>
      <c r="U437" t="n">
        <v>38.56</v>
      </c>
      <c r="V437" t="n">
        <v>11.51</v>
      </c>
      <c r="W437" t="n">
        <v>0.26</v>
      </c>
      <c r="X437" t="n">
        <v>0</v>
      </c>
      <c r="Y437" t="n">
        <v>8.390000000000001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42.35</v>
      </c>
      <c r="AG437" t="n">
        <v>-0.21</v>
      </c>
      <c r="AH437" t="n">
        <v>-16.39</v>
      </c>
      <c r="AI437" t="n">
        <v>298.22</v>
      </c>
      <c r="AJ437" t="n">
        <v>-0.9</v>
      </c>
      <c r="AK437" t="n">
        <v>8.16</v>
      </c>
      <c r="AL437" t="n">
        <v>47.52</v>
      </c>
      <c r="AM437" t="n">
        <v>83.42</v>
      </c>
      <c r="AN437" t="n">
        <v>8.77</v>
      </c>
      <c r="AO437" t="n">
        <v>26.69</v>
      </c>
      <c r="AP437" t="n">
        <v>0.3</v>
      </c>
      <c r="AQ437" t="n">
        <v>0.22</v>
      </c>
      <c r="AR437" t="n">
        <v>0.18</v>
      </c>
      <c r="AS437" t="n">
        <v>0.13</v>
      </c>
      <c r="AT437" t="n">
        <v>0.48</v>
      </c>
      <c r="AU437" t="n">
        <v>0.36</v>
      </c>
      <c r="AV437" t="n">
        <v>141.9</v>
      </c>
      <c r="AW437" t="n">
        <v>242105</v>
      </c>
      <c r="AX437" t="n">
        <v>1.79</v>
      </c>
      <c r="AY437" t="n">
        <v>0.01</v>
      </c>
      <c r="AZ437" t="n">
        <v>0</v>
      </c>
      <c r="BA437" t="n">
        <v>0</v>
      </c>
      <c r="BB437" t="n">
        <v>7.23</v>
      </c>
      <c r="BC437" t="n">
        <v>36.21</v>
      </c>
      <c r="BD437" t="n">
        <v>0</v>
      </c>
      <c r="BE437" t="n">
        <v>7</v>
      </c>
      <c r="BF437" t="n">
        <v>0</v>
      </c>
      <c r="BG437" t="n">
        <v>3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10</v>
      </c>
    </row>
    <row r="438">
      <c r="A438" t="n">
        <v>2646</v>
      </c>
      <c r="B438" t="inlineStr">
        <is>
          <t>星宇航空</t>
        </is>
      </c>
      <c r="C438" t="n">
        <v>23.93</v>
      </c>
      <c r="D438" t="n">
        <v>-30.91</v>
      </c>
      <c r="E438" t="n">
        <v>-96.64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77.13</v>
      </c>
      <c r="AG438" t="n">
        <v>2.92</v>
      </c>
      <c r="AH438" t="n">
        <v>-2.29</v>
      </c>
      <c r="AI438" t="n">
        <v>110.72</v>
      </c>
      <c r="AJ438" t="n">
        <v>-14.72</v>
      </c>
      <c r="AK438" t="n">
        <v>-17.43</v>
      </c>
      <c r="AL438" t="n">
        <v>-33.75</v>
      </c>
      <c r="AM438" t="n">
        <v>39.96</v>
      </c>
      <c r="AN438" t="n">
        <v>-86.27</v>
      </c>
      <c r="AO438" t="n">
        <v>75.87</v>
      </c>
      <c r="AP438" t="n">
        <v>0.05</v>
      </c>
      <c r="AQ438" t="n">
        <v>0.04</v>
      </c>
      <c r="AR438" t="n">
        <v>0.09</v>
      </c>
      <c r="AS438" t="n">
        <v>0.06</v>
      </c>
      <c r="AT438" t="n">
        <v>0.14</v>
      </c>
      <c r="AU438" t="n">
        <v>0.1</v>
      </c>
      <c r="AV438" t="n">
        <v>50.98</v>
      </c>
      <c r="AW438" t="n">
        <v>21191501</v>
      </c>
      <c r="AX438" t="n">
        <v>67.5</v>
      </c>
      <c r="AY438" t="n">
        <v>0</v>
      </c>
      <c r="AZ438" t="n">
        <v>0</v>
      </c>
      <c r="BA438" t="n">
        <v>0</v>
      </c>
      <c r="BB438" t="n">
        <v>-4.15</v>
      </c>
      <c r="BC438" t="n">
        <v>10.44</v>
      </c>
      <c r="BD438" t="n">
        <v>0</v>
      </c>
      <c r="BE438" t="n">
        <v>17</v>
      </c>
      <c r="BF438" t="n">
        <v>0</v>
      </c>
      <c r="BG438" t="n">
        <v>0</v>
      </c>
      <c r="BH438" t="n">
        <v>0</v>
      </c>
      <c r="BI438" t="n">
        <v>0</v>
      </c>
      <c r="BJ438" t="n">
        <v>45</v>
      </c>
      <c r="BK438" t="n">
        <v>0</v>
      </c>
      <c r="BL438" t="n">
        <v>0</v>
      </c>
      <c r="BM438" t="n">
        <v>0</v>
      </c>
      <c r="BN438" t="n">
        <v>62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62</v>
      </c>
    </row>
    <row r="439">
      <c r="A439" t="n">
        <v>2701</v>
      </c>
      <c r="B439" t="inlineStr">
        <is>
          <t>萬企</t>
        </is>
      </c>
      <c r="C439" t="n">
        <v>-12.41</v>
      </c>
      <c r="D439" t="n">
        <v>-2.69</v>
      </c>
      <c r="E439" t="n">
        <v>8.779999999999999</v>
      </c>
      <c r="F439" t="n">
        <v>0</v>
      </c>
      <c r="G439" t="n">
        <v>0</v>
      </c>
      <c r="H439" t="n">
        <v>125.25</v>
      </c>
      <c r="I439" t="n">
        <v>71.27</v>
      </c>
      <c r="J439" t="n">
        <v>1.59</v>
      </c>
      <c r="K439" t="n">
        <v>0</v>
      </c>
      <c r="L439" t="n">
        <v>0</v>
      </c>
      <c r="M439" t="n">
        <v>0.11</v>
      </c>
      <c r="N439" t="n">
        <v>2.26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13.22</v>
      </c>
      <c r="AG439" t="n">
        <v>-0.68</v>
      </c>
      <c r="AH439" t="n">
        <v>9.48</v>
      </c>
      <c r="AI439" t="n">
        <v>1343.28</v>
      </c>
      <c r="AJ439" t="n">
        <v>-100</v>
      </c>
      <c r="AK439" t="n">
        <v>0</v>
      </c>
      <c r="AL439" t="n">
        <v>6.58</v>
      </c>
      <c r="AM439" t="n">
        <v>90.52</v>
      </c>
      <c r="AN439" t="n">
        <v>9.119999999999999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5.45</v>
      </c>
      <c r="AW439" t="n">
        <v>839</v>
      </c>
      <c r="AX439" t="n">
        <v>0.01</v>
      </c>
      <c r="AY439" t="n">
        <v>0</v>
      </c>
      <c r="AZ439" t="n">
        <v>0</v>
      </c>
      <c r="BA439" t="n">
        <v>0</v>
      </c>
      <c r="BB439" t="n">
        <v>0.54</v>
      </c>
      <c r="BC439" t="n">
        <v>18.59</v>
      </c>
      <c r="BD439" t="n">
        <v>0</v>
      </c>
      <c r="BE439" t="n">
        <v>2</v>
      </c>
      <c r="BF439" t="n">
        <v>0</v>
      </c>
      <c r="BG439" t="n">
        <v>0</v>
      </c>
      <c r="BH439" t="n">
        <v>0</v>
      </c>
      <c r="BI439" t="n">
        <v>0</v>
      </c>
      <c r="BJ439" t="n">
        <v>10</v>
      </c>
      <c r="BK439" t="n">
        <v>30</v>
      </c>
      <c r="BL439" t="n">
        <v>0</v>
      </c>
      <c r="BM439" t="n">
        <v>0</v>
      </c>
      <c r="BN439" t="n">
        <v>42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42</v>
      </c>
    </row>
    <row r="440">
      <c r="A440" t="n">
        <v>2702</v>
      </c>
      <c r="B440" t="inlineStr">
        <is>
          <t>華園</t>
        </is>
      </c>
      <c r="C440" t="n">
        <v>-2.27</v>
      </c>
      <c r="D440" t="n">
        <v>1.41</v>
      </c>
      <c r="E440" t="n">
        <v>-248.38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30.34</v>
      </c>
      <c r="AD440" t="n">
        <v>0</v>
      </c>
      <c r="AE440" t="n">
        <v>0</v>
      </c>
      <c r="AF440" t="n">
        <v>51.59</v>
      </c>
      <c r="AG440" t="n">
        <v>-13.56</v>
      </c>
      <c r="AH440" t="n">
        <v>-10.38</v>
      </c>
      <c r="AI440" t="n">
        <v>211.79</v>
      </c>
      <c r="AJ440" t="n">
        <v>37.71</v>
      </c>
      <c r="AK440" t="n">
        <v>332.98</v>
      </c>
      <c r="AL440" t="n">
        <v>-49.77</v>
      </c>
      <c r="AM440" t="n">
        <v>10.96</v>
      </c>
      <c r="AN440" t="n">
        <v>-233.06</v>
      </c>
      <c r="AO440" t="n">
        <v>88.45</v>
      </c>
      <c r="AP440" t="n">
        <v>0.01</v>
      </c>
      <c r="AQ440" t="n">
        <v>0.02</v>
      </c>
      <c r="AR440" t="n">
        <v>0</v>
      </c>
      <c r="AS440" t="n">
        <v>0</v>
      </c>
      <c r="AT440" t="n">
        <v>0.01</v>
      </c>
      <c r="AU440" t="n">
        <v>0.02</v>
      </c>
      <c r="AV440" t="n">
        <v>80.81999999999999</v>
      </c>
      <c r="AW440" t="n">
        <v>39724</v>
      </c>
      <c r="AX440" t="n">
        <v>1.23</v>
      </c>
      <c r="AY440" t="n">
        <v>0.08</v>
      </c>
      <c r="AZ440" t="n">
        <v>-0.21</v>
      </c>
      <c r="BA440" t="n">
        <v>0</v>
      </c>
      <c r="BB440" t="n">
        <v>-11.63</v>
      </c>
      <c r="BC440" t="n">
        <v>20.65</v>
      </c>
      <c r="BD440" t="n">
        <v>0</v>
      </c>
      <c r="BE440" t="n">
        <v>14</v>
      </c>
      <c r="BF440" t="n">
        <v>0</v>
      </c>
      <c r="BG440" t="n">
        <v>0</v>
      </c>
      <c r="BH440" t="n">
        <v>20</v>
      </c>
      <c r="BI440" t="n">
        <v>0</v>
      </c>
      <c r="BJ440" t="n">
        <v>35</v>
      </c>
      <c r="BK440" t="n">
        <v>0</v>
      </c>
      <c r="BL440" t="n">
        <v>0</v>
      </c>
      <c r="BM440" t="n">
        <v>0</v>
      </c>
      <c r="BN440" t="n">
        <v>69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10</v>
      </c>
      <c r="BV440" t="n">
        <v>10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20</v>
      </c>
      <c r="CG440" t="n">
        <v>89</v>
      </c>
    </row>
    <row r="441">
      <c r="A441" t="n">
        <v>2704</v>
      </c>
      <c r="B441" t="inlineStr">
        <is>
          <t>國賓</t>
        </is>
      </c>
      <c r="C441" t="n">
        <v>4.18</v>
      </c>
      <c r="D441" t="n">
        <v>53.67</v>
      </c>
      <c r="E441" t="n">
        <v>-80.41</v>
      </c>
      <c r="F441" t="n">
        <v>0</v>
      </c>
      <c r="G441" t="n">
        <v>0</v>
      </c>
      <c r="H441" t="n">
        <v>-96.05</v>
      </c>
      <c r="I441" t="n">
        <v>24.9</v>
      </c>
      <c r="J441" t="n">
        <v>-1.12</v>
      </c>
      <c r="K441" t="n">
        <v>0</v>
      </c>
      <c r="L441" t="n">
        <v>0</v>
      </c>
      <c r="M441" t="n">
        <v>0.1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0.28</v>
      </c>
      <c r="T441" t="n">
        <v>0</v>
      </c>
      <c r="U441" t="n">
        <v>2.74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23.05</v>
      </c>
      <c r="AG441" t="n">
        <v>22.22</v>
      </c>
      <c r="AH441" t="n">
        <v>-28.16</v>
      </c>
      <c r="AI441" t="n">
        <v>573.3200000000001</v>
      </c>
      <c r="AJ441" t="n">
        <v>6.49</v>
      </c>
      <c r="AK441" t="n">
        <v>-48.15</v>
      </c>
      <c r="AL441" t="n">
        <v>-57.78</v>
      </c>
      <c r="AM441" t="n">
        <v>4.64</v>
      </c>
      <c r="AN441" t="n">
        <v>-81.45999999999999</v>
      </c>
      <c r="AO441" t="n">
        <v>1.61</v>
      </c>
      <c r="AP441" t="n">
        <v>0</v>
      </c>
      <c r="AQ441" t="n">
        <v>0.02</v>
      </c>
      <c r="AR441" t="n">
        <v>0.06</v>
      </c>
      <c r="AS441" t="n">
        <v>1.21</v>
      </c>
      <c r="AT441" t="n">
        <v>0.07000000000000001</v>
      </c>
      <c r="AU441" t="n">
        <v>1.23</v>
      </c>
      <c r="AV441" t="n">
        <v>91.44</v>
      </c>
      <c r="AW441" t="n">
        <v>133563</v>
      </c>
      <c r="AX441" t="n">
        <v>0.52</v>
      </c>
      <c r="AY441" t="n">
        <v>0</v>
      </c>
      <c r="AZ441" t="n">
        <v>0</v>
      </c>
      <c r="BA441" t="n">
        <v>0</v>
      </c>
      <c r="BB441" t="n">
        <v>-26.89</v>
      </c>
      <c r="BC441" t="n">
        <v>69.77</v>
      </c>
      <c r="BD441" t="n">
        <v>0</v>
      </c>
      <c r="BE441" t="n">
        <v>15</v>
      </c>
      <c r="BF441" t="n">
        <v>0</v>
      </c>
      <c r="BG441" t="n">
        <v>0</v>
      </c>
      <c r="BH441" t="n">
        <v>0</v>
      </c>
      <c r="BI441" t="n">
        <v>0</v>
      </c>
      <c r="BJ441" t="n">
        <v>40</v>
      </c>
      <c r="BK441" t="n">
        <v>10</v>
      </c>
      <c r="BL441" t="n">
        <v>0</v>
      </c>
      <c r="BM441" t="n">
        <v>0</v>
      </c>
      <c r="BN441" t="n">
        <v>65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65</v>
      </c>
    </row>
    <row r="442">
      <c r="A442" t="n">
        <v>2705</v>
      </c>
      <c r="B442" t="inlineStr">
        <is>
          <t>六福</t>
        </is>
      </c>
      <c r="C442" t="n">
        <v>-1.47</v>
      </c>
      <c r="D442" t="n">
        <v>-10.66</v>
      </c>
      <c r="E442" t="n">
        <v>87.55</v>
      </c>
      <c r="F442" t="n">
        <v>0.77</v>
      </c>
      <c r="G442" t="n">
        <v>0</v>
      </c>
      <c r="H442" t="n">
        <v>31.19</v>
      </c>
      <c r="I442" t="n">
        <v>0.23</v>
      </c>
      <c r="J442" t="n">
        <v>0</v>
      </c>
      <c r="K442" t="n">
        <v>0</v>
      </c>
      <c r="L442" t="n">
        <v>0</v>
      </c>
      <c r="M442" t="n">
        <v>0</v>
      </c>
      <c r="N442" t="n">
        <v>-0.01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0.3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68.17</v>
      </c>
      <c r="AG442" t="n">
        <v>-0.48</v>
      </c>
      <c r="AH442" t="n">
        <v>-77.79000000000001</v>
      </c>
      <c r="AI442" t="n">
        <v>11.64</v>
      </c>
      <c r="AJ442" t="n">
        <v>-11.11</v>
      </c>
      <c r="AK442" t="n">
        <v>4.39</v>
      </c>
      <c r="AL442" t="n">
        <v>-79.11</v>
      </c>
      <c r="AM442" t="n">
        <v>11.16</v>
      </c>
      <c r="AN442" t="n">
        <v>84.15000000000001</v>
      </c>
      <c r="AO442" t="n">
        <v>92.3</v>
      </c>
      <c r="AP442" t="n">
        <v>0.01</v>
      </c>
      <c r="AQ442" t="n">
        <v>0.02</v>
      </c>
      <c r="AR442" t="n">
        <v>0.01</v>
      </c>
      <c r="AS442" t="n">
        <v>0.02</v>
      </c>
      <c r="AT442" t="n">
        <v>0.02</v>
      </c>
      <c r="AU442" t="n">
        <v>0.04</v>
      </c>
      <c r="AV442" t="n">
        <v>21.68</v>
      </c>
      <c r="AW442" t="n">
        <v>46024</v>
      </c>
      <c r="AX442" t="n">
        <v>0.92</v>
      </c>
      <c r="AY442" t="n">
        <v>0</v>
      </c>
      <c r="AZ442" t="n">
        <v>1.53</v>
      </c>
      <c r="BA442" t="n">
        <v>0</v>
      </c>
      <c r="BB442" t="n">
        <v>4.06</v>
      </c>
      <c r="BC442" t="n">
        <v>26.28</v>
      </c>
      <c r="BD442" t="n">
        <v>0</v>
      </c>
      <c r="BE442" t="n">
        <v>11</v>
      </c>
      <c r="BF442" t="n">
        <v>0</v>
      </c>
      <c r="BG442" t="n">
        <v>0</v>
      </c>
      <c r="BH442" t="n">
        <v>0</v>
      </c>
      <c r="BI442" t="n">
        <v>0</v>
      </c>
      <c r="BJ442" t="n">
        <v>60</v>
      </c>
      <c r="BK442" t="n">
        <v>0</v>
      </c>
      <c r="BL442" t="n">
        <v>0</v>
      </c>
      <c r="BM442" t="n">
        <v>0</v>
      </c>
      <c r="BN442" t="n">
        <v>71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71</v>
      </c>
    </row>
    <row r="443">
      <c r="A443" t="n">
        <v>2706</v>
      </c>
      <c r="B443" t="inlineStr">
        <is>
          <t>第一店</t>
        </is>
      </c>
      <c r="C443" t="n">
        <v>5.91</v>
      </c>
      <c r="D443" t="n">
        <v>8.119999999999999</v>
      </c>
      <c r="E443" t="n">
        <v>16.48</v>
      </c>
      <c r="F443" t="n">
        <v>0</v>
      </c>
      <c r="G443" t="n">
        <v>0</v>
      </c>
      <c r="H443" t="n">
        <v>117.8</v>
      </c>
      <c r="I443" t="n">
        <v>71.66</v>
      </c>
      <c r="J443" t="n">
        <v>3.13</v>
      </c>
      <c r="K443" t="n">
        <v>0</v>
      </c>
      <c r="L443" t="n">
        <v>0</v>
      </c>
      <c r="M443" t="n">
        <v>0.15</v>
      </c>
      <c r="N443" t="n">
        <v>0.27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13.18</v>
      </c>
      <c r="AG443" t="n">
        <v>-0.83</v>
      </c>
      <c r="AH443" t="n">
        <v>3.68</v>
      </c>
      <c r="AI443" t="n">
        <v>2251.35</v>
      </c>
      <c r="AJ443" t="n">
        <v>53.71</v>
      </c>
      <c r="AK443" t="n">
        <v>0</v>
      </c>
      <c r="AL443" t="n">
        <v>30.3</v>
      </c>
      <c r="AM443" t="n">
        <v>144.01</v>
      </c>
      <c r="AN443" t="n">
        <v>15.88</v>
      </c>
      <c r="AO443" t="n">
        <v>0.02</v>
      </c>
      <c r="AP443" t="n">
        <v>0</v>
      </c>
      <c r="AQ443" t="n">
        <v>0.01</v>
      </c>
      <c r="AR443" t="n">
        <v>0</v>
      </c>
      <c r="AS443" t="n">
        <v>0</v>
      </c>
      <c r="AT443" t="n">
        <v>0</v>
      </c>
      <c r="AU443" t="n">
        <v>0.01</v>
      </c>
      <c r="AV443" t="n">
        <v>5.15</v>
      </c>
      <c r="AW443" t="n">
        <v>1938</v>
      </c>
      <c r="AX443" t="n">
        <v>0.02</v>
      </c>
      <c r="AY443" t="n">
        <v>0</v>
      </c>
      <c r="AZ443" t="n">
        <v>0</v>
      </c>
      <c r="BA443" t="n">
        <v>0</v>
      </c>
      <c r="BB443" t="n">
        <v>1.13</v>
      </c>
      <c r="BC443" t="n">
        <v>20.25</v>
      </c>
      <c r="BD443" t="n">
        <v>0</v>
      </c>
      <c r="BE443" t="n">
        <v>2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30</v>
      </c>
      <c r="BL443" t="n">
        <v>0</v>
      </c>
      <c r="BM443" t="n">
        <v>0</v>
      </c>
      <c r="BN443" t="n">
        <v>32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32</v>
      </c>
    </row>
    <row r="444">
      <c r="A444" t="n">
        <v>2707</v>
      </c>
      <c r="B444" t="inlineStr">
        <is>
          <t>晶華</t>
        </is>
      </c>
      <c r="C444" t="n">
        <v>8.51</v>
      </c>
      <c r="D444" t="n">
        <v>15.55</v>
      </c>
      <c r="E444" t="n">
        <v>8.369999999999999</v>
      </c>
      <c r="F444" t="n">
        <v>0</v>
      </c>
      <c r="G444" t="n">
        <v>0</v>
      </c>
      <c r="H444" t="n">
        <v>28.6</v>
      </c>
      <c r="I444" t="n">
        <v>26.33</v>
      </c>
      <c r="J444" t="n">
        <v>0.98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57.42</v>
      </c>
      <c r="AG444" t="n">
        <v>2.87</v>
      </c>
      <c r="AH444" t="n">
        <v>-8.25</v>
      </c>
      <c r="AI444" t="n">
        <v>144.76</v>
      </c>
      <c r="AJ444" t="n">
        <v>19</v>
      </c>
      <c r="AK444" t="n">
        <v>-4.76</v>
      </c>
      <c r="AL444" t="n">
        <v>12.3</v>
      </c>
      <c r="AM444" t="n">
        <v>90.48999999999999</v>
      </c>
      <c r="AN444" t="n">
        <v>15.61</v>
      </c>
      <c r="AO444" t="n">
        <v>10.06</v>
      </c>
      <c r="AP444" t="n">
        <v>0.04</v>
      </c>
      <c r="AQ444" t="n">
        <v>0.03</v>
      </c>
      <c r="AR444" t="n">
        <v>0.01</v>
      </c>
      <c r="AS444" t="n">
        <v>0.01</v>
      </c>
      <c r="AT444" t="n">
        <v>0.05</v>
      </c>
      <c r="AU444" t="n">
        <v>0.03</v>
      </c>
      <c r="AV444" t="n">
        <v>9.83</v>
      </c>
      <c r="AW444" t="n">
        <v>54622</v>
      </c>
      <c r="AX444" t="n">
        <v>1.26</v>
      </c>
      <c r="AY444" t="n">
        <v>0</v>
      </c>
      <c r="AZ444" t="n">
        <v>0</v>
      </c>
      <c r="BA444" t="n">
        <v>0</v>
      </c>
      <c r="BB444" t="n">
        <v>10.93</v>
      </c>
      <c r="BC444" t="n">
        <v>32.5</v>
      </c>
      <c r="BD444" t="n">
        <v>0</v>
      </c>
      <c r="BE444" t="n">
        <v>2</v>
      </c>
      <c r="BF444" t="n">
        <v>0</v>
      </c>
      <c r="BG444" t="n">
        <v>0</v>
      </c>
      <c r="BH444" t="n">
        <v>0</v>
      </c>
      <c r="BI444" t="n">
        <v>0</v>
      </c>
      <c r="BJ444" t="n">
        <v>5</v>
      </c>
      <c r="BK444" t="n">
        <v>10</v>
      </c>
      <c r="BL444" t="n">
        <v>0</v>
      </c>
      <c r="BM444" t="n">
        <v>0</v>
      </c>
      <c r="BN444" t="n">
        <v>17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17</v>
      </c>
    </row>
    <row r="445">
      <c r="A445" t="n">
        <v>2712</v>
      </c>
      <c r="B445" t="inlineStr">
        <is>
          <t>遠雄來</t>
        </is>
      </c>
      <c r="C445" t="n">
        <v>47.9</v>
      </c>
      <c r="D445" t="n">
        <v>75.09</v>
      </c>
      <c r="E445" t="n">
        <v>72.84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1.43</v>
      </c>
      <c r="V445" t="n">
        <v>0</v>
      </c>
      <c r="W445" t="n">
        <v>0</v>
      </c>
      <c r="X445" t="n">
        <v>0</v>
      </c>
      <c r="Y445" t="n">
        <v>0.04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38.7</v>
      </c>
      <c r="AG445" t="n">
        <v>-5.77</v>
      </c>
      <c r="AH445" t="n">
        <v>-29.11</v>
      </c>
      <c r="AI445" t="n">
        <v>29.42</v>
      </c>
      <c r="AJ445" t="n">
        <v>57.32</v>
      </c>
      <c r="AK445" t="n">
        <v>8.56</v>
      </c>
      <c r="AL445" t="n">
        <v>178.27</v>
      </c>
      <c r="AM445" t="n">
        <v>13.54</v>
      </c>
      <c r="AN445" t="n">
        <v>69.94</v>
      </c>
      <c r="AO445" t="n">
        <v>59.07</v>
      </c>
      <c r="AP445" t="n">
        <v>0.01</v>
      </c>
      <c r="AQ445" t="n">
        <v>0.02</v>
      </c>
      <c r="AR445" t="n">
        <v>0</v>
      </c>
      <c r="AS445" t="n">
        <v>0.01</v>
      </c>
      <c r="AT445" t="n">
        <v>0.01</v>
      </c>
      <c r="AU445" t="n">
        <v>0.02</v>
      </c>
      <c r="AV445" t="n">
        <v>4.23</v>
      </c>
      <c r="AW445" t="n">
        <v>14582</v>
      </c>
      <c r="AX445" t="n">
        <v>1.42</v>
      </c>
      <c r="AY445" t="n">
        <v>0.11</v>
      </c>
      <c r="AZ445" t="n">
        <v>0</v>
      </c>
      <c r="BA445" t="n">
        <v>0</v>
      </c>
      <c r="BB445" t="n">
        <v>10.34</v>
      </c>
      <c r="BC445" t="n">
        <v>9.77</v>
      </c>
      <c r="BD445" t="n">
        <v>0</v>
      </c>
      <c r="BE445" t="n">
        <v>21</v>
      </c>
      <c r="BF445" t="n">
        <v>0</v>
      </c>
      <c r="BG445" t="n">
        <v>0</v>
      </c>
      <c r="BH445" t="n">
        <v>0</v>
      </c>
      <c r="BI445" t="n">
        <v>0</v>
      </c>
      <c r="BJ445" t="n">
        <v>20</v>
      </c>
      <c r="BK445" t="n">
        <v>0</v>
      </c>
      <c r="BL445" t="n">
        <v>0</v>
      </c>
      <c r="BM445" t="n">
        <v>5</v>
      </c>
      <c r="BN445" t="n">
        <v>46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46</v>
      </c>
    </row>
    <row r="446">
      <c r="A446" t="n">
        <v>2722</v>
      </c>
      <c r="B446" t="inlineStr">
        <is>
          <t>夏都</t>
        </is>
      </c>
      <c r="C446" t="n">
        <v>-9.869999999999999</v>
      </c>
      <c r="D446" t="n">
        <v>-95.38</v>
      </c>
      <c r="E446" t="n">
        <v>-442.76</v>
      </c>
      <c r="F446" t="n">
        <v>0</v>
      </c>
      <c r="G446" t="n">
        <v>0</v>
      </c>
      <c r="H446" t="n">
        <v>-1.21</v>
      </c>
      <c r="I446" t="n">
        <v>0.85</v>
      </c>
      <c r="J446" t="n">
        <v>-0.31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0.6899999999999999</v>
      </c>
      <c r="T446" t="n">
        <v>0</v>
      </c>
      <c r="U446" t="n">
        <v>0.64</v>
      </c>
      <c r="V446" t="n">
        <v>0</v>
      </c>
      <c r="W446" t="n">
        <v>0.06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8.48</v>
      </c>
      <c r="AD446" t="n">
        <v>0</v>
      </c>
      <c r="AE446" t="n">
        <v>0</v>
      </c>
      <c r="AF446" t="n">
        <v>27.95</v>
      </c>
      <c r="AG446" t="n">
        <v>13.53</v>
      </c>
      <c r="AH446" t="n">
        <v>-10.63</v>
      </c>
      <c r="AI446" t="n">
        <v>155.26</v>
      </c>
      <c r="AJ446" t="n">
        <v>16.13</v>
      </c>
      <c r="AK446" t="n">
        <v>-3.93</v>
      </c>
      <c r="AL446" t="n">
        <v>-10.9</v>
      </c>
      <c r="AM446" t="n">
        <v>5.56</v>
      </c>
      <c r="AN446" t="n">
        <v>-370.59</v>
      </c>
      <c r="AO446" t="n">
        <v>25.09</v>
      </c>
      <c r="AP446" t="n">
        <v>0</v>
      </c>
      <c r="AQ446" t="n">
        <v>0.01</v>
      </c>
      <c r="AR446" t="n">
        <v>0</v>
      </c>
      <c r="AS446" t="n">
        <v>0.02</v>
      </c>
      <c r="AT446" t="n">
        <v>0.01</v>
      </c>
      <c r="AU446" t="n">
        <v>0.03</v>
      </c>
      <c r="AV446" t="n">
        <v>12.16</v>
      </c>
      <c r="AW446" t="n">
        <v>14343</v>
      </c>
      <c r="AX446" t="n">
        <v>0.55</v>
      </c>
      <c r="AY446" t="n">
        <v>0.5600000000000001</v>
      </c>
      <c r="AZ446" t="n">
        <v>0</v>
      </c>
      <c r="BA446" t="n">
        <v>0</v>
      </c>
      <c r="BB446" t="n">
        <v>-4.88</v>
      </c>
      <c r="BC446" t="n">
        <v>16.5</v>
      </c>
      <c r="BD446" t="n">
        <v>0</v>
      </c>
      <c r="BE446" t="n">
        <v>22</v>
      </c>
      <c r="BF446" t="n">
        <v>0</v>
      </c>
      <c r="BG446" t="n">
        <v>0</v>
      </c>
      <c r="BH446" t="n">
        <v>0</v>
      </c>
      <c r="BI446" t="n">
        <v>0</v>
      </c>
      <c r="BJ446" t="n">
        <v>10</v>
      </c>
      <c r="BK446" t="n">
        <v>0</v>
      </c>
      <c r="BL446" t="n">
        <v>0</v>
      </c>
      <c r="BM446" t="n">
        <v>0</v>
      </c>
      <c r="BN446" t="n">
        <v>32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32</v>
      </c>
    </row>
    <row r="447">
      <c r="A447" t="n">
        <v>2727</v>
      </c>
      <c r="B447" t="inlineStr">
        <is>
          <t>王品</t>
        </is>
      </c>
      <c r="C447" t="n">
        <v>5.21</v>
      </c>
      <c r="D447" t="n">
        <v>5.54</v>
      </c>
      <c r="E447" t="n">
        <v>7</v>
      </c>
      <c r="F447" t="n">
        <v>0</v>
      </c>
      <c r="G447" t="n">
        <v>0</v>
      </c>
      <c r="H447" t="n">
        <v>2139.34</v>
      </c>
      <c r="I447" t="n">
        <v>0.99</v>
      </c>
      <c r="J447" t="n">
        <v>0.03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0.02</v>
      </c>
      <c r="X447" t="n">
        <v>0</v>
      </c>
      <c r="Y447" t="n">
        <v>0</v>
      </c>
      <c r="Z447" t="n">
        <v>0</v>
      </c>
      <c r="AA447" t="n">
        <v>0</v>
      </c>
      <c r="AB447" t="n">
        <v>0.31</v>
      </c>
      <c r="AC447" t="n">
        <v>11.53</v>
      </c>
      <c r="AD447" t="n">
        <v>0</v>
      </c>
      <c r="AE447" t="n">
        <v>1.98</v>
      </c>
      <c r="AF447" t="n">
        <v>70.98999999999999</v>
      </c>
      <c r="AG447" t="n">
        <v>2.28</v>
      </c>
      <c r="AH447" t="n">
        <v>-14.18</v>
      </c>
      <c r="AI447" t="n">
        <v>103.32</v>
      </c>
      <c r="AJ447" t="n">
        <v>10.85</v>
      </c>
      <c r="AK447" t="n">
        <v>-1.18</v>
      </c>
      <c r="AL447" t="n">
        <v>-19.55</v>
      </c>
      <c r="AM447" t="n">
        <v>43.3</v>
      </c>
      <c r="AN447" t="n">
        <v>1.42</v>
      </c>
      <c r="AO447" t="n">
        <v>10.06</v>
      </c>
      <c r="AP447" t="n">
        <v>0.1</v>
      </c>
      <c r="AQ447" t="n">
        <v>0.02</v>
      </c>
      <c r="AR447" t="n">
        <v>0.36</v>
      </c>
      <c r="AS447" t="n">
        <v>0.08</v>
      </c>
      <c r="AT447" t="n">
        <v>0.46</v>
      </c>
      <c r="AU447" t="n">
        <v>0.1</v>
      </c>
      <c r="AV447" t="n">
        <v>381.97</v>
      </c>
      <c r="AW447" t="n">
        <v>320976</v>
      </c>
      <c r="AX447" t="n">
        <v>6.36</v>
      </c>
      <c r="AY447" t="n">
        <v>0.02</v>
      </c>
      <c r="AZ447" t="n">
        <v>0.61</v>
      </c>
      <c r="BA447" t="n">
        <v>0</v>
      </c>
      <c r="BB447" t="n">
        <v>13.58</v>
      </c>
      <c r="BC447" t="n">
        <v>56.81</v>
      </c>
      <c r="BD447" t="n">
        <v>0</v>
      </c>
      <c r="BE447" t="n">
        <v>0</v>
      </c>
      <c r="BF447" t="n">
        <v>0</v>
      </c>
      <c r="BG447" t="n">
        <v>0</v>
      </c>
      <c r="BH447" t="n">
        <v>10</v>
      </c>
      <c r="BI447" t="n">
        <v>0</v>
      </c>
      <c r="BJ447" t="n">
        <v>20</v>
      </c>
      <c r="BK447" t="n">
        <v>0</v>
      </c>
      <c r="BL447" t="n">
        <v>0</v>
      </c>
      <c r="BM447" t="n">
        <v>0</v>
      </c>
      <c r="BN447" t="n">
        <v>30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30</v>
      </c>
    </row>
    <row r="448">
      <c r="A448" t="n">
        <v>2731</v>
      </c>
      <c r="B448" t="inlineStr">
        <is>
          <t>雄獅</t>
        </is>
      </c>
      <c r="C448" t="n">
        <v>6</v>
      </c>
      <c r="D448" t="n">
        <v>64.01000000000001</v>
      </c>
      <c r="E448" t="n">
        <v>68.08</v>
      </c>
      <c r="F448" t="n">
        <v>0</v>
      </c>
      <c r="G448" t="n">
        <v>0</v>
      </c>
      <c r="H448" t="n">
        <v>16.21</v>
      </c>
      <c r="I448" t="n">
        <v>21.79</v>
      </c>
      <c r="J448" t="n">
        <v>-3.36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0.3</v>
      </c>
      <c r="T448" t="n">
        <v>0</v>
      </c>
      <c r="U448" t="n">
        <v>1.06</v>
      </c>
      <c r="V448" t="n">
        <v>0</v>
      </c>
      <c r="W448" t="n">
        <v>0.08</v>
      </c>
      <c r="X448" t="n">
        <v>0</v>
      </c>
      <c r="Y448" t="n">
        <v>0</v>
      </c>
      <c r="Z448" t="n">
        <v>0</v>
      </c>
      <c r="AA448" t="n">
        <v>0.07000000000000001</v>
      </c>
      <c r="AB448" t="n">
        <v>0.8</v>
      </c>
      <c r="AC448" t="n">
        <v>1.96</v>
      </c>
      <c r="AD448" t="n">
        <v>0.58</v>
      </c>
      <c r="AE448" t="n">
        <v>4.03</v>
      </c>
      <c r="AF448" t="n">
        <v>58.2</v>
      </c>
      <c r="AG448" t="n">
        <v>-2.82</v>
      </c>
      <c r="AH448" t="n">
        <v>8.15</v>
      </c>
      <c r="AI448" t="n">
        <v>152.08</v>
      </c>
      <c r="AJ448" t="n">
        <v>-2.31</v>
      </c>
      <c r="AK448" t="n">
        <v>2.43</v>
      </c>
      <c r="AL448" t="n">
        <v>-25.98</v>
      </c>
      <c r="AM448" t="n">
        <v>36.92</v>
      </c>
      <c r="AN448" t="n">
        <v>51.93</v>
      </c>
      <c r="AO448" t="n">
        <v>8.699999999999999</v>
      </c>
      <c r="AP448" t="n">
        <v>0.15</v>
      </c>
      <c r="AQ448" t="n">
        <v>0.03</v>
      </c>
      <c r="AR448" t="n">
        <v>0</v>
      </c>
      <c r="AS448" t="n">
        <v>0</v>
      </c>
      <c r="AT448" t="n">
        <v>0.15</v>
      </c>
      <c r="AU448" t="n">
        <v>0.03</v>
      </c>
      <c r="AV448" t="n">
        <v>701.72</v>
      </c>
      <c r="AW448" t="n">
        <v>1879912</v>
      </c>
      <c r="AX448" t="n">
        <v>35.91</v>
      </c>
      <c r="AY448" t="n">
        <v>0.06</v>
      </c>
      <c r="AZ448" t="n">
        <v>0</v>
      </c>
      <c r="BA448" t="n">
        <v>0</v>
      </c>
      <c r="BB448" t="n">
        <v>87.34999999999999</v>
      </c>
      <c r="BC448" t="n">
        <v>53.12</v>
      </c>
      <c r="BD448" t="n">
        <v>0</v>
      </c>
      <c r="BE448" t="n">
        <v>14</v>
      </c>
      <c r="BF448" t="n">
        <v>0</v>
      </c>
      <c r="BG448" t="n">
        <v>0</v>
      </c>
      <c r="BH448" t="n">
        <v>0</v>
      </c>
      <c r="BI448" t="n">
        <v>0</v>
      </c>
      <c r="BJ448" t="n">
        <v>10</v>
      </c>
      <c r="BK448" t="n">
        <v>10</v>
      </c>
      <c r="BL448" t="n">
        <v>0</v>
      </c>
      <c r="BM448" t="n">
        <v>0</v>
      </c>
      <c r="BN448" t="n">
        <v>34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34</v>
      </c>
    </row>
    <row r="449">
      <c r="A449" t="n">
        <v>2739</v>
      </c>
      <c r="B449" t="inlineStr">
        <is>
          <t>寒舍</t>
        </is>
      </c>
      <c r="C449" t="n">
        <v>2.72</v>
      </c>
      <c r="D449" t="n">
        <v>-42.76</v>
      </c>
      <c r="E449" t="n">
        <v>-47.37</v>
      </c>
      <c r="F449" t="n">
        <v>0</v>
      </c>
      <c r="G449" t="n">
        <v>0</v>
      </c>
      <c r="H449" t="n">
        <v>-6.1</v>
      </c>
      <c r="I449" t="n">
        <v>13.03</v>
      </c>
      <c r="J449" t="n">
        <v>-0.16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0.16</v>
      </c>
      <c r="V449" t="n">
        <v>0</v>
      </c>
      <c r="W449" t="n">
        <v>0</v>
      </c>
      <c r="X449" t="n">
        <v>0</v>
      </c>
      <c r="Y449" t="n">
        <v>0.04</v>
      </c>
      <c r="Z449" t="n">
        <v>0</v>
      </c>
      <c r="AA449" t="n">
        <v>0.02</v>
      </c>
      <c r="AB449" t="n">
        <v>0</v>
      </c>
      <c r="AC449" t="n">
        <v>0</v>
      </c>
      <c r="AD449" t="n">
        <v>0</v>
      </c>
      <c r="AE449" t="n">
        <v>3.1</v>
      </c>
      <c r="AF449" t="n">
        <v>86.36</v>
      </c>
      <c r="AG449" t="n">
        <v>-1.91</v>
      </c>
      <c r="AH449" t="n">
        <v>17.27</v>
      </c>
      <c r="AI449" t="n">
        <v>68.52</v>
      </c>
      <c r="AJ449" t="n">
        <v>16.48</v>
      </c>
      <c r="AK449" t="n">
        <v>4.82</v>
      </c>
      <c r="AL449" t="n">
        <v>16.44</v>
      </c>
      <c r="AM449" t="n">
        <v>70.84</v>
      </c>
      <c r="AN449" t="n">
        <v>-62.23</v>
      </c>
      <c r="AO449" t="n">
        <v>3.47</v>
      </c>
      <c r="AP449" t="n">
        <v>0.06</v>
      </c>
      <c r="AQ449" t="n">
        <v>0.02</v>
      </c>
      <c r="AR449" t="n">
        <v>0.05</v>
      </c>
      <c r="AS449" t="n">
        <v>0.02</v>
      </c>
      <c r="AT449" t="n">
        <v>0.11</v>
      </c>
      <c r="AU449" t="n">
        <v>0.04</v>
      </c>
      <c r="AV449" t="n">
        <v>76.38</v>
      </c>
      <c r="AW449" t="n">
        <v>44017</v>
      </c>
      <c r="AX449" t="n">
        <v>2.73</v>
      </c>
      <c r="AY449" t="n">
        <v>0.03</v>
      </c>
      <c r="AZ449" t="n">
        <v>0</v>
      </c>
      <c r="BA449" t="n">
        <v>0</v>
      </c>
      <c r="BB449" t="n">
        <v>-29.1</v>
      </c>
      <c r="BC449" t="n">
        <v>17.63</v>
      </c>
      <c r="BD449" t="n">
        <v>0</v>
      </c>
      <c r="BE449" t="n">
        <v>10</v>
      </c>
      <c r="BF449" t="n">
        <v>0</v>
      </c>
      <c r="BG449" t="n">
        <v>0</v>
      </c>
      <c r="BH449" t="n">
        <v>0</v>
      </c>
      <c r="BI449" t="n">
        <v>0</v>
      </c>
      <c r="BJ449" t="n">
        <v>40</v>
      </c>
      <c r="BK449" t="n">
        <v>0</v>
      </c>
      <c r="BL449" t="n">
        <v>0</v>
      </c>
      <c r="BM449" t="n">
        <v>0</v>
      </c>
      <c r="BN449" t="n">
        <v>50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50</v>
      </c>
    </row>
    <row r="450">
      <c r="A450" t="n">
        <v>2748</v>
      </c>
      <c r="B450" t="inlineStr">
        <is>
          <t>雲品</t>
        </is>
      </c>
      <c r="C450" t="n">
        <v>-0.76</v>
      </c>
      <c r="D450" t="n">
        <v>-15.36</v>
      </c>
      <c r="E450" t="n">
        <v>-29.96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1.38</v>
      </c>
      <c r="T450" t="n">
        <v>0</v>
      </c>
      <c r="U450" t="n">
        <v>0.35</v>
      </c>
      <c r="V450" t="n">
        <v>0</v>
      </c>
      <c r="W450" t="n">
        <v>0</v>
      </c>
      <c r="X450" t="n">
        <v>0</v>
      </c>
      <c r="Y450" t="n">
        <v>0.08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39.07</v>
      </c>
      <c r="AG450" t="n">
        <v>-5.05</v>
      </c>
      <c r="AH450" t="n">
        <v>-31.65</v>
      </c>
      <c r="AI450" t="n">
        <v>182.75</v>
      </c>
      <c r="AJ450" t="n">
        <v>0.9399999999999999</v>
      </c>
      <c r="AK450" t="n">
        <v>-28.69</v>
      </c>
      <c r="AL450" t="n">
        <v>-67.34</v>
      </c>
      <c r="AM450" t="n">
        <v>19.49</v>
      </c>
      <c r="AN450" t="n">
        <v>-33.13</v>
      </c>
      <c r="AO450" t="n">
        <v>34.9</v>
      </c>
      <c r="AP450" t="n">
        <v>0.03</v>
      </c>
      <c r="AQ450" t="n">
        <v>0.03</v>
      </c>
      <c r="AR450" t="n">
        <v>0.32</v>
      </c>
      <c r="AS450" t="n">
        <v>0.41</v>
      </c>
      <c r="AT450" t="n">
        <v>0.35</v>
      </c>
      <c r="AU450" t="n">
        <v>0.44</v>
      </c>
      <c r="AV450" t="n">
        <v>120.35</v>
      </c>
      <c r="AW450" t="n">
        <v>106344</v>
      </c>
      <c r="AX450" t="n">
        <v>3.5</v>
      </c>
      <c r="AY450" t="n">
        <v>0</v>
      </c>
      <c r="AZ450" t="n">
        <v>0</v>
      </c>
      <c r="BA450" t="n">
        <v>0</v>
      </c>
      <c r="BB450" t="n">
        <v>-11.72</v>
      </c>
      <c r="BC450" t="n">
        <v>28.72</v>
      </c>
      <c r="BD450" t="n">
        <v>0</v>
      </c>
      <c r="BE450" t="n">
        <v>5</v>
      </c>
      <c r="BF450" t="n">
        <v>0</v>
      </c>
      <c r="BG450" t="n">
        <v>0</v>
      </c>
      <c r="BH450" t="n">
        <v>0</v>
      </c>
      <c r="BI450" t="n">
        <v>0</v>
      </c>
      <c r="BJ450" t="n">
        <v>35</v>
      </c>
      <c r="BK450" t="n">
        <v>0</v>
      </c>
      <c r="BL450" t="n">
        <v>0</v>
      </c>
      <c r="BM450" t="n">
        <v>0</v>
      </c>
      <c r="BN450" t="n">
        <v>40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40</v>
      </c>
    </row>
    <row r="451">
      <c r="A451" t="n">
        <v>2753</v>
      </c>
      <c r="B451" t="inlineStr">
        <is>
          <t>八方雲集</t>
        </is>
      </c>
      <c r="C451" t="n">
        <v>9.51</v>
      </c>
      <c r="D451" t="n">
        <v>49.42</v>
      </c>
      <c r="E451" t="n">
        <v>38.53</v>
      </c>
      <c r="F451" t="n">
        <v>0</v>
      </c>
      <c r="G451" t="n">
        <v>0</v>
      </c>
      <c r="H451" t="n">
        <v>0</v>
      </c>
      <c r="I451" t="n">
        <v>0.09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0.5600000000000001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-0.78</v>
      </c>
      <c r="AE451" t="n">
        <v>13.5</v>
      </c>
      <c r="AF451" t="n">
        <v>49.51</v>
      </c>
      <c r="AG451" t="n">
        <v>14.5</v>
      </c>
      <c r="AH451" t="n">
        <v>42.62</v>
      </c>
      <c r="AI451" t="n">
        <v>171.53</v>
      </c>
      <c r="AJ451" t="n">
        <v>4.17</v>
      </c>
      <c r="AK451" t="n">
        <v>-21.33</v>
      </c>
      <c r="AL451" t="n">
        <v>7.46</v>
      </c>
      <c r="AM451" t="n">
        <v>90.84</v>
      </c>
      <c r="AN451" t="n">
        <v>27.54</v>
      </c>
      <c r="AO451" t="n">
        <v>3.36</v>
      </c>
      <c r="AP451" t="n">
        <v>0.04</v>
      </c>
      <c r="AQ451" t="n">
        <v>0.02</v>
      </c>
      <c r="AR451" t="n">
        <v>0.11</v>
      </c>
      <c r="AS451" t="n">
        <v>0.05</v>
      </c>
      <c r="AT451" t="n">
        <v>0.15</v>
      </c>
      <c r="AU451" t="n">
        <v>0.07000000000000001</v>
      </c>
      <c r="AV451" t="n">
        <v>227.78</v>
      </c>
      <c r="AW451" t="n">
        <v>296183</v>
      </c>
      <c r="AX451" t="n">
        <v>7.13</v>
      </c>
      <c r="AY451" t="n">
        <v>0.13</v>
      </c>
      <c r="AZ451" t="n">
        <v>0</v>
      </c>
      <c r="BA451" t="n">
        <v>0</v>
      </c>
      <c r="BB451" t="n">
        <v>43.74</v>
      </c>
      <c r="BC451" t="n">
        <v>57.01</v>
      </c>
      <c r="BD451" t="n">
        <v>0</v>
      </c>
      <c r="BE451" t="n">
        <v>9</v>
      </c>
      <c r="BF451" t="n">
        <v>0</v>
      </c>
      <c r="BG451" t="n">
        <v>0</v>
      </c>
      <c r="BH451" t="n">
        <v>0</v>
      </c>
      <c r="BI451" t="n">
        <v>0</v>
      </c>
      <c r="BJ451" t="n">
        <v>5</v>
      </c>
      <c r="BK451" t="n">
        <v>0</v>
      </c>
      <c r="BL451" t="n">
        <v>0</v>
      </c>
      <c r="BM451" t="n">
        <v>0</v>
      </c>
      <c r="BN451" t="n">
        <v>14</v>
      </c>
      <c r="BO451" t="n">
        <v>0</v>
      </c>
      <c r="BP451" t="n">
        <v>0</v>
      </c>
      <c r="BQ451" t="n">
        <v>10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10</v>
      </c>
      <c r="CG451" t="n">
        <v>24</v>
      </c>
    </row>
    <row r="452">
      <c r="A452" t="n">
        <v>2801</v>
      </c>
      <c r="B452" t="inlineStr">
        <is>
          <t>彰銀</t>
        </is>
      </c>
      <c r="C452" t="n">
        <v>8.35</v>
      </c>
      <c r="D452" t="n">
        <v>15.06</v>
      </c>
      <c r="E452" t="n">
        <v>15.06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100</v>
      </c>
      <c r="AJ452" t="n">
        <v>0</v>
      </c>
      <c r="AK452" t="n">
        <v>0</v>
      </c>
      <c r="AL452" t="n">
        <v>0</v>
      </c>
      <c r="AM452" t="n">
        <v>100</v>
      </c>
      <c r="AN452" t="n">
        <v>-100</v>
      </c>
      <c r="AO452" t="n">
        <v>4.18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1225102</v>
      </c>
      <c r="AX452" t="n">
        <v>0.5600000000000001</v>
      </c>
      <c r="AY452" t="n">
        <v>0</v>
      </c>
      <c r="AZ452" t="n">
        <v>0</v>
      </c>
      <c r="BA452" t="n">
        <v>0</v>
      </c>
      <c r="BB452" t="n">
        <v>1.25</v>
      </c>
      <c r="BC452" t="n">
        <v>18.73</v>
      </c>
      <c r="BD452" t="n">
        <v>0</v>
      </c>
      <c r="BE452" t="n">
        <v>4</v>
      </c>
      <c r="BF452" t="n">
        <v>0</v>
      </c>
      <c r="BG452" t="n">
        <v>0</v>
      </c>
      <c r="BH452" t="n">
        <v>0</v>
      </c>
      <c r="BI452" t="n">
        <v>0</v>
      </c>
      <c r="BJ452" t="n">
        <v>10</v>
      </c>
      <c r="BK452" t="n">
        <v>0</v>
      </c>
      <c r="BL452" t="n">
        <v>0</v>
      </c>
      <c r="BM452" t="n">
        <v>0</v>
      </c>
      <c r="BN452" t="n">
        <v>14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14</v>
      </c>
    </row>
    <row r="453">
      <c r="A453" t="n">
        <v>2812</v>
      </c>
      <c r="B453" t="inlineStr">
        <is>
          <t>台中銀</t>
        </is>
      </c>
      <c r="C453" t="n">
        <v>6.96</v>
      </c>
      <c r="D453" t="n">
        <v>9.710000000000001</v>
      </c>
      <c r="E453" t="n">
        <v>9.710000000000001</v>
      </c>
      <c r="F453" t="n">
        <v>0.02</v>
      </c>
      <c r="G453" t="n">
        <v>0</v>
      </c>
      <c r="H453" t="n">
        <v>35.42</v>
      </c>
      <c r="I453" t="n">
        <v>0.21</v>
      </c>
      <c r="J453" t="n">
        <v>0.01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0</v>
      </c>
      <c r="AK453" t="n">
        <v>0</v>
      </c>
      <c r="AL453" t="n">
        <v>0</v>
      </c>
      <c r="AM453" t="n">
        <v>100</v>
      </c>
      <c r="AN453" t="n">
        <v>-100</v>
      </c>
      <c r="AO453" t="n">
        <v>3.1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0.44</v>
      </c>
      <c r="BA453" t="n">
        <v>0</v>
      </c>
      <c r="BB453" t="n">
        <v>1.05</v>
      </c>
      <c r="BC453" t="n">
        <v>15.24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10</v>
      </c>
      <c r="BK453" t="n">
        <v>0</v>
      </c>
      <c r="BL453" t="n">
        <v>0</v>
      </c>
      <c r="BM453" t="n">
        <v>0</v>
      </c>
      <c r="BN453" t="n">
        <v>10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10</v>
      </c>
    </row>
    <row r="454">
      <c r="A454" t="n">
        <v>2816</v>
      </c>
      <c r="B454" t="inlineStr">
        <is>
          <t>旺旺保</t>
        </is>
      </c>
      <c r="C454" t="n">
        <v>0.55</v>
      </c>
      <c r="D454" t="n">
        <v>-10.64</v>
      </c>
      <c r="E454" t="n">
        <v>-10.05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15.77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68.38</v>
      </c>
      <c r="AG454" t="n">
        <v>-0.19</v>
      </c>
      <c r="AH454" t="n">
        <v>0</v>
      </c>
      <c r="AI454" t="n">
        <v>100</v>
      </c>
      <c r="AJ454" t="n">
        <v>0</v>
      </c>
      <c r="AK454" t="n">
        <v>0</v>
      </c>
      <c r="AL454" t="n">
        <v>0</v>
      </c>
      <c r="AM454" t="n">
        <v>100</v>
      </c>
      <c r="AN454" t="n">
        <v>-59.4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-6.59</v>
      </c>
      <c r="BC454" t="n">
        <v>36</v>
      </c>
      <c r="BD454" t="n">
        <v>0</v>
      </c>
      <c r="BE454" t="n">
        <v>4</v>
      </c>
      <c r="BF454" t="n">
        <v>0</v>
      </c>
      <c r="BG454" t="n">
        <v>0</v>
      </c>
      <c r="BH454" t="n">
        <v>0</v>
      </c>
      <c r="BI454" t="n">
        <v>0</v>
      </c>
      <c r="BJ454" t="n">
        <v>20</v>
      </c>
      <c r="BK454" t="n">
        <v>0</v>
      </c>
      <c r="BL454" t="n">
        <v>0</v>
      </c>
      <c r="BM454" t="n">
        <v>0</v>
      </c>
      <c r="BN454" t="n">
        <v>24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24</v>
      </c>
    </row>
    <row r="455">
      <c r="A455" t="n">
        <v>2820</v>
      </c>
      <c r="B455" t="inlineStr">
        <is>
          <t>華票</t>
        </is>
      </c>
      <c r="C455" t="n">
        <v>33.06</v>
      </c>
      <c r="D455" t="n">
        <v>36.42</v>
      </c>
      <c r="E455" t="n">
        <v>36.42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0</v>
      </c>
      <c r="AK455" t="n">
        <v>0</v>
      </c>
      <c r="AL455" t="n">
        <v>0</v>
      </c>
      <c r="AM455" t="n">
        <v>100</v>
      </c>
      <c r="AN455" t="n">
        <v>-100</v>
      </c>
      <c r="AO455" t="n">
        <v>1.71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20.72</v>
      </c>
      <c r="BD455" t="n">
        <v>0</v>
      </c>
      <c r="BE455" t="n">
        <v>12</v>
      </c>
      <c r="BF455" t="n">
        <v>0</v>
      </c>
      <c r="BG455" t="n">
        <v>0</v>
      </c>
      <c r="BH455" t="n">
        <v>0</v>
      </c>
      <c r="BI455" t="n">
        <v>0</v>
      </c>
      <c r="BJ455" t="n">
        <v>10</v>
      </c>
      <c r="BK455" t="n">
        <v>0</v>
      </c>
      <c r="BL455" t="n">
        <v>0</v>
      </c>
      <c r="BM455" t="n">
        <v>0</v>
      </c>
      <c r="BN455" t="n">
        <v>22</v>
      </c>
      <c r="BO455" t="n">
        <v>0</v>
      </c>
      <c r="BP455" t="n">
        <v>20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20</v>
      </c>
      <c r="CG455" t="n">
        <v>42</v>
      </c>
    </row>
    <row r="456">
      <c r="A456" t="n">
        <v>2832</v>
      </c>
      <c r="B456" t="inlineStr">
        <is>
          <t>台產</t>
        </is>
      </c>
      <c r="C456" t="n">
        <v>-0.89</v>
      </c>
      <c r="D456" t="n">
        <v>11.27</v>
      </c>
      <c r="E456" t="n">
        <v>11.21</v>
      </c>
      <c r="F456" t="n">
        <v>1.39</v>
      </c>
      <c r="G456" t="n">
        <v>0</v>
      </c>
      <c r="H456" t="n">
        <v>-132.84</v>
      </c>
      <c r="I456" t="n">
        <v>2.56</v>
      </c>
      <c r="J456" t="n">
        <v>-0.16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53.78</v>
      </c>
      <c r="AG456" t="n">
        <v>6.01</v>
      </c>
      <c r="AH456" t="n">
        <v>0</v>
      </c>
      <c r="AI456" t="n">
        <v>100</v>
      </c>
      <c r="AJ456" t="n">
        <v>0</v>
      </c>
      <c r="AK456" t="n">
        <v>0</v>
      </c>
      <c r="AL456" t="n">
        <v>0</v>
      </c>
      <c r="AM456" t="n">
        <v>100</v>
      </c>
      <c r="AN456" t="n">
        <v>-45.56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-0.44</v>
      </c>
      <c r="BA456" t="n">
        <v>0</v>
      </c>
      <c r="BB456" t="n">
        <v>6.1</v>
      </c>
      <c r="BC456" t="n">
        <v>46.7</v>
      </c>
      <c r="BD456" t="n">
        <v>0</v>
      </c>
      <c r="BE456" t="n">
        <v>4</v>
      </c>
      <c r="BF456" t="n">
        <v>0</v>
      </c>
      <c r="BG456" t="n">
        <v>0</v>
      </c>
      <c r="BH456" t="n">
        <v>0</v>
      </c>
      <c r="BI456" t="n">
        <v>0</v>
      </c>
      <c r="BJ456" t="n">
        <v>15</v>
      </c>
      <c r="BK456" t="n">
        <v>0</v>
      </c>
      <c r="BL456" t="n">
        <v>0</v>
      </c>
      <c r="BM456" t="n">
        <v>0</v>
      </c>
      <c r="BN456" t="n">
        <v>19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19</v>
      </c>
    </row>
    <row r="457">
      <c r="A457" t="n">
        <v>2834</v>
      </c>
      <c r="B457" t="inlineStr">
        <is>
          <t>臺企銀</t>
        </is>
      </c>
      <c r="C457" t="n">
        <v>2.85</v>
      </c>
      <c r="D457" t="n">
        <v>8.41</v>
      </c>
      <c r="E457" t="n">
        <v>8.41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0</v>
      </c>
      <c r="AK457" t="n">
        <v>0</v>
      </c>
      <c r="AL457" t="n">
        <v>0</v>
      </c>
      <c r="AM457" t="n">
        <v>100</v>
      </c>
      <c r="AN457" t="n">
        <v>-100</v>
      </c>
      <c r="AO457" t="n">
        <v>5.37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-0.09</v>
      </c>
      <c r="BA457" t="n">
        <v>0</v>
      </c>
      <c r="BB457" t="n">
        <v>0.8</v>
      </c>
      <c r="BC457" t="n">
        <v>15.12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10</v>
      </c>
      <c r="BK457" t="n">
        <v>0</v>
      </c>
      <c r="BL457" t="n">
        <v>0</v>
      </c>
      <c r="BM457" t="n">
        <v>0</v>
      </c>
      <c r="BN457" t="n">
        <v>10</v>
      </c>
      <c r="BO457" t="n">
        <v>0</v>
      </c>
      <c r="BP457" t="n">
        <v>0</v>
      </c>
      <c r="BQ457" t="n">
        <v>10</v>
      </c>
      <c r="BR457" t="n">
        <v>0</v>
      </c>
      <c r="BS457" t="n">
        <v>0</v>
      </c>
      <c r="BT457" t="n">
        <v>0</v>
      </c>
      <c r="BU457" t="n">
        <v>10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20</v>
      </c>
      <c r="CG457" t="n">
        <v>30</v>
      </c>
    </row>
    <row r="458">
      <c r="A458" t="n">
        <v>2836</v>
      </c>
      <c r="B458" t="inlineStr">
        <is>
          <t>高雄銀</t>
        </is>
      </c>
      <c r="C458" t="n">
        <v>14.52</v>
      </c>
      <c r="D458" t="n">
        <v>19.2</v>
      </c>
      <c r="E458" t="n">
        <v>19.2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0</v>
      </c>
      <c r="AK458" t="n">
        <v>0</v>
      </c>
      <c r="AL458" t="n">
        <v>0</v>
      </c>
      <c r="AM458" t="n">
        <v>100</v>
      </c>
      <c r="AN458" t="n">
        <v>-100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14.21</v>
      </c>
      <c r="BD458" t="n">
        <v>0</v>
      </c>
      <c r="BE458" t="n">
        <v>6</v>
      </c>
      <c r="BF458" t="n">
        <v>0</v>
      </c>
      <c r="BG458" t="n">
        <v>0</v>
      </c>
      <c r="BH458" t="n">
        <v>0</v>
      </c>
      <c r="BI458" t="n">
        <v>0</v>
      </c>
      <c r="BJ458" t="n">
        <v>10</v>
      </c>
      <c r="BK458" t="n">
        <v>0</v>
      </c>
      <c r="BL458" t="n">
        <v>0</v>
      </c>
      <c r="BM458" t="n">
        <v>0</v>
      </c>
      <c r="BN458" t="n">
        <v>16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10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10</v>
      </c>
      <c r="CG458" t="n">
        <v>26</v>
      </c>
    </row>
    <row r="459">
      <c r="A459" t="n">
        <v>2838</v>
      </c>
      <c r="B459" t="inlineStr">
        <is>
          <t>聯邦銀</t>
        </is>
      </c>
      <c r="C459" t="n">
        <v>4.5</v>
      </c>
      <c r="D459" t="n">
        <v>17.51</v>
      </c>
      <c r="E459" t="n">
        <v>17.51</v>
      </c>
      <c r="F459" t="n">
        <v>0.75</v>
      </c>
      <c r="G459" t="n">
        <v>0</v>
      </c>
      <c r="H459" t="n">
        <v>-111.17</v>
      </c>
      <c r="I459" t="n">
        <v>0.48</v>
      </c>
      <c r="J459" t="n">
        <v>-0.03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-0.01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0</v>
      </c>
      <c r="AK459" t="n">
        <v>0</v>
      </c>
      <c r="AL459" t="n">
        <v>0</v>
      </c>
      <c r="AM459" t="n">
        <v>100</v>
      </c>
      <c r="AN459" t="n">
        <v>-100</v>
      </c>
      <c r="AO459" t="n">
        <v>14.93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1.46</v>
      </c>
      <c r="BA459" t="n">
        <v>0</v>
      </c>
      <c r="BB459" t="n">
        <v>1.27</v>
      </c>
      <c r="BC459" t="n">
        <v>18.78</v>
      </c>
      <c r="BD459" t="n">
        <v>0</v>
      </c>
      <c r="BE459" t="n">
        <v>4</v>
      </c>
      <c r="BF459" t="n">
        <v>0</v>
      </c>
      <c r="BG459" t="n">
        <v>0</v>
      </c>
      <c r="BH459" t="n">
        <v>0</v>
      </c>
      <c r="BI459" t="n">
        <v>0</v>
      </c>
      <c r="BJ459" t="n">
        <v>10</v>
      </c>
      <c r="BK459" t="n">
        <v>0</v>
      </c>
      <c r="BL459" t="n">
        <v>0</v>
      </c>
      <c r="BM459" t="n">
        <v>0</v>
      </c>
      <c r="BN459" t="n">
        <v>14</v>
      </c>
      <c r="BO459" t="n">
        <v>0</v>
      </c>
      <c r="BP459" t="n">
        <v>0</v>
      </c>
      <c r="BQ459" t="n">
        <v>10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10</v>
      </c>
      <c r="CG459" t="n">
        <v>24</v>
      </c>
    </row>
    <row r="460">
      <c r="A460" t="n">
        <v>2845</v>
      </c>
      <c r="B460" t="inlineStr">
        <is>
          <t>遠東銀</t>
        </is>
      </c>
      <c r="C460" t="n">
        <v>0.06</v>
      </c>
      <c r="D460" t="n">
        <v>-4.32</v>
      </c>
      <c r="E460" t="n">
        <v>-4.32</v>
      </c>
      <c r="F460" t="n">
        <v>0</v>
      </c>
      <c r="G460" t="n">
        <v>0</v>
      </c>
      <c r="H460" t="n">
        <v>11.97</v>
      </c>
      <c r="I460" t="n">
        <v>4.27</v>
      </c>
      <c r="J460" t="n">
        <v>0.09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0.01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0</v>
      </c>
      <c r="AK460" t="n">
        <v>0</v>
      </c>
      <c r="AL460" t="n">
        <v>0</v>
      </c>
      <c r="AM460" t="n">
        <v>100</v>
      </c>
      <c r="AN460" t="n">
        <v>-100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-0.1</v>
      </c>
      <c r="BA460" t="n">
        <v>0</v>
      </c>
      <c r="BB460" t="n">
        <v>-0.3</v>
      </c>
      <c r="BC460" t="n">
        <v>14.36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10</v>
      </c>
      <c r="BK460" t="n">
        <v>0</v>
      </c>
      <c r="BL460" t="n">
        <v>0</v>
      </c>
      <c r="BM460" t="n">
        <v>0</v>
      </c>
      <c r="BN460" t="n">
        <v>10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10</v>
      </c>
    </row>
    <row r="461">
      <c r="A461" t="n">
        <v>2849</v>
      </c>
      <c r="B461" t="inlineStr">
        <is>
          <t>安泰銀</t>
        </is>
      </c>
      <c r="C461" t="n">
        <v>3.97</v>
      </c>
      <c r="D461" t="n">
        <v>24.06</v>
      </c>
      <c r="E461" t="n">
        <v>24.06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0</v>
      </c>
      <c r="AK461" t="n">
        <v>0</v>
      </c>
      <c r="AL461" t="n">
        <v>0</v>
      </c>
      <c r="AM461" t="n">
        <v>100</v>
      </c>
      <c r="AN461" t="n">
        <v>-100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62736</v>
      </c>
      <c r="AX461" t="n">
        <v>0.17</v>
      </c>
      <c r="AY461" t="n">
        <v>0</v>
      </c>
      <c r="AZ461" t="n">
        <v>0.13</v>
      </c>
      <c r="BA461" t="n">
        <v>0</v>
      </c>
      <c r="BB461" t="n">
        <v>0</v>
      </c>
      <c r="BC461" t="n">
        <v>18.46</v>
      </c>
      <c r="BD461" t="n">
        <v>0</v>
      </c>
      <c r="BE461" t="n">
        <v>6</v>
      </c>
      <c r="BF461" t="n">
        <v>0</v>
      </c>
      <c r="BG461" t="n">
        <v>0</v>
      </c>
      <c r="BH461" t="n">
        <v>0</v>
      </c>
      <c r="BI461" t="n">
        <v>0</v>
      </c>
      <c r="BJ461" t="n">
        <v>10</v>
      </c>
      <c r="BK461" t="n">
        <v>0</v>
      </c>
      <c r="BL461" t="n">
        <v>0</v>
      </c>
      <c r="BM461" t="n">
        <v>0</v>
      </c>
      <c r="BN461" t="n">
        <v>16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10</v>
      </c>
      <c r="CB461" t="n">
        <v>25</v>
      </c>
      <c r="CC461" t="n">
        <v>0</v>
      </c>
      <c r="CD461" t="n">
        <v>0</v>
      </c>
      <c r="CE461" t="n">
        <v>0</v>
      </c>
      <c r="CF461" t="n">
        <v>35</v>
      </c>
      <c r="CG461" t="n">
        <v>51</v>
      </c>
    </row>
    <row r="462">
      <c r="A462" t="n">
        <v>2850</v>
      </c>
      <c r="B462" t="inlineStr">
        <is>
          <t>新產</t>
        </is>
      </c>
      <c r="C462" t="n">
        <v>3.4</v>
      </c>
      <c r="D462" t="n">
        <v>17.11</v>
      </c>
      <c r="E462" t="n">
        <v>17.57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66.77</v>
      </c>
      <c r="AG462" t="n">
        <v>3.09</v>
      </c>
      <c r="AH462" t="n">
        <v>0</v>
      </c>
      <c r="AI462" t="n">
        <v>100</v>
      </c>
      <c r="AJ462" t="n">
        <v>0</v>
      </c>
      <c r="AK462" t="n">
        <v>0</v>
      </c>
      <c r="AL462" t="n">
        <v>0</v>
      </c>
      <c r="AM462" t="n">
        <v>100</v>
      </c>
      <c r="AN462" t="n">
        <v>-43.62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-0.5</v>
      </c>
      <c r="BA462" t="n">
        <v>0</v>
      </c>
      <c r="BB462" t="n">
        <v>22.29</v>
      </c>
      <c r="BC462" t="n">
        <v>65.65000000000001</v>
      </c>
      <c r="BD462" t="n">
        <v>0</v>
      </c>
      <c r="BE462" t="n">
        <v>4</v>
      </c>
      <c r="BF462" t="n">
        <v>0</v>
      </c>
      <c r="BG462" t="n">
        <v>0</v>
      </c>
      <c r="BH462" t="n">
        <v>0</v>
      </c>
      <c r="BI462" t="n">
        <v>0</v>
      </c>
      <c r="BJ462" t="n">
        <v>20</v>
      </c>
      <c r="BK462" t="n">
        <v>0</v>
      </c>
      <c r="BL462" t="n">
        <v>0</v>
      </c>
      <c r="BM462" t="n">
        <v>0</v>
      </c>
      <c r="BN462" t="n">
        <v>24</v>
      </c>
      <c r="BO462" t="n">
        <v>0</v>
      </c>
      <c r="BP462" t="n">
        <v>0</v>
      </c>
      <c r="BQ462" t="n">
        <v>0</v>
      </c>
      <c r="BR462" t="n">
        <v>0</v>
      </c>
      <c r="BS462" t="n">
        <v>20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20</v>
      </c>
      <c r="CG462" t="n">
        <v>44</v>
      </c>
    </row>
    <row r="463">
      <c r="A463" t="n">
        <v>2852</v>
      </c>
      <c r="B463" t="inlineStr">
        <is>
          <t>第一保</t>
        </is>
      </c>
      <c r="C463" t="n">
        <v>-3.05</v>
      </c>
      <c r="D463" t="n">
        <v>-0.16</v>
      </c>
      <c r="E463" t="n">
        <v>-0.05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54.73</v>
      </c>
      <c r="AG463" t="n">
        <v>-2.04</v>
      </c>
      <c r="AH463" t="n">
        <v>0</v>
      </c>
      <c r="AI463" t="n">
        <v>100</v>
      </c>
      <c r="AJ463" t="n">
        <v>0</v>
      </c>
      <c r="AK463" t="n">
        <v>0</v>
      </c>
      <c r="AL463" t="n">
        <v>0</v>
      </c>
      <c r="AM463" t="n">
        <v>100</v>
      </c>
      <c r="AN463" t="n">
        <v>-52.53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30298</v>
      </c>
      <c r="AX463" t="n">
        <v>0.33</v>
      </c>
      <c r="AY463" t="n">
        <v>0</v>
      </c>
      <c r="AZ463" t="n">
        <v>0</v>
      </c>
      <c r="BA463" t="n">
        <v>0</v>
      </c>
      <c r="BB463" t="n">
        <v>-0.02</v>
      </c>
      <c r="BC463" t="n">
        <v>30.39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15</v>
      </c>
      <c r="BK463" t="n">
        <v>0</v>
      </c>
      <c r="BL463" t="n">
        <v>0</v>
      </c>
      <c r="BM463" t="n">
        <v>0</v>
      </c>
      <c r="BN463" t="n">
        <v>15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15</v>
      </c>
    </row>
    <row r="464">
      <c r="A464" t="n">
        <v>2855</v>
      </c>
      <c r="B464" t="inlineStr">
        <is>
          <t>統一證</t>
        </is>
      </c>
      <c r="C464" t="n">
        <v>4</v>
      </c>
      <c r="D464" t="n">
        <v>-1.8</v>
      </c>
      <c r="E464" t="n">
        <v>7.58</v>
      </c>
      <c r="F464" t="n">
        <v>0</v>
      </c>
      <c r="G464" t="n">
        <v>0</v>
      </c>
      <c r="H464" t="n">
        <v>59.7</v>
      </c>
      <c r="I464" t="n">
        <v>16.69</v>
      </c>
      <c r="J464" t="n">
        <v>12.23</v>
      </c>
      <c r="K464" t="n">
        <v>0</v>
      </c>
      <c r="L464" t="n">
        <v>0</v>
      </c>
      <c r="M464" t="n">
        <v>0.01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1.15</v>
      </c>
      <c r="V464" t="n">
        <v>0</v>
      </c>
      <c r="W464" t="n">
        <v>0</v>
      </c>
      <c r="X464" t="n">
        <v>0</v>
      </c>
      <c r="Y464" t="n">
        <v>0.01</v>
      </c>
      <c r="Z464" t="n">
        <v>0</v>
      </c>
      <c r="AA464" t="n">
        <v>0.01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0.73</v>
      </c>
      <c r="AI464" t="n">
        <v>117.94</v>
      </c>
      <c r="AJ464" t="n">
        <v>0</v>
      </c>
      <c r="AK464" t="n">
        <v>0</v>
      </c>
      <c r="AL464" t="n">
        <v>-7.1</v>
      </c>
      <c r="AM464" t="n">
        <v>-5.58</v>
      </c>
      <c r="AN464" t="n">
        <v>-100</v>
      </c>
      <c r="AO464" t="n">
        <v>22.5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119099</v>
      </c>
      <c r="AX464" t="n">
        <v>0.15</v>
      </c>
      <c r="AY464" t="n">
        <v>0</v>
      </c>
      <c r="AZ464" t="n">
        <v>-0.01</v>
      </c>
      <c r="BA464" t="n">
        <v>0</v>
      </c>
      <c r="BB464" t="n">
        <v>2.3</v>
      </c>
      <c r="BC464" t="n">
        <v>24.54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20</v>
      </c>
      <c r="BK464" t="n">
        <v>0</v>
      </c>
      <c r="BL464" t="n">
        <v>10</v>
      </c>
      <c r="BM464" t="n">
        <v>0</v>
      </c>
      <c r="BN464" t="n">
        <v>30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30</v>
      </c>
    </row>
    <row r="465">
      <c r="A465" t="n">
        <v>2867</v>
      </c>
      <c r="B465" t="inlineStr">
        <is>
          <t>三商壽</t>
        </is>
      </c>
      <c r="C465" t="n">
        <v>-28.43</v>
      </c>
      <c r="D465" t="n">
        <v>13676.15</v>
      </c>
      <c r="E465" t="n">
        <v>259.38</v>
      </c>
      <c r="F465" t="n">
        <v>4.13</v>
      </c>
      <c r="G465" t="n">
        <v>0</v>
      </c>
      <c r="H465" t="n">
        <v>-18.05</v>
      </c>
      <c r="I465" t="n">
        <v>13.33</v>
      </c>
      <c r="J465" t="n">
        <v>4.45</v>
      </c>
      <c r="K465" t="n">
        <v>0</v>
      </c>
      <c r="L465" t="n">
        <v>0</v>
      </c>
      <c r="M465" t="n">
        <v>0</v>
      </c>
      <c r="N465" t="n">
        <v>-0.01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0.06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97.56999999999999</v>
      </c>
      <c r="AG465" t="n">
        <v>0.12</v>
      </c>
      <c r="AH465" t="n">
        <v>0</v>
      </c>
      <c r="AI465" t="n">
        <v>100</v>
      </c>
      <c r="AJ465" t="n">
        <v>0</v>
      </c>
      <c r="AK465" t="n">
        <v>0</v>
      </c>
      <c r="AL465" t="n">
        <v>0</v>
      </c>
      <c r="AM465" t="n">
        <v>100</v>
      </c>
      <c r="AN465" t="n">
        <v>-72.56999999999999</v>
      </c>
      <c r="AO465" t="n">
        <v>3.63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282146</v>
      </c>
      <c r="AX465" t="n">
        <v>0.7</v>
      </c>
      <c r="AY465" t="n">
        <v>0</v>
      </c>
      <c r="AZ465" t="n">
        <v>0</v>
      </c>
      <c r="BA465" t="n">
        <v>1</v>
      </c>
      <c r="BB465" t="n">
        <v>1.23</v>
      </c>
      <c r="BC465" t="n">
        <v>6.84</v>
      </c>
      <c r="BD465" t="n">
        <v>0</v>
      </c>
      <c r="BE465" t="n">
        <v>25</v>
      </c>
      <c r="BF465" t="n">
        <v>0</v>
      </c>
      <c r="BG465" t="n">
        <v>0</v>
      </c>
      <c r="BH465" t="n">
        <v>0</v>
      </c>
      <c r="BI465" t="n">
        <v>0</v>
      </c>
      <c r="BJ465" t="n">
        <v>30</v>
      </c>
      <c r="BK465" t="n">
        <v>0</v>
      </c>
      <c r="BL465" t="n">
        <v>0</v>
      </c>
      <c r="BM465" t="n">
        <v>10</v>
      </c>
      <c r="BN465" t="n">
        <v>65</v>
      </c>
      <c r="BO465" t="n">
        <v>0</v>
      </c>
      <c r="BP465" t="n">
        <v>0</v>
      </c>
      <c r="BQ465" t="n">
        <v>0</v>
      </c>
      <c r="BR465" t="n">
        <v>0</v>
      </c>
      <c r="BS465" t="n">
        <v>20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20</v>
      </c>
      <c r="CG465" t="n">
        <v>85</v>
      </c>
    </row>
    <row r="466">
      <c r="A466" t="n">
        <v>2880</v>
      </c>
      <c r="B466" t="inlineStr">
        <is>
          <t>華南金</t>
        </is>
      </c>
      <c r="C466" t="n">
        <v>4.06</v>
      </c>
      <c r="D466" t="n">
        <v>11.9</v>
      </c>
      <c r="E466" t="n">
        <v>11.9</v>
      </c>
      <c r="F466" t="n">
        <v>0</v>
      </c>
      <c r="G466" t="n">
        <v>0</v>
      </c>
      <c r="H466" t="n">
        <v>-21.88</v>
      </c>
      <c r="I466" t="n">
        <v>0.12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94.53</v>
      </c>
      <c r="AG466" t="n">
        <v>-0.3</v>
      </c>
      <c r="AH466" t="n">
        <v>0</v>
      </c>
      <c r="AI466" t="n">
        <v>100</v>
      </c>
      <c r="AJ466" t="n">
        <v>0</v>
      </c>
      <c r="AK466" t="n">
        <v>0</v>
      </c>
      <c r="AL466" t="n">
        <v>0</v>
      </c>
      <c r="AM466" t="n">
        <v>100</v>
      </c>
      <c r="AN466" t="n">
        <v>-100</v>
      </c>
      <c r="AO466" t="n">
        <v>3.95</v>
      </c>
      <c r="AP466" t="n">
        <v>0.4</v>
      </c>
      <c r="AQ466" t="n">
        <v>1.38</v>
      </c>
      <c r="AR466" t="n">
        <v>0</v>
      </c>
      <c r="AS466" t="n">
        <v>0</v>
      </c>
      <c r="AT466" t="n">
        <v>0.4</v>
      </c>
      <c r="AU466" t="n">
        <v>1.38</v>
      </c>
      <c r="AV466" t="n">
        <v>0</v>
      </c>
      <c r="AW466" t="n">
        <v>0</v>
      </c>
      <c r="AX466" t="n">
        <v>0</v>
      </c>
      <c r="AY466" t="n">
        <v>0</v>
      </c>
      <c r="AZ466" t="n">
        <v>-0.02</v>
      </c>
      <c r="BA466" t="n">
        <v>0</v>
      </c>
      <c r="BB466" t="n">
        <v>2.49</v>
      </c>
      <c r="BC466" t="n">
        <v>16.98</v>
      </c>
      <c r="BD466" t="n">
        <v>0</v>
      </c>
      <c r="BE466" t="n">
        <v>4</v>
      </c>
      <c r="BF466" t="n">
        <v>0</v>
      </c>
      <c r="BG466" t="n">
        <v>0</v>
      </c>
      <c r="BH466" t="n">
        <v>0</v>
      </c>
      <c r="BI466" t="n">
        <v>0</v>
      </c>
      <c r="BJ466" t="n">
        <v>30</v>
      </c>
      <c r="BK466" t="n">
        <v>0</v>
      </c>
      <c r="BL466" t="n">
        <v>0</v>
      </c>
      <c r="BM466" t="n">
        <v>0</v>
      </c>
      <c r="BN466" t="n">
        <v>34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34</v>
      </c>
    </row>
    <row r="467">
      <c r="A467" t="n">
        <v>2881</v>
      </c>
      <c r="B467" t="inlineStr">
        <is>
          <t>富邦金</t>
        </is>
      </c>
      <c r="C467" t="n">
        <v>9.74</v>
      </c>
      <c r="D467" t="n">
        <v>-20.45</v>
      </c>
      <c r="E467" t="n">
        <v>-20.45</v>
      </c>
      <c r="F467" t="n">
        <v>0</v>
      </c>
      <c r="G467" t="n">
        <v>0</v>
      </c>
      <c r="H467" t="n">
        <v>73.3</v>
      </c>
      <c r="I467" t="n">
        <v>6.4</v>
      </c>
      <c r="J467" t="n">
        <v>0.22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0.02</v>
      </c>
      <c r="S467" t="n">
        <v>0</v>
      </c>
      <c r="T467" t="n">
        <v>0</v>
      </c>
      <c r="U467" t="n">
        <v>0</v>
      </c>
      <c r="V467" t="n">
        <v>0</v>
      </c>
      <c r="W467" t="n">
        <v>0.25</v>
      </c>
      <c r="X467" t="n">
        <v>0</v>
      </c>
      <c r="Y467" t="n">
        <v>0</v>
      </c>
      <c r="Z467" t="n">
        <v>0</v>
      </c>
      <c r="AA467" t="n">
        <v>0.01</v>
      </c>
      <c r="AB467" t="n">
        <v>0</v>
      </c>
      <c r="AC467" t="n">
        <v>0</v>
      </c>
      <c r="AD467" t="n">
        <v>0</v>
      </c>
      <c r="AE467" t="n">
        <v>0</v>
      </c>
      <c r="AF467" t="n">
        <v>92.25</v>
      </c>
      <c r="AG467" t="n">
        <v>0.27</v>
      </c>
      <c r="AH467" t="n">
        <v>0</v>
      </c>
      <c r="AI467" t="n">
        <v>100</v>
      </c>
      <c r="AJ467" t="n">
        <v>0</v>
      </c>
      <c r="AK467" t="n">
        <v>0</v>
      </c>
      <c r="AL467" t="n">
        <v>0</v>
      </c>
      <c r="AM467" t="n">
        <v>100</v>
      </c>
      <c r="AN467" t="n">
        <v>-100</v>
      </c>
      <c r="AO467" t="n">
        <v>1.08</v>
      </c>
      <c r="AP467" t="n">
        <v>0.42</v>
      </c>
      <c r="AQ467" t="n">
        <v>1.09</v>
      </c>
      <c r="AR467" t="n">
        <v>0</v>
      </c>
      <c r="AS467" t="n">
        <v>0</v>
      </c>
      <c r="AT467" t="n">
        <v>0.42</v>
      </c>
      <c r="AU467" t="n">
        <v>1.09</v>
      </c>
      <c r="AV467" t="n">
        <v>0</v>
      </c>
      <c r="AW467" t="n">
        <v>0</v>
      </c>
      <c r="AX467" t="n">
        <v>0</v>
      </c>
      <c r="AY467" t="n">
        <v>0</v>
      </c>
      <c r="AZ467" t="n">
        <v>-0.1</v>
      </c>
      <c r="BA467" t="n">
        <v>0</v>
      </c>
      <c r="BB467" t="n">
        <v>-22.58</v>
      </c>
      <c r="BC467" t="n">
        <v>62.96</v>
      </c>
      <c r="BD467" t="n">
        <v>0</v>
      </c>
      <c r="BE467" t="n">
        <v>6</v>
      </c>
      <c r="BF467" t="n">
        <v>0</v>
      </c>
      <c r="BG467" t="n">
        <v>0</v>
      </c>
      <c r="BH467" t="n">
        <v>0</v>
      </c>
      <c r="BI467" t="n">
        <v>0</v>
      </c>
      <c r="BJ467" t="n">
        <v>30</v>
      </c>
      <c r="BK467" t="n">
        <v>0</v>
      </c>
      <c r="BL467" t="n">
        <v>0</v>
      </c>
      <c r="BM467" t="n">
        <v>0</v>
      </c>
      <c r="BN467" t="n">
        <v>36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36</v>
      </c>
    </row>
    <row r="468">
      <c r="A468" t="n">
        <v>2882</v>
      </c>
      <c r="B468" t="inlineStr">
        <is>
          <t>國泰金</t>
        </is>
      </c>
      <c r="C468" t="n">
        <v>-2.04</v>
      </c>
      <c r="D468" t="n">
        <v>-10.94</v>
      </c>
      <c r="E468" t="n">
        <v>-10.94</v>
      </c>
      <c r="F468" t="n">
        <v>0</v>
      </c>
      <c r="G468" t="n">
        <v>0</v>
      </c>
      <c r="H468" t="n">
        <v>19.86</v>
      </c>
      <c r="I468" t="n">
        <v>8.640000000000001</v>
      </c>
      <c r="J468" t="n">
        <v>1.97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93.48</v>
      </c>
      <c r="AG468" t="n">
        <v>0.06</v>
      </c>
      <c r="AH468" t="n">
        <v>0</v>
      </c>
      <c r="AI468" t="n">
        <v>100</v>
      </c>
      <c r="AJ468" t="n">
        <v>0</v>
      </c>
      <c r="AK468" t="n">
        <v>0</v>
      </c>
      <c r="AL468" t="n">
        <v>0</v>
      </c>
      <c r="AM468" t="n">
        <v>100</v>
      </c>
      <c r="AN468" t="n">
        <v>-100</v>
      </c>
      <c r="AO468" t="n">
        <v>1.4</v>
      </c>
      <c r="AP468" t="n">
        <v>0.35</v>
      </c>
      <c r="AQ468" t="n">
        <v>0.93</v>
      </c>
      <c r="AR468" t="n">
        <v>0</v>
      </c>
      <c r="AS468" t="n">
        <v>0</v>
      </c>
      <c r="AT468" t="n">
        <v>0.35</v>
      </c>
      <c r="AU468" t="n">
        <v>0.93</v>
      </c>
      <c r="AV468" t="n">
        <v>0</v>
      </c>
      <c r="AW468" t="n">
        <v>0</v>
      </c>
      <c r="AX468" t="n">
        <v>0</v>
      </c>
      <c r="AY468" t="n">
        <v>0</v>
      </c>
      <c r="AZ468" t="n">
        <v>-0.48</v>
      </c>
      <c r="BA468" t="n">
        <v>0</v>
      </c>
      <c r="BB468" t="n">
        <v>-8.56</v>
      </c>
      <c r="BC468" t="n">
        <v>57.29</v>
      </c>
      <c r="BD468" t="n">
        <v>0</v>
      </c>
      <c r="BE468" t="n">
        <v>4</v>
      </c>
      <c r="BF468" t="n">
        <v>0</v>
      </c>
      <c r="BG468" t="n">
        <v>0</v>
      </c>
      <c r="BH468" t="n">
        <v>0</v>
      </c>
      <c r="BI468" t="n">
        <v>0</v>
      </c>
      <c r="BJ468" t="n">
        <v>30</v>
      </c>
      <c r="BK468" t="n">
        <v>0</v>
      </c>
      <c r="BL468" t="n">
        <v>0</v>
      </c>
      <c r="BM468" t="n">
        <v>0</v>
      </c>
      <c r="BN468" t="n">
        <v>34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34</v>
      </c>
    </row>
    <row r="469">
      <c r="A469" t="n">
        <v>2883</v>
      </c>
      <c r="B469" t="inlineStr">
        <is>
          <t>凱基金</t>
        </is>
      </c>
      <c r="C469" t="n">
        <v>-12.26</v>
      </c>
      <c r="D469" t="n">
        <v>-24.63</v>
      </c>
      <c r="E469" t="n">
        <v>-24.63</v>
      </c>
      <c r="F469" t="n">
        <v>0</v>
      </c>
      <c r="G469" t="n">
        <v>0</v>
      </c>
      <c r="H469" t="n">
        <v>76.11</v>
      </c>
      <c r="I469" t="n">
        <v>9.119999999999999</v>
      </c>
      <c r="J469" t="n">
        <v>0.34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0.04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92.05</v>
      </c>
      <c r="AG469" t="n">
        <v>-0.18</v>
      </c>
      <c r="AH469" t="n">
        <v>0</v>
      </c>
      <c r="AI469" t="n">
        <v>100</v>
      </c>
      <c r="AJ469" t="n">
        <v>0</v>
      </c>
      <c r="AK469" t="n">
        <v>0</v>
      </c>
      <c r="AL469" t="n">
        <v>0</v>
      </c>
      <c r="AM469" t="n">
        <v>100</v>
      </c>
      <c r="AN469" t="n">
        <v>-100</v>
      </c>
      <c r="AO469" t="n">
        <v>0.99</v>
      </c>
      <c r="AP469" t="n">
        <v>0.63</v>
      </c>
      <c r="AQ469" t="n">
        <v>3.22</v>
      </c>
      <c r="AR469" t="n">
        <v>0</v>
      </c>
      <c r="AS469" t="n">
        <v>0</v>
      </c>
      <c r="AT469" t="n">
        <v>0.63</v>
      </c>
      <c r="AU469" t="n">
        <v>3.22</v>
      </c>
      <c r="AV469" t="n">
        <v>0</v>
      </c>
      <c r="AW469" t="n">
        <v>0</v>
      </c>
      <c r="AX469" t="n">
        <v>0</v>
      </c>
      <c r="AY469" t="n">
        <v>0</v>
      </c>
      <c r="AZ469" t="n">
        <v>-0.71</v>
      </c>
      <c r="BA469" t="n">
        <v>0</v>
      </c>
      <c r="BB469" t="n">
        <v>-5.42</v>
      </c>
      <c r="BC469" t="n">
        <v>17.64</v>
      </c>
      <c r="BD469" t="n">
        <v>0</v>
      </c>
      <c r="BE469" t="n">
        <v>8</v>
      </c>
      <c r="BF469" t="n">
        <v>0</v>
      </c>
      <c r="BG469" t="n">
        <v>0</v>
      </c>
      <c r="BH469" t="n">
        <v>0</v>
      </c>
      <c r="BI469" t="n">
        <v>0</v>
      </c>
      <c r="BJ469" t="n">
        <v>30</v>
      </c>
      <c r="BK469" t="n">
        <v>0</v>
      </c>
      <c r="BL469" t="n">
        <v>0</v>
      </c>
      <c r="BM469" t="n">
        <v>0</v>
      </c>
      <c r="BN469" t="n">
        <v>38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25</v>
      </c>
      <c r="CD469" t="n">
        <v>0</v>
      </c>
      <c r="CE469" t="n">
        <v>0</v>
      </c>
      <c r="CF469" t="n">
        <v>25</v>
      </c>
      <c r="CG469" t="n">
        <v>63</v>
      </c>
    </row>
    <row r="470">
      <c r="A470" t="n">
        <v>2885</v>
      </c>
      <c r="B470" t="inlineStr">
        <is>
          <t>元大金</t>
        </is>
      </c>
      <c r="C470" t="n">
        <v>6.4</v>
      </c>
      <c r="D470" t="n">
        <v>2.99</v>
      </c>
      <c r="E470" t="n">
        <v>2.99</v>
      </c>
      <c r="F470" t="n">
        <v>0</v>
      </c>
      <c r="G470" t="n">
        <v>0</v>
      </c>
      <c r="H470" t="n">
        <v>208.07</v>
      </c>
      <c r="I470" t="n">
        <v>0.8</v>
      </c>
      <c r="J470" t="n">
        <v>0.12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91.42</v>
      </c>
      <c r="AG470" t="n">
        <v>0.51</v>
      </c>
      <c r="AH470" t="n">
        <v>0</v>
      </c>
      <c r="AI470" t="n">
        <v>100</v>
      </c>
      <c r="AJ470" t="n">
        <v>0</v>
      </c>
      <c r="AK470" t="n">
        <v>0</v>
      </c>
      <c r="AL470" t="n">
        <v>0</v>
      </c>
      <c r="AM470" t="n">
        <v>100</v>
      </c>
      <c r="AN470" t="n">
        <v>-100</v>
      </c>
      <c r="AO470" t="n">
        <v>21.41</v>
      </c>
      <c r="AP470" t="n">
        <v>1.19</v>
      </c>
      <c r="AQ470" t="n">
        <v>3.4</v>
      </c>
      <c r="AR470" t="n">
        <v>0</v>
      </c>
      <c r="AS470" t="n">
        <v>0</v>
      </c>
      <c r="AT470" t="n">
        <v>1.19</v>
      </c>
      <c r="AU470" t="n">
        <v>3.4</v>
      </c>
      <c r="AV470" t="n">
        <v>0</v>
      </c>
      <c r="AW470" t="n">
        <v>0</v>
      </c>
      <c r="AX470" t="n">
        <v>0</v>
      </c>
      <c r="AY470" t="n">
        <v>0</v>
      </c>
      <c r="AZ470" t="n">
        <v>-0.01</v>
      </c>
      <c r="BA470" t="n">
        <v>0</v>
      </c>
      <c r="BB470" t="n">
        <v>1.03</v>
      </c>
      <c r="BC470" t="n">
        <v>25.54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30</v>
      </c>
      <c r="BK470" t="n">
        <v>0</v>
      </c>
      <c r="BL470" t="n">
        <v>0</v>
      </c>
      <c r="BM470" t="n">
        <v>0</v>
      </c>
      <c r="BN470" t="n">
        <v>30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30</v>
      </c>
    </row>
    <row r="471">
      <c r="A471" t="n">
        <v>2886</v>
      </c>
      <c r="B471" t="inlineStr">
        <is>
          <t>兆豐金</t>
        </is>
      </c>
      <c r="C471" t="n">
        <v>-1.77</v>
      </c>
      <c r="D471" t="n">
        <v>1.12</v>
      </c>
      <c r="E471" t="n">
        <v>1.12</v>
      </c>
      <c r="F471" t="n">
        <v>0.14</v>
      </c>
      <c r="G471" t="n">
        <v>0</v>
      </c>
      <c r="H471" t="n">
        <v>-164.35</v>
      </c>
      <c r="I471" t="n">
        <v>1.31</v>
      </c>
      <c r="J471" t="n">
        <v>0.01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2.4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92.31999999999999</v>
      </c>
      <c r="AG471" t="n">
        <v>0.12</v>
      </c>
      <c r="AH471" t="n">
        <v>0</v>
      </c>
      <c r="AI471" t="n">
        <v>100</v>
      </c>
      <c r="AJ471" t="n">
        <v>0</v>
      </c>
      <c r="AK471" t="n">
        <v>0</v>
      </c>
      <c r="AL471" t="n">
        <v>0</v>
      </c>
      <c r="AM471" t="n">
        <v>100</v>
      </c>
      <c r="AN471" t="n">
        <v>-100</v>
      </c>
      <c r="AO471" t="n">
        <v>2.31</v>
      </c>
      <c r="AP471" t="n">
        <v>0.34</v>
      </c>
      <c r="AQ471" t="n">
        <v>1.62</v>
      </c>
      <c r="AR471" t="n">
        <v>0</v>
      </c>
      <c r="AS471" t="n">
        <v>0</v>
      </c>
      <c r="AT471" t="n">
        <v>0.34</v>
      </c>
      <c r="AU471" t="n">
        <v>1.62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0.3</v>
      </c>
      <c r="BC471" t="n">
        <v>26.45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30</v>
      </c>
      <c r="BK471" t="n">
        <v>0</v>
      </c>
      <c r="BL471" t="n">
        <v>0</v>
      </c>
      <c r="BM471" t="n">
        <v>0</v>
      </c>
      <c r="BN471" t="n">
        <v>30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30</v>
      </c>
    </row>
    <row r="472">
      <c r="A472" t="n">
        <v>2887</v>
      </c>
      <c r="B472" t="inlineStr">
        <is>
          <t>台新新光金</t>
        </is>
      </c>
      <c r="C472" t="n">
        <v>73.84999999999999</v>
      </c>
      <c r="D472" t="n">
        <v>74.40000000000001</v>
      </c>
      <c r="E472" t="n">
        <v>74.40000000000001</v>
      </c>
      <c r="F472" t="n">
        <v>0</v>
      </c>
      <c r="G472" t="n">
        <v>0</v>
      </c>
      <c r="H472" t="n">
        <v>68.11</v>
      </c>
      <c r="I472" t="n">
        <v>0.62</v>
      </c>
      <c r="J472" t="n">
        <v>-0.07000000000000001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94.48</v>
      </c>
      <c r="AG472" t="n">
        <v>1.55</v>
      </c>
      <c r="AH472" t="n">
        <v>0</v>
      </c>
      <c r="AI472" t="n">
        <v>100</v>
      </c>
      <c r="AJ472" t="n">
        <v>0</v>
      </c>
      <c r="AK472" t="n">
        <v>0</v>
      </c>
      <c r="AL472" t="n">
        <v>0</v>
      </c>
      <c r="AM472" t="n">
        <v>100</v>
      </c>
      <c r="AN472" t="n">
        <v>-100</v>
      </c>
      <c r="AO472" t="n">
        <v>0</v>
      </c>
      <c r="AP472" t="n">
        <v>0.64</v>
      </c>
      <c r="AQ472" t="n">
        <v>2.06</v>
      </c>
      <c r="AR472" t="n">
        <v>0</v>
      </c>
      <c r="AS472" t="n">
        <v>0</v>
      </c>
      <c r="AT472" t="n">
        <v>0.64</v>
      </c>
      <c r="AU472" t="n">
        <v>2.06</v>
      </c>
      <c r="AV472" t="n">
        <v>0</v>
      </c>
      <c r="AW472" t="n">
        <v>0</v>
      </c>
      <c r="AX472" t="n">
        <v>0</v>
      </c>
      <c r="AY472" t="n">
        <v>0</v>
      </c>
      <c r="AZ472" t="n">
        <v>0.76</v>
      </c>
      <c r="BA472" t="n">
        <v>0</v>
      </c>
      <c r="BB472" t="n">
        <v>6.7</v>
      </c>
      <c r="BC472" t="n">
        <v>18.42</v>
      </c>
      <c r="BD472" t="n">
        <v>0</v>
      </c>
      <c r="BE472" t="n">
        <v>24</v>
      </c>
      <c r="BF472" t="n">
        <v>0</v>
      </c>
      <c r="BG472" t="n">
        <v>0</v>
      </c>
      <c r="BH472" t="n">
        <v>0</v>
      </c>
      <c r="BI472" t="n">
        <v>0</v>
      </c>
      <c r="BJ472" t="n">
        <v>30</v>
      </c>
      <c r="BK472" t="n">
        <v>0</v>
      </c>
      <c r="BL472" t="n">
        <v>0</v>
      </c>
      <c r="BM472" t="n">
        <v>0</v>
      </c>
      <c r="BN472" t="n">
        <v>54</v>
      </c>
      <c r="BO472" t="n">
        <v>0</v>
      </c>
      <c r="BP472" t="n">
        <v>0</v>
      </c>
      <c r="BQ472" t="n">
        <v>0</v>
      </c>
      <c r="BR472" t="n">
        <v>0</v>
      </c>
      <c r="BS472" t="n">
        <v>20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20</v>
      </c>
      <c r="CG472" t="n">
        <v>74</v>
      </c>
    </row>
    <row r="473">
      <c r="A473" t="n">
        <v>2890</v>
      </c>
      <c r="B473" t="inlineStr">
        <is>
          <t>永豐金</t>
        </is>
      </c>
      <c r="C473" t="n">
        <v>15.47</v>
      </c>
      <c r="D473" t="n">
        <v>17.36</v>
      </c>
      <c r="E473" t="n">
        <v>17.36</v>
      </c>
      <c r="F473" t="n">
        <v>0</v>
      </c>
      <c r="G473" t="n">
        <v>0</v>
      </c>
      <c r="H473" t="n">
        <v>-17.29</v>
      </c>
      <c r="I473" t="n">
        <v>0.42</v>
      </c>
      <c r="J473" t="n">
        <v>0.02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0.03</v>
      </c>
      <c r="AB473" t="n">
        <v>0</v>
      </c>
      <c r="AC473" t="n">
        <v>0</v>
      </c>
      <c r="AD473" t="n">
        <v>0</v>
      </c>
      <c r="AE473" t="n">
        <v>0</v>
      </c>
      <c r="AF473" t="n">
        <v>93.01000000000001</v>
      </c>
      <c r="AG473" t="n">
        <v>-0.32</v>
      </c>
      <c r="AH473" t="n">
        <v>0</v>
      </c>
      <c r="AI473" t="n">
        <v>100</v>
      </c>
      <c r="AJ473" t="n">
        <v>0</v>
      </c>
      <c r="AK473" t="n">
        <v>0</v>
      </c>
      <c r="AL473" t="n">
        <v>0</v>
      </c>
      <c r="AM473" t="n">
        <v>100</v>
      </c>
      <c r="AN473" t="n">
        <v>-100</v>
      </c>
      <c r="AO473" t="n">
        <v>1.16</v>
      </c>
      <c r="AP473" t="n">
        <v>0.6899999999999999</v>
      </c>
      <c r="AQ473" t="n">
        <v>2.41</v>
      </c>
      <c r="AR473" t="n">
        <v>0</v>
      </c>
      <c r="AS473" t="n">
        <v>0</v>
      </c>
      <c r="AT473" t="n">
        <v>0.6899999999999999</v>
      </c>
      <c r="AU473" t="n">
        <v>2.41</v>
      </c>
      <c r="AV473" t="n">
        <v>0</v>
      </c>
      <c r="AW473" t="n">
        <v>0</v>
      </c>
      <c r="AX473" t="n">
        <v>0</v>
      </c>
      <c r="AY473" t="n">
        <v>0</v>
      </c>
      <c r="AZ473" t="n">
        <v>0.02</v>
      </c>
      <c r="BA473" t="n">
        <v>0</v>
      </c>
      <c r="BB473" t="n">
        <v>3.27</v>
      </c>
      <c r="BC473" t="n">
        <v>17.63</v>
      </c>
      <c r="BD473" t="n">
        <v>0</v>
      </c>
      <c r="BE473" t="n">
        <v>6</v>
      </c>
      <c r="BF473" t="n">
        <v>0</v>
      </c>
      <c r="BG473" t="n">
        <v>0</v>
      </c>
      <c r="BH473" t="n">
        <v>0</v>
      </c>
      <c r="BI473" t="n">
        <v>0</v>
      </c>
      <c r="BJ473" t="n">
        <v>30</v>
      </c>
      <c r="BK473" t="n">
        <v>0</v>
      </c>
      <c r="BL473" t="n">
        <v>0</v>
      </c>
      <c r="BM473" t="n">
        <v>0</v>
      </c>
      <c r="BN473" t="n">
        <v>36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36</v>
      </c>
    </row>
    <row r="474">
      <c r="A474" t="n">
        <v>2892</v>
      </c>
      <c r="B474" t="inlineStr">
        <is>
          <t>第一金</t>
        </is>
      </c>
      <c r="C474" t="n">
        <v>7.59</v>
      </c>
      <c r="D474" t="n">
        <v>7.08</v>
      </c>
      <c r="E474" t="n">
        <v>7.08</v>
      </c>
      <c r="F474" t="n">
        <v>0.07000000000000001</v>
      </c>
      <c r="G474" t="n">
        <v>0</v>
      </c>
      <c r="H474" t="n">
        <v>-117.13</v>
      </c>
      <c r="I474" t="n">
        <v>1.17</v>
      </c>
      <c r="J474" t="n">
        <v>-0.03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94.2</v>
      </c>
      <c r="AG474" t="n">
        <v>-0.12</v>
      </c>
      <c r="AH474" t="n">
        <v>0</v>
      </c>
      <c r="AI474" t="n">
        <v>100</v>
      </c>
      <c r="AJ474" t="n">
        <v>0</v>
      </c>
      <c r="AK474" t="n">
        <v>0</v>
      </c>
      <c r="AL474" t="n">
        <v>0</v>
      </c>
      <c r="AM474" t="n">
        <v>100</v>
      </c>
      <c r="AN474" t="n">
        <v>-100</v>
      </c>
      <c r="AO474" t="n">
        <v>3.04</v>
      </c>
      <c r="AP474" t="n">
        <v>0.31</v>
      </c>
      <c r="AQ474" t="n">
        <v>1.17</v>
      </c>
      <c r="AR474" t="n">
        <v>0</v>
      </c>
      <c r="AS474" t="n">
        <v>0</v>
      </c>
      <c r="AT474" t="n">
        <v>0.31</v>
      </c>
      <c r="AU474" t="n">
        <v>1.17</v>
      </c>
      <c r="AV474" t="n">
        <v>0</v>
      </c>
      <c r="AW474" t="n">
        <v>0</v>
      </c>
      <c r="AX474" t="n">
        <v>0</v>
      </c>
      <c r="AY474" t="n">
        <v>0</v>
      </c>
      <c r="AZ474" t="n">
        <v>0.03</v>
      </c>
      <c r="BA474" t="n">
        <v>0</v>
      </c>
      <c r="BB474" t="n">
        <v>1.54</v>
      </c>
      <c r="BC474" t="n">
        <v>20.33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30</v>
      </c>
      <c r="BK474" t="n">
        <v>0</v>
      </c>
      <c r="BL474" t="n">
        <v>0</v>
      </c>
      <c r="BM474" t="n">
        <v>0</v>
      </c>
      <c r="BN474" t="n">
        <v>30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30</v>
      </c>
    </row>
    <row r="475">
      <c r="A475" t="n">
        <v>2897</v>
      </c>
      <c r="B475" t="inlineStr">
        <is>
          <t>王道銀行</t>
        </is>
      </c>
      <c r="C475" t="n">
        <v>-2.09</v>
      </c>
      <c r="D475" t="n">
        <v>-17.23</v>
      </c>
      <c r="E475" t="n">
        <v>-17.23</v>
      </c>
      <c r="F475" t="n">
        <v>14.26</v>
      </c>
      <c r="G475" t="n">
        <v>0</v>
      </c>
      <c r="H475" t="n">
        <v>-4707.04</v>
      </c>
      <c r="I475" t="n">
        <v>9.800000000000001</v>
      </c>
      <c r="J475" t="n">
        <v>-0.02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100</v>
      </c>
      <c r="AJ475" t="n">
        <v>0</v>
      </c>
      <c r="AK475" t="n">
        <v>0</v>
      </c>
      <c r="AL475" t="n">
        <v>0</v>
      </c>
      <c r="AM475" t="n">
        <v>100</v>
      </c>
      <c r="AN475" t="n">
        <v>-100</v>
      </c>
      <c r="AO475" t="n">
        <v>4.51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-1.96</v>
      </c>
      <c r="BC475" t="n">
        <v>14.58</v>
      </c>
      <c r="BD475" t="n">
        <v>0</v>
      </c>
      <c r="BE475" t="n">
        <v>4</v>
      </c>
      <c r="BF475" t="n">
        <v>10</v>
      </c>
      <c r="BG475" t="n">
        <v>0</v>
      </c>
      <c r="BH475" t="n">
        <v>0</v>
      </c>
      <c r="BI475" t="n">
        <v>0</v>
      </c>
      <c r="BJ475" t="n">
        <v>10</v>
      </c>
      <c r="BK475" t="n">
        <v>0</v>
      </c>
      <c r="BL475" t="n">
        <v>0</v>
      </c>
      <c r="BM475" t="n">
        <v>0</v>
      </c>
      <c r="BN475" t="n">
        <v>24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24</v>
      </c>
    </row>
    <row r="476">
      <c r="A476" t="n">
        <v>2901</v>
      </c>
      <c r="B476" t="inlineStr">
        <is>
          <t>欣欣</t>
        </is>
      </c>
      <c r="C476" t="n">
        <v>-2.15</v>
      </c>
      <c r="D476" t="n">
        <v>-15.69</v>
      </c>
      <c r="E476" t="n">
        <v>-12.12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18.15</v>
      </c>
      <c r="AG476" t="n">
        <v>46.61</v>
      </c>
      <c r="AH476" t="n">
        <v>-13.93</v>
      </c>
      <c r="AI476" t="n">
        <v>767.87</v>
      </c>
      <c r="AJ476" t="n">
        <v>2.71</v>
      </c>
      <c r="AK476" t="n">
        <v>127.67</v>
      </c>
      <c r="AL476" t="n">
        <v>-7.58</v>
      </c>
      <c r="AM476" t="n">
        <v>72.26000000000001</v>
      </c>
      <c r="AN476" t="n">
        <v>-7.37</v>
      </c>
      <c r="AO476" t="n">
        <v>0</v>
      </c>
      <c r="AP476" t="n">
        <v>0.01</v>
      </c>
      <c r="AQ476" t="n">
        <v>0.05</v>
      </c>
      <c r="AR476" t="n">
        <v>0</v>
      </c>
      <c r="AS476" t="n">
        <v>0</v>
      </c>
      <c r="AT476" t="n">
        <v>0.01</v>
      </c>
      <c r="AU476" t="n">
        <v>0.05</v>
      </c>
      <c r="AV476" t="n">
        <v>66.13</v>
      </c>
      <c r="AW476" t="n">
        <v>2594</v>
      </c>
      <c r="AX476" t="n">
        <v>0.29</v>
      </c>
      <c r="AY476" t="n">
        <v>0</v>
      </c>
      <c r="AZ476" t="n">
        <v>0</v>
      </c>
      <c r="BA476" t="n">
        <v>0</v>
      </c>
      <c r="BB476" t="n">
        <v>-0.66</v>
      </c>
      <c r="BC476" t="n">
        <v>12.11</v>
      </c>
      <c r="BD476" t="n">
        <v>0</v>
      </c>
      <c r="BE476" t="n">
        <v>4</v>
      </c>
      <c r="BF476" t="n">
        <v>0</v>
      </c>
      <c r="BG476" t="n">
        <v>0</v>
      </c>
      <c r="BH476" t="n">
        <v>0</v>
      </c>
      <c r="BI476" t="n">
        <v>0</v>
      </c>
      <c r="BJ476" t="n">
        <v>10</v>
      </c>
      <c r="BK476" t="n">
        <v>0</v>
      </c>
      <c r="BL476" t="n">
        <v>0</v>
      </c>
      <c r="BM476" t="n">
        <v>0</v>
      </c>
      <c r="BN476" t="n">
        <v>14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14</v>
      </c>
    </row>
    <row r="477">
      <c r="A477" t="n">
        <v>2903</v>
      </c>
      <c r="B477" t="inlineStr">
        <is>
          <t>遠百</t>
        </is>
      </c>
      <c r="C477" t="n">
        <v>-2.68</v>
      </c>
      <c r="D477" t="n">
        <v>3.21</v>
      </c>
      <c r="E477" t="n">
        <v>-11.51</v>
      </c>
      <c r="F477" t="n">
        <v>0</v>
      </c>
      <c r="G477" t="n">
        <v>0</v>
      </c>
      <c r="H477" t="n">
        <v>14.61</v>
      </c>
      <c r="I477" t="n">
        <v>35.62</v>
      </c>
      <c r="J477" t="n">
        <v>0.44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2.77</v>
      </c>
      <c r="T477" t="n">
        <v>0</v>
      </c>
      <c r="U477" t="n">
        <v>0.39</v>
      </c>
      <c r="V477" t="n">
        <v>0</v>
      </c>
      <c r="W477" t="n">
        <v>0.96</v>
      </c>
      <c r="X477" t="n">
        <v>0</v>
      </c>
      <c r="Y477" t="n">
        <v>0.28</v>
      </c>
      <c r="Z477" t="n">
        <v>0</v>
      </c>
      <c r="AA477" t="n">
        <v>0.01</v>
      </c>
      <c r="AB477" t="n">
        <v>0.13</v>
      </c>
      <c r="AC477" t="n">
        <v>8.57</v>
      </c>
      <c r="AD477" t="n">
        <v>3.49</v>
      </c>
      <c r="AE477" t="n">
        <v>74.37</v>
      </c>
      <c r="AF477" t="n">
        <v>74.13</v>
      </c>
      <c r="AG477" t="n">
        <v>0.5600000000000001</v>
      </c>
      <c r="AH477" t="n">
        <v>0.89</v>
      </c>
      <c r="AI477" t="n">
        <v>56.6</v>
      </c>
      <c r="AJ477" t="n">
        <v>39.52</v>
      </c>
      <c r="AK477" t="n">
        <v>-0.77</v>
      </c>
      <c r="AL477" t="n">
        <v>12.51</v>
      </c>
      <c r="AM477" t="n">
        <v>17.54</v>
      </c>
      <c r="AN477" t="n">
        <v>-9.130000000000001</v>
      </c>
      <c r="AO477" t="n">
        <v>31.01</v>
      </c>
      <c r="AP477" t="n">
        <v>0.02</v>
      </c>
      <c r="AQ477" t="n">
        <v>0.02</v>
      </c>
      <c r="AR477" t="n">
        <v>0.05</v>
      </c>
      <c r="AS477" t="n">
        <v>0.06</v>
      </c>
      <c r="AT477" t="n">
        <v>0.07000000000000001</v>
      </c>
      <c r="AU477" t="n">
        <v>0.08</v>
      </c>
      <c r="AV477" t="n">
        <v>105.6</v>
      </c>
      <c r="AW477" t="n">
        <v>1064905</v>
      </c>
      <c r="AX477" t="n">
        <v>2.93</v>
      </c>
      <c r="AY477" t="n">
        <v>0</v>
      </c>
      <c r="AZ477" t="n">
        <v>-0.09</v>
      </c>
      <c r="BA477" t="n">
        <v>0</v>
      </c>
      <c r="BB477" t="n">
        <v>-2.91</v>
      </c>
      <c r="BC477" t="n">
        <v>22.08</v>
      </c>
      <c r="BD477" t="n">
        <v>0</v>
      </c>
      <c r="BE477" t="n">
        <v>2</v>
      </c>
      <c r="BF477" t="n">
        <v>0</v>
      </c>
      <c r="BG477" t="n">
        <v>0</v>
      </c>
      <c r="BH477" t="n">
        <v>0</v>
      </c>
      <c r="BI477" t="n">
        <v>15</v>
      </c>
      <c r="BJ477" t="n">
        <v>35</v>
      </c>
      <c r="BK477" t="n">
        <v>20</v>
      </c>
      <c r="BL477" t="n">
        <v>0</v>
      </c>
      <c r="BM477" t="n">
        <v>0</v>
      </c>
      <c r="BN477" t="n">
        <v>72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10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10</v>
      </c>
      <c r="CG477" t="n">
        <v>82</v>
      </c>
    </row>
    <row r="478">
      <c r="A478" t="n">
        <v>2904</v>
      </c>
      <c r="B478" t="inlineStr">
        <is>
          <t>匯僑</t>
        </is>
      </c>
      <c r="C478" t="n">
        <v>-3.71</v>
      </c>
      <c r="D478" t="n">
        <v>-31.48</v>
      </c>
      <c r="E478" t="n">
        <v>-31.58</v>
      </c>
      <c r="F478" t="n">
        <v>1.86</v>
      </c>
      <c r="G478" t="n">
        <v>0</v>
      </c>
      <c r="H478" t="n">
        <v>-105.33</v>
      </c>
      <c r="I478" t="n">
        <v>18.11</v>
      </c>
      <c r="J478" t="n">
        <v>0.67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2.71</v>
      </c>
      <c r="AF478" t="n">
        <v>28.06</v>
      </c>
      <c r="AG478" t="n">
        <v>-19.21</v>
      </c>
      <c r="AH478" t="n">
        <v>-31.13</v>
      </c>
      <c r="AI478" t="n">
        <v>96.40000000000001</v>
      </c>
      <c r="AJ478" t="n">
        <v>15.64</v>
      </c>
      <c r="AK478" t="n">
        <v>0</v>
      </c>
      <c r="AL478" t="n">
        <v>-22.98</v>
      </c>
      <c r="AM478" t="n">
        <v>123.45</v>
      </c>
      <c r="AN478" t="n">
        <v>-30.65</v>
      </c>
      <c r="AO478" t="n">
        <v>17.74</v>
      </c>
      <c r="AP478" t="n">
        <v>0.03</v>
      </c>
      <c r="AQ478" t="n">
        <v>0.08</v>
      </c>
      <c r="AR478" t="n">
        <v>0</v>
      </c>
      <c r="AS478" t="n">
        <v>0</v>
      </c>
      <c r="AT478" t="n">
        <v>0.03</v>
      </c>
      <c r="AU478" t="n">
        <v>0.08</v>
      </c>
      <c r="AV478" t="n">
        <v>19.54</v>
      </c>
      <c r="AW478" t="n">
        <v>24774</v>
      </c>
      <c r="AX478" t="n">
        <v>1.92</v>
      </c>
      <c r="AY478" t="n">
        <v>0.01</v>
      </c>
      <c r="AZ478" t="n">
        <v>0</v>
      </c>
      <c r="BA478" t="n">
        <v>0</v>
      </c>
      <c r="BB478" t="n">
        <v>-5.44</v>
      </c>
      <c r="BC478" t="n">
        <v>16.56</v>
      </c>
      <c r="BD478" t="n">
        <v>0</v>
      </c>
      <c r="BE478" t="n">
        <v>8</v>
      </c>
      <c r="BF478" t="n">
        <v>0</v>
      </c>
      <c r="BG478" t="n">
        <v>0</v>
      </c>
      <c r="BH478" t="n">
        <v>0</v>
      </c>
      <c r="BI478" t="n">
        <v>0</v>
      </c>
      <c r="BJ478" t="n">
        <v>30</v>
      </c>
      <c r="BK478" t="n">
        <v>0</v>
      </c>
      <c r="BL478" t="n">
        <v>0</v>
      </c>
      <c r="BM478" t="n">
        <v>0</v>
      </c>
      <c r="BN478" t="n">
        <v>38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38</v>
      </c>
    </row>
    <row r="479">
      <c r="A479" t="n">
        <v>2905</v>
      </c>
      <c r="B479" t="inlineStr">
        <is>
          <t>三商</t>
        </is>
      </c>
      <c r="C479" t="n">
        <v>7.41</v>
      </c>
      <c r="D479" t="n">
        <v>-10.64</v>
      </c>
      <c r="E479" t="n">
        <v>-10.64</v>
      </c>
      <c r="F479" t="n">
        <v>3.86</v>
      </c>
      <c r="G479" t="n">
        <v>0.01</v>
      </c>
      <c r="H479" t="n">
        <v>-684.3200000000001</v>
      </c>
      <c r="I479" t="n">
        <v>336.5</v>
      </c>
      <c r="J479" t="n">
        <v>31.52</v>
      </c>
      <c r="K479" t="n">
        <v>0.01</v>
      </c>
      <c r="L479" t="n">
        <v>0</v>
      </c>
      <c r="M479" t="n">
        <v>0</v>
      </c>
      <c r="N479" t="n">
        <v>-0.04</v>
      </c>
      <c r="O479" t="n">
        <v>0</v>
      </c>
      <c r="P479" t="n">
        <v>0</v>
      </c>
      <c r="Q479" t="n">
        <v>0</v>
      </c>
      <c r="R479" t="n">
        <v>0</v>
      </c>
      <c r="S479" t="n">
        <v>0.5600000000000001</v>
      </c>
      <c r="T479" t="n">
        <v>0</v>
      </c>
      <c r="U479" t="n">
        <v>0.04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0.11</v>
      </c>
      <c r="AC479" t="n">
        <v>0.58</v>
      </c>
      <c r="AD479" t="n">
        <v>0</v>
      </c>
      <c r="AE479" t="n">
        <v>2.02</v>
      </c>
      <c r="AF479" t="n">
        <v>97.11</v>
      </c>
      <c r="AG479" t="n">
        <v>0.14</v>
      </c>
      <c r="AH479" t="n">
        <v>27.47</v>
      </c>
      <c r="AI479" t="n">
        <v>781.6799999999999</v>
      </c>
      <c r="AJ479" t="n">
        <v>-5.31</v>
      </c>
      <c r="AK479" t="n">
        <v>6.03</v>
      </c>
      <c r="AL479" t="n">
        <v>133.95</v>
      </c>
      <c r="AM479" t="n">
        <v>63.85</v>
      </c>
      <c r="AN479" t="n">
        <v>-48.46</v>
      </c>
      <c r="AO479" t="n">
        <v>3.82</v>
      </c>
      <c r="AP479" t="n">
        <v>0.32</v>
      </c>
      <c r="AQ479" t="n">
        <v>0.46</v>
      </c>
      <c r="AR479" t="n">
        <v>0.12</v>
      </c>
      <c r="AS479" t="n">
        <v>0.17</v>
      </c>
      <c r="AT479" t="n">
        <v>0.45</v>
      </c>
      <c r="AU479" t="n">
        <v>0.64</v>
      </c>
      <c r="AV479" t="n">
        <v>720.4</v>
      </c>
      <c r="AW479" t="n">
        <v>1974321</v>
      </c>
      <c r="AX479" t="n">
        <v>4.04</v>
      </c>
      <c r="AY479" t="n">
        <v>0.02</v>
      </c>
      <c r="AZ479" t="n">
        <v>0.22</v>
      </c>
      <c r="BA479" t="n">
        <v>0</v>
      </c>
      <c r="BB479" t="n">
        <v>-1.32</v>
      </c>
      <c r="BC479" t="n">
        <v>14.97</v>
      </c>
      <c r="BD479" t="n">
        <v>0</v>
      </c>
      <c r="BE479" t="n">
        <v>4</v>
      </c>
      <c r="BF479" t="n">
        <v>0</v>
      </c>
      <c r="BG479" t="n">
        <v>0</v>
      </c>
      <c r="BH479" t="n">
        <v>0</v>
      </c>
      <c r="BI479" t="n">
        <v>0</v>
      </c>
      <c r="BJ479" t="n">
        <v>30</v>
      </c>
      <c r="BK479" t="n">
        <v>30</v>
      </c>
      <c r="BL479" t="n">
        <v>0</v>
      </c>
      <c r="BM479" t="n">
        <v>0</v>
      </c>
      <c r="BN479" t="n">
        <v>64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10</v>
      </c>
      <c r="CB479" t="n">
        <v>20</v>
      </c>
      <c r="CC479" t="n">
        <v>20</v>
      </c>
      <c r="CD479" t="n">
        <v>0</v>
      </c>
      <c r="CE479" t="n">
        <v>0</v>
      </c>
      <c r="CF479" t="n">
        <v>50</v>
      </c>
      <c r="CG479" t="n">
        <v>114</v>
      </c>
    </row>
    <row r="480">
      <c r="A480" t="n">
        <v>2906</v>
      </c>
      <c r="B480" t="inlineStr">
        <is>
          <t>高林</t>
        </is>
      </c>
      <c r="C480" t="n">
        <v>0.06</v>
      </c>
      <c r="D480" t="n">
        <v>-22.55</v>
      </c>
      <c r="E480" t="n">
        <v>-11.07</v>
      </c>
      <c r="F480" t="n">
        <v>0</v>
      </c>
      <c r="G480" t="n">
        <v>0</v>
      </c>
      <c r="H480" t="n">
        <v>2840.4</v>
      </c>
      <c r="I480" t="n">
        <v>16.8</v>
      </c>
      <c r="J480" t="n">
        <v>-3.8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0.09</v>
      </c>
      <c r="T480" t="n">
        <v>0</v>
      </c>
      <c r="U480" t="n">
        <v>0.14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0.33</v>
      </c>
      <c r="AB480" t="n">
        <v>-4.41</v>
      </c>
      <c r="AC480" t="n">
        <v>3.12</v>
      </c>
      <c r="AD480" t="n">
        <v>0.13</v>
      </c>
      <c r="AE480" t="n">
        <v>11.04</v>
      </c>
      <c r="AF480" t="n">
        <v>49.92</v>
      </c>
      <c r="AG480" t="n">
        <v>4.65</v>
      </c>
      <c r="AH480" t="n">
        <v>5.21</v>
      </c>
      <c r="AI480" t="n">
        <v>133.18</v>
      </c>
      <c r="AJ480" t="n">
        <v>-0.91</v>
      </c>
      <c r="AK480" t="n">
        <v>-7.46</v>
      </c>
      <c r="AL480" t="n">
        <v>4.6</v>
      </c>
      <c r="AM480" t="n">
        <v>16.15</v>
      </c>
      <c r="AN480" t="n">
        <v>-11.71</v>
      </c>
      <c r="AO480" t="n">
        <v>11.27</v>
      </c>
      <c r="AP480" t="n">
        <v>0.3</v>
      </c>
      <c r="AQ480" t="n">
        <v>0.22</v>
      </c>
      <c r="AR480" t="n">
        <v>0.26</v>
      </c>
      <c r="AS480" t="n">
        <v>0.19</v>
      </c>
      <c r="AT480" t="n">
        <v>0.5600000000000001</v>
      </c>
      <c r="AU480" t="n">
        <v>0.42</v>
      </c>
      <c r="AV480" t="n">
        <v>45.93</v>
      </c>
      <c r="AW480" t="n">
        <v>175517</v>
      </c>
      <c r="AX480" t="n">
        <v>2.68</v>
      </c>
      <c r="AY480" t="n">
        <v>0.13</v>
      </c>
      <c r="AZ480" t="n">
        <v>0.57</v>
      </c>
      <c r="BA480" t="n">
        <v>0</v>
      </c>
      <c r="BB480" t="n">
        <v>-2.63</v>
      </c>
      <c r="BC480" t="n">
        <v>15.88</v>
      </c>
      <c r="BD480" t="n">
        <v>0</v>
      </c>
      <c r="BE480" t="n">
        <v>5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5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5</v>
      </c>
    </row>
    <row r="481">
      <c r="A481" t="n">
        <v>2908</v>
      </c>
      <c r="B481" t="inlineStr">
        <is>
          <t>特力</t>
        </is>
      </c>
      <c r="C481" t="n">
        <v>-8.720000000000001</v>
      </c>
      <c r="D481" t="n">
        <v>-73.92</v>
      </c>
      <c r="E481" t="n">
        <v>-82.67</v>
      </c>
      <c r="F481" t="n">
        <v>0</v>
      </c>
      <c r="G481" t="n">
        <v>0</v>
      </c>
      <c r="H481" t="n">
        <v>297.62</v>
      </c>
      <c r="I481" t="n">
        <v>4.29</v>
      </c>
      <c r="J481" t="n">
        <v>-9.800000000000001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0.35</v>
      </c>
      <c r="T481" t="n">
        <v>0</v>
      </c>
      <c r="U481" t="n">
        <v>2.35</v>
      </c>
      <c r="V481" t="n">
        <v>982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-1.27</v>
      </c>
      <c r="AC481" t="n">
        <v>29.05</v>
      </c>
      <c r="AD481" t="n">
        <v>7.66</v>
      </c>
      <c r="AE481" t="n">
        <v>28.24</v>
      </c>
      <c r="AF481" t="n">
        <v>77.17</v>
      </c>
      <c r="AG481" t="n">
        <v>-2.11</v>
      </c>
      <c r="AH481" t="n">
        <v>-5.07</v>
      </c>
      <c r="AI481" t="n">
        <v>123.66</v>
      </c>
      <c r="AJ481" t="n">
        <v>-6.71</v>
      </c>
      <c r="AK481" t="n">
        <v>-17.25</v>
      </c>
      <c r="AL481" t="n">
        <v>-23.82</v>
      </c>
      <c r="AM481" t="n">
        <v>13.34</v>
      </c>
      <c r="AN481" t="n">
        <v>-126.83</v>
      </c>
      <c r="AO481" t="n">
        <v>12.85</v>
      </c>
      <c r="AP481" t="n">
        <v>0.64</v>
      </c>
      <c r="AQ481" t="n">
        <v>0.17</v>
      </c>
      <c r="AR481" t="n">
        <v>0.86</v>
      </c>
      <c r="AS481" t="n">
        <v>0.22</v>
      </c>
      <c r="AT481" t="n">
        <v>1.49</v>
      </c>
      <c r="AU481" t="n">
        <v>0.39</v>
      </c>
      <c r="AV481" t="n">
        <v>36.91</v>
      </c>
      <c r="AW481" t="n">
        <v>480647</v>
      </c>
      <c r="AX481" t="n">
        <v>5.48</v>
      </c>
      <c r="AY481" t="n">
        <v>1.73</v>
      </c>
      <c r="AZ481" t="n">
        <v>-4.73</v>
      </c>
      <c r="BA481" t="n">
        <v>0</v>
      </c>
      <c r="BB481" t="n">
        <v>-5.11</v>
      </c>
      <c r="BC481" t="n">
        <v>13.7</v>
      </c>
      <c r="BD481" t="n">
        <v>0</v>
      </c>
      <c r="BE481" t="n">
        <v>17</v>
      </c>
      <c r="BF481" t="n">
        <v>0</v>
      </c>
      <c r="BG481" t="n">
        <v>5</v>
      </c>
      <c r="BH481" t="n">
        <v>15</v>
      </c>
      <c r="BI481" t="n">
        <v>0</v>
      </c>
      <c r="BJ481" t="n">
        <v>35</v>
      </c>
      <c r="BK481" t="n">
        <v>0</v>
      </c>
      <c r="BL481" t="n">
        <v>0</v>
      </c>
      <c r="BM481" t="n">
        <v>0</v>
      </c>
      <c r="BN481" t="n">
        <v>72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72</v>
      </c>
    </row>
    <row r="482">
      <c r="A482" t="n">
        <v>2910</v>
      </c>
      <c r="B482" t="inlineStr">
        <is>
          <t>統領</t>
        </is>
      </c>
      <c r="C482" t="n">
        <v>-14.47</v>
      </c>
      <c r="D482" t="n">
        <v>17.68</v>
      </c>
      <c r="E482" t="n">
        <v>-2.72</v>
      </c>
      <c r="F482" t="n">
        <v>0</v>
      </c>
      <c r="G482" t="n">
        <v>0</v>
      </c>
      <c r="H482" t="n">
        <v>26.57</v>
      </c>
      <c r="I482" t="n">
        <v>8.529999999999999</v>
      </c>
      <c r="J482" t="n">
        <v>-0.4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56.73</v>
      </c>
      <c r="AG482" t="n">
        <v>4.26</v>
      </c>
      <c r="AH482" t="n">
        <v>24.53</v>
      </c>
      <c r="AI482" t="n">
        <v>158.58</v>
      </c>
      <c r="AJ482" t="n">
        <v>30.22</v>
      </c>
      <c r="AK482" t="n">
        <v>-48.5</v>
      </c>
      <c r="AL482" t="n">
        <v>-54.95</v>
      </c>
      <c r="AM482" t="n">
        <v>26.87</v>
      </c>
      <c r="AN482" t="n">
        <v>5.37</v>
      </c>
      <c r="AO482" t="n">
        <v>44.19</v>
      </c>
      <c r="AP482" t="n">
        <v>0</v>
      </c>
      <c r="AQ482" t="n">
        <v>0.01</v>
      </c>
      <c r="AR482" t="n">
        <v>0.04</v>
      </c>
      <c r="AS482" t="n">
        <v>0.24</v>
      </c>
      <c r="AT482" t="n">
        <v>0.05</v>
      </c>
      <c r="AU482" t="n">
        <v>0.25</v>
      </c>
      <c r="AV482" t="n">
        <v>7.45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-0.43</v>
      </c>
      <c r="BC482" t="n">
        <v>15.72</v>
      </c>
      <c r="BD482" t="n">
        <v>0</v>
      </c>
      <c r="BE482" t="n">
        <v>4</v>
      </c>
      <c r="BF482" t="n">
        <v>0</v>
      </c>
      <c r="BG482" t="n">
        <v>0</v>
      </c>
      <c r="BH482" t="n">
        <v>0</v>
      </c>
      <c r="BI482" t="n">
        <v>0</v>
      </c>
      <c r="BJ482" t="n">
        <v>25</v>
      </c>
      <c r="BK482" t="n">
        <v>0</v>
      </c>
      <c r="BL482" t="n">
        <v>0</v>
      </c>
      <c r="BM482" t="n">
        <v>0</v>
      </c>
      <c r="BN482" t="n">
        <v>29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5</v>
      </c>
      <c r="CD482" t="n">
        <v>0</v>
      </c>
      <c r="CE482" t="n">
        <v>0</v>
      </c>
      <c r="CF482" t="n">
        <v>5</v>
      </c>
      <c r="CG482" t="n">
        <v>34</v>
      </c>
    </row>
    <row r="483">
      <c r="A483" t="n">
        <v>2911</v>
      </c>
      <c r="B483" t="inlineStr">
        <is>
          <t>麗嬰房</t>
        </is>
      </c>
      <c r="C483" t="n">
        <v>-16.81</v>
      </c>
      <c r="D483" t="n">
        <v>-29.02</v>
      </c>
      <c r="E483" t="n">
        <v>165.83</v>
      </c>
      <c r="F483" t="n">
        <v>0</v>
      </c>
      <c r="G483" t="n">
        <v>0</v>
      </c>
      <c r="H483" t="n">
        <v>-68.56</v>
      </c>
      <c r="I483" t="n">
        <v>14.59</v>
      </c>
      <c r="J483" t="n">
        <v>0.54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1.15</v>
      </c>
      <c r="AD483" t="n">
        <v>-16.9</v>
      </c>
      <c r="AE483" t="n">
        <v>0</v>
      </c>
      <c r="AF483" t="n">
        <v>67.69</v>
      </c>
      <c r="AG483" t="n">
        <v>-22.03</v>
      </c>
      <c r="AH483" t="n">
        <v>62.51</v>
      </c>
      <c r="AI483" t="n">
        <v>136.38</v>
      </c>
      <c r="AJ483" t="n">
        <v>-3.8</v>
      </c>
      <c r="AK483" t="n">
        <v>21.27</v>
      </c>
      <c r="AL483" t="n">
        <v>-673.71</v>
      </c>
      <c r="AM483" t="n">
        <v>-19.42</v>
      </c>
      <c r="AN483" t="n">
        <v>154.13</v>
      </c>
      <c r="AO483" t="n">
        <v>34.68</v>
      </c>
      <c r="AP483" t="n">
        <v>0.29</v>
      </c>
      <c r="AQ483" t="n">
        <v>0.11</v>
      </c>
      <c r="AR483" t="n">
        <v>0.6</v>
      </c>
      <c r="AS483" t="n">
        <v>0.22</v>
      </c>
      <c r="AT483" t="n">
        <v>0.89</v>
      </c>
      <c r="AU483" t="n">
        <v>0.33</v>
      </c>
      <c r="AV483" t="n">
        <v>78.34999999999999</v>
      </c>
      <c r="AW483" t="n">
        <v>0</v>
      </c>
      <c r="AX483" t="n">
        <v>0</v>
      </c>
      <c r="AY483" t="n">
        <v>0.03</v>
      </c>
      <c r="AZ483" t="n">
        <v>3.08</v>
      </c>
      <c r="BA483" t="n">
        <v>1</v>
      </c>
      <c r="BB483" t="n">
        <v>65.81999999999999</v>
      </c>
      <c r="BC483" t="n">
        <v>7.38</v>
      </c>
      <c r="BD483" t="n">
        <v>0</v>
      </c>
      <c r="BE483" t="n">
        <v>19</v>
      </c>
      <c r="BF483" t="n">
        <v>0</v>
      </c>
      <c r="BG483" t="n">
        <v>0</v>
      </c>
      <c r="BH483" t="n">
        <v>0</v>
      </c>
      <c r="BI483" t="n">
        <v>0</v>
      </c>
      <c r="BJ483" t="n">
        <v>30</v>
      </c>
      <c r="BK483" t="n">
        <v>0</v>
      </c>
      <c r="BL483" t="n">
        <v>0</v>
      </c>
      <c r="BM483" t="n">
        <v>10</v>
      </c>
      <c r="BN483" t="n">
        <v>59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59</v>
      </c>
    </row>
    <row r="484">
      <c r="A484" t="n">
        <v>2912</v>
      </c>
      <c r="B484" t="inlineStr">
        <is>
          <t>統一超</t>
        </is>
      </c>
      <c r="C484" t="n">
        <v>3.79</v>
      </c>
      <c r="D484" t="n">
        <v>-0.31</v>
      </c>
      <c r="E484" t="n">
        <v>-2.4</v>
      </c>
      <c r="F484" t="n">
        <v>0</v>
      </c>
      <c r="G484" t="n">
        <v>0</v>
      </c>
      <c r="H484" t="n">
        <v>1.27</v>
      </c>
      <c r="I484" t="n">
        <v>28.98</v>
      </c>
      <c r="J484" t="n">
        <v>0.37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16.52</v>
      </c>
      <c r="T484" t="n">
        <v>10.62</v>
      </c>
      <c r="U484" t="n">
        <v>0.8</v>
      </c>
      <c r="V484" t="n">
        <v>0</v>
      </c>
      <c r="W484" t="n">
        <v>2.53</v>
      </c>
      <c r="X484" t="n">
        <v>0</v>
      </c>
      <c r="Y484" t="n">
        <v>0</v>
      </c>
      <c r="Z484" t="n">
        <v>0</v>
      </c>
      <c r="AA484" t="n">
        <v>0</v>
      </c>
      <c r="AB484" t="n">
        <v>-0.24</v>
      </c>
      <c r="AC484" t="n">
        <v>0.18</v>
      </c>
      <c r="AD484" t="n">
        <v>0</v>
      </c>
      <c r="AE484" t="n">
        <v>0</v>
      </c>
      <c r="AF484" t="n">
        <v>81.91</v>
      </c>
      <c r="AG484" t="n">
        <v>1.47</v>
      </c>
      <c r="AH484" t="n">
        <v>-8.92</v>
      </c>
      <c r="AI484" t="n">
        <v>78.40000000000001</v>
      </c>
      <c r="AJ484" t="n">
        <v>1.9</v>
      </c>
      <c r="AK484" t="n">
        <v>-3.29</v>
      </c>
      <c r="AL484" t="n">
        <v>-11.26</v>
      </c>
      <c r="AM484" t="n">
        <v>30.27</v>
      </c>
      <c r="AN484" t="n">
        <v>-7.67</v>
      </c>
      <c r="AO484" t="n">
        <v>0.64</v>
      </c>
      <c r="AP484" t="n">
        <v>0.14</v>
      </c>
      <c r="AQ484" t="n">
        <v>0.02</v>
      </c>
      <c r="AR484" t="n">
        <v>0.5</v>
      </c>
      <c r="AS484" t="n">
        <v>0.08</v>
      </c>
      <c r="AT484" t="n">
        <v>0.65</v>
      </c>
      <c r="AU484" t="n">
        <v>0.1</v>
      </c>
      <c r="AV484" t="n">
        <v>482.7</v>
      </c>
      <c r="AW484" t="n">
        <v>1941914</v>
      </c>
      <c r="AX484" t="n">
        <v>3.67</v>
      </c>
      <c r="AY484" t="n">
        <v>0.04</v>
      </c>
      <c r="AZ484" t="n">
        <v>0</v>
      </c>
      <c r="BA484" t="n">
        <v>0</v>
      </c>
      <c r="BB484" t="n">
        <v>-4.01</v>
      </c>
      <c r="BC484" t="n">
        <v>40.94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30</v>
      </c>
      <c r="BK484" t="n">
        <v>10</v>
      </c>
      <c r="BL484" t="n">
        <v>0</v>
      </c>
      <c r="BM484" t="n">
        <v>0</v>
      </c>
      <c r="BN484" t="n">
        <v>40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40</v>
      </c>
    </row>
    <row r="485">
      <c r="A485" t="n">
        <v>2913</v>
      </c>
      <c r="B485" t="inlineStr">
        <is>
          <t>農林</t>
        </is>
      </c>
      <c r="C485" t="n">
        <v>9.130000000000001</v>
      </c>
      <c r="D485" t="n">
        <v>67.81</v>
      </c>
      <c r="E485" t="n">
        <v>32.73</v>
      </c>
      <c r="F485" t="n">
        <v>0.66</v>
      </c>
      <c r="G485" t="n">
        <v>0</v>
      </c>
      <c r="H485" t="n">
        <v>-2033.33</v>
      </c>
      <c r="I485" t="n">
        <v>0.05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0.09</v>
      </c>
      <c r="T485" t="n">
        <v>0</v>
      </c>
      <c r="U485" t="n">
        <v>5.03</v>
      </c>
      <c r="V485" t="n">
        <v>0</v>
      </c>
      <c r="W485" t="n">
        <v>0</v>
      </c>
      <c r="X485" t="n">
        <v>0</v>
      </c>
      <c r="Y485" t="n">
        <v>0.02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41.79</v>
      </c>
      <c r="AG485" t="n">
        <v>1.02</v>
      </c>
      <c r="AH485" t="n">
        <v>22.32</v>
      </c>
      <c r="AI485" t="n">
        <v>203.59</v>
      </c>
      <c r="AJ485" t="n">
        <v>19.31</v>
      </c>
      <c r="AK485" t="n">
        <v>1.54</v>
      </c>
      <c r="AL485" t="n">
        <v>-65.37</v>
      </c>
      <c r="AM485" t="n">
        <v>7.02</v>
      </c>
      <c r="AN485" t="n">
        <v>33.09</v>
      </c>
      <c r="AO485" t="n">
        <v>49.07</v>
      </c>
      <c r="AP485" t="n">
        <v>0</v>
      </c>
      <c r="AQ485" t="n">
        <v>0.06</v>
      </c>
      <c r="AR485" t="n">
        <v>0.09</v>
      </c>
      <c r="AS485" t="n">
        <v>2.27</v>
      </c>
      <c r="AT485" t="n">
        <v>0.09</v>
      </c>
      <c r="AU485" t="n">
        <v>2.33</v>
      </c>
      <c r="AV485" t="n">
        <v>0.82</v>
      </c>
      <c r="AW485" t="n">
        <v>23405</v>
      </c>
      <c r="AX485" t="n">
        <v>0.19</v>
      </c>
      <c r="AY485" t="n">
        <v>0</v>
      </c>
      <c r="AZ485" t="n">
        <v>0</v>
      </c>
      <c r="BA485" t="n">
        <v>1</v>
      </c>
      <c r="BB485" t="n">
        <v>0.73</v>
      </c>
      <c r="BC485" t="n">
        <v>15.72</v>
      </c>
      <c r="BD485" t="n">
        <v>0</v>
      </c>
      <c r="BE485" t="n">
        <v>11</v>
      </c>
      <c r="BF485" t="n">
        <v>0</v>
      </c>
      <c r="BG485" t="n">
        <v>0</v>
      </c>
      <c r="BH485" t="n">
        <v>0</v>
      </c>
      <c r="BI485" t="n">
        <v>0</v>
      </c>
      <c r="BJ485" t="n">
        <v>10</v>
      </c>
      <c r="BK485" t="n">
        <v>0</v>
      </c>
      <c r="BL485" t="n">
        <v>0</v>
      </c>
      <c r="BM485" t="n">
        <v>0</v>
      </c>
      <c r="BN485" t="n">
        <v>21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10</v>
      </c>
      <c r="CG485" t="n">
        <v>31</v>
      </c>
    </row>
    <row r="486">
      <c r="A486" t="n">
        <v>2915</v>
      </c>
      <c r="B486" t="inlineStr">
        <is>
          <t>潤泰全</t>
        </is>
      </c>
      <c r="C486" t="n">
        <v>-16.33</v>
      </c>
      <c r="D486" t="n">
        <v>-24.66</v>
      </c>
      <c r="E486" t="n">
        <v>-29.49</v>
      </c>
      <c r="F486" t="n">
        <v>0</v>
      </c>
      <c r="G486" t="n">
        <v>0</v>
      </c>
      <c r="H486" t="n">
        <v>-33.41</v>
      </c>
      <c r="I486" t="n">
        <v>95.39</v>
      </c>
      <c r="J486" t="n">
        <v>3.6</v>
      </c>
      <c r="K486" t="n">
        <v>0.05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4.39</v>
      </c>
      <c r="V486" t="n">
        <v>0</v>
      </c>
      <c r="W486" t="n">
        <v>0.11</v>
      </c>
      <c r="X486" t="n">
        <v>0</v>
      </c>
      <c r="Y486" t="n">
        <v>0.01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11.16</v>
      </c>
      <c r="AG486" t="n">
        <v>2.76</v>
      </c>
      <c r="AH486" t="n">
        <v>39.25</v>
      </c>
      <c r="AI486" t="n">
        <v>416.67</v>
      </c>
      <c r="AJ486" t="n">
        <v>-8.619999999999999</v>
      </c>
      <c r="AK486" t="n">
        <v>-30.71</v>
      </c>
      <c r="AL486" t="n">
        <v>142.08</v>
      </c>
      <c r="AM486" t="n">
        <v>10.34</v>
      </c>
      <c r="AN486" t="n">
        <v>-30.5</v>
      </c>
      <c r="AO486" t="n">
        <v>15.99</v>
      </c>
      <c r="AP486" t="n">
        <v>0</v>
      </c>
      <c r="AQ486" t="n">
        <v>0.05</v>
      </c>
      <c r="AR486" t="n">
        <v>0.01</v>
      </c>
      <c r="AS486" t="n">
        <v>0.27</v>
      </c>
      <c r="AT486" t="n">
        <v>0.01</v>
      </c>
      <c r="AU486" t="n">
        <v>0.32</v>
      </c>
      <c r="AV486" t="n">
        <v>41.54</v>
      </c>
      <c r="AW486" t="n">
        <v>50676</v>
      </c>
      <c r="AX486" t="n">
        <v>0.05</v>
      </c>
      <c r="AY486" t="n">
        <v>0</v>
      </c>
      <c r="AZ486" t="n">
        <v>0</v>
      </c>
      <c r="BA486" t="n">
        <v>0</v>
      </c>
      <c r="BB486" t="n">
        <v>-37.48</v>
      </c>
      <c r="BC486" t="n">
        <v>96.44</v>
      </c>
      <c r="BD486" t="n">
        <v>0</v>
      </c>
      <c r="BE486" t="n">
        <v>8</v>
      </c>
      <c r="BF486" t="n">
        <v>0</v>
      </c>
      <c r="BG486" t="n">
        <v>0</v>
      </c>
      <c r="BH486" t="n">
        <v>0</v>
      </c>
      <c r="BI486" t="n">
        <v>0</v>
      </c>
      <c r="BJ486" t="n">
        <v>20</v>
      </c>
      <c r="BK486" t="n">
        <v>30</v>
      </c>
      <c r="BL486" t="n">
        <v>0</v>
      </c>
      <c r="BM486" t="n">
        <v>0</v>
      </c>
      <c r="BN486" t="n">
        <v>58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58</v>
      </c>
    </row>
    <row r="487">
      <c r="A487" t="n">
        <v>2945</v>
      </c>
      <c r="B487" t="inlineStr">
        <is>
          <t>三商家購</t>
        </is>
      </c>
      <c r="C487" t="n">
        <v>3.54</v>
      </c>
      <c r="D487" t="n">
        <v>-3.7</v>
      </c>
      <c r="E487" t="n">
        <v>0.8100000000000001</v>
      </c>
      <c r="F487" t="n">
        <v>0</v>
      </c>
      <c r="G487" t="n">
        <v>0</v>
      </c>
      <c r="H487" t="n">
        <v>0</v>
      </c>
      <c r="I487" t="n">
        <v>2.31</v>
      </c>
      <c r="J487" t="n">
        <v>-0.08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0.61</v>
      </c>
      <c r="T487" t="n">
        <v>0</v>
      </c>
      <c r="U487" t="n">
        <v>0</v>
      </c>
      <c r="V487" t="n">
        <v>0</v>
      </c>
      <c r="W487" t="n">
        <v>0.05</v>
      </c>
      <c r="X487" t="n">
        <v>0</v>
      </c>
      <c r="Y487" t="n">
        <v>0.04</v>
      </c>
      <c r="Z487" t="n">
        <v>0</v>
      </c>
      <c r="AA487" t="n">
        <v>0.13</v>
      </c>
      <c r="AB487" t="n">
        <v>0</v>
      </c>
      <c r="AC487" t="n">
        <v>10.6</v>
      </c>
      <c r="AD487" t="n">
        <v>0</v>
      </c>
      <c r="AE487" t="n">
        <v>11.52</v>
      </c>
      <c r="AF487" t="n">
        <v>65.55</v>
      </c>
      <c r="AG487" t="n">
        <v>-3.77</v>
      </c>
      <c r="AH487" t="n">
        <v>-6.97</v>
      </c>
      <c r="AI487" t="n">
        <v>91.63</v>
      </c>
      <c r="AJ487" t="n">
        <v>21.08</v>
      </c>
      <c r="AK487" t="n">
        <v>-2.38</v>
      </c>
      <c r="AL487" t="n">
        <v>71.86</v>
      </c>
      <c r="AM487" t="n">
        <v>37.14</v>
      </c>
      <c r="AN487" t="n">
        <v>6.4</v>
      </c>
      <c r="AO487" t="n">
        <v>20.61</v>
      </c>
      <c r="AP487" t="n">
        <v>0.03</v>
      </c>
      <c r="AQ487" t="n">
        <v>0</v>
      </c>
      <c r="AR487" t="n">
        <v>0.84</v>
      </c>
      <c r="AS487" t="n">
        <v>0.12</v>
      </c>
      <c r="AT487" t="n">
        <v>0.87</v>
      </c>
      <c r="AU487" t="n">
        <v>0.13</v>
      </c>
      <c r="AV487" t="n">
        <v>48.98</v>
      </c>
      <c r="AW487" t="n">
        <v>42974</v>
      </c>
      <c r="AX487" t="n">
        <v>1.98</v>
      </c>
      <c r="AY487" t="n">
        <v>0.05</v>
      </c>
      <c r="AZ487" t="n">
        <v>0</v>
      </c>
      <c r="BA487" t="n">
        <v>0</v>
      </c>
      <c r="BB487" t="n">
        <v>0.18</v>
      </c>
      <c r="BC487" t="n">
        <v>29.53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0</v>
      </c>
      <c r="BJ487" t="n">
        <v>15</v>
      </c>
      <c r="BK487" t="n">
        <v>0</v>
      </c>
      <c r="BL487" t="n">
        <v>0</v>
      </c>
      <c r="BM487" t="n">
        <v>0</v>
      </c>
      <c r="BN487" t="n">
        <v>25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25</v>
      </c>
    </row>
    <row r="488">
      <c r="A488" t="n">
        <v>3002</v>
      </c>
      <c r="B488" t="inlineStr">
        <is>
          <t>歐格</t>
        </is>
      </c>
      <c r="C488" t="n">
        <v>16.76</v>
      </c>
      <c r="D488" t="n">
        <v>-24.38</v>
      </c>
      <c r="E488" t="n">
        <v>432.11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0.78</v>
      </c>
      <c r="V488" t="n">
        <v>0</v>
      </c>
      <c r="W488" t="n">
        <v>0</v>
      </c>
      <c r="X488" t="n">
        <v>0</v>
      </c>
      <c r="Y488" t="n">
        <v>0.01</v>
      </c>
      <c r="Z488" t="n">
        <v>0</v>
      </c>
      <c r="AA488" t="n">
        <v>0.22</v>
      </c>
      <c r="AB488" t="n">
        <v>0</v>
      </c>
      <c r="AC488" t="n">
        <v>0</v>
      </c>
      <c r="AD488" t="n">
        <v>0</v>
      </c>
      <c r="AE488" t="n">
        <v>0</v>
      </c>
      <c r="AF488" t="n">
        <v>25.18</v>
      </c>
      <c r="AG488" t="n">
        <v>0.88</v>
      </c>
      <c r="AH488" t="n">
        <v>-3.43</v>
      </c>
      <c r="AI488" t="n">
        <v>936.64</v>
      </c>
      <c r="AJ488" t="n">
        <v>16.1</v>
      </c>
      <c r="AK488" t="n">
        <v>10.4</v>
      </c>
      <c r="AL488" t="n">
        <v>87.73</v>
      </c>
      <c r="AM488" t="n">
        <v>-5.08</v>
      </c>
      <c r="AN488" t="n">
        <v>632.26</v>
      </c>
      <c r="AO488" t="n">
        <v>0</v>
      </c>
      <c r="AP488" t="n">
        <v>0.08</v>
      </c>
      <c r="AQ488" t="n">
        <v>0.17</v>
      </c>
      <c r="AR488" t="n">
        <v>0.2</v>
      </c>
      <c r="AS488" t="n">
        <v>0.4</v>
      </c>
      <c r="AT488" t="n">
        <v>0.28</v>
      </c>
      <c r="AU488" t="n">
        <v>0.57</v>
      </c>
      <c r="AV488" t="n">
        <v>64.41</v>
      </c>
      <c r="AW488" t="n">
        <v>20704</v>
      </c>
      <c r="AX488" t="n">
        <v>1.46</v>
      </c>
      <c r="AY488" t="n">
        <v>0.01</v>
      </c>
      <c r="AZ488" t="n">
        <v>0</v>
      </c>
      <c r="BA488" t="n">
        <v>0</v>
      </c>
      <c r="BB488" t="n">
        <v>2.84</v>
      </c>
      <c r="BC488" t="n">
        <v>12.6</v>
      </c>
      <c r="BD488" t="n">
        <v>0</v>
      </c>
      <c r="BE488" t="n">
        <v>19</v>
      </c>
      <c r="BF488" t="n">
        <v>0</v>
      </c>
      <c r="BG488" t="n">
        <v>0</v>
      </c>
      <c r="BH488" t="n">
        <v>0</v>
      </c>
      <c r="BI488" t="n">
        <v>0</v>
      </c>
      <c r="BJ488" t="n">
        <v>10</v>
      </c>
      <c r="BK488" t="n">
        <v>0</v>
      </c>
      <c r="BL488" t="n">
        <v>0</v>
      </c>
      <c r="BM488" t="n">
        <v>0</v>
      </c>
      <c r="BN488" t="n">
        <v>29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29</v>
      </c>
    </row>
    <row r="489">
      <c r="A489" t="n">
        <v>3003</v>
      </c>
      <c r="B489" t="inlineStr">
        <is>
          <t>健和興</t>
        </is>
      </c>
      <c r="C489" t="n">
        <v>-3.28</v>
      </c>
      <c r="D489" t="n">
        <v>-54.96</v>
      </c>
      <c r="E489" t="n">
        <v>-68.45999999999999</v>
      </c>
      <c r="F489" t="n">
        <v>11.97</v>
      </c>
      <c r="G489" t="n">
        <v>0</v>
      </c>
      <c r="H489" t="n">
        <v>14.82</v>
      </c>
      <c r="I489" t="n">
        <v>4.07</v>
      </c>
      <c r="J489" t="n">
        <v>-0.16</v>
      </c>
      <c r="K489" t="n">
        <v>0</v>
      </c>
      <c r="L489" t="n">
        <v>0</v>
      </c>
      <c r="M489" t="n">
        <v>0.02</v>
      </c>
      <c r="N489" t="n">
        <v>-0.21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0.15</v>
      </c>
      <c r="AE489" t="n">
        <v>3.07</v>
      </c>
      <c r="AF489" t="n">
        <v>19.26</v>
      </c>
      <c r="AG489" t="n">
        <v>-11.93</v>
      </c>
      <c r="AH489" t="n">
        <v>6.83</v>
      </c>
      <c r="AI489" t="n">
        <v>542.74</v>
      </c>
      <c r="AJ489" t="n">
        <v>-10.21</v>
      </c>
      <c r="AK489" t="n">
        <v>-1.35</v>
      </c>
      <c r="AL489" t="n">
        <v>155.2</v>
      </c>
      <c r="AM489" t="n">
        <v>25.01</v>
      </c>
      <c r="AN489" t="n">
        <v>-72.93000000000001</v>
      </c>
      <c r="AO489" t="n">
        <v>7.37</v>
      </c>
      <c r="AP489" t="n">
        <v>0.16</v>
      </c>
      <c r="AQ489" t="n">
        <v>0.24</v>
      </c>
      <c r="AR489" t="n">
        <v>0.26</v>
      </c>
      <c r="AS489" t="n">
        <v>0.38</v>
      </c>
      <c r="AT489" t="n">
        <v>0.42</v>
      </c>
      <c r="AU489" t="n">
        <v>0.62</v>
      </c>
      <c r="AV489" t="n">
        <v>153.94</v>
      </c>
      <c r="AW489" t="n">
        <v>65662</v>
      </c>
      <c r="AX489" t="n">
        <v>1</v>
      </c>
      <c r="AY489" t="n">
        <v>0.01</v>
      </c>
      <c r="AZ489" t="n">
        <v>-0.02</v>
      </c>
      <c r="BA489" t="n">
        <v>0</v>
      </c>
      <c r="BB489" t="n">
        <v>-37.44</v>
      </c>
      <c r="BC489" t="n">
        <v>41.66</v>
      </c>
      <c r="BD489" t="n">
        <v>0</v>
      </c>
      <c r="BE489" t="n">
        <v>13</v>
      </c>
      <c r="BF489" t="n">
        <v>0</v>
      </c>
      <c r="BG489" t="n">
        <v>0</v>
      </c>
      <c r="BH489" t="n">
        <v>0</v>
      </c>
      <c r="BI489" t="n">
        <v>0</v>
      </c>
      <c r="BJ489" t="n">
        <v>10</v>
      </c>
      <c r="BK489" t="n">
        <v>0</v>
      </c>
      <c r="BL489" t="n">
        <v>0</v>
      </c>
      <c r="BM489" t="n">
        <v>0</v>
      </c>
      <c r="BN489" t="n">
        <v>23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23</v>
      </c>
    </row>
    <row r="490">
      <c r="A490" t="n">
        <v>3004</v>
      </c>
      <c r="B490" t="inlineStr">
        <is>
          <t>豐達科</t>
        </is>
      </c>
      <c r="C490" t="n">
        <v>15.8</v>
      </c>
      <c r="D490" t="n">
        <v>1.23</v>
      </c>
      <c r="E490" t="n">
        <v>-14.79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0.05</v>
      </c>
      <c r="V490" t="n">
        <v>0</v>
      </c>
      <c r="W490" t="n">
        <v>0</v>
      </c>
      <c r="X490" t="n">
        <v>0</v>
      </c>
      <c r="Y490" t="n">
        <v>0.06</v>
      </c>
      <c r="Z490" t="n">
        <v>0</v>
      </c>
      <c r="AA490" t="n">
        <v>0</v>
      </c>
      <c r="AB490" t="n">
        <v>0.07000000000000001</v>
      </c>
      <c r="AC490" t="n">
        <v>2.16</v>
      </c>
      <c r="AD490" t="n">
        <v>3.24</v>
      </c>
      <c r="AE490" t="n">
        <v>3.24</v>
      </c>
      <c r="AF490" t="n">
        <v>54.84</v>
      </c>
      <c r="AG490" t="n">
        <v>-3.43</v>
      </c>
      <c r="AH490" t="n">
        <v>-17.99</v>
      </c>
      <c r="AI490" t="n">
        <v>159.92</v>
      </c>
      <c r="AJ490" t="n">
        <v>-4.39</v>
      </c>
      <c r="AK490" t="n">
        <v>-17.5</v>
      </c>
      <c r="AL490" t="n">
        <v>158.95</v>
      </c>
      <c r="AM490" t="n">
        <v>5.5</v>
      </c>
      <c r="AN490" t="n">
        <v>-30.06</v>
      </c>
      <c r="AO490" t="n">
        <v>34.55</v>
      </c>
      <c r="AP490" t="n">
        <v>0.29</v>
      </c>
      <c r="AQ490" t="n">
        <v>0.26</v>
      </c>
      <c r="AR490" t="n">
        <v>0.71</v>
      </c>
      <c r="AS490" t="n">
        <v>0.64</v>
      </c>
      <c r="AT490" t="n">
        <v>1</v>
      </c>
      <c r="AU490" t="n">
        <v>0.9</v>
      </c>
      <c r="AV490" t="n">
        <v>35.05</v>
      </c>
      <c r="AW490" t="n">
        <v>93777</v>
      </c>
      <c r="AX490" t="n">
        <v>2.58</v>
      </c>
      <c r="AY490" t="n">
        <v>0.12</v>
      </c>
      <c r="AZ490" t="n">
        <v>0</v>
      </c>
      <c r="BA490" t="n">
        <v>0</v>
      </c>
      <c r="BB490" t="n">
        <v>-10.87</v>
      </c>
      <c r="BC490" t="n">
        <v>56.63</v>
      </c>
      <c r="BD490" t="n">
        <v>0</v>
      </c>
      <c r="BE490" t="n">
        <v>4</v>
      </c>
      <c r="BF490" t="n">
        <v>0</v>
      </c>
      <c r="BG490" t="n">
        <v>0</v>
      </c>
      <c r="BH490" t="n">
        <v>0</v>
      </c>
      <c r="BI490" t="n">
        <v>0</v>
      </c>
      <c r="BJ490" t="n">
        <v>15</v>
      </c>
      <c r="BK490" t="n">
        <v>0</v>
      </c>
      <c r="BL490" t="n">
        <v>0</v>
      </c>
      <c r="BM490" t="n">
        <v>0</v>
      </c>
      <c r="BN490" t="n">
        <v>19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19</v>
      </c>
    </row>
    <row r="491">
      <c r="A491" t="n">
        <v>3005</v>
      </c>
      <c r="B491" t="inlineStr">
        <is>
          <t>神基</t>
        </is>
      </c>
      <c r="C491" t="n">
        <v>10.6</v>
      </c>
      <c r="D491" t="n">
        <v>19.14</v>
      </c>
      <c r="E491" t="n">
        <v>14.61</v>
      </c>
      <c r="F491" t="n">
        <v>0</v>
      </c>
      <c r="G491" t="n">
        <v>0</v>
      </c>
      <c r="H491" t="n">
        <v>3.76</v>
      </c>
      <c r="I491" t="n">
        <v>14</v>
      </c>
      <c r="J491" t="n">
        <v>-0.22</v>
      </c>
      <c r="K491" t="n">
        <v>0.01</v>
      </c>
      <c r="L491" t="n">
        <v>0</v>
      </c>
      <c r="M491" t="n">
        <v>0.03</v>
      </c>
      <c r="N491" t="n">
        <v>0.03</v>
      </c>
      <c r="O491" t="n">
        <v>0</v>
      </c>
      <c r="P491" t="n">
        <v>0</v>
      </c>
      <c r="Q491" t="n">
        <v>0</v>
      </c>
      <c r="R491" t="n">
        <v>0</v>
      </c>
      <c r="S491" t="n">
        <v>2.17</v>
      </c>
      <c r="T491" t="n">
        <v>0</v>
      </c>
      <c r="U491" t="n">
        <v>0.51</v>
      </c>
      <c r="V491" t="n">
        <v>0</v>
      </c>
      <c r="W491" t="n">
        <v>0.16</v>
      </c>
      <c r="X491" t="n">
        <v>0</v>
      </c>
      <c r="Y491" t="n">
        <v>0.06</v>
      </c>
      <c r="Z491" t="n">
        <v>0</v>
      </c>
      <c r="AA491" t="n">
        <v>0</v>
      </c>
      <c r="AB491" t="n">
        <v>-5.51</v>
      </c>
      <c r="AC491" t="n">
        <v>26.21</v>
      </c>
      <c r="AD491" t="n">
        <v>0.4</v>
      </c>
      <c r="AE491" t="n">
        <v>0.46</v>
      </c>
      <c r="AF491" t="n">
        <v>41.55</v>
      </c>
      <c r="AG491" t="n">
        <v>-0.74</v>
      </c>
      <c r="AH491" t="n">
        <v>-0.29</v>
      </c>
      <c r="AI491" t="n">
        <v>207.97</v>
      </c>
      <c r="AJ491" t="n">
        <v>10.87</v>
      </c>
      <c r="AK491" t="n">
        <v>-7.86</v>
      </c>
      <c r="AL491" t="n">
        <v>-9.26</v>
      </c>
      <c r="AM491" t="n">
        <v>36.24</v>
      </c>
      <c r="AN491" t="n">
        <v>4.64</v>
      </c>
      <c r="AO491" t="n">
        <v>7.5</v>
      </c>
      <c r="AP491" t="n">
        <v>0.29</v>
      </c>
      <c r="AQ491" t="n">
        <v>0.22</v>
      </c>
      <c r="AR491" t="n">
        <v>0.29</v>
      </c>
      <c r="AS491" t="n">
        <v>0.22</v>
      </c>
      <c r="AT491" t="n">
        <v>0.58</v>
      </c>
      <c r="AU491" t="n">
        <v>0.43</v>
      </c>
      <c r="AV491" t="n">
        <v>222.02</v>
      </c>
      <c r="AW491" t="n">
        <v>803544</v>
      </c>
      <c r="AX491" t="n">
        <v>2.74</v>
      </c>
      <c r="AY491" t="n">
        <v>0.07000000000000001</v>
      </c>
      <c r="AZ491" t="n">
        <v>0</v>
      </c>
      <c r="BA491" t="n">
        <v>0</v>
      </c>
      <c r="BB491" t="n">
        <v>13.74</v>
      </c>
      <c r="BC491" t="n">
        <v>41.92</v>
      </c>
      <c r="BD491" t="n">
        <v>0</v>
      </c>
      <c r="BE491" t="n">
        <v>6</v>
      </c>
      <c r="BF491" t="n">
        <v>0</v>
      </c>
      <c r="BG491" t="n">
        <v>0</v>
      </c>
      <c r="BH491" t="n">
        <v>15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21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21</v>
      </c>
    </row>
    <row r="492">
      <c r="A492" t="n">
        <v>3006</v>
      </c>
      <c r="B492" t="inlineStr">
        <is>
          <t>晶豪科</t>
        </is>
      </c>
      <c r="C492" t="n">
        <v>8.08</v>
      </c>
      <c r="D492" t="n">
        <v>187.26</v>
      </c>
      <c r="E492" t="n">
        <v>-49.13</v>
      </c>
      <c r="F492" t="n">
        <v>0</v>
      </c>
      <c r="G492" t="n">
        <v>0</v>
      </c>
      <c r="H492" t="n">
        <v>-70.69</v>
      </c>
      <c r="I492" t="n">
        <v>1.71</v>
      </c>
      <c r="J492" t="n">
        <v>-0.18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39.49</v>
      </c>
      <c r="AG492" t="n">
        <v>-5.5</v>
      </c>
      <c r="AH492" t="n">
        <v>-12.62</v>
      </c>
      <c r="AI492" t="n">
        <v>257.93</v>
      </c>
      <c r="AJ492" t="n">
        <v>-21.79</v>
      </c>
      <c r="AK492" t="n">
        <v>0.66</v>
      </c>
      <c r="AL492" t="n">
        <v>1149.31</v>
      </c>
      <c r="AM492" t="n">
        <v>27.11</v>
      </c>
      <c r="AN492" t="n">
        <v>-52.1</v>
      </c>
      <c r="AO492" t="n">
        <v>6.44</v>
      </c>
      <c r="AP492" t="n">
        <v>0.22</v>
      </c>
      <c r="AQ492" t="n">
        <v>0.15</v>
      </c>
      <c r="AR492" t="n">
        <v>0.7</v>
      </c>
      <c r="AS492" t="n">
        <v>0.49</v>
      </c>
      <c r="AT492" t="n">
        <v>0.91</v>
      </c>
      <c r="AU492" t="n">
        <v>0.64</v>
      </c>
      <c r="AV492" t="n">
        <v>158.19</v>
      </c>
      <c r="AW492" t="n">
        <v>349596</v>
      </c>
      <c r="AX492" t="n">
        <v>3.44</v>
      </c>
      <c r="AY492" t="n">
        <v>0.25</v>
      </c>
      <c r="AZ492" t="n">
        <v>0</v>
      </c>
      <c r="BA492" t="n">
        <v>0</v>
      </c>
      <c r="BB492" t="n">
        <v>-9.109999999999999</v>
      </c>
      <c r="BC492" t="n">
        <v>37.8</v>
      </c>
      <c r="BD492" t="n">
        <v>0</v>
      </c>
      <c r="BE492" t="n">
        <v>13</v>
      </c>
      <c r="BF492" t="n">
        <v>0</v>
      </c>
      <c r="BG492" t="n">
        <v>0</v>
      </c>
      <c r="BH492" t="n">
        <v>0</v>
      </c>
      <c r="BI492" t="n">
        <v>0</v>
      </c>
      <c r="BJ492" t="n">
        <v>15</v>
      </c>
      <c r="BK492" t="n">
        <v>0</v>
      </c>
      <c r="BL492" t="n">
        <v>0</v>
      </c>
      <c r="BM492" t="n">
        <v>0</v>
      </c>
      <c r="BN492" t="n">
        <v>28</v>
      </c>
      <c r="BO492" t="n">
        <v>20</v>
      </c>
      <c r="BP492" t="n">
        <v>20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40</v>
      </c>
      <c r="CG492" t="n">
        <v>68</v>
      </c>
    </row>
    <row r="493">
      <c r="A493" t="n">
        <v>3008</v>
      </c>
      <c r="B493" t="inlineStr">
        <is>
          <t>大立光</t>
        </is>
      </c>
      <c r="C493" t="n">
        <v>2.84</v>
      </c>
      <c r="D493" t="n">
        <v>-1.97</v>
      </c>
      <c r="E493" t="n">
        <v>-19.5</v>
      </c>
      <c r="F493" t="n">
        <v>0</v>
      </c>
      <c r="G493" t="n">
        <v>0</v>
      </c>
      <c r="H493" t="n">
        <v>850.74</v>
      </c>
      <c r="I493" t="n">
        <v>0.05</v>
      </c>
      <c r="J493" t="n">
        <v>0.01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0.06</v>
      </c>
      <c r="T493" t="n">
        <v>0</v>
      </c>
      <c r="U493" t="n">
        <v>0.03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13.55</v>
      </c>
      <c r="AG493" t="n">
        <v>-5.77</v>
      </c>
      <c r="AH493" t="n">
        <v>8.800000000000001</v>
      </c>
      <c r="AI493" t="n">
        <v>518.63</v>
      </c>
      <c r="AJ493" t="n">
        <v>1.01</v>
      </c>
      <c r="AK493" t="n">
        <v>-10.99</v>
      </c>
      <c r="AL493" t="n">
        <v>-15.11</v>
      </c>
      <c r="AM493" t="n">
        <v>87.67</v>
      </c>
      <c r="AN493" t="n">
        <v>-23.29</v>
      </c>
      <c r="AO493" t="n">
        <v>0</v>
      </c>
      <c r="AP493" t="n">
        <v>0.05</v>
      </c>
      <c r="AQ493" t="n">
        <v>0.17</v>
      </c>
      <c r="AR493" t="n">
        <v>0.04</v>
      </c>
      <c r="AS493" t="n">
        <v>0.11</v>
      </c>
      <c r="AT493" t="n">
        <v>0.09</v>
      </c>
      <c r="AU493" t="n">
        <v>0.28</v>
      </c>
      <c r="AV493" t="n">
        <v>8686.84</v>
      </c>
      <c r="AW493" t="n">
        <v>0</v>
      </c>
      <c r="AX493" t="n">
        <v>0</v>
      </c>
      <c r="AY493" t="n">
        <v>0.02</v>
      </c>
      <c r="AZ493" t="n">
        <v>0.22</v>
      </c>
      <c r="BA493" t="n">
        <v>0</v>
      </c>
      <c r="BB493" t="n">
        <v>-470.09</v>
      </c>
      <c r="BC493" t="n">
        <v>1422.21</v>
      </c>
      <c r="BD493" t="n">
        <v>0</v>
      </c>
      <c r="BE493" t="n">
        <v>2</v>
      </c>
      <c r="BF493" t="n">
        <v>0</v>
      </c>
      <c r="BG493" t="n">
        <v>0</v>
      </c>
      <c r="BH493" t="n">
        <v>0</v>
      </c>
      <c r="BI493" t="n">
        <v>0</v>
      </c>
      <c r="BJ493" t="n">
        <v>5</v>
      </c>
      <c r="BK493" t="n">
        <v>0</v>
      </c>
      <c r="BL493" t="n">
        <v>0</v>
      </c>
      <c r="BM493" t="n">
        <v>0</v>
      </c>
      <c r="BN493" t="n">
        <v>7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7</v>
      </c>
    </row>
    <row r="494">
      <c r="A494" t="n">
        <v>3010</v>
      </c>
      <c r="B494" t="inlineStr">
        <is>
          <t>華立</t>
        </is>
      </c>
      <c r="C494" t="n">
        <v>-2.3</v>
      </c>
      <c r="D494" t="n">
        <v>16.88</v>
      </c>
      <c r="E494" t="n">
        <v>5.42</v>
      </c>
      <c r="F494" t="n">
        <v>0</v>
      </c>
      <c r="G494" t="n">
        <v>0</v>
      </c>
      <c r="H494" t="n">
        <v>-41.02</v>
      </c>
      <c r="I494" t="n">
        <v>34.55</v>
      </c>
      <c r="J494" t="n">
        <v>0.65</v>
      </c>
      <c r="K494" t="n">
        <v>0</v>
      </c>
      <c r="L494" t="n">
        <v>0</v>
      </c>
      <c r="M494" t="n">
        <v>0.01</v>
      </c>
      <c r="N494" t="n">
        <v>0.02</v>
      </c>
      <c r="O494" t="n">
        <v>0</v>
      </c>
      <c r="P494" t="n">
        <v>0</v>
      </c>
      <c r="Q494" t="n">
        <v>0</v>
      </c>
      <c r="R494" t="n">
        <v>0</v>
      </c>
      <c r="S494" t="n">
        <v>2.92</v>
      </c>
      <c r="T494" t="n">
        <v>0</v>
      </c>
      <c r="U494" t="n">
        <v>0.74</v>
      </c>
      <c r="V494" t="n">
        <v>0</v>
      </c>
      <c r="W494" t="n">
        <v>0.04</v>
      </c>
      <c r="X494" t="n">
        <v>81.11</v>
      </c>
      <c r="Y494" t="n">
        <v>1.4</v>
      </c>
      <c r="Z494" t="n">
        <v>0</v>
      </c>
      <c r="AA494" t="n">
        <v>0</v>
      </c>
      <c r="AB494" t="n">
        <v>-5.29</v>
      </c>
      <c r="AC494" t="n">
        <v>12.7</v>
      </c>
      <c r="AD494" t="n">
        <v>91.8</v>
      </c>
      <c r="AE494" t="n">
        <v>106.41</v>
      </c>
      <c r="AF494" t="n">
        <v>54.23</v>
      </c>
      <c r="AG494" t="n">
        <v>1.96</v>
      </c>
      <c r="AH494" t="n">
        <v>-4.17</v>
      </c>
      <c r="AI494" t="n">
        <v>165.36</v>
      </c>
      <c r="AJ494" t="n">
        <v>-7.35</v>
      </c>
      <c r="AK494" t="n">
        <v>-12.25</v>
      </c>
      <c r="AL494" t="n">
        <v>5173.47</v>
      </c>
      <c r="AM494" t="n">
        <v>24.86</v>
      </c>
      <c r="AN494" t="n">
        <v>-8.94</v>
      </c>
      <c r="AO494" t="n">
        <v>13.67</v>
      </c>
      <c r="AP494" t="n">
        <v>0.79</v>
      </c>
      <c r="AQ494" t="n">
        <v>0.26</v>
      </c>
      <c r="AR494" t="n">
        <v>0.22</v>
      </c>
      <c r="AS494" t="n">
        <v>0.07000000000000001</v>
      </c>
      <c r="AT494" t="n">
        <v>1.01</v>
      </c>
      <c r="AU494" t="n">
        <v>0.34</v>
      </c>
      <c r="AV494" t="n">
        <v>282.68</v>
      </c>
      <c r="AW494" t="n">
        <v>1795807</v>
      </c>
      <c r="AX494" t="n">
        <v>6.9</v>
      </c>
      <c r="AY494" t="n">
        <v>1.1</v>
      </c>
      <c r="AZ494" t="n">
        <v>0</v>
      </c>
      <c r="BA494" t="n">
        <v>0</v>
      </c>
      <c r="BB494" t="n">
        <v>6.84</v>
      </c>
      <c r="BC494" t="n">
        <v>92.04000000000001</v>
      </c>
      <c r="BD494" t="n">
        <v>0</v>
      </c>
      <c r="BE494" t="n">
        <v>2</v>
      </c>
      <c r="BF494" t="n">
        <v>0</v>
      </c>
      <c r="BG494" t="n">
        <v>4</v>
      </c>
      <c r="BH494" t="n">
        <v>10</v>
      </c>
      <c r="BI494" t="n">
        <v>35</v>
      </c>
      <c r="BJ494" t="n">
        <v>5</v>
      </c>
      <c r="BK494" t="n">
        <v>10</v>
      </c>
      <c r="BL494" t="n">
        <v>0</v>
      </c>
      <c r="BM494" t="n">
        <v>0</v>
      </c>
      <c r="BN494" t="n">
        <v>66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66</v>
      </c>
    </row>
    <row r="495">
      <c r="A495" t="n">
        <v>3011</v>
      </c>
      <c r="B495" t="inlineStr">
        <is>
          <t>今皓</t>
        </is>
      </c>
      <c r="C495" t="n">
        <v>-34.5</v>
      </c>
      <c r="D495" t="n">
        <v>-20.51</v>
      </c>
      <c r="E495" t="n">
        <v>-18.26</v>
      </c>
      <c r="F495" t="n">
        <v>0</v>
      </c>
      <c r="G495" t="n">
        <v>0</v>
      </c>
      <c r="H495" t="n">
        <v>-100</v>
      </c>
      <c r="I495" t="n">
        <v>19.98</v>
      </c>
      <c r="J495" t="n">
        <v>-1.93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0.48</v>
      </c>
      <c r="T495" t="n">
        <v>0</v>
      </c>
      <c r="U495" t="n">
        <v>0.14</v>
      </c>
      <c r="V495" t="n">
        <v>0</v>
      </c>
      <c r="W495" t="n">
        <v>0.04</v>
      </c>
      <c r="X495" t="n">
        <v>0</v>
      </c>
      <c r="Y495" t="n">
        <v>0</v>
      </c>
      <c r="Z495" t="n">
        <v>0</v>
      </c>
      <c r="AA495" t="n">
        <v>0.04</v>
      </c>
      <c r="AB495" t="n">
        <v>5.74</v>
      </c>
      <c r="AC495" t="n">
        <v>5.97</v>
      </c>
      <c r="AD495" t="n">
        <v>-0.32</v>
      </c>
      <c r="AE495" t="n">
        <v>8.789999999999999</v>
      </c>
      <c r="AF495" t="n">
        <v>48.8</v>
      </c>
      <c r="AG495" t="n">
        <v>5.9</v>
      </c>
      <c r="AH495" t="n">
        <v>86.84</v>
      </c>
      <c r="AI495" t="n">
        <v>170.49</v>
      </c>
      <c r="AJ495" t="n">
        <v>-17.63</v>
      </c>
      <c r="AK495" t="n">
        <v>-16.08</v>
      </c>
      <c r="AL495" t="n">
        <v>-236.09</v>
      </c>
      <c r="AM495" t="n">
        <v>-45.17</v>
      </c>
      <c r="AN495" t="n">
        <v>-17.09</v>
      </c>
      <c r="AO495" t="n">
        <v>64.59</v>
      </c>
      <c r="AP495" t="n">
        <v>0.17</v>
      </c>
      <c r="AQ495" t="n">
        <v>0.29</v>
      </c>
      <c r="AR495" t="n">
        <v>0.12</v>
      </c>
      <c r="AS495" t="n">
        <v>0.22</v>
      </c>
      <c r="AT495" t="n">
        <v>0.29</v>
      </c>
      <c r="AU495" t="n">
        <v>0.51</v>
      </c>
      <c r="AV495" t="n">
        <v>19.15</v>
      </c>
      <c r="AW495" t="n">
        <v>62</v>
      </c>
      <c r="AX495" t="n">
        <v>0</v>
      </c>
      <c r="AY495" t="n">
        <v>1.16</v>
      </c>
      <c r="AZ495" t="n">
        <v>0.01</v>
      </c>
      <c r="BA495" t="n">
        <v>0</v>
      </c>
      <c r="BB495" t="n">
        <v>-3.96</v>
      </c>
      <c r="BC495" t="n">
        <v>10.58</v>
      </c>
      <c r="BD495" t="n">
        <v>0</v>
      </c>
      <c r="BE495" t="n">
        <v>9</v>
      </c>
      <c r="BF495" t="n">
        <v>0</v>
      </c>
      <c r="BG495" t="n">
        <v>0</v>
      </c>
      <c r="BH495" t="n">
        <v>7</v>
      </c>
      <c r="BI495" t="n">
        <v>0</v>
      </c>
      <c r="BJ495" t="n">
        <v>20</v>
      </c>
      <c r="BK495" t="n">
        <v>0</v>
      </c>
      <c r="BL495" t="n">
        <v>0</v>
      </c>
      <c r="BM495" t="n">
        <v>0</v>
      </c>
      <c r="BN495" t="n">
        <v>36</v>
      </c>
      <c r="BO495" t="n">
        <v>0</v>
      </c>
      <c r="BP495" t="n">
        <v>0</v>
      </c>
      <c r="BQ495" t="n">
        <v>10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10</v>
      </c>
      <c r="CG495" t="n">
        <v>46</v>
      </c>
    </row>
    <row r="496">
      <c r="A496" t="n">
        <v>3013</v>
      </c>
      <c r="B496" t="inlineStr">
        <is>
          <t>晟銘電</t>
        </is>
      </c>
      <c r="C496" t="n">
        <v>12.17</v>
      </c>
      <c r="D496" t="n">
        <v>39.44</v>
      </c>
      <c r="E496" t="n">
        <v>17.21</v>
      </c>
      <c r="F496" t="n">
        <v>0</v>
      </c>
      <c r="G496" t="n">
        <v>0</v>
      </c>
      <c r="H496" t="n">
        <v>0</v>
      </c>
      <c r="I496" t="n">
        <v>0.01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0.78</v>
      </c>
      <c r="AC496" t="n">
        <v>15.56</v>
      </c>
      <c r="AD496" t="n">
        <v>0.38</v>
      </c>
      <c r="AE496" t="n">
        <v>12.09</v>
      </c>
      <c r="AF496" t="n">
        <v>46.01</v>
      </c>
      <c r="AG496" t="n">
        <v>-5.58</v>
      </c>
      <c r="AH496" t="n">
        <v>2.45</v>
      </c>
      <c r="AI496" t="n">
        <v>163.71</v>
      </c>
      <c r="AJ496" t="n">
        <v>-12.57</v>
      </c>
      <c r="AK496" t="n">
        <v>-12.31</v>
      </c>
      <c r="AL496" t="n">
        <v>95.77</v>
      </c>
      <c r="AM496" t="n">
        <v>27.76</v>
      </c>
      <c r="AN496" t="n">
        <v>-9.6</v>
      </c>
      <c r="AO496" t="n">
        <v>20.15</v>
      </c>
      <c r="AP496" t="n">
        <v>0.67</v>
      </c>
      <c r="AQ496" t="n">
        <v>0.33</v>
      </c>
      <c r="AR496" t="n">
        <v>0.24</v>
      </c>
      <c r="AS496" t="n">
        <v>0.12</v>
      </c>
      <c r="AT496" t="n">
        <v>0.91</v>
      </c>
      <c r="AU496" t="n">
        <v>0.45</v>
      </c>
      <c r="AV496" t="n">
        <v>51.07</v>
      </c>
      <c r="AW496" t="n">
        <v>0</v>
      </c>
      <c r="AX496" t="n">
        <v>0</v>
      </c>
      <c r="AY496" t="n">
        <v>0.02</v>
      </c>
      <c r="AZ496" t="n">
        <v>0.4</v>
      </c>
      <c r="BA496" t="n">
        <v>0</v>
      </c>
      <c r="BB496" t="n">
        <v>7.69</v>
      </c>
      <c r="BC496" t="n">
        <v>25.36</v>
      </c>
      <c r="BD496" t="n">
        <v>0</v>
      </c>
      <c r="BE496" t="n">
        <v>8</v>
      </c>
      <c r="BF496" t="n">
        <v>0</v>
      </c>
      <c r="BG496" t="n">
        <v>0</v>
      </c>
      <c r="BH496" t="n">
        <v>10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18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18</v>
      </c>
    </row>
    <row r="497">
      <c r="A497" t="n">
        <v>3014</v>
      </c>
      <c r="B497" t="inlineStr">
        <is>
          <t>聯陽</t>
        </is>
      </c>
      <c r="C497" t="n">
        <v>4.74</v>
      </c>
      <c r="D497" t="n">
        <v>-1.53</v>
      </c>
      <c r="E497" t="n">
        <v>-6.44</v>
      </c>
      <c r="F497" t="n">
        <v>0</v>
      </c>
      <c r="G497" t="n">
        <v>0</v>
      </c>
      <c r="H497" t="n">
        <v>-51.22</v>
      </c>
      <c r="I497" t="n">
        <v>20.28</v>
      </c>
      <c r="J497" t="n">
        <v>0.82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87.48999999999999</v>
      </c>
      <c r="T497" t="n">
        <v>0</v>
      </c>
      <c r="U497" t="n">
        <v>0.06</v>
      </c>
      <c r="V497" t="n">
        <v>0</v>
      </c>
      <c r="W497" t="n">
        <v>0</v>
      </c>
      <c r="X497" t="n">
        <v>0</v>
      </c>
      <c r="Y497" t="n">
        <v>0.02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22.96</v>
      </c>
      <c r="AG497" t="n">
        <v>-2.55</v>
      </c>
      <c r="AH497" t="n">
        <v>2.15</v>
      </c>
      <c r="AI497" t="n">
        <v>336.31</v>
      </c>
      <c r="AJ497" t="n">
        <v>0.8</v>
      </c>
      <c r="AK497" t="n">
        <v>-4.05</v>
      </c>
      <c r="AL497" t="n">
        <v>-36.65</v>
      </c>
      <c r="AM497" t="n">
        <v>45.79</v>
      </c>
      <c r="AN497" t="n">
        <v>-10.15</v>
      </c>
      <c r="AO497" t="n">
        <v>0</v>
      </c>
      <c r="AP497" t="n">
        <v>0.13</v>
      </c>
      <c r="AQ497" t="n">
        <v>0.14</v>
      </c>
      <c r="AR497" t="n">
        <v>0.14</v>
      </c>
      <c r="AS497" t="n">
        <v>0.14</v>
      </c>
      <c r="AT497" t="n">
        <v>0.27</v>
      </c>
      <c r="AU497" t="n">
        <v>0.28</v>
      </c>
      <c r="AV497" t="n">
        <v>173.67</v>
      </c>
      <c r="AW497" t="n">
        <v>81742</v>
      </c>
      <c r="AX497" t="n">
        <v>1.16</v>
      </c>
      <c r="AY497" t="n">
        <v>0.04</v>
      </c>
      <c r="AZ497" t="n">
        <v>0</v>
      </c>
      <c r="BA497" t="n">
        <v>0</v>
      </c>
      <c r="BB497" t="n">
        <v>-7.69</v>
      </c>
      <c r="BC497" t="n">
        <v>42.52</v>
      </c>
      <c r="BD497" t="n">
        <v>0</v>
      </c>
      <c r="BE497" t="n">
        <v>0</v>
      </c>
      <c r="BF497" t="n">
        <v>0</v>
      </c>
      <c r="BG497" t="n">
        <v>5</v>
      </c>
      <c r="BH497" t="n">
        <v>0</v>
      </c>
      <c r="BI497" t="n">
        <v>0</v>
      </c>
      <c r="BJ497" t="n">
        <v>10</v>
      </c>
      <c r="BK497" t="n">
        <v>10</v>
      </c>
      <c r="BL497" t="n">
        <v>0</v>
      </c>
      <c r="BM497" t="n">
        <v>0</v>
      </c>
      <c r="BN497" t="n">
        <v>25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25</v>
      </c>
    </row>
    <row r="498">
      <c r="A498" t="n">
        <v>3015</v>
      </c>
      <c r="B498" t="inlineStr">
        <is>
          <t>全漢</t>
        </is>
      </c>
      <c r="C498" t="n">
        <v>12.58</v>
      </c>
      <c r="D498" t="n">
        <v>188.53</v>
      </c>
      <c r="E498" t="n">
        <v>-12.3</v>
      </c>
      <c r="F498" t="n">
        <v>0</v>
      </c>
      <c r="G498" t="n">
        <v>0</v>
      </c>
      <c r="H498" t="n">
        <v>21.44</v>
      </c>
      <c r="I498" t="n">
        <v>39.61</v>
      </c>
      <c r="J498" t="n">
        <v>-0.84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1.53</v>
      </c>
      <c r="T498" t="n">
        <v>0</v>
      </c>
      <c r="U498" t="n">
        <v>13.28</v>
      </c>
      <c r="V498" t="n">
        <v>0</v>
      </c>
      <c r="W498" t="n">
        <v>0</v>
      </c>
      <c r="X498" t="n">
        <v>0</v>
      </c>
      <c r="Y498" t="n">
        <v>4.86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32.38</v>
      </c>
      <c r="AG498" t="n">
        <v>15.81</v>
      </c>
      <c r="AH498" t="n">
        <v>-2.97</v>
      </c>
      <c r="AI498" t="n">
        <v>195.56</v>
      </c>
      <c r="AJ498" t="n">
        <v>4.07</v>
      </c>
      <c r="AK498" t="n">
        <v>13.54</v>
      </c>
      <c r="AL498" t="n">
        <v>-17.62</v>
      </c>
      <c r="AM498" t="n">
        <v>6.36</v>
      </c>
      <c r="AN498" t="n">
        <v>-8.01</v>
      </c>
      <c r="AO498" t="n">
        <v>16.08</v>
      </c>
      <c r="AP498" t="n">
        <v>0.27</v>
      </c>
      <c r="AQ498" t="n">
        <v>0.27</v>
      </c>
      <c r="AR498" t="n">
        <v>0.19</v>
      </c>
      <c r="AS498" t="n">
        <v>0.19</v>
      </c>
      <c r="AT498" t="n">
        <v>0.47</v>
      </c>
      <c r="AU498" t="n">
        <v>0.46</v>
      </c>
      <c r="AV498" t="n">
        <v>184.37</v>
      </c>
      <c r="AW498" t="n">
        <v>125739</v>
      </c>
      <c r="AX498" t="n">
        <v>0.97</v>
      </c>
      <c r="AY498" t="n">
        <v>0.08</v>
      </c>
      <c r="AZ498" t="n">
        <v>0</v>
      </c>
      <c r="BA498" t="n">
        <v>0</v>
      </c>
      <c r="BB498" t="n">
        <v>-3.43</v>
      </c>
      <c r="BC498" t="n">
        <v>66.89</v>
      </c>
      <c r="BD498" t="n">
        <v>0</v>
      </c>
      <c r="BE498" t="n">
        <v>12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20</v>
      </c>
      <c r="BL498" t="n">
        <v>0</v>
      </c>
      <c r="BM498" t="n">
        <v>0</v>
      </c>
      <c r="BN498" t="n">
        <v>32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32</v>
      </c>
    </row>
    <row r="499">
      <c r="A499" t="n">
        <v>3016</v>
      </c>
      <c r="B499" t="inlineStr">
        <is>
          <t>嘉晶</t>
        </is>
      </c>
      <c r="C499" t="n">
        <v>-5.25</v>
      </c>
      <c r="D499" t="n">
        <v>-75.67</v>
      </c>
      <c r="E499" t="n">
        <v>-90.84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1.57</v>
      </c>
      <c r="T499" t="n">
        <v>0</v>
      </c>
      <c r="U499" t="n">
        <v>28.21</v>
      </c>
      <c r="V499" t="n">
        <v>105.25</v>
      </c>
      <c r="W499" t="n">
        <v>0.02</v>
      </c>
      <c r="X499" t="n">
        <v>0</v>
      </c>
      <c r="Y499" t="n">
        <v>5.6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28.44</v>
      </c>
      <c r="AG499" t="n">
        <v>-10.45</v>
      </c>
      <c r="AH499" t="n">
        <v>18.57</v>
      </c>
      <c r="AI499" t="n">
        <v>371.69</v>
      </c>
      <c r="AJ499" t="n">
        <v>-1.16</v>
      </c>
      <c r="AK499" t="n">
        <v>19.33</v>
      </c>
      <c r="AL499" t="n">
        <v>-17.52</v>
      </c>
      <c r="AM499" t="n">
        <v>47.04</v>
      </c>
      <c r="AN499" t="n">
        <v>-92.29000000000001</v>
      </c>
      <c r="AO499" t="n">
        <v>0.49</v>
      </c>
      <c r="AP499" t="n">
        <v>0.18</v>
      </c>
      <c r="AQ499" t="n">
        <v>0.23</v>
      </c>
      <c r="AR499" t="n">
        <v>0.12</v>
      </c>
      <c r="AS499" t="n">
        <v>0.15</v>
      </c>
      <c r="AT499" t="n">
        <v>0.3</v>
      </c>
      <c r="AU499" t="n">
        <v>0.38</v>
      </c>
      <c r="AV499" t="n">
        <v>79.22</v>
      </c>
      <c r="AW499" t="n">
        <v>55284</v>
      </c>
      <c r="AX499" t="n">
        <v>1.12</v>
      </c>
      <c r="AY499" t="n">
        <v>0.02</v>
      </c>
      <c r="AZ499" t="n">
        <v>0</v>
      </c>
      <c r="BA499" t="n">
        <v>0</v>
      </c>
      <c r="BB499" t="n">
        <v>-10.01</v>
      </c>
      <c r="BC499" t="n">
        <v>17.12</v>
      </c>
      <c r="BD499" t="n">
        <v>0</v>
      </c>
      <c r="BE499" t="n">
        <v>18</v>
      </c>
      <c r="BF499" t="n">
        <v>0</v>
      </c>
      <c r="BG499" t="n">
        <v>7</v>
      </c>
      <c r="BH499" t="n">
        <v>0</v>
      </c>
      <c r="BI499" t="n">
        <v>0</v>
      </c>
      <c r="BJ499" t="n">
        <v>10</v>
      </c>
      <c r="BK499" t="n">
        <v>0</v>
      </c>
      <c r="BL499" t="n">
        <v>0</v>
      </c>
      <c r="BM499" t="n">
        <v>0</v>
      </c>
      <c r="BN499" t="n">
        <v>35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10</v>
      </c>
      <c r="CG499" t="n">
        <v>45</v>
      </c>
    </row>
    <row r="500">
      <c r="A500" t="n">
        <v>3017</v>
      </c>
      <c r="B500" t="inlineStr">
        <is>
          <t>奇鋐</t>
        </is>
      </c>
      <c r="C500" t="n">
        <v>94.59</v>
      </c>
      <c r="D500" t="n">
        <v>154.61</v>
      </c>
      <c r="E500" t="n">
        <v>133.06</v>
      </c>
      <c r="F500" t="n">
        <v>0.34</v>
      </c>
      <c r="G500" t="n">
        <v>0</v>
      </c>
      <c r="H500" t="n">
        <v>-194.12</v>
      </c>
      <c r="I500" t="n">
        <v>1.3</v>
      </c>
      <c r="J500" t="n">
        <v>-0.08</v>
      </c>
      <c r="K500" t="n">
        <v>0.01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0.01</v>
      </c>
      <c r="Z500" t="n">
        <v>0</v>
      </c>
      <c r="AA500" t="n">
        <v>0</v>
      </c>
      <c r="AB500" t="n">
        <v>0.24</v>
      </c>
      <c r="AC500" t="n">
        <v>4.97</v>
      </c>
      <c r="AD500" t="n">
        <v>23.55</v>
      </c>
      <c r="AE500" t="n">
        <v>96.90000000000001</v>
      </c>
      <c r="AF500" t="n">
        <v>68.42</v>
      </c>
      <c r="AG500" t="n">
        <v>2.89</v>
      </c>
      <c r="AH500" t="n">
        <v>-0.87</v>
      </c>
      <c r="AI500" t="n">
        <v>129.42</v>
      </c>
      <c r="AJ500" t="n">
        <v>39.83</v>
      </c>
      <c r="AK500" t="n">
        <v>15.18</v>
      </c>
      <c r="AL500" t="n">
        <v>144.59</v>
      </c>
      <c r="AM500" t="n">
        <v>40.43</v>
      </c>
      <c r="AN500" t="n">
        <v>60.89</v>
      </c>
      <c r="AO500" t="n">
        <v>2.52</v>
      </c>
      <c r="AP500" t="n">
        <v>0.24</v>
      </c>
      <c r="AQ500" t="n">
        <v>0.09</v>
      </c>
      <c r="AR500" t="n">
        <v>0.98</v>
      </c>
      <c r="AS500" t="n">
        <v>0.36</v>
      </c>
      <c r="AT500" t="n">
        <v>1.22</v>
      </c>
      <c r="AU500" t="n">
        <v>0.44</v>
      </c>
      <c r="AV500" t="n">
        <v>1469.59</v>
      </c>
      <c r="AW500" t="n">
        <v>743131</v>
      </c>
      <c r="AX500" t="n">
        <v>1.47</v>
      </c>
      <c r="AY500" t="n">
        <v>0.01</v>
      </c>
      <c r="AZ500" t="n">
        <v>0</v>
      </c>
      <c r="BA500" t="n">
        <v>0</v>
      </c>
      <c r="BB500" t="n">
        <v>412.65</v>
      </c>
      <c r="BC500" t="n">
        <v>113.73</v>
      </c>
      <c r="BD500" t="n">
        <v>0</v>
      </c>
      <c r="BE500" t="n">
        <v>30</v>
      </c>
      <c r="BF500" t="n">
        <v>0</v>
      </c>
      <c r="BG500" t="n">
        <v>0</v>
      </c>
      <c r="BH500" t="n">
        <v>0</v>
      </c>
      <c r="BI500" t="n">
        <v>30</v>
      </c>
      <c r="BJ500" t="n">
        <v>10</v>
      </c>
      <c r="BK500" t="n">
        <v>0</v>
      </c>
      <c r="BL500" t="n">
        <v>0</v>
      </c>
      <c r="BM500" t="n">
        <v>0</v>
      </c>
      <c r="BN500" t="n">
        <v>70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70</v>
      </c>
    </row>
    <row r="501">
      <c r="A501" t="n">
        <v>3018</v>
      </c>
      <c r="B501" t="inlineStr">
        <is>
          <t>隆銘綠能</t>
        </is>
      </c>
      <c r="C501" t="n">
        <v>-45.66</v>
      </c>
      <c r="D501" t="n">
        <v>-507.37</v>
      </c>
      <c r="E501" t="n">
        <v>-76.38</v>
      </c>
      <c r="F501" t="n">
        <v>0.27</v>
      </c>
      <c r="G501" t="n">
        <v>0</v>
      </c>
      <c r="H501" t="n">
        <v>89.27</v>
      </c>
      <c r="I501" t="n">
        <v>3.02</v>
      </c>
      <c r="J501" t="n">
        <v>-2.99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0.01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0.06</v>
      </c>
      <c r="AC501" t="n">
        <v>13.23</v>
      </c>
      <c r="AD501" t="n">
        <v>0</v>
      </c>
      <c r="AE501" t="n">
        <v>112.91</v>
      </c>
      <c r="AF501" t="n">
        <v>55.05</v>
      </c>
      <c r="AG501" t="n">
        <v>-3.74</v>
      </c>
      <c r="AH501" t="n">
        <v>3.16</v>
      </c>
      <c r="AI501" t="n">
        <v>145.66</v>
      </c>
      <c r="AJ501" t="n">
        <v>29.75</v>
      </c>
      <c r="AK501" t="n">
        <v>0</v>
      </c>
      <c r="AL501" t="n">
        <v>-1991.84</v>
      </c>
      <c r="AM501" t="n">
        <v>-30.75</v>
      </c>
      <c r="AN501" t="n">
        <v>-16.97</v>
      </c>
      <c r="AO501" t="n">
        <v>28.02</v>
      </c>
      <c r="AP501" t="n">
        <v>0.07000000000000001</v>
      </c>
      <c r="AQ501" t="n">
        <v>0.08</v>
      </c>
      <c r="AR501" t="n">
        <v>0</v>
      </c>
      <c r="AS501" t="n">
        <v>0</v>
      </c>
      <c r="AT501" t="n">
        <v>0.07000000000000001</v>
      </c>
      <c r="AU501" t="n">
        <v>0.08</v>
      </c>
      <c r="AV501" t="n">
        <v>16.23</v>
      </c>
      <c r="AW501" t="n">
        <v>193249</v>
      </c>
      <c r="AX501" t="n">
        <v>34.37</v>
      </c>
      <c r="AY501" t="n">
        <v>0</v>
      </c>
      <c r="AZ501" t="n">
        <v>6.67</v>
      </c>
      <c r="BA501" t="n">
        <v>1</v>
      </c>
      <c r="BB501" t="n">
        <v>-10.31</v>
      </c>
      <c r="BC501" t="n">
        <v>7.46</v>
      </c>
      <c r="BD501" t="n">
        <v>0</v>
      </c>
      <c r="BE501" t="n">
        <v>21</v>
      </c>
      <c r="BF501" t="n">
        <v>0</v>
      </c>
      <c r="BG501" t="n">
        <v>0</v>
      </c>
      <c r="BH501" t="n">
        <v>10</v>
      </c>
      <c r="BI501" t="n">
        <v>15</v>
      </c>
      <c r="BJ501" t="n">
        <v>25</v>
      </c>
      <c r="BK501" t="n">
        <v>0</v>
      </c>
      <c r="BL501" t="n">
        <v>0</v>
      </c>
      <c r="BM501" t="n">
        <v>10</v>
      </c>
      <c r="BN501" t="n">
        <v>81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5</v>
      </c>
      <c r="CD501" t="n">
        <v>0</v>
      </c>
      <c r="CE501" t="n">
        <v>0</v>
      </c>
      <c r="CF501" t="n">
        <v>5</v>
      </c>
      <c r="CG501" t="n">
        <v>86</v>
      </c>
    </row>
    <row r="502">
      <c r="A502" t="n">
        <v>3019</v>
      </c>
      <c r="B502" t="inlineStr">
        <is>
          <t>亞光</t>
        </is>
      </c>
      <c r="C502" t="n">
        <v>14.74</v>
      </c>
      <c r="D502" t="n">
        <v>28.43</v>
      </c>
      <c r="E502" t="n">
        <v>8.73</v>
      </c>
      <c r="F502" t="n">
        <v>0.2</v>
      </c>
      <c r="G502" t="n">
        <v>0</v>
      </c>
      <c r="H502" t="n">
        <v>-273.01</v>
      </c>
      <c r="I502" t="n">
        <v>0.43</v>
      </c>
      <c r="J502" t="n">
        <v>-0.19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0.3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-0.04</v>
      </c>
      <c r="AC502" t="n">
        <v>0.5600000000000001</v>
      </c>
      <c r="AD502" t="n">
        <v>0</v>
      </c>
      <c r="AE502" t="n">
        <v>0</v>
      </c>
      <c r="AF502" t="n">
        <v>36.49</v>
      </c>
      <c r="AG502" t="n">
        <v>10.81</v>
      </c>
      <c r="AH502" t="n">
        <v>-9.949999999999999</v>
      </c>
      <c r="AI502" t="n">
        <v>242.51</v>
      </c>
      <c r="AJ502" t="n">
        <v>2.1</v>
      </c>
      <c r="AK502" t="n">
        <v>-18.25</v>
      </c>
      <c r="AL502" t="n">
        <v>-53.47</v>
      </c>
      <c r="AM502" t="n">
        <v>21.81</v>
      </c>
      <c r="AN502" t="n">
        <v>-1.9</v>
      </c>
      <c r="AO502" t="n">
        <v>0</v>
      </c>
      <c r="AP502" t="n">
        <v>0.32</v>
      </c>
      <c r="AQ502" t="n">
        <v>0.21</v>
      </c>
      <c r="AR502" t="n">
        <v>0.31</v>
      </c>
      <c r="AS502" t="n">
        <v>0.2</v>
      </c>
      <c r="AT502" t="n">
        <v>0.63</v>
      </c>
      <c r="AU502" t="n">
        <v>0.41</v>
      </c>
      <c r="AV502" t="n">
        <v>435.17</v>
      </c>
      <c r="AW502" t="n">
        <v>54578</v>
      </c>
      <c r="AX502" t="n">
        <v>0.31</v>
      </c>
      <c r="AY502" t="n">
        <v>0.03</v>
      </c>
      <c r="AZ502" t="n">
        <v>0.02</v>
      </c>
      <c r="BA502" t="n">
        <v>0</v>
      </c>
      <c r="BB502" t="n">
        <v>7.77</v>
      </c>
      <c r="BC502" t="n">
        <v>53.26</v>
      </c>
      <c r="BD502" t="n">
        <v>0</v>
      </c>
      <c r="BE502" t="n">
        <v>5</v>
      </c>
      <c r="BF502" t="n">
        <v>0</v>
      </c>
      <c r="BG502" t="n">
        <v>0</v>
      </c>
      <c r="BH502" t="n">
        <v>0</v>
      </c>
      <c r="BI502" t="n">
        <v>0</v>
      </c>
      <c r="BJ502" t="n">
        <v>10</v>
      </c>
      <c r="BK502" t="n">
        <v>0</v>
      </c>
      <c r="BL502" t="n">
        <v>0</v>
      </c>
      <c r="BM502" t="n">
        <v>0</v>
      </c>
      <c r="BN502" t="n">
        <v>15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15</v>
      </c>
    </row>
    <row r="503">
      <c r="A503" t="n">
        <v>3021</v>
      </c>
      <c r="B503" t="inlineStr">
        <is>
          <t>鴻名</t>
        </is>
      </c>
      <c r="C503" t="n">
        <v>-3.87</v>
      </c>
      <c r="D503" t="n">
        <v>-44.12</v>
      </c>
      <c r="E503" t="n">
        <v>-33.14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4.69</v>
      </c>
      <c r="AC503" t="n">
        <v>22.13</v>
      </c>
      <c r="AD503" t="n">
        <v>0</v>
      </c>
      <c r="AE503" t="n">
        <v>10.06</v>
      </c>
      <c r="AF503" t="n">
        <v>48.96</v>
      </c>
      <c r="AG503" t="n">
        <v>3.71</v>
      </c>
      <c r="AH503" t="n">
        <v>-4.97</v>
      </c>
      <c r="AI503" t="n">
        <v>171.73</v>
      </c>
      <c r="AJ503" t="n">
        <v>-0.15</v>
      </c>
      <c r="AK503" t="n">
        <v>3.33</v>
      </c>
      <c r="AL503" t="n">
        <v>-6.7</v>
      </c>
      <c r="AM503" t="n">
        <v>13.65</v>
      </c>
      <c r="AN503" t="n">
        <v>-51.88</v>
      </c>
      <c r="AO503" t="n">
        <v>13.89</v>
      </c>
      <c r="AP503" t="n">
        <v>0.46</v>
      </c>
      <c r="AQ503" t="n">
        <v>0.23</v>
      </c>
      <c r="AR503" t="n">
        <v>0.32</v>
      </c>
      <c r="AS503" t="n">
        <v>0.16</v>
      </c>
      <c r="AT503" t="n">
        <v>0.78</v>
      </c>
      <c r="AU503" t="n">
        <v>0.39</v>
      </c>
      <c r="AV503" t="n">
        <v>106.04</v>
      </c>
      <c r="AW503" t="n">
        <v>0</v>
      </c>
      <c r="AX503" t="n">
        <v>0</v>
      </c>
      <c r="AY503" t="n">
        <v>0.02</v>
      </c>
      <c r="AZ503" t="n">
        <v>-0.1</v>
      </c>
      <c r="BA503" t="n">
        <v>0</v>
      </c>
      <c r="BB503" t="n">
        <v>-5.27</v>
      </c>
      <c r="BC503" t="n">
        <v>16.81</v>
      </c>
      <c r="BD503" t="n">
        <v>0</v>
      </c>
      <c r="BE503" t="n">
        <v>9</v>
      </c>
      <c r="BF503" t="n">
        <v>0</v>
      </c>
      <c r="BG503" t="n">
        <v>0</v>
      </c>
      <c r="BH503" t="n">
        <v>20</v>
      </c>
      <c r="BI503" t="n">
        <v>0</v>
      </c>
      <c r="BJ503" t="n">
        <v>10</v>
      </c>
      <c r="BK503" t="n">
        <v>0</v>
      </c>
      <c r="BL503" t="n">
        <v>0</v>
      </c>
      <c r="BM503" t="n">
        <v>0</v>
      </c>
      <c r="BN503" t="n">
        <v>39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15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15</v>
      </c>
      <c r="CG503" t="n">
        <v>54</v>
      </c>
    </row>
    <row r="504">
      <c r="A504" t="n">
        <v>3022</v>
      </c>
      <c r="B504" t="inlineStr">
        <is>
          <t>威強電</t>
        </is>
      </c>
      <c r="C504" t="n">
        <v>-4.78</v>
      </c>
      <c r="D504" t="n">
        <v>-34.19</v>
      </c>
      <c r="E504" t="n">
        <v>-50.8</v>
      </c>
      <c r="F504" t="n">
        <v>0</v>
      </c>
      <c r="G504" t="n">
        <v>0</v>
      </c>
      <c r="H504" t="n">
        <v>17.66</v>
      </c>
      <c r="I504" t="n">
        <v>26.78</v>
      </c>
      <c r="J504" t="n">
        <v>5.12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5.59</v>
      </c>
      <c r="T504" t="n">
        <v>0</v>
      </c>
      <c r="U504" t="n">
        <v>4.45</v>
      </c>
      <c r="V504" t="n">
        <v>0</v>
      </c>
      <c r="W504" t="n">
        <v>4.55</v>
      </c>
      <c r="X504" t="n">
        <v>0</v>
      </c>
      <c r="Y504" t="n">
        <v>0.64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24.73</v>
      </c>
      <c r="AG504" t="n">
        <v>-1.94</v>
      </c>
      <c r="AH504" t="n">
        <v>-7.74</v>
      </c>
      <c r="AI504" t="n">
        <v>372.44</v>
      </c>
      <c r="AJ504" t="n">
        <v>-12.02</v>
      </c>
      <c r="AK504" t="n">
        <v>-26.28</v>
      </c>
      <c r="AL504" t="n">
        <v>22.28</v>
      </c>
      <c r="AM504" t="n">
        <v>33.97</v>
      </c>
      <c r="AN504" t="n">
        <v>-50.2</v>
      </c>
      <c r="AO504" t="n">
        <v>0.28</v>
      </c>
      <c r="AP504" t="n">
        <v>0.1</v>
      </c>
      <c r="AQ504" t="n">
        <v>0.18</v>
      </c>
      <c r="AR504" t="n">
        <v>0.19</v>
      </c>
      <c r="AS504" t="n">
        <v>0.34</v>
      </c>
      <c r="AT504" t="n">
        <v>0.3</v>
      </c>
      <c r="AU504" t="n">
        <v>0.52</v>
      </c>
      <c r="AV504" t="n">
        <v>140.85</v>
      </c>
      <c r="AW504" t="n">
        <v>11068</v>
      </c>
      <c r="AX504" t="n">
        <v>0.1</v>
      </c>
      <c r="AY504" t="n">
        <v>0.01</v>
      </c>
      <c r="AZ504" t="n">
        <v>0</v>
      </c>
      <c r="BA504" t="n">
        <v>0</v>
      </c>
      <c r="BB504" t="n">
        <v>-55.21</v>
      </c>
      <c r="BC504" t="n">
        <v>63.37</v>
      </c>
      <c r="BD504" t="n">
        <v>0</v>
      </c>
      <c r="BE504" t="n">
        <v>10</v>
      </c>
      <c r="BF504" t="n">
        <v>0</v>
      </c>
      <c r="BG504" t="n">
        <v>15</v>
      </c>
      <c r="BH504" t="n">
        <v>0</v>
      </c>
      <c r="BI504" t="n">
        <v>0</v>
      </c>
      <c r="BJ504" t="n">
        <v>15</v>
      </c>
      <c r="BK504" t="n">
        <v>10</v>
      </c>
      <c r="BL504" t="n">
        <v>0</v>
      </c>
      <c r="BM504" t="n">
        <v>0</v>
      </c>
      <c r="BN504" t="n">
        <v>50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50</v>
      </c>
    </row>
    <row r="505">
      <c r="A505" t="n">
        <v>3023</v>
      </c>
      <c r="B505" t="inlineStr">
        <is>
          <t>信邦</t>
        </is>
      </c>
      <c r="C505" t="n">
        <v>-6.24</v>
      </c>
      <c r="D505" t="n">
        <v>-8.449999999999999</v>
      </c>
      <c r="E505" t="n">
        <v>-12.82</v>
      </c>
      <c r="F505" t="n">
        <v>0</v>
      </c>
      <c r="G505" t="n">
        <v>0</v>
      </c>
      <c r="H505" t="n">
        <v>12.59</v>
      </c>
      <c r="I505" t="n">
        <v>7.72</v>
      </c>
      <c r="J505" t="n">
        <v>0.3</v>
      </c>
      <c r="K505" t="n">
        <v>0.03</v>
      </c>
      <c r="L505" t="n">
        <v>0</v>
      </c>
      <c r="M505" t="n">
        <v>0.03</v>
      </c>
      <c r="N505" t="n">
        <v>0.08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4.29</v>
      </c>
      <c r="AC505" t="n">
        <v>8.68</v>
      </c>
      <c r="AD505" t="n">
        <v>0.23</v>
      </c>
      <c r="AE505" t="n">
        <v>9.359999999999999</v>
      </c>
      <c r="AF505" t="n">
        <v>48.46</v>
      </c>
      <c r="AG505" t="n">
        <v>-2.24</v>
      </c>
      <c r="AH505" t="n">
        <v>1.51</v>
      </c>
      <c r="AI505" t="n">
        <v>176.3</v>
      </c>
      <c r="AJ505" t="n">
        <v>-14.85</v>
      </c>
      <c r="AK505" t="n">
        <v>9.529999999999999</v>
      </c>
      <c r="AL505" t="n">
        <v>26.62</v>
      </c>
      <c r="AM505" t="n">
        <v>22.93</v>
      </c>
      <c r="AN505" t="n">
        <v>-19.14</v>
      </c>
      <c r="AO505" t="n">
        <v>0.04</v>
      </c>
      <c r="AP505" t="n">
        <v>0.57</v>
      </c>
      <c r="AQ505" t="n">
        <v>0.3</v>
      </c>
      <c r="AR505" t="n">
        <v>0.48</v>
      </c>
      <c r="AS505" t="n">
        <v>0.26</v>
      </c>
      <c r="AT505" t="n">
        <v>1.05</v>
      </c>
      <c r="AU505" t="n">
        <v>0.5600000000000001</v>
      </c>
      <c r="AV505" t="n">
        <v>278.62</v>
      </c>
      <c r="AW505" t="n">
        <v>542738</v>
      </c>
      <c r="AX505" t="n">
        <v>3.29</v>
      </c>
      <c r="AY505" t="n">
        <v>0.01</v>
      </c>
      <c r="AZ505" t="n">
        <v>-2.24</v>
      </c>
      <c r="BA505" t="n">
        <v>0</v>
      </c>
      <c r="BB505" t="n">
        <v>-24.28</v>
      </c>
      <c r="BC505" t="n">
        <v>67.51000000000001</v>
      </c>
      <c r="BD505" t="n">
        <v>0</v>
      </c>
      <c r="BE505" t="n">
        <v>2</v>
      </c>
      <c r="BF505" t="n">
        <v>0</v>
      </c>
      <c r="BG505" t="n">
        <v>0</v>
      </c>
      <c r="BH505" t="n">
        <v>5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7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7</v>
      </c>
    </row>
    <row r="506">
      <c r="A506" t="n">
        <v>3024</v>
      </c>
      <c r="B506" t="inlineStr">
        <is>
          <t>憶聲</t>
        </is>
      </c>
      <c r="C506" t="n">
        <v>-31.39</v>
      </c>
      <c r="D506" t="n">
        <v>-46.22</v>
      </c>
      <c r="E506" t="n">
        <v>-53.51</v>
      </c>
      <c r="F506" t="n">
        <v>0</v>
      </c>
      <c r="G506" t="n">
        <v>0</v>
      </c>
      <c r="H506" t="n">
        <v>-51.45</v>
      </c>
      <c r="I506" t="n">
        <v>18.16</v>
      </c>
      <c r="J506" t="n">
        <v>-1.64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1.83</v>
      </c>
      <c r="Z506" t="n">
        <v>0</v>
      </c>
      <c r="AA506" t="n">
        <v>0.97</v>
      </c>
      <c r="AB506" t="n">
        <v>6.7</v>
      </c>
      <c r="AC506" t="n">
        <v>6.7</v>
      </c>
      <c r="AD506" t="n">
        <v>0.12</v>
      </c>
      <c r="AE506" t="n">
        <v>43.05</v>
      </c>
      <c r="AF506" t="n">
        <v>37.09</v>
      </c>
      <c r="AG506" t="n">
        <v>7.29</v>
      </c>
      <c r="AH506" t="n">
        <v>-22.94</v>
      </c>
      <c r="AI506" t="n">
        <v>147.02</v>
      </c>
      <c r="AJ506" t="n">
        <v>-9.550000000000001</v>
      </c>
      <c r="AK506" t="n">
        <v>-15.15</v>
      </c>
      <c r="AL506" t="n">
        <v>-115.87</v>
      </c>
      <c r="AM506" t="n">
        <v>-10.56</v>
      </c>
      <c r="AN506" t="n">
        <v>-59.71</v>
      </c>
      <c r="AO506" t="n">
        <v>4.96</v>
      </c>
      <c r="AP506" t="n">
        <v>0.03</v>
      </c>
      <c r="AQ506" t="n">
        <v>0.06</v>
      </c>
      <c r="AR506" t="n">
        <v>0.32</v>
      </c>
      <c r="AS506" t="n">
        <v>0.55</v>
      </c>
      <c r="AT506" t="n">
        <v>0.35</v>
      </c>
      <c r="AU506" t="n">
        <v>0.61</v>
      </c>
      <c r="AV506" t="n">
        <v>29.2</v>
      </c>
      <c r="AW506" t="n">
        <v>111019</v>
      </c>
      <c r="AX506" t="n">
        <v>3.72</v>
      </c>
      <c r="AY506" t="n">
        <v>0.03</v>
      </c>
      <c r="AZ506" t="n">
        <v>0</v>
      </c>
      <c r="BA506" t="n">
        <v>0</v>
      </c>
      <c r="BB506" t="n">
        <v>-4.99</v>
      </c>
      <c r="BC506" t="n">
        <v>10.78</v>
      </c>
      <c r="BD506" t="n">
        <v>0</v>
      </c>
      <c r="BE506" t="n">
        <v>15</v>
      </c>
      <c r="BF506" t="n">
        <v>0</v>
      </c>
      <c r="BG506" t="n">
        <v>0</v>
      </c>
      <c r="BH506" t="n">
        <v>7</v>
      </c>
      <c r="BI506" t="n">
        <v>10</v>
      </c>
      <c r="BJ506" t="n">
        <v>35</v>
      </c>
      <c r="BK506" t="n">
        <v>0</v>
      </c>
      <c r="BL506" t="n">
        <v>0</v>
      </c>
      <c r="BM506" t="n">
        <v>0</v>
      </c>
      <c r="BN506" t="n">
        <v>67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67</v>
      </c>
    </row>
    <row r="507">
      <c r="A507" t="n">
        <v>3025</v>
      </c>
      <c r="B507" t="inlineStr">
        <is>
          <t>星通</t>
        </is>
      </c>
      <c r="C507" t="n">
        <v>4.27</v>
      </c>
      <c r="D507" t="n">
        <v>2.37</v>
      </c>
      <c r="E507" t="n">
        <v>-6.99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31.07</v>
      </c>
      <c r="AG507" t="n">
        <v>62.93</v>
      </c>
      <c r="AH507" t="n">
        <v>-43.65</v>
      </c>
      <c r="AI507" t="n">
        <v>287.57</v>
      </c>
      <c r="AJ507" t="n">
        <v>-9.5</v>
      </c>
      <c r="AK507" t="n">
        <v>7.07</v>
      </c>
      <c r="AL507" t="n">
        <v>-76.81</v>
      </c>
      <c r="AM507" t="n">
        <v>37.12</v>
      </c>
      <c r="AN507" t="n">
        <v>-8.710000000000001</v>
      </c>
      <c r="AO507" t="n">
        <v>46.07</v>
      </c>
      <c r="AP507" t="n">
        <v>0.33</v>
      </c>
      <c r="AQ507" t="n">
        <v>0.43</v>
      </c>
      <c r="AR507" t="n">
        <v>0.41</v>
      </c>
      <c r="AS507" t="n">
        <v>0.54</v>
      </c>
      <c r="AT507" t="n">
        <v>0.74</v>
      </c>
      <c r="AU507" t="n">
        <v>0.96</v>
      </c>
      <c r="AV507" t="n">
        <v>53.08</v>
      </c>
      <c r="AW507" t="n">
        <v>18407</v>
      </c>
      <c r="AX507" t="n">
        <v>2.08</v>
      </c>
      <c r="AY507" t="n">
        <v>0.01</v>
      </c>
      <c r="AZ507" t="n">
        <v>0</v>
      </c>
      <c r="BA507" t="n">
        <v>0</v>
      </c>
      <c r="BB507" t="n">
        <v>-2.98</v>
      </c>
      <c r="BC507" t="n">
        <v>15.62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30</v>
      </c>
      <c r="BK507" t="n">
        <v>0</v>
      </c>
      <c r="BL507" t="n">
        <v>0</v>
      </c>
      <c r="BM507" t="n">
        <v>0</v>
      </c>
      <c r="BN507" t="n">
        <v>30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30</v>
      </c>
    </row>
    <row r="508">
      <c r="A508" t="n">
        <v>3026</v>
      </c>
      <c r="B508" t="inlineStr">
        <is>
          <t>禾伸堂</t>
        </is>
      </c>
      <c r="C508" t="n">
        <v>5.01</v>
      </c>
      <c r="D508" t="n">
        <v>73.7</v>
      </c>
      <c r="E508" t="n">
        <v>7.96</v>
      </c>
      <c r="F508" t="n">
        <v>0</v>
      </c>
      <c r="G508" t="n">
        <v>0</v>
      </c>
      <c r="H508" t="n">
        <v>-3.68</v>
      </c>
      <c r="I508" t="n">
        <v>5.38</v>
      </c>
      <c r="J508" t="n">
        <v>0.18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3.75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-0.02</v>
      </c>
      <c r="AE508" t="n">
        <v>0.77</v>
      </c>
      <c r="AF508" t="n">
        <v>35.76</v>
      </c>
      <c r="AG508" t="n">
        <v>3.92</v>
      </c>
      <c r="AH508" t="n">
        <v>-17.41</v>
      </c>
      <c r="AI508" t="n">
        <v>237.73</v>
      </c>
      <c r="AJ508" t="n">
        <v>-10.47</v>
      </c>
      <c r="AK508" t="n">
        <v>22.91</v>
      </c>
      <c r="AL508" t="n">
        <v>-48.43</v>
      </c>
      <c r="AM508" t="n">
        <v>21.91</v>
      </c>
      <c r="AN508" t="n">
        <v>8.699999999999999</v>
      </c>
      <c r="AO508" t="n">
        <v>0.2</v>
      </c>
      <c r="AP508" t="n">
        <v>0.36</v>
      </c>
      <c r="AQ508" t="n">
        <v>0.28</v>
      </c>
      <c r="AR508" t="n">
        <v>0.21</v>
      </c>
      <c r="AS508" t="n">
        <v>0.16</v>
      </c>
      <c r="AT508" t="n">
        <v>0.57</v>
      </c>
      <c r="AU508" t="n">
        <v>0.44</v>
      </c>
      <c r="AV508" t="n">
        <v>278.44</v>
      </c>
      <c r="AW508" t="n">
        <v>84821</v>
      </c>
      <c r="AX508" t="n">
        <v>0.82</v>
      </c>
      <c r="AY508" t="n">
        <v>0</v>
      </c>
      <c r="AZ508" t="n">
        <v>0.06</v>
      </c>
      <c r="BA508" t="n">
        <v>0</v>
      </c>
      <c r="BB508" t="n">
        <v>5.29</v>
      </c>
      <c r="BC508" t="n">
        <v>61.17</v>
      </c>
      <c r="BD508" t="n">
        <v>0</v>
      </c>
      <c r="BE508" t="n">
        <v>8</v>
      </c>
      <c r="BF508" t="n">
        <v>0</v>
      </c>
      <c r="BG508" t="n">
        <v>0</v>
      </c>
      <c r="BH508" t="n">
        <v>0</v>
      </c>
      <c r="BI508" t="n">
        <v>0</v>
      </c>
      <c r="BJ508" t="n">
        <v>10</v>
      </c>
      <c r="BK508" t="n">
        <v>0</v>
      </c>
      <c r="BL508" t="n">
        <v>0</v>
      </c>
      <c r="BM508" t="n">
        <v>0</v>
      </c>
      <c r="BN508" t="n">
        <v>18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18</v>
      </c>
    </row>
    <row r="509">
      <c r="A509" t="n">
        <v>3027</v>
      </c>
      <c r="B509" t="inlineStr">
        <is>
          <t>盛達</t>
        </is>
      </c>
      <c r="C509" t="n">
        <v>4.18</v>
      </c>
      <c r="D509" t="n">
        <v>-245.14</v>
      </c>
      <c r="E509" t="n">
        <v>-422</v>
      </c>
      <c r="F509" t="n">
        <v>4.25</v>
      </c>
      <c r="G509" t="n">
        <v>0</v>
      </c>
      <c r="H509" t="n">
        <v>-5.83</v>
      </c>
      <c r="I509" t="n">
        <v>2.84</v>
      </c>
      <c r="J509" t="n">
        <v>0.03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11.41</v>
      </c>
      <c r="V509" t="n">
        <v>0</v>
      </c>
      <c r="W509" t="n">
        <v>0</v>
      </c>
      <c r="X509" t="n">
        <v>0</v>
      </c>
      <c r="Y509" t="n">
        <v>3.06</v>
      </c>
      <c r="Z509" t="n">
        <v>0</v>
      </c>
      <c r="AA509" t="n">
        <v>0</v>
      </c>
      <c r="AB509" t="n">
        <v>-1.67</v>
      </c>
      <c r="AC509" t="n">
        <v>9.58</v>
      </c>
      <c r="AD509" t="n">
        <v>0.22</v>
      </c>
      <c r="AE509" t="n">
        <v>6.32</v>
      </c>
      <c r="AF509" t="n">
        <v>19.41</v>
      </c>
      <c r="AG509" t="n">
        <v>-46.26</v>
      </c>
      <c r="AH509" t="n">
        <v>68.13</v>
      </c>
      <c r="AI509" t="n">
        <v>301.62</v>
      </c>
      <c r="AJ509" t="n">
        <v>-6.32</v>
      </c>
      <c r="AK509" t="n">
        <v>27.55</v>
      </c>
      <c r="AL509" t="n">
        <v>6212.5</v>
      </c>
      <c r="AM509" t="n">
        <v>60.6</v>
      </c>
      <c r="AN509" t="n">
        <v>-975.71</v>
      </c>
      <c r="AO509" t="n">
        <v>36.64</v>
      </c>
      <c r="AP509" t="n">
        <v>0.07000000000000001</v>
      </c>
      <c r="AQ509" t="n">
        <v>0.08</v>
      </c>
      <c r="AR509" t="n">
        <v>0.1</v>
      </c>
      <c r="AS509" t="n">
        <v>0.11</v>
      </c>
      <c r="AT509" t="n">
        <v>0.18</v>
      </c>
      <c r="AU509" t="n">
        <v>0.19</v>
      </c>
      <c r="AV509" t="n">
        <v>41.57</v>
      </c>
      <c r="AW509" t="n">
        <v>0</v>
      </c>
      <c r="AX509" t="n">
        <v>0</v>
      </c>
      <c r="AY509" t="n">
        <v>1.42</v>
      </c>
      <c r="AZ509" t="n">
        <v>0.03</v>
      </c>
      <c r="BA509" t="n">
        <v>0</v>
      </c>
      <c r="BB509" t="n">
        <v>-14.48</v>
      </c>
      <c r="BC509" t="n">
        <v>16.63</v>
      </c>
      <c r="BD509" t="n">
        <v>0</v>
      </c>
      <c r="BE509" t="n">
        <v>22</v>
      </c>
      <c r="BF509" t="n">
        <v>0</v>
      </c>
      <c r="BG509" t="n">
        <v>0</v>
      </c>
      <c r="BH509" t="n">
        <v>0</v>
      </c>
      <c r="BI509" t="n">
        <v>0</v>
      </c>
      <c r="BJ509" t="n">
        <v>10</v>
      </c>
      <c r="BK509" t="n">
        <v>0</v>
      </c>
      <c r="BL509" t="n">
        <v>0</v>
      </c>
      <c r="BM509" t="n">
        <v>0</v>
      </c>
      <c r="BN509" t="n">
        <v>32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15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15</v>
      </c>
      <c r="CG509" t="n">
        <v>47</v>
      </c>
    </row>
    <row r="510">
      <c r="A510" t="n">
        <v>3028</v>
      </c>
      <c r="B510" t="inlineStr">
        <is>
          <t>增你強</t>
        </is>
      </c>
      <c r="C510" t="n">
        <v>13.76</v>
      </c>
      <c r="D510" t="n">
        <v>77.81</v>
      </c>
      <c r="E510" t="n">
        <v>56.87</v>
      </c>
      <c r="F510" t="n">
        <v>0</v>
      </c>
      <c r="G510" t="n">
        <v>0</v>
      </c>
      <c r="H510" t="n">
        <v>0</v>
      </c>
      <c r="I510" t="n">
        <v>7.95</v>
      </c>
      <c r="J510" t="n">
        <v>0.29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-2.4</v>
      </c>
      <c r="AC510" t="n">
        <v>24.7</v>
      </c>
      <c r="AD510" t="n">
        <v>7.88</v>
      </c>
      <c r="AE510" t="n">
        <v>112.86</v>
      </c>
      <c r="AF510" t="n">
        <v>73.09999999999999</v>
      </c>
      <c r="AG510" t="n">
        <v>6.42</v>
      </c>
      <c r="AH510" t="n">
        <v>-4.8</v>
      </c>
      <c r="AI510" t="n">
        <v>131.25</v>
      </c>
      <c r="AJ510" t="n">
        <v>2.22</v>
      </c>
      <c r="AK510" t="n">
        <v>17.28</v>
      </c>
      <c r="AL510" t="n">
        <v>-152.42</v>
      </c>
      <c r="AM510" t="n">
        <v>-5.74</v>
      </c>
      <c r="AN510" t="n">
        <v>46.26</v>
      </c>
      <c r="AO510" t="n">
        <v>0.01</v>
      </c>
      <c r="AP510" t="n">
        <v>1.66</v>
      </c>
      <c r="AQ510" t="n">
        <v>0.25</v>
      </c>
      <c r="AR510" t="n">
        <v>1.38</v>
      </c>
      <c r="AS510" t="n">
        <v>0.21</v>
      </c>
      <c r="AT510" t="n">
        <v>3.04</v>
      </c>
      <c r="AU510" t="n">
        <v>0.46</v>
      </c>
      <c r="AV510" t="n">
        <v>105.95</v>
      </c>
      <c r="AW510" t="n">
        <v>0</v>
      </c>
      <c r="AX510" t="n">
        <v>0</v>
      </c>
      <c r="AY510" t="n">
        <v>0</v>
      </c>
      <c r="AZ510" t="n">
        <v>0.42</v>
      </c>
      <c r="BA510" t="n">
        <v>0</v>
      </c>
      <c r="BB510" t="n">
        <v>14.04</v>
      </c>
      <c r="BC510" t="n">
        <v>26.57</v>
      </c>
      <c r="BD510" t="n">
        <v>0</v>
      </c>
      <c r="BE510" t="n">
        <v>16</v>
      </c>
      <c r="BF510" t="n">
        <v>0</v>
      </c>
      <c r="BG510" t="n">
        <v>0</v>
      </c>
      <c r="BH510" t="n">
        <v>15</v>
      </c>
      <c r="BI510" t="n">
        <v>15</v>
      </c>
      <c r="BJ510" t="n">
        <v>40</v>
      </c>
      <c r="BK510" t="n">
        <v>0</v>
      </c>
      <c r="BL510" t="n">
        <v>0</v>
      </c>
      <c r="BM510" t="n">
        <v>0</v>
      </c>
      <c r="BN510" t="n">
        <v>86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86</v>
      </c>
    </row>
    <row r="511">
      <c r="A511" t="n">
        <v>3029</v>
      </c>
      <c r="B511" t="inlineStr">
        <is>
          <t>零壹</t>
        </is>
      </c>
      <c r="C511" t="n">
        <v>34.73</v>
      </c>
      <c r="D511" t="n">
        <v>30.14</v>
      </c>
      <c r="E511" t="n">
        <v>31.43</v>
      </c>
      <c r="F511" t="n">
        <v>0.27</v>
      </c>
      <c r="G511" t="n">
        <v>0</v>
      </c>
      <c r="H511" t="n">
        <v>30.99</v>
      </c>
      <c r="I511" t="n">
        <v>6.36</v>
      </c>
      <c r="J511" t="n">
        <v>0.16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16</v>
      </c>
      <c r="T511" t="n">
        <v>0</v>
      </c>
      <c r="U511" t="n">
        <v>56</v>
      </c>
      <c r="V511" t="n">
        <v>0</v>
      </c>
      <c r="W511" t="n">
        <v>0.59</v>
      </c>
      <c r="X511" t="n">
        <v>0</v>
      </c>
      <c r="Y511" t="n">
        <v>0</v>
      </c>
      <c r="Z511" t="n">
        <v>0</v>
      </c>
      <c r="AA511" t="n">
        <v>0</v>
      </c>
      <c r="AB511" t="n">
        <v>0.31</v>
      </c>
      <c r="AC511" t="n">
        <v>2.47</v>
      </c>
      <c r="AD511" t="n">
        <v>0.95</v>
      </c>
      <c r="AE511" t="n">
        <v>2.69</v>
      </c>
      <c r="AF511" t="n">
        <v>53.78</v>
      </c>
      <c r="AG511" t="n">
        <v>11.53</v>
      </c>
      <c r="AH511" t="n">
        <v>-5.79</v>
      </c>
      <c r="AI511" t="n">
        <v>173.01</v>
      </c>
      <c r="AJ511" t="n">
        <v>8.720000000000001</v>
      </c>
      <c r="AK511" t="n">
        <v>-3.65</v>
      </c>
      <c r="AL511" t="n">
        <v>-0.12</v>
      </c>
      <c r="AM511" t="n">
        <v>25.7</v>
      </c>
      <c r="AN511" t="n">
        <v>5.22</v>
      </c>
      <c r="AO511" t="n">
        <v>9.42</v>
      </c>
      <c r="AP511" t="n">
        <v>0.74</v>
      </c>
      <c r="AQ511" t="n">
        <v>0.21</v>
      </c>
      <c r="AR511" t="n">
        <v>0.41</v>
      </c>
      <c r="AS511" t="n">
        <v>0.12</v>
      </c>
      <c r="AT511" t="n">
        <v>1.15</v>
      </c>
      <c r="AU511" t="n">
        <v>0.32</v>
      </c>
      <c r="AV511" t="n">
        <v>185.12</v>
      </c>
      <c r="AW511" t="n">
        <v>7669</v>
      </c>
      <c r="AX511" t="n">
        <v>0.11</v>
      </c>
      <c r="AY511" t="n">
        <v>0.03</v>
      </c>
      <c r="AZ511" t="n">
        <v>-0.01</v>
      </c>
      <c r="BA511" t="n">
        <v>0</v>
      </c>
      <c r="BB511" t="n">
        <v>23.29</v>
      </c>
      <c r="BC511" t="n">
        <v>34.42</v>
      </c>
      <c r="BD511" t="n">
        <v>0</v>
      </c>
      <c r="BE511" t="n">
        <v>12</v>
      </c>
      <c r="BF511" t="n">
        <v>0</v>
      </c>
      <c r="BG511" t="n">
        <v>4</v>
      </c>
      <c r="BH511" t="n">
        <v>0</v>
      </c>
      <c r="BI511" t="n">
        <v>0</v>
      </c>
      <c r="BJ511" t="n">
        <v>5</v>
      </c>
      <c r="BK511" t="n">
        <v>0</v>
      </c>
      <c r="BL511" t="n">
        <v>0</v>
      </c>
      <c r="BM511" t="n">
        <v>0</v>
      </c>
      <c r="BN511" t="n">
        <v>21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21</v>
      </c>
    </row>
    <row r="512">
      <c r="A512" t="n">
        <v>3030</v>
      </c>
      <c r="B512" t="inlineStr">
        <is>
          <t>德律</t>
        </is>
      </c>
      <c r="C512" t="n">
        <v>33.22</v>
      </c>
      <c r="D512" t="n">
        <v>47.44</v>
      </c>
      <c r="E512" t="n">
        <v>37.59</v>
      </c>
      <c r="F512" t="n">
        <v>0.57</v>
      </c>
      <c r="G512" t="n">
        <v>0</v>
      </c>
      <c r="H512" t="n">
        <v>-30.62</v>
      </c>
      <c r="I512" t="n">
        <v>0.44</v>
      </c>
      <c r="J512" t="n">
        <v>-0.06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21</v>
      </c>
      <c r="AG512" t="n">
        <v>14.38</v>
      </c>
      <c r="AH512" t="n">
        <v>-7.77</v>
      </c>
      <c r="AI512" t="n">
        <v>345.05</v>
      </c>
      <c r="AJ512" t="n">
        <v>-5.57</v>
      </c>
      <c r="AK512" t="n">
        <v>12.91</v>
      </c>
      <c r="AL512" t="n">
        <v>5.52</v>
      </c>
      <c r="AM512" t="n">
        <v>77.05</v>
      </c>
      <c r="AN512" t="n">
        <v>16.72</v>
      </c>
      <c r="AO512" t="n">
        <v>6.09</v>
      </c>
      <c r="AP512" t="n">
        <v>0.23</v>
      </c>
      <c r="AQ512" t="n">
        <v>0.26</v>
      </c>
      <c r="AR512" t="n">
        <v>0.19</v>
      </c>
      <c r="AS512" t="n">
        <v>0.22</v>
      </c>
      <c r="AT512" t="n">
        <v>0.42</v>
      </c>
      <c r="AU512" t="n">
        <v>0.48</v>
      </c>
      <c r="AV512" t="n">
        <v>54.72</v>
      </c>
      <c r="AW512" t="n">
        <v>0</v>
      </c>
      <c r="AX512" t="n">
        <v>0</v>
      </c>
      <c r="AY512" t="n">
        <v>0.02</v>
      </c>
      <c r="AZ512" t="n">
        <v>0</v>
      </c>
      <c r="BA512" t="n">
        <v>0</v>
      </c>
      <c r="BB512" t="n">
        <v>34.66</v>
      </c>
      <c r="BC512" t="n">
        <v>40.66</v>
      </c>
      <c r="BD512" t="n">
        <v>0</v>
      </c>
      <c r="BE512" t="n">
        <v>13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13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13</v>
      </c>
    </row>
    <row r="513">
      <c r="A513" t="n">
        <v>3031</v>
      </c>
      <c r="B513" t="inlineStr">
        <is>
          <t>佰鴻</t>
        </is>
      </c>
      <c r="C513" t="n">
        <v>-3.04</v>
      </c>
      <c r="D513" t="n">
        <v>-3.79</v>
      </c>
      <c r="E513" t="n">
        <v>9.210000000000001</v>
      </c>
      <c r="F513" t="n">
        <v>0</v>
      </c>
      <c r="G513" t="n">
        <v>0</v>
      </c>
      <c r="H513" t="n">
        <v>13.64</v>
      </c>
      <c r="I513" t="n">
        <v>32.8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18.54</v>
      </c>
      <c r="T513" t="n">
        <v>0</v>
      </c>
      <c r="U513" t="n">
        <v>16.96</v>
      </c>
      <c r="V513" t="n">
        <v>0</v>
      </c>
      <c r="W513" t="n">
        <v>0</v>
      </c>
      <c r="X513" t="n">
        <v>0</v>
      </c>
      <c r="Y513" t="n">
        <v>3.64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15.21</v>
      </c>
      <c r="AG513" t="n">
        <v>1.88</v>
      </c>
      <c r="AH513" t="n">
        <v>-4.75</v>
      </c>
      <c r="AI513" t="n">
        <v>450.41</v>
      </c>
      <c r="AJ513" t="n">
        <v>8.07</v>
      </c>
      <c r="AK513" t="n">
        <v>-3.92</v>
      </c>
      <c r="AL513" t="n">
        <v>-8.630000000000001</v>
      </c>
      <c r="AM513" t="n">
        <v>53.9</v>
      </c>
      <c r="AN513" t="n">
        <v>0.82</v>
      </c>
      <c r="AO513" t="n">
        <v>8.44</v>
      </c>
      <c r="AP513" t="n">
        <v>0.13</v>
      </c>
      <c r="AQ513" t="n">
        <v>0.34</v>
      </c>
      <c r="AR513" t="n">
        <v>0.06</v>
      </c>
      <c r="AS513" t="n">
        <v>0.15</v>
      </c>
      <c r="AT513" t="n">
        <v>0.19</v>
      </c>
      <c r="AU513" t="n">
        <v>0.49</v>
      </c>
      <c r="AV513" t="n">
        <v>51.5</v>
      </c>
      <c r="AW513" t="n">
        <v>0</v>
      </c>
      <c r="AX513" t="n">
        <v>0</v>
      </c>
      <c r="AY513" t="n">
        <v>0</v>
      </c>
      <c r="AZ513" t="n">
        <v>1.43</v>
      </c>
      <c r="BA513" t="n">
        <v>0</v>
      </c>
      <c r="BB513" t="n">
        <v>1.22</v>
      </c>
      <c r="BC513" t="n">
        <v>16.88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10</v>
      </c>
      <c r="BL513" t="n">
        <v>0</v>
      </c>
      <c r="BM513" t="n">
        <v>0</v>
      </c>
      <c r="BN513" t="n">
        <v>10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10</v>
      </c>
    </row>
    <row r="514">
      <c r="A514" t="n">
        <v>3032</v>
      </c>
      <c r="B514" t="inlineStr">
        <is>
          <t>偉訓</t>
        </is>
      </c>
      <c r="C514" t="n">
        <v>51.16</v>
      </c>
      <c r="D514" t="n">
        <v>110.16</v>
      </c>
      <c r="E514" t="n">
        <v>-209.14</v>
      </c>
      <c r="F514" t="n">
        <v>0</v>
      </c>
      <c r="G514" t="n">
        <v>0</v>
      </c>
      <c r="H514" t="n">
        <v>-70.42</v>
      </c>
      <c r="I514" t="n">
        <v>0.84</v>
      </c>
      <c r="J514" t="n">
        <v>0.02</v>
      </c>
      <c r="K514" t="n">
        <v>0.32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87.81999999999999</v>
      </c>
      <c r="AC514" t="n">
        <v>227.39</v>
      </c>
      <c r="AD514" t="n">
        <v>7.92</v>
      </c>
      <c r="AE514" t="n">
        <v>436.19</v>
      </c>
      <c r="AF514" t="n">
        <v>83.23</v>
      </c>
      <c r="AG514" t="n">
        <v>59.08</v>
      </c>
      <c r="AH514" t="n">
        <v>-46.06</v>
      </c>
      <c r="AI514" t="n">
        <v>82.15000000000001</v>
      </c>
      <c r="AJ514" t="n">
        <v>17.99</v>
      </c>
      <c r="AK514" t="n">
        <v>27.46</v>
      </c>
      <c r="AL514" t="n">
        <v>-81.72</v>
      </c>
      <c r="AM514" t="n">
        <v>5.07</v>
      </c>
      <c r="AN514" t="n">
        <v>-294.27</v>
      </c>
      <c r="AO514" t="n">
        <v>7.29</v>
      </c>
      <c r="AP514" t="n">
        <v>1.05</v>
      </c>
      <c r="AQ514" t="n">
        <v>0.32</v>
      </c>
      <c r="AR514" t="n">
        <v>0.62</v>
      </c>
      <c r="AS514" t="n">
        <v>0.19</v>
      </c>
      <c r="AT514" t="n">
        <v>1.67</v>
      </c>
      <c r="AU514" t="n">
        <v>0.51</v>
      </c>
      <c r="AV514" t="n">
        <v>232.9</v>
      </c>
      <c r="AW514" t="n">
        <v>491962</v>
      </c>
      <c r="AX514" t="n">
        <v>14.38</v>
      </c>
      <c r="AY514" t="n">
        <v>1.39</v>
      </c>
      <c r="AZ514" t="n">
        <v>-0.73</v>
      </c>
      <c r="BA514" t="n">
        <v>0</v>
      </c>
      <c r="BB514" t="n">
        <v>-127.48</v>
      </c>
      <c r="BC514" t="n">
        <v>21.99</v>
      </c>
      <c r="BD514" t="n">
        <v>0</v>
      </c>
      <c r="BE514" t="n">
        <v>28</v>
      </c>
      <c r="BF514" t="n">
        <v>0</v>
      </c>
      <c r="BG514" t="n">
        <v>0</v>
      </c>
      <c r="BH514" t="n">
        <v>40</v>
      </c>
      <c r="BI514" t="n">
        <v>15</v>
      </c>
      <c r="BJ514" t="n">
        <v>65</v>
      </c>
      <c r="BK514" t="n">
        <v>0</v>
      </c>
      <c r="BL514" t="n">
        <v>0</v>
      </c>
      <c r="BM514" t="n">
        <v>0</v>
      </c>
      <c r="BN514" t="n">
        <v>148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20</v>
      </c>
      <c r="CE514" t="n">
        <v>0</v>
      </c>
      <c r="CF514" t="n">
        <v>20</v>
      </c>
      <c r="CG514" t="n">
        <v>168</v>
      </c>
    </row>
    <row r="515">
      <c r="A515" t="n">
        <v>3033</v>
      </c>
      <c r="B515" t="inlineStr">
        <is>
          <t>威健</t>
        </is>
      </c>
      <c r="C515" t="n">
        <v>21.23</v>
      </c>
      <c r="D515" t="n">
        <v>-28.94</v>
      </c>
      <c r="E515" t="n">
        <v>-18.3</v>
      </c>
      <c r="F515" t="n">
        <v>0</v>
      </c>
      <c r="G515" t="n">
        <v>0</v>
      </c>
      <c r="H515" t="n">
        <v>0</v>
      </c>
      <c r="I515" t="n">
        <v>0.83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9.33</v>
      </c>
      <c r="AD515" t="n">
        <v>37.54</v>
      </c>
      <c r="AE515" t="n">
        <v>154.35</v>
      </c>
      <c r="AF515" t="n">
        <v>75.73</v>
      </c>
      <c r="AG515" t="n">
        <v>1.62</v>
      </c>
      <c r="AH515" t="n">
        <v>-2.07</v>
      </c>
      <c r="AI515" t="n">
        <v>144.43</v>
      </c>
      <c r="AJ515" t="n">
        <v>2.05</v>
      </c>
      <c r="AK515" t="n">
        <v>24.61</v>
      </c>
      <c r="AL515" t="n">
        <v>117.95</v>
      </c>
      <c r="AM515" t="n">
        <v>2.49</v>
      </c>
      <c r="AN515" t="n">
        <v>-31.12</v>
      </c>
      <c r="AO515" t="n">
        <v>0</v>
      </c>
      <c r="AP515" t="n">
        <v>1.82</v>
      </c>
      <c r="AQ515" t="n">
        <v>0.18</v>
      </c>
      <c r="AR515" t="n">
        <v>1.87</v>
      </c>
      <c r="AS515" t="n">
        <v>0.18</v>
      </c>
      <c r="AT515" t="n">
        <v>3.69</v>
      </c>
      <c r="AU515" t="n">
        <v>0.36</v>
      </c>
      <c r="AV515" t="n">
        <v>61.42</v>
      </c>
      <c r="AW515" t="n">
        <v>119309</v>
      </c>
      <c r="AX515" t="n">
        <v>1.11</v>
      </c>
      <c r="AY515" t="n">
        <v>0</v>
      </c>
      <c r="AZ515" t="n">
        <v>0</v>
      </c>
      <c r="BA515" t="n">
        <v>0</v>
      </c>
      <c r="BB515" t="n">
        <v>-5.63</v>
      </c>
      <c r="BC515" t="n">
        <v>22.31</v>
      </c>
      <c r="BD515" t="n">
        <v>0</v>
      </c>
      <c r="BE515" t="n">
        <v>8</v>
      </c>
      <c r="BF515" t="n">
        <v>0</v>
      </c>
      <c r="BG515" t="n">
        <v>0</v>
      </c>
      <c r="BH515" t="n">
        <v>0</v>
      </c>
      <c r="BI515" t="n">
        <v>35</v>
      </c>
      <c r="BJ515" t="n">
        <v>30</v>
      </c>
      <c r="BK515" t="n">
        <v>0</v>
      </c>
      <c r="BL515" t="n">
        <v>0</v>
      </c>
      <c r="BM515" t="n">
        <v>0</v>
      </c>
      <c r="BN515" t="n">
        <v>73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73</v>
      </c>
    </row>
    <row r="516">
      <c r="A516" t="n">
        <v>3034</v>
      </c>
      <c r="B516" t="inlineStr">
        <is>
          <t>聯詠</t>
        </is>
      </c>
      <c r="C516" t="n">
        <v>-2.07</v>
      </c>
      <c r="D516" t="n">
        <v>-16.37</v>
      </c>
      <c r="E516" t="n">
        <v>-19.04</v>
      </c>
      <c r="F516" t="n">
        <v>0</v>
      </c>
      <c r="G516" t="n">
        <v>0</v>
      </c>
      <c r="H516" t="n">
        <v>0</v>
      </c>
      <c r="I516" t="n">
        <v>6.82</v>
      </c>
      <c r="J516" t="n">
        <v>0.59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30.43</v>
      </c>
      <c r="AG516" t="n">
        <v>-9.619999999999999</v>
      </c>
      <c r="AH516" t="n">
        <v>14.19</v>
      </c>
      <c r="AI516" t="n">
        <v>370.45</v>
      </c>
      <c r="AJ516" t="n">
        <v>-11.92</v>
      </c>
      <c r="AK516" t="n">
        <v>1.82</v>
      </c>
      <c r="AL516" t="n">
        <v>0.44</v>
      </c>
      <c r="AM516" t="n">
        <v>68.65000000000001</v>
      </c>
      <c r="AN516" t="n">
        <v>-19.96</v>
      </c>
      <c r="AO516" t="n">
        <v>0</v>
      </c>
      <c r="AP516" t="n">
        <v>0.31</v>
      </c>
      <c r="AQ516" t="n">
        <v>0.21</v>
      </c>
      <c r="AR516" t="n">
        <v>0.13</v>
      </c>
      <c r="AS516" t="n">
        <v>0.09</v>
      </c>
      <c r="AT516" t="n">
        <v>0.44</v>
      </c>
      <c r="AU516" t="n">
        <v>0.3</v>
      </c>
      <c r="AV516" t="n">
        <v>697.09</v>
      </c>
      <c r="AW516" t="n">
        <v>670031</v>
      </c>
      <c r="AX516" t="n">
        <v>0.99</v>
      </c>
      <c r="AY516" t="n">
        <v>0.11</v>
      </c>
      <c r="AZ516" t="n">
        <v>0</v>
      </c>
      <c r="BA516" t="n">
        <v>0</v>
      </c>
      <c r="BB516" t="n">
        <v>-75.48</v>
      </c>
      <c r="BC516" t="n">
        <v>111.32</v>
      </c>
      <c r="BD516" t="n">
        <v>0</v>
      </c>
      <c r="BE516" t="n">
        <v>4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4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4</v>
      </c>
    </row>
    <row r="517">
      <c r="A517" t="n">
        <v>3035</v>
      </c>
      <c r="B517" t="inlineStr">
        <is>
          <t>智原</t>
        </is>
      </c>
      <c r="C517" t="n">
        <v>62.61</v>
      </c>
      <c r="D517" t="n">
        <v>-48.41</v>
      </c>
      <c r="E517" t="n">
        <v>-25.42</v>
      </c>
      <c r="F517" t="n">
        <v>0</v>
      </c>
      <c r="G517" t="n">
        <v>0</v>
      </c>
      <c r="H517" t="n">
        <v>0</v>
      </c>
      <c r="I517" t="n">
        <v>30.98</v>
      </c>
      <c r="J517" t="n">
        <v>1.79</v>
      </c>
      <c r="K517" t="n">
        <v>0.09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25.65</v>
      </c>
      <c r="T517" t="n">
        <v>0</v>
      </c>
      <c r="U517" t="n">
        <v>4.58</v>
      </c>
      <c r="V517" t="n">
        <v>0</v>
      </c>
      <c r="W517" t="n">
        <v>0</v>
      </c>
      <c r="X517" t="n">
        <v>0</v>
      </c>
      <c r="Y517" t="n">
        <v>1.78</v>
      </c>
      <c r="Z517" t="n">
        <v>0</v>
      </c>
      <c r="AA517" t="n">
        <v>0.38</v>
      </c>
      <c r="AB517" t="n">
        <v>0</v>
      </c>
      <c r="AC517" t="n">
        <v>0</v>
      </c>
      <c r="AD517" t="n">
        <v>0.07000000000000001</v>
      </c>
      <c r="AE517" t="n">
        <v>1.67</v>
      </c>
      <c r="AF517" t="n">
        <v>28.54</v>
      </c>
      <c r="AG517" t="n">
        <v>7.7</v>
      </c>
      <c r="AH517" t="n">
        <v>-16.01</v>
      </c>
      <c r="AI517" t="n">
        <v>239.1</v>
      </c>
      <c r="AJ517" t="n">
        <v>52.86</v>
      </c>
      <c r="AK517" t="n">
        <v>143.38</v>
      </c>
      <c r="AL517" t="n">
        <v>-73.51000000000001</v>
      </c>
      <c r="AM517" t="n">
        <v>19.84</v>
      </c>
      <c r="AN517" t="n">
        <v>-37.65</v>
      </c>
      <c r="AO517" t="n">
        <v>0.14</v>
      </c>
      <c r="AP517" t="n">
        <v>0.13</v>
      </c>
      <c r="AQ517" t="n">
        <v>0.1</v>
      </c>
      <c r="AR517" t="n">
        <v>0.07000000000000001</v>
      </c>
      <c r="AS517" t="n">
        <v>0.05</v>
      </c>
      <c r="AT517" t="n">
        <v>0.2</v>
      </c>
      <c r="AU517" t="n">
        <v>0.15</v>
      </c>
      <c r="AV517" t="n">
        <v>278.86</v>
      </c>
      <c r="AW517" t="n">
        <v>38798</v>
      </c>
      <c r="AX517" t="n">
        <v>0.29</v>
      </c>
      <c r="AY517" t="n">
        <v>0.37</v>
      </c>
      <c r="AZ517" t="n">
        <v>0</v>
      </c>
      <c r="BA517" t="n">
        <v>0</v>
      </c>
      <c r="BB517" t="n">
        <v>-13.1</v>
      </c>
      <c r="BC517" t="n">
        <v>50.11</v>
      </c>
      <c r="BD517" t="n">
        <v>0</v>
      </c>
      <c r="BE517" t="n">
        <v>15</v>
      </c>
      <c r="BF517" t="n">
        <v>0</v>
      </c>
      <c r="BG517" t="n">
        <v>2</v>
      </c>
      <c r="BH517" t="n">
        <v>0</v>
      </c>
      <c r="BI517" t="n">
        <v>0</v>
      </c>
      <c r="BJ517" t="n">
        <v>20</v>
      </c>
      <c r="BK517" t="n">
        <v>10</v>
      </c>
      <c r="BL517" t="n">
        <v>0</v>
      </c>
      <c r="BM517" t="n">
        <v>0</v>
      </c>
      <c r="BN517" t="n">
        <v>47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47</v>
      </c>
    </row>
    <row r="518">
      <c r="A518" t="n">
        <v>3036</v>
      </c>
      <c r="B518" t="inlineStr">
        <is>
          <t>文曄</t>
        </is>
      </c>
      <c r="C518" t="n">
        <v>22.78</v>
      </c>
      <c r="D518" t="n">
        <v>36.8</v>
      </c>
      <c r="E518" t="n">
        <v>47.02</v>
      </c>
      <c r="F518" t="n">
        <v>0</v>
      </c>
      <c r="G518" t="n">
        <v>0</v>
      </c>
      <c r="H518" t="n">
        <v>571.6799999999999</v>
      </c>
      <c r="I518" t="n">
        <v>13.28</v>
      </c>
      <c r="J518" t="n">
        <v>4.76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0.13</v>
      </c>
      <c r="T518" t="n">
        <v>0</v>
      </c>
      <c r="U518" t="n">
        <v>0.51</v>
      </c>
      <c r="V518" t="n">
        <v>0</v>
      </c>
      <c r="W518" t="n">
        <v>0.19</v>
      </c>
      <c r="X518" t="n">
        <v>0</v>
      </c>
      <c r="Y518" t="n">
        <v>0</v>
      </c>
      <c r="Z518" t="n">
        <v>0</v>
      </c>
      <c r="AA518" t="n">
        <v>0</v>
      </c>
      <c r="AB518" t="n">
        <v>-3.84</v>
      </c>
      <c r="AC518" t="n">
        <v>19.91</v>
      </c>
      <c r="AD518" t="n">
        <v>-2.25</v>
      </c>
      <c r="AE518" t="n">
        <v>100.99</v>
      </c>
      <c r="AF518" t="n">
        <v>77.64</v>
      </c>
      <c r="AG518" t="n">
        <v>3.77</v>
      </c>
      <c r="AH518" t="n">
        <v>-14.36</v>
      </c>
      <c r="AI518" t="n">
        <v>125.43</v>
      </c>
      <c r="AJ518" t="n">
        <v>-0.19</v>
      </c>
      <c r="AK518" t="n">
        <v>-25.2</v>
      </c>
      <c r="AL518" t="n">
        <v>-73.03</v>
      </c>
      <c r="AM518" t="n">
        <v>4.76</v>
      </c>
      <c r="AN518" t="n">
        <v>16.81</v>
      </c>
      <c r="AO518" t="n">
        <v>0</v>
      </c>
      <c r="AP518" t="n">
        <v>1.44</v>
      </c>
      <c r="AQ518" t="n">
        <v>0.14</v>
      </c>
      <c r="AR518" t="n">
        <v>2.2</v>
      </c>
      <c r="AS518" t="n">
        <v>0.22</v>
      </c>
      <c r="AT518" t="n">
        <v>3.64</v>
      </c>
      <c r="AU518" t="n">
        <v>0.36</v>
      </c>
      <c r="AV518" t="n">
        <v>200.93</v>
      </c>
      <c r="AW518" t="n">
        <v>1691699</v>
      </c>
      <c r="AX518" t="n">
        <v>1.43</v>
      </c>
      <c r="AY518" t="n">
        <v>0.19</v>
      </c>
      <c r="AZ518" t="n">
        <v>0</v>
      </c>
      <c r="BA518" t="n">
        <v>0</v>
      </c>
      <c r="BB518" t="n">
        <v>39.73</v>
      </c>
      <c r="BC518" t="n">
        <v>84.06999999999999</v>
      </c>
      <c r="BD518" t="n">
        <v>0</v>
      </c>
      <c r="BE518" t="n">
        <v>12</v>
      </c>
      <c r="BF518" t="n">
        <v>0</v>
      </c>
      <c r="BG518" t="n">
        <v>0</v>
      </c>
      <c r="BH518" t="n">
        <v>10</v>
      </c>
      <c r="BI518" t="n">
        <v>15</v>
      </c>
      <c r="BJ518" t="n">
        <v>35</v>
      </c>
      <c r="BK518" t="n">
        <v>0</v>
      </c>
      <c r="BL518" t="n">
        <v>0</v>
      </c>
      <c r="BM518" t="n">
        <v>0</v>
      </c>
      <c r="BN518" t="n">
        <v>72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72</v>
      </c>
    </row>
    <row r="519">
      <c r="A519" t="n">
        <v>3037</v>
      </c>
      <c r="B519" t="inlineStr">
        <is>
          <t>欣興</t>
        </is>
      </c>
      <c r="C519" t="n">
        <v>13.75</v>
      </c>
      <c r="D519" t="n">
        <v>30.44</v>
      </c>
      <c r="E519" t="n">
        <v>20.58</v>
      </c>
      <c r="F519" t="n">
        <v>0.74</v>
      </c>
      <c r="G519" t="n">
        <v>0</v>
      </c>
      <c r="H519" t="n">
        <v>-132.29</v>
      </c>
      <c r="I519" t="n">
        <v>9.26</v>
      </c>
      <c r="J519" t="n">
        <v>1.12</v>
      </c>
      <c r="K519" t="n">
        <v>0.01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1.14</v>
      </c>
      <c r="T519" t="n">
        <v>0</v>
      </c>
      <c r="U519" t="n">
        <v>0.04</v>
      </c>
      <c r="V519" t="n">
        <v>0</v>
      </c>
      <c r="W519" t="n">
        <v>0.16</v>
      </c>
      <c r="X519" t="n">
        <v>0</v>
      </c>
      <c r="Y519" t="n">
        <v>0.02</v>
      </c>
      <c r="Z519" t="n">
        <v>0</v>
      </c>
      <c r="AA519" t="n">
        <v>0</v>
      </c>
      <c r="AB519" t="n">
        <v>-1.1</v>
      </c>
      <c r="AC519" t="n">
        <v>8.43</v>
      </c>
      <c r="AD519" t="n">
        <v>0.47</v>
      </c>
      <c r="AE519" t="n">
        <v>25.91</v>
      </c>
      <c r="AF519" t="n">
        <v>58.17</v>
      </c>
      <c r="AG519" t="n">
        <v>2.3</v>
      </c>
      <c r="AH519" t="n">
        <v>-6.21</v>
      </c>
      <c r="AI519" t="n">
        <v>139.55</v>
      </c>
      <c r="AJ519" t="n">
        <v>-6.25</v>
      </c>
      <c r="AK519" t="n">
        <v>-9.970000000000001</v>
      </c>
      <c r="AL519" t="n">
        <v>12.54</v>
      </c>
      <c r="AM519" t="n">
        <v>19.84</v>
      </c>
      <c r="AN519" t="n">
        <v>28.92</v>
      </c>
      <c r="AO519" t="n">
        <v>4.99</v>
      </c>
      <c r="AP519" t="n">
        <v>0.26</v>
      </c>
      <c r="AQ519" t="n">
        <v>0.21</v>
      </c>
      <c r="AR519" t="n">
        <v>0.17</v>
      </c>
      <c r="AS519" t="n">
        <v>0.14</v>
      </c>
      <c r="AT519" t="n">
        <v>0.42</v>
      </c>
      <c r="AU519" t="n">
        <v>0.35</v>
      </c>
      <c r="AV519" t="n">
        <v>322.72</v>
      </c>
      <c r="AW519" t="n">
        <v>3206679</v>
      </c>
      <c r="AX519" t="n">
        <v>3</v>
      </c>
      <c r="AY519" t="n">
        <v>0.02</v>
      </c>
      <c r="AZ519" t="n">
        <v>0</v>
      </c>
      <c r="BA519" t="n">
        <v>0</v>
      </c>
      <c r="BB519" t="n">
        <v>8.859999999999999</v>
      </c>
      <c r="BC519" t="n">
        <v>65.16</v>
      </c>
      <c r="BD519" t="n">
        <v>0</v>
      </c>
      <c r="BE519" t="n">
        <v>9</v>
      </c>
      <c r="BF519" t="n">
        <v>0</v>
      </c>
      <c r="BG519" t="n">
        <v>0</v>
      </c>
      <c r="BH519" t="n">
        <v>0</v>
      </c>
      <c r="BI519" t="n">
        <v>0</v>
      </c>
      <c r="BJ519" t="n">
        <v>5</v>
      </c>
      <c r="BK519" t="n">
        <v>0</v>
      </c>
      <c r="BL519" t="n">
        <v>0</v>
      </c>
      <c r="BM519" t="n">
        <v>0</v>
      </c>
      <c r="BN519" t="n">
        <v>14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14</v>
      </c>
    </row>
    <row r="520">
      <c r="A520" t="n">
        <v>3038</v>
      </c>
      <c r="B520" t="inlineStr">
        <is>
          <t>全台</t>
        </is>
      </c>
      <c r="C520" t="n">
        <v>-16.5</v>
      </c>
      <c r="D520" t="n">
        <v>-32.3</v>
      </c>
      <c r="E520" t="n">
        <v>-56.83</v>
      </c>
      <c r="F520" t="n">
        <v>0</v>
      </c>
      <c r="G520" t="n">
        <v>0.01</v>
      </c>
      <c r="H520" t="n">
        <v>0</v>
      </c>
      <c r="I520" t="n">
        <v>7.6</v>
      </c>
      <c r="J520" t="n">
        <v>0.46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32.62</v>
      </c>
      <c r="AG520" t="n">
        <v>3.26</v>
      </c>
      <c r="AH520" t="n">
        <v>1.71</v>
      </c>
      <c r="AI520" t="n">
        <v>400.14</v>
      </c>
      <c r="AJ520" t="n">
        <v>11.83</v>
      </c>
      <c r="AK520" t="n">
        <v>-1.82</v>
      </c>
      <c r="AL520" t="n">
        <v>-4.41</v>
      </c>
      <c r="AM520" t="n">
        <v>58.34</v>
      </c>
      <c r="AN520" t="n">
        <v>-50.41</v>
      </c>
      <c r="AO520" t="n">
        <v>7.28</v>
      </c>
      <c r="AP520" t="n">
        <v>0.12</v>
      </c>
      <c r="AQ520" t="n">
        <v>0.11</v>
      </c>
      <c r="AR520" t="n">
        <v>0.23</v>
      </c>
      <c r="AS520" t="n">
        <v>0.2</v>
      </c>
      <c r="AT520" t="n">
        <v>0.36</v>
      </c>
      <c r="AU520" t="n">
        <v>0.31</v>
      </c>
      <c r="AV520" t="n">
        <v>75.84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-14.2</v>
      </c>
      <c r="BC520" t="n">
        <v>17.56</v>
      </c>
      <c r="BD520" t="n">
        <v>0</v>
      </c>
      <c r="BE520" t="n">
        <v>12</v>
      </c>
      <c r="BF520" t="n">
        <v>0</v>
      </c>
      <c r="BG520" t="n">
        <v>0</v>
      </c>
      <c r="BH520" t="n">
        <v>0</v>
      </c>
      <c r="BI520" t="n">
        <v>0</v>
      </c>
      <c r="BJ520" t="n">
        <v>10</v>
      </c>
      <c r="BK520" t="n">
        <v>0</v>
      </c>
      <c r="BL520" t="n">
        <v>0</v>
      </c>
      <c r="BM520" t="n">
        <v>0</v>
      </c>
      <c r="BN520" t="n">
        <v>22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22</v>
      </c>
    </row>
    <row r="521">
      <c r="A521" t="n">
        <v>3040</v>
      </c>
      <c r="B521" t="inlineStr">
        <is>
          <t>遠見</t>
        </is>
      </c>
      <c r="C521" t="n">
        <v>-4.54</v>
      </c>
      <c r="D521" t="n">
        <v>-88.97</v>
      </c>
      <c r="E521" t="n">
        <v>-32.2</v>
      </c>
      <c r="F521" t="n">
        <v>0</v>
      </c>
      <c r="G521" t="n">
        <v>0</v>
      </c>
      <c r="H521" t="n">
        <v>241.64</v>
      </c>
      <c r="I521" t="n">
        <v>0.41</v>
      </c>
      <c r="J521" t="n">
        <v>-0.04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21.71</v>
      </c>
      <c r="AG521" t="n">
        <v>240.28</v>
      </c>
      <c r="AH521" t="n">
        <v>220.13</v>
      </c>
      <c r="AI521" t="n">
        <v>2530.87</v>
      </c>
      <c r="AJ521" t="n">
        <v>39.73</v>
      </c>
      <c r="AK521" t="n">
        <v>3.8</v>
      </c>
      <c r="AL521" t="n">
        <v>-24</v>
      </c>
      <c r="AM521" t="n">
        <v>41.01</v>
      </c>
      <c r="AN521" t="n">
        <v>-56.35</v>
      </c>
      <c r="AO521" t="n">
        <v>3.86</v>
      </c>
      <c r="AP521" t="n">
        <v>0</v>
      </c>
      <c r="AQ521" t="n">
        <v>0.01</v>
      </c>
      <c r="AR521" t="n">
        <v>0.01</v>
      </c>
      <c r="AS521" t="n">
        <v>0.15</v>
      </c>
      <c r="AT521" t="n">
        <v>0.01</v>
      </c>
      <c r="AU521" t="n">
        <v>0.16</v>
      </c>
      <c r="AV521" t="n">
        <v>144.54</v>
      </c>
      <c r="AW521" t="n">
        <v>100000</v>
      </c>
      <c r="AX521" t="n">
        <v>6.44</v>
      </c>
      <c r="AY521" t="n">
        <v>0.03</v>
      </c>
      <c r="AZ521" t="n">
        <v>0</v>
      </c>
      <c r="BA521" t="n">
        <v>0</v>
      </c>
      <c r="BB521" t="n">
        <v>-3.54</v>
      </c>
      <c r="BC521" t="n">
        <v>23.47</v>
      </c>
      <c r="BD521" t="n">
        <v>0</v>
      </c>
      <c r="BE521" t="n">
        <v>12</v>
      </c>
      <c r="BF521" t="n">
        <v>0</v>
      </c>
      <c r="BG521" t="n">
        <v>0</v>
      </c>
      <c r="BH521" t="n">
        <v>0</v>
      </c>
      <c r="BI521" t="n">
        <v>0</v>
      </c>
      <c r="BJ521" t="n">
        <v>25</v>
      </c>
      <c r="BK521" t="n">
        <v>0</v>
      </c>
      <c r="BL521" t="n">
        <v>0</v>
      </c>
      <c r="BM521" t="n">
        <v>0</v>
      </c>
      <c r="BN521" t="n">
        <v>37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25</v>
      </c>
      <c r="CB521" t="n">
        <v>0</v>
      </c>
      <c r="CC521" t="n">
        <v>0</v>
      </c>
      <c r="CD521" t="n">
        <v>0</v>
      </c>
      <c r="CE521" t="n">
        <v>0</v>
      </c>
      <c r="CF521" t="n">
        <v>25</v>
      </c>
      <c r="CG521" t="n">
        <v>62</v>
      </c>
    </row>
    <row r="522">
      <c r="A522" t="n">
        <v>3041</v>
      </c>
      <c r="B522" t="inlineStr">
        <is>
          <t>揚智</t>
        </is>
      </c>
      <c r="C522" t="n">
        <v>-29.93</v>
      </c>
      <c r="D522" t="n">
        <v>-126.13</v>
      </c>
      <c r="E522" t="n">
        <v>-161.98</v>
      </c>
      <c r="F522" t="n">
        <v>5.31</v>
      </c>
      <c r="G522" t="n">
        <v>0</v>
      </c>
      <c r="H522" t="n">
        <v>-914.39</v>
      </c>
      <c r="I522" t="n">
        <v>47.06</v>
      </c>
      <c r="J522" t="n">
        <v>-2.03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1.24</v>
      </c>
      <c r="V522" t="n">
        <v>0</v>
      </c>
      <c r="W522" t="n">
        <v>11.3</v>
      </c>
      <c r="X522" t="n">
        <v>0</v>
      </c>
      <c r="Y522" t="n">
        <v>0.32</v>
      </c>
      <c r="Z522" t="n">
        <v>0</v>
      </c>
      <c r="AA522" t="n">
        <v>0</v>
      </c>
      <c r="AB522" t="n">
        <v>-3.06</v>
      </c>
      <c r="AC522" t="n">
        <v>14.36</v>
      </c>
      <c r="AD522" t="n">
        <v>0</v>
      </c>
      <c r="AE522" t="n">
        <v>1.8</v>
      </c>
      <c r="AF522" t="n">
        <v>62.89</v>
      </c>
      <c r="AG522" t="n">
        <v>38.22</v>
      </c>
      <c r="AH522" t="n">
        <v>-43.84</v>
      </c>
      <c r="AI522" t="n">
        <v>126.98</v>
      </c>
      <c r="AJ522" t="n">
        <v>-73.40000000000001</v>
      </c>
      <c r="AK522" t="n">
        <v>-28.94</v>
      </c>
      <c r="AL522" t="n">
        <v>51.4</v>
      </c>
      <c r="AM522" t="n">
        <v>-20.07</v>
      </c>
      <c r="AN522" t="n">
        <v>-126.92</v>
      </c>
      <c r="AO522" t="n">
        <v>51.14</v>
      </c>
      <c r="AP522" t="n">
        <v>0.32</v>
      </c>
      <c r="AQ522" t="n">
        <v>0.4</v>
      </c>
      <c r="AR522" t="n">
        <v>0.22</v>
      </c>
      <c r="AS522" t="n">
        <v>0.29</v>
      </c>
      <c r="AT522" t="n">
        <v>0.54</v>
      </c>
      <c r="AU522" t="n">
        <v>0.6899999999999999</v>
      </c>
      <c r="AV522" t="n">
        <v>42.76</v>
      </c>
      <c r="AW522" t="n">
        <v>0</v>
      </c>
      <c r="AX522" t="n">
        <v>0</v>
      </c>
      <c r="AY522" t="n">
        <v>1.47</v>
      </c>
      <c r="AZ522" t="n">
        <v>-163.14</v>
      </c>
      <c r="BA522" t="n">
        <v>0</v>
      </c>
      <c r="BB522" t="n">
        <v>-26.87</v>
      </c>
      <c r="BC522" t="n">
        <v>10.03</v>
      </c>
      <c r="BD522" t="n">
        <v>0</v>
      </c>
      <c r="BE522" t="n">
        <v>25</v>
      </c>
      <c r="BF522" t="n">
        <v>0</v>
      </c>
      <c r="BG522" t="n">
        <v>30</v>
      </c>
      <c r="BH522" t="n">
        <v>10</v>
      </c>
      <c r="BI522" t="n">
        <v>0</v>
      </c>
      <c r="BJ522" t="n">
        <v>65</v>
      </c>
      <c r="BK522" t="n">
        <v>20</v>
      </c>
      <c r="BL522" t="n">
        <v>0</v>
      </c>
      <c r="BM522" t="n">
        <v>0</v>
      </c>
      <c r="BN522" t="n">
        <v>150</v>
      </c>
      <c r="BO522" t="n">
        <v>0</v>
      </c>
      <c r="BP522" t="n">
        <v>0</v>
      </c>
      <c r="BQ522" t="n">
        <v>0</v>
      </c>
      <c r="BR522" t="n">
        <v>0</v>
      </c>
      <c r="BS522" t="n">
        <v>20</v>
      </c>
      <c r="BT522" t="n">
        <v>0</v>
      </c>
      <c r="BU522" t="n">
        <v>10</v>
      </c>
      <c r="BV522" t="n">
        <v>0</v>
      </c>
      <c r="BW522" t="n">
        <v>0</v>
      </c>
      <c r="BX522" t="n">
        <v>5</v>
      </c>
      <c r="BY522" t="n">
        <v>0</v>
      </c>
      <c r="BZ522" t="n">
        <v>0</v>
      </c>
      <c r="CA522" t="n">
        <v>5</v>
      </c>
      <c r="CB522" t="n">
        <v>5</v>
      </c>
      <c r="CC522" t="n">
        <v>0</v>
      </c>
      <c r="CD522" t="n">
        <v>0</v>
      </c>
      <c r="CE522" t="n">
        <v>0</v>
      </c>
      <c r="CF522" t="n">
        <v>45</v>
      </c>
      <c r="CG522" t="n">
        <v>195</v>
      </c>
    </row>
    <row r="523">
      <c r="A523" t="n">
        <v>3042</v>
      </c>
      <c r="B523" t="inlineStr">
        <is>
          <t>晶技</t>
        </is>
      </c>
      <c r="C523" t="n">
        <v>5.34</v>
      </c>
      <c r="D523" t="n">
        <v>-5.28</v>
      </c>
      <c r="E523" t="n">
        <v>-14.55</v>
      </c>
      <c r="F523" t="n">
        <v>0</v>
      </c>
      <c r="G523" t="n">
        <v>0</v>
      </c>
      <c r="H523" t="n">
        <v>-52.91</v>
      </c>
      <c r="I523" t="n">
        <v>3.61</v>
      </c>
      <c r="J523" t="n">
        <v>-1.21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0.76</v>
      </c>
      <c r="T523" t="n">
        <v>0</v>
      </c>
      <c r="U523" t="n">
        <v>0.32</v>
      </c>
      <c r="V523" t="n">
        <v>0</v>
      </c>
      <c r="W523" t="n">
        <v>0.04</v>
      </c>
      <c r="X523" t="n">
        <v>0</v>
      </c>
      <c r="Y523" t="n">
        <v>0.13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26.5</v>
      </c>
      <c r="AG523" t="n">
        <v>2.59</v>
      </c>
      <c r="AH523" t="n">
        <v>6.38</v>
      </c>
      <c r="AI523" t="n">
        <v>318.2</v>
      </c>
      <c r="AJ523" t="n">
        <v>-0.48</v>
      </c>
      <c r="AK523" t="n">
        <v>4.06</v>
      </c>
      <c r="AL523" t="n">
        <v>35.65</v>
      </c>
      <c r="AM523" t="n">
        <v>83.86</v>
      </c>
      <c r="AN523" t="n">
        <v>-26.38</v>
      </c>
      <c r="AO523" t="n">
        <v>2.31</v>
      </c>
      <c r="AP523" t="n">
        <v>0.23</v>
      </c>
      <c r="AQ523" t="n">
        <v>0.27</v>
      </c>
      <c r="AR523" t="n">
        <v>0.17</v>
      </c>
      <c r="AS523" t="n">
        <v>0.2</v>
      </c>
      <c r="AT523" t="n">
        <v>0.4</v>
      </c>
      <c r="AU523" t="n">
        <v>0.48</v>
      </c>
      <c r="AV523" t="n">
        <v>113.05</v>
      </c>
      <c r="AW523" t="n">
        <v>165649</v>
      </c>
      <c r="AX523" t="n">
        <v>1.03</v>
      </c>
      <c r="AY523" t="n">
        <v>0.02</v>
      </c>
      <c r="AZ523" t="n">
        <v>0</v>
      </c>
      <c r="BA523" t="n">
        <v>0</v>
      </c>
      <c r="BB523" t="n">
        <v>-10.92</v>
      </c>
      <c r="BC523" t="n">
        <v>46.82</v>
      </c>
      <c r="BD523" t="n">
        <v>0</v>
      </c>
      <c r="BE523" t="n">
        <v>2</v>
      </c>
      <c r="BF523" t="n">
        <v>0</v>
      </c>
      <c r="BG523" t="n">
        <v>0</v>
      </c>
      <c r="BH523" t="n">
        <v>0</v>
      </c>
      <c r="BI523" t="n">
        <v>0</v>
      </c>
      <c r="BJ523" t="n">
        <v>5</v>
      </c>
      <c r="BK523" t="n">
        <v>0</v>
      </c>
      <c r="BL523" t="n">
        <v>0</v>
      </c>
      <c r="BM523" t="n">
        <v>0</v>
      </c>
      <c r="BN523" t="n">
        <v>7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5</v>
      </c>
      <c r="CD523" t="n">
        <v>0</v>
      </c>
      <c r="CE523" t="n">
        <v>0</v>
      </c>
      <c r="CF523" t="n">
        <v>5</v>
      </c>
      <c r="CG523" t="n">
        <v>12</v>
      </c>
    </row>
    <row r="524">
      <c r="A524" t="n">
        <v>3043</v>
      </c>
      <c r="B524" t="inlineStr">
        <is>
          <t>科風</t>
        </is>
      </c>
      <c r="C524" t="n">
        <v>-3.21</v>
      </c>
      <c r="D524" t="n">
        <v>-936.85</v>
      </c>
      <c r="E524" t="n">
        <v>-330.8</v>
      </c>
      <c r="F524" t="n">
        <v>0</v>
      </c>
      <c r="G524" t="n">
        <v>0</v>
      </c>
      <c r="H524" t="n">
        <v>0</v>
      </c>
      <c r="I524" t="n">
        <v>89.37</v>
      </c>
      <c r="J524" t="n">
        <v>13.34</v>
      </c>
      <c r="K524" t="n">
        <v>0</v>
      </c>
      <c r="L524" t="n">
        <v>0</v>
      </c>
      <c r="M524" t="n">
        <v>0</v>
      </c>
      <c r="N524" t="n">
        <v>0</v>
      </c>
      <c r="O524" t="n">
        <v>0.04</v>
      </c>
      <c r="P524" t="n">
        <v>0.05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1.73</v>
      </c>
      <c r="AC524" t="n">
        <v>73.81999999999999</v>
      </c>
      <c r="AD524" t="n">
        <v>0.11</v>
      </c>
      <c r="AE524" t="n">
        <v>4.4</v>
      </c>
      <c r="AF524" t="n">
        <v>57.36</v>
      </c>
      <c r="AG524" t="n">
        <v>-7.29</v>
      </c>
      <c r="AH524" t="n">
        <v>-11.41</v>
      </c>
      <c r="AI524" t="n">
        <v>82.41</v>
      </c>
      <c r="AJ524" t="n">
        <v>-6.58</v>
      </c>
      <c r="AK524" t="n">
        <v>-2.04</v>
      </c>
      <c r="AL524" t="n">
        <v>-364.57</v>
      </c>
      <c r="AM524" t="n">
        <v>-22.25</v>
      </c>
      <c r="AN524" t="n">
        <v>-307.16</v>
      </c>
      <c r="AO524" t="n">
        <v>43.51</v>
      </c>
      <c r="AP524" t="n">
        <v>0.22</v>
      </c>
      <c r="AQ524" t="n">
        <v>0.2</v>
      </c>
      <c r="AR524" t="n">
        <v>0.4</v>
      </c>
      <c r="AS524" t="n">
        <v>0.37</v>
      </c>
      <c r="AT524" t="n">
        <v>0.62</v>
      </c>
      <c r="AU524" t="n">
        <v>0.57</v>
      </c>
      <c r="AV524" t="n">
        <v>51.94</v>
      </c>
      <c r="AW524" t="n">
        <v>26291</v>
      </c>
      <c r="AX524" t="n">
        <v>3.32</v>
      </c>
      <c r="AY524" t="n">
        <v>0.02</v>
      </c>
      <c r="AZ524" t="n">
        <v>-0.03</v>
      </c>
      <c r="BA524" t="n">
        <v>0</v>
      </c>
      <c r="BB524" t="n">
        <v>-37.55</v>
      </c>
      <c r="BC524" t="n">
        <v>20.88</v>
      </c>
      <c r="BD524" t="n">
        <v>0</v>
      </c>
      <c r="BE524" t="n">
        <v>22</v>
      </c>
      <c r="BF524" t="n">
        <v>0</v>
      </c>
      <c r="BG524" t="n">
        <v>0</v>
      </c>
      <c r="BH524" t="n">
        <v>20</v>
      </c>
      <c r="BI524" t="n">
        <v>0</v>
      </c>
      <c r="BJ524" t="n">
        <v>40</v>
      </c>
      <c r="BK524" t="n">
        <v>30</v>
      </c>
      <c r="BL524" t="n">
        <v>0</v>
      </c>
      <c r="BM524" t="n">
        <v>0</v>
      </c>
      <c r="BN524" t="n">
        <v>112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112</v>
      </c>
    </row>
    <row r="525">
      <c r="A525" t="n">
        <v>3044</v>
      </c>
      <c r="B525" t="inlineStr">
        <is>
          <t>健鼎</t>
        </is>
      </c>
      <c r="C525" t="n">
        <v>11.54</v>
      </c>
      <c r="D525" t="n">
        <v>32.69</v>
      </c>
      <c r="E525" t="n">
        <v>27.29</v>
      </c>
      <c r="F525" t="n">
        <v>0</v>
      </c>
      <c r="G525" t="n">
        <v>0</v>
      </c>
      <c r="H525" t="n">
        <v>0</v>
      </c>
      <c r="I525" t="n">
        <v>0.29</v>
      </c>
      <c r="J525" t="n">
        <v>0.14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5.35</v>
      </c>
      <c r="AC525" t="n">
        <v>52.23</v>
      </c>
      <c r="AD525" t="n">
        <v>0</v>
      </c>
      <c r="AE525" t="n">
        <v>0.03</v>
      </c>
      <c r="AF525" t="n">
        <v>44.9</v>
      </c>
      <c r="AG525" t="n">
        <v>5.52</v>
      </c>
      <c r="AH525" t="n">
        <v>-2.96</v>
      </c>
      <c r="AI525" t="n">
        <v>180.41</v>
      </c>
      <c r="AJ525" t="n">
        <v>-3.93</v>
      </c>
      <c r="AK525" t="n">
        <v>-14.74</v>
      </c>
      <c r="AL525" t="n">
        <v>-10.47</v>
      </c>
      <c r="AM525" t="n">
        <v>31.64</v>
      </c>
      <c r="AN525" t="n">
        <v>9.69</v>
      </c>
      <c r="AO525" t="n">
        <v>1.5</v>
      </c>
      <c r="AP525" t="n">
        <v>0.42</v>
      </c>
      <c r="AQ525" t="n">
        <v>0.31</v>
      </c>
      <c r="AR525" t="n">
        <v>0.22</v>
      </c>
      <c r="AS525" t="n">
        <v>0.16</v>
      </c>
      <c r="AT525" t="n">
        <v>0.65</v>
      </c>
      <c r="AU525" t="n">
        <v>0.48</v>
      </c>
      <c r="AV525" t="n">
        <v>507.21</v>
      </c>
      <c r="AW525" t="n">
        <v>2037024</v>
      </c>
      <c r="AX525" t="n">
        <v>3.77</v>
      </c>
      <c r="AY525" t="n">
        <v>0</v>
      </c>
      <c r="AZ525" t="n">
        <v>0</v>
      </c>
      <c r="BA525" t="n">
        <v>0</v>
      </c>
      <c r="BB525" t="n">
        <v>57.1</v>
      </c>
      <c r="BC525" t="n">
        <v>102.9</v>
      </c>
      <c r="BD525" t="n">
        <v>0</v>
      </c>
      <c r="BE525" t="n">
        <v>9</v>
      </c>
      <c r="BF525" t="n">
        <v>0</v>
      </c>
      <c r="BG525" t="n">
        <v>0</v>
      </c>
      <c r="BH525" t="n">
        <v>27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36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36</v>
      </c>
    </row>
    <row r="526">
      <c r="A526" t="n">
        <v>3045</v>
      </c>
      <c r="B526" t="inlineStr">
        <is>
          <t>台灣大</t>
        </is>
      </c>
      <c r="C526" t="n">
        <v>-0.31</v>
      </c>
      <c r="D526" t="n">
        <v>5.92</v>
      </c>
      <c r="E526" t="n">
        <v>2.1</v>
      </c>
      <c r="F526" t="n">
        <v>0</v>
      </c>
      <c r="G526" t="n">
        <v>0.02</v>
      </c>
      <c r="H526" t="n">
        <v>594.7</v>
      </c>
      <c r="I526" t="n">
        <v>13.19</v>
      </c>
      <c r="J526" t="n">
        <v>1.04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1.04</v>
      </c>
      <c r="T526" t="n">
        <v>0</v>
      </c>
      <c r="U526" t="n">
        <v>0.92</v>
      </c>
      <c r="V526" t="n">
        <v>0</v>
      </c>
      <c r="W526" t="n">
        <v>0.14</v>
      </c>
      <c r="X526" t="n">
        <v>0</v>
      </c>
      <c r="Y526" t="n">
        <v>0.44</v>
      </c>
      <c r="Z526" t="n">
        <v>0</v>
      </c>
      <c r="AA526" t="n">
        <v>0.05</v>
      </c>
      <c r="AB526" t="n">
        <v>0.19</v>
      </c>
      <c r="AC526" t="n">
        <v>22.1</v>
      </c>
      <c r="AD526" t="n">
        <v>0</v>
      </c>
      <c r="AE526" t="n">
        <v>22.95</v>
      </c>
      <c r="AF526" t="n">
        <v>59.71</v>
      </c>
      <c r="AG526" t="n">
        <v>-2.26</v>
      </c>
      <c r="AH526" t="n">
        <v>25.88</v>
      </c>
      <c r="AI526" t="n">
        <v>68.72</v>
      </c>
      <c r="AJ526" t="n">
        <v>-1.08</v>
      </c>
      <c r="AK526" t="n">
        <v>-3.66</v>
      </c>
      <c r="AL526" t="n">
        <v>36.84</v>
      </c>
      <c r="AM526" t="n">
        <v>60.32</v>
      </c>
      <c r="AN526" t="n">
        <v>1.96</v>
      </c>
      <c r="AO526" t="n">
        <v>5.11</v>
      </c>
      <c r="AP526" t="n">
        <v>0.1</v>
      </c>
      <c r="AQ526" t="n">
        <v>0.05</v>
      </c>
      <c r="AR526" t="n">
        <v>0.09</v>
      </c>
      <c r="AS526" t="n">
        <v>0.04</v>
      </c>
      <c r="AT526" t="n">
        <v>0.2</v>
      </c>
      <c r="AU526" t="n">
        <v>0.09</v>
      </c>
      <c r="AV526" t="n">
        <v>23</v>
      </c>
      <c r="AW526" t="n">
        <v>1239341</v>
      </c>
      <c r="AX526" t="n">
        <v>1.31</v>
      </c>
      <c r="AY526" t="n">
        <v>0.62</v>
      </c>
      <c r="AZ526" t="n">
        <v>0</v>
      </c>
      <c r="BA526" t="n">
        <v>0</v>
      </c>
      <c r="BB526" t="n">
        <v>1.1</v>
      </c>
      <c r="BC526" t="n">
        <v>28.48</v>
      </c>
      <c r="BD526" t="n">
        <v>0</v>
      </c>
      <c r="BE526" t="n">
        <v>0</v>
      </c>
      <c r="BF526" t="n">
        <v>0</v>
      </c>
      <c r="BG526" t="n">
        <v>0</v>
      </c>
      <c r="BH526" t="n">
        <v>15</v>
      </c>
      <c r="BI526" t="n">
        <v>0</v>
      </c>
      <c r="BJ526" t="n">
        <v>15</v>
      </c>
      <c r="BK526" t="n">
        <v>0</v>
      </c>
      <c r="BL526" t="n">
        <v>0</v>
      </c>
      <c r="BM526" t="n">
        <v>0</v>
      </c>
      <c r="BN526" t="n">
        <v>30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30</v>
      </c>
    </row>
    <row r="527">
      <c r="A527" t="n">
        <v>3046</v>
      </c>
      <c r="B527" t="inlineStr">
        <is>
          <t>建碁</t>
        </is>
      </c>
      <c r="C527" t="n">
        <v>8.17</v>
      </c>
      <c r="D527" t="n">
        <v>50.24</v>
      </c>
      <c r="E527" t="n">
        <v>36.65</v>
      </c>
      <c r="F527" t="n">
        <v>0</v>
      </c>
      <c r="G527" t="n">
        <v>0</v>
      </c>
      <c r="H527" t="n">
        <v>2.39</v>
      </c>
      <c r="I527" t="n">
        <v>22.11</v>
      </c>
      <c r="J527" t="n">
        <v>0.18</v>
      </c>
      <c r="K527" t="n">
        <v>0</v>
      </c>
      <c r="L527" t="n">
        <v>0</v>
      </c>
      <c r="M527" t="n">
        <v>0.09</v>
      </c>
      <c r="N527" t="n">
        <v>0.04</v>
      </c>
      <c r="O527" t="n">
        <v>0</v>
      </c>
      <c r="P527" t="n">
        <v>0</v>
      </c>
      <c r="Q527" t="n">
        <v>0</v>
      </c>
      <c r="R527" t="n">
        <v>0</v>
      </c>
      <c r="S527" t="n">
        <v>1.03</v>
      </c>
      <c r="T527" t="n">
        <v>0</v>
      </c>
      <c r="U527" t="n">
        <v>89.69</v>
      </c>
      <c r="V527" t="n">
        <v>6.24</v>
      </c>
      <c r="W527" t="n">
        <v>0</v>
      </c>
      <c r="X527" t="n">
        <v>6.58</v>
      </c>
      <c r="Y527" t="n">
        <v>75.81</v>
      </c>
      <c r="Z527" t="n">
        <v>0</v>
      </c>
      <c r="AA527" t="n">
        <v>0</v>
      </c>
      <c r="AB527" t="n">
        <v>0.66</v>
      </c>
      <c r="AC527" t="n">
        <v>1.26</v>
      </c>
      <c r="AD527" t="n">
        <v>-0.35</v>
      </c>
      <c r="AE527" t="n">
        <v>12.7</v>
      </c>
      <c r="AF527" t="n">
        <v>56.79</v>
      </c>
      <c r="AG527" t="n">
        <v>18.49</v>
      </c>
      <c r="AH527" t="n">
        <v>-12.09</v>
      </c>
      <c r="AI527" t="n">
        <v>158.93</v>
      </c>
      <c r="AJ527" t="n">
        <v>-17.59</v>
      </c>
      <c r="AK527" t="n">
        <v>-18.06</v>
      </c>
      <c r="AL527" t="n">
        <v>0.45</v>
      </c>
      <c r="AM527" t="n">
        <v>22.21</v>
      </c>
      <c r="AN527" t="n">
        <v>-1.41</v>
      </c>
      <c r="AO527" t="n">
        <v>0</v>
      </c>
      <c r="AP527" t="n">
        <v>0.83</v>
      </c>
      <c r="AQ527" t="n">
        <v>0.18</v>
      </c>
      <c r="AR527" t="n">
        <v>0.07000000000000001</v>
      </c>
      <c r="AS527" t="n">
        <v>0.02</v>
      </c>
      <c r="AT527" t="n">
        <v>0.9</v>
      </c>
      <c r="AU527" t="n">
        <v>0.2</v>
      </c>
      <c r="AV527" t="n">
        <v>230.4</v>
      </c>
      <c r="AW527" t="n">
        <v>15996</v>
      </c>
      <c r="AX527" t="n">
        <v>0.96</v>
      </c>
      <c r="AY527" t="n">
        <v>0.11</v>
      </c>
      <c r="AZ527" t="n">
        <v>0</v>
      </c>
      <c r="BA527" t="n">
        <v>0</v>
      </c>
      <c r="BB527" t="n">
        <v>13.24</v>
      </c>
      <c r="BC527" t="n">
        <v>21.24</v>
      </c>
      <c r="BD527" t="n">
        <v>0</v>
      </c>
      <c r="BE527" t="n">
        <v>10</v>
      </c>
      <c r="BF527" t="n">
        <v>0</v>
      </c>
      <c r="BG527" t="n">
        <v>15</v>
      </c>
      <c r="BH527" t="n">
        <v>0</v>
      </c>
      <c r="BI527" t="n">
        <v>0</v>
      </c>
      <c r="BJ527" t="n">
        <v>5</v>
      </c>
      <c r="BK527" t="n">
        <v>10</v>
      </c>
      <c r="BL527" t="n">
        <v>0</v>
      </c>
      <c r="BM527" t="n">
        <v>0</v>
      </c>
      <c r="BN527" t="n">
        <v>40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40</v>
      </c>
    </row>
    <row r="528">
      <c r="A528" t="n">
        <v>3047</v>
      </c>
      <c r="B528" t="inlineStr">
        <is>
          <t>訊舟</t>
        </is>
      </c>
      <c r="C528" t="n">
        <v>-46.43</v>
      </c>
      <c r="D528" t="n">
        <v>-176.98</v>
      </c>
      <c r="E528" t="n">
        <v>-153.57</v>
      </c>
      <c r="F528" t="n">
        <v>0</v>
      </c>
      <c r="G528" t="n">
        <v>0</v>
      </c>
      <c r="H528" t="n">
        <v>63.15</v>
      </c>
      <c r="I528" t="n">
        <v>4.69</v>
      </c>
      <c r="J528" t="n">
        <v>-0.27</v>
      </c>
      <c r="K528" t="n">
        <v>0.05</v>
      </c>
      <c r="L528" t="n">
        <v>0</v>
      </c>
      <c r="M528" t="n">
        <v>0.01</v>
      </c>
      <c r="N528" t="n">
        <v>0.07000000000000001</v>
      </c>
      <c r="O528" t="n">
        <v>0</v>
      </c>
      <c r="P528" t="n">
        <v>0</v>
      </c>
      <c r="Q528" t="n">
        <v>0</v>
      </c>
      <c r="R528" t="n">
        <v>0</v>
      </c>
      <c r="S528" t="n">
        <v>19.17</v>
      </c>
      <c r="T528" t="n">
        <v>0</v>
      </c>
      <c r="U528" t="n">
        <v>0.01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0.04</v>
      </c>
      <c r="AE528" t="n">
        <v>1.79</v>
      </c>
      <c r="AF528" t="n">
        <v>47.63</v>
      </c>
      <c r="AG528" t="n">
        <v>-6.13</v>
      </c>
      <c r="AH528" t="n">
        <v>22.3</v>
      </c>
      <c r="AI528" t="n">
        <v>265.68</v>
      </c>
      <c r="AJ528" t="n">
        <v>-36.6</v>
      </c>
      <c r="AK528" t="n">
        <v>-30.62</v>
      </c>
      <c r="AL528" t="n">
        <v>-76.63</v>
      </c>
      <c r="AM528" t="n">
        <v>11.08</v>
      </c>
      <c r="AN528" t="n">
        <v>-175.13</v>
      </c>
      <c r="AO528" t="n">
        <v>85.97</v>
      </c>
      <c r="AP528" t="n">
        <v>0.15</v>
      </c>
      <c r="AQ528" t="n">
        <v>0.13</v>
      </c>
      <c r="AR528" t="n">
        <v>0.25</v>
      </c>
      <c r="AS528" t="n">
        <v>0.22</v>
      </c>
      <c r="AT528" t="n">
        <v>0.4</v>
      </c>
      <c r="AU528" t="n">
        <v>0.35</v>
      </c>
      <c r="AV528" t="n">
        <v>69.48</v>
      </c>
      <c r="AW528" t="n">
        <v>69630</v>
      </c>
      <c r="AX528" t="n">
        <v>2.19</v>
      </c>
      <c r="AY528" t="n">
        <v>0.02</v>
      </c>
      <c r="AZ528" t="n">
        <v>2.67</v>
      </c>
      <c r="BA528" t="n">
        <v>0</v>
      </c>
      <c r="BB528" t="n">
        <v>-37.52</v>
      </c>
      <c r="BC528" t="n">
        <v>11.19</v>
      </c>
      <c r="BD528" t="n">
        <v>0</v>
      </c>
      <c r="BE528" t="n">
        <v>27</v>
      </c>
      <c r="BF528" t="n">
        <v>0</v>
      </c>
      <c r="BG528" t="n">
        <v>0</v>
      </c>
      <c r="BH528" t="n">
        <v>0</v>
      </c>
      <c r="BI528" t="n">
        <v>0</v>
      </c>
      <c r="BJ528" t="n">
        <v>50</v>
      </c>
      <c r="BK528" t="n">
        <v>0</v>
      </c>
      <c r="BL528" t="n">
        <v>0</v>
      </c>
      <c r="BM528" t="n">
        <v>0</v>
      </c>
      <c r="BN528" t="n">
        <v>77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10</v>
      </c>
      <c r="CG528" t="n">
        <v>87</v>
      </c>
    </row>
    <row r="529">
      <c r="A529" t="n">
        <v>3048</v>
      </c>
      <c r="B529" t="inlineStr">
        <is>
          <t>益登</t>
        </is>
      </c>
      <c r="C529" t="n">
        <v>2.05</v>
      </c>
      <c r="D529" t="n">
        <v>13.26</v>
      </c>
      <c r="E529" t="n">
        <v>198.74</v>
      </c>
      <c r="F529" t="n">
        <v>0.66</v>
      </c>
      <c r="G529" t="n">
        <v>0</v>
      </c>
      <c r="H529" t="n">
        <v>-193.28</v>
      </c>
      <c r="I529" t="n">
        <v>32.97</v>
      </c>
      <c r="J529" t="n">
        <v>11.53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0.03</v>
      </c>
      <c r="T529" t="n">
        <v>0</v>
      </c>
      <c r="U529" t="n">
        <v>0.29</v>
      </c>
      <c r="V529" t="n">
        <v>80876.39</v>
      </c>
      <c r="W529" t="n">
        <v>0</v>
      </c>
      <c r="X529" t="n">
        <v>0</v>
      </c>
      <c r="Y529" t="n">
        <v>1.41</v>
      </c>
      <c r="Z529" t="n">
        <v>0</v>
      </c>
      <c r="AA529" t="n">
        <v>0</v>
      </c>
      <c r="AB529" t="n">
        <v>0</v>
      </c>
      <c r="AC529" t="n">
        <v>12.08</v>
      </c>
      <c r="AD529" t="n">
        <v>-20.4</v>
      </c>
      <c r="AE529" t="n">
        <v>64.95999999999999</v>
      </c>
      <c r="AF529" t="n">
        <v>80.01000000000001</v>
      </c>
      <c r="AG529" t="n">
        <v>-4.11</v>
      </c>
      <c r="AH529" t="n">
        <v>19.12</v>
      </c>
      <c r="AI529" t="n">
        <v>135.01</v>
      </c>
      <c r="AJ529" t="n">
        <v>66.22</v>
      </c>
      <c r="AK529" t="n">
        <v>13.62</v>
      </c>
      <c r="AL529" t="n">
        <v>-321.58</v>
      </c>
      <c r="AM529" t="n">
        <v>-19.61</v>
      </c>
      <c r="AN529" t="n">
        <v>189.79</v>
      </c>
      <c r="AO529" t="n">
        <v>2.86</v>
      </c>
      <c r="AP529" t="n">
        <v>0.29</v>
      </c>
      <c r="AQ529" t="n">
        <v>0.01</v>
      </c>
      <c r="AR529" t="n">
        <v>1.82</v>
      </c>
      <c r="AS529" t="n">
        <v>0.09</v>
      </c>
      <c r="AT529" t="n">
        <v>2.11</v>
      </c>
      <c r="AU529" t="n">
        <v>0.1</v>
      </c>
      <c r="AV529" t="n">
        <v>85.73999999999999</v>
      </c>
      <c r="AW529" t="n">
        <v>28380</v>
      </c>
      <c r="AX529" t="n">
        <v>0.51</v>
      </c>
      <c r="AY529" t="n">
        <v>0.02</v>
      </c>
      <c r="AZ529" t="n">
        <v>0</v>
      </c>
      <c r="BA529" t="n">
        <v>0</v>
      </c>
      <c r="BB529" t="n">
        <v>51.24</v>
      </c>
      <c r="BC529" t="n">
        <v>20.71</v>
      </c>
      <c r="BD529" t="n">
        <v>0</v>
      </c>
      <c r="BE529" t="n">
        <v>16</v>
      </c>
      <c r="BF529" t="n">
        <v>0</v>
      </c>
      <c r="BG529" t="n">
        <v>5</v>
      </c>
      <c r="BH529" t="n">
        <v>10</v>
      </c>
      <c r="BI529" t="n">
        <v>15</v>
      </c>
      <c r="BJ529" t="n">
        <v>40</v>
      </c>
      <c r="BK529" t="n">
        <v>10</v>
      </c>
      <c r="BL529" t="n">
        <v>10</v>
      </c>
      <c r="BM529" t="n">
        <v>0</v>
      </c>
      <c r="BN529" t="n">
        <v>106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106</v>
      </c>
    </row>
    <row r="530">
      <c r="A530" t="n">
        <v>3049</v>
      </c>
      <c r="B530" t="inlineStr">
        <is>
          <t>精金</t>
        </is>
      </c>
      <c r="C530" t="n">
        <v>1.22</v>
      </c>
      <c r="D530" t="n">
        <v>31.47</v>
      </c>
      <c r="E530" t="n">
        <v>49.18</v>
      </c>
      <c r="F530" t="n">
        <v>0</v>
      </c>
      <c r="G530" t="n">
        <v>0</v>
      </c>
      <c r="H530" t="n">
        <v>0</v>
      </c>
      <c r="I530" t="n">
        <v>16.51</v>
      </c>
      <c r="J530" t="n">
        <v>3.41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20.99</v>
      </c>
      <c r="T530" t="n">
        <v>0</v>
      </c>
      <c r="U530" t="n">
        <v>0.12</v>
      </c>
      <c r="V530" t="n">
        <v>0</v>
      </c>
      <c r="W530" t="n">
        <v>0.05</v>
      </c>
      <c r="X530" t="n">
        <v>0</v>
      </c>
      <c r="Y530" t="n">
        <v>0.03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45.62</v>
      </c>
      <c r="AG530" t="n">
        <v>25.67</v>
      </c>
      <c r="AH530" t="n">
        <v>-34.1</v>
      </c>
      <c r="AI530" t="n">
        <v>135.59</v>
      </c>
      <c r="AJ530" t="n">
        <v>-28</v>
      </c>
      <c r="AK530" t="n">
        <v>-4.99</v>
      </c>
      <c r="AL530" t="n">
        <v>49.15</v>
      </c>
      <c r="AM530" t="n">
        <v>-15.53</v>
      </c>
      <c r="AN530" t="n">
        <v>40.22</v>
      </c>
      <c r="AO530" t="n">
        <v>59.92</v>
      </c>
      <c r="AP530" t="n">
        <v>0.03</v>
      </c>
      <c r="AQ530" t="n">
        <v>0.18</v>
      </c>
      <c r="AR530" t="n">
        <v>0.02</v>
      </c>
      <c r="AS530" t="n">
        <v>0.08</v>
      </c>
      <c r="AT530" t="n">
        <v>0.05</v>
      </c>
      <c r="AU530" t="n">
        <v>0.25</v>
      </c>
      <c r="AV530" t="n">
        <v>27</v>
      </c>
      <c r="AW530" t="n">
        <v>200000</v>
      </c>
      <c r="AX530" t="n">
        <v>2.65</v>
      </c>
      <c r="AY530" t="n">
        <v>0.01</v>
      </c>
      <c r="AZ530" t="n">
        <v>0</v>
      </c>
      <c r="BA530" t="n">
        <v>0</v>
      </c>
      <c r="BB530" t="n">
        <v>5.4</v>
      </c>
      <c r="BC530" t="n">
        <v>8.77</v>
      </c>
      <c r="BD530" t="n">
        <v>0</v>
      </c>
      <c r="BE530" t="n">
        <v>9</v>
      </c>
      <c r="BF530" t="n">
        <v>0</v>
      </c>
      <c r="BG530" t="n">
        <v>2</v>
      </c>
      <c r="BH530" t="n">
        <v>0</v>
      </c>
      <c r="BI530" t="n">
        <v>0</v>
      </c>
      <c r="BJ530" t="n">
        <v>30</v>
      </c>
      <c r="BK530" t="n">
        <v>0</v>
      </c>
      <c r="BL530" t="n">
        <v>0</v>
      </c>
      <c r="BM530" t="n">
        <v>5</v>
      </c>
      <c r="BN530" t="n">
        <v>46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46</v>
      </c>
    </row>
    <row r="531">
      <c r="A531" t="n">
        <v>3050</v>
      </c>
      <c r="B531" t="inlineStr">
        <is>
          <t>鈺德</t>
        </is>
      </c>
      <c r="C531" t="n">
        <v>0.72</v>
      </c>
      <c r="D531" t="n">
        <v>3.12</v>
      </c>
      <c r="E531" t="n">
        <v>-67.26000000000001</v>
      </c>
      <c r="F531" t="n">
        <v>25.19</v>
      </c>
      <c r="G531" t="n">
        <v>0</v>
      </c>
      <c r="H531" t="n">
        <v>-580.4299999999999</v>
      </c>
      <c r="I531" t="n">
        <v>11.35</v>
      </c>
      <c r="J531" t="n">
        <v>0.74</v>
      </c>
      <c r="K531" t="n">
        <v>0</v>
      </c>
      <c r="L531" t="n">
        <v>0</v>
      </c>
      <c r="M531" t="n">
        <v>0</v>
      </c>
      <c r="N531" t="n">
        <v>-0.41</v>
      </c>
      <c r="O531" t="n">
        <v>0</v>
      </c>
      <c r="P531" t="n">
        <v>0</v>
      </c>
      <c r="Q531" t="n">
        <v>0</v>
      </c>
      <c r="R531" t="n">
        <v>0</v>
      </c>
      <c r="S531" t="n">
        <v>0.85</v>
      </c>
      <c r="T531" t="n">
        <v>0</v>
      </c>
      <c r="U531" t="n">
        <v>6.43</v>
      </c>
      <c r="V531" t="n">
        <v>0</v>
      </c>
      <c r="W531" t="n">
        <v>0.5</v>
      </c>
      <c r="X531" t="n">
        <v>0</v>
      </c>
      <c r="Y531" t="n">
        <v>0.38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4.67</v>
      </c>
      <c r="AF531" t="n">
        <v>47.85</v>
      </c>
      <c r="AG531" t="n">
        <v>1.16</v>
      </c>
      <c r="AH531" t="n">
        <v>22.07</v>
      </c>
      <c r="AI531" t="n">
        <v>206.63</v>
      </c>
      <c r="AJ531" t="n">
        <v>-1.51</v>
      </c>
      <c r="AK531" t="n">
        <v>9.93</v>
      </c>
      <c r="AL531" t="n">
        <v>-50.04</v>
      </c>
      <c r="AM531" t="n">
        <v>20.74</v>
      </c>
      <c r="AN531" t="n">
        <v>-75.20999999999999</v>
      </c>
      <c r="AO531" t="n">
        <v>66.37</v>
      </c>
      <c r="AP531" t="n">
        <v>0.04</v>
      </c>
      <c r="AQ531" t="n">
        <v>0.1</v>
      </c>
      <c r="AR531" t="n">
        <v>0.02</v>
      </c>
      <c r="AS531" t="n">
        <v>0.05</v>
      </c>
      <c r="AT531" t="n">
        <v>0.06</v>
      </c>
      <c r="AU531" t="n">
        <v>0.14</v>
      </c>
      <c r="AV531" t="n">
        <v>94.90000000000001</v>
      </c>
      <c r="AW531" t="n">
        <v>0</v>
      </c>
      <c r="AX531" t="n">
        <v>0</v>
      </c>
      <c r="AY531" t="n">
        <v>0.03</v>
      </c>
      <c r="AZ531" t="n">
        <v>0.53</v>
      </c>
      <c r="BA531" t="n">
        <v>0</v>
      </c>
      <c r="BB531" t="n">
        <v>-4.99</v>
      </c>
      <c r="BC531" t="n">
        <v>15.79</v>
      </c>
      <c r="BD531" t="n">
        <v>0</v>
      </c>
      <c r="BE531" t="n">
        <v>7</v>
      </c>
      <c r="BF531" t="n">
        <v>10</v>
      </c>
      <c r="BG531" t="n">
        <v>0</v>
      </c>
      <c r="BH531" t="n">
        <v>0</v>
      </c>
      <c r="BI531" t="n">
        <v>0</v>
      </c>
      <c r="BJ531" t="n">
        <v>20</v>
      </c>
      <c r="BK531" t="n">
        <v>0</v>
      </c>
      <c r="BL531" t="n">
        <v>0</v>
      </c>
      <c r="BM531" t="n">
        <v>0</v>
      </c>
      <c r="BN531" t="n">
        <v>37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37</v>
      </c>
    </row>
    <row r="532">
      <c r="A532" t="n">
        <v>3051</v>
      </c>
      <c r="B532" t="inlineStr">
        <is>
          <t>力特</t>
        </is>
      </c>
      <c r="C532" t="n">
        <v>-0.63</v>
      </c>
      <c r="D532" t="n">
        <v>-24.8</v>
      </c>
      <c r="E532" t="n">
        <v>-39.76</v>
      </c>
      <c r="F532" t="n">
        <v>13.08</v>
      </c>
      <c r="G532" t="n">
        <v>0</v>
      </c>
      <c r="H532" t="n">
        <v>49.6</v>
      </c>
      <c r="I532" t="n">
        <v>7.07</v>
      </c>
      <c r="J532" t="n">
        <v>0.77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0.08</v>
      </c>
      <c r="T532" t="n">
        <v>0</v>
      </c>
      <c r="U532" t="n">
        <v>0.8100000000000001</v>
      </c>
      <c r="V532" t="n">
        <v>0</v>
      </c>
      <c r="W532" t="n">
        <v>0.21</v>
      </c>
      <c r="X532" t="n">
        <v>0</v>
      </c>
      <c r="Y532" t="n">
        <v>0</v>
      </c>
      <c r="Z532" t="n">
        <v>0</v>
      </c>
      <c r="AA532" t="n">
        <v>0</v>
      </c>
      <c r="AB532" t="n">
        <v>-0.16</v>
      </c>
      <c r="AC532" t="n">
        <v>3.4</v>
      </c>
      <c r="AD532" t="n">
        <v>0</v>
      </c>
      <c r="AE532" t="n">
        <v>0</v>
      </c>
      <c r="AF532" t="n">
        <v>36.88</v>
      </c>
      <c r="AG532" t="n">
        <v>-5.63</v>
      </c>
      <c r="AH532" t="n">
        <v>-62.26</v>
      </c>
      <c r="AI532" t="n">
        <v>108.33</v>
      </c>
      <c r="AJ532" t="n">
        <v>-4.3</v>
      </c>
      <c r="AK532" t="n">
        <v>24.63</v>
      </c>
      <c r="AL532" t="n">
        <v>-42.59</v>
      </c>
      <c r="AM532" t="n">
        <v>44.3</v>
      </c>
      <c r="AN532" t="n">
        <v>-50.52</v>
      </c>
      <c r="AO532" t="n">
        <v>51.39</v>
      </c>
      <c r="AP532" t="n">
        <v>0.24</v>
      </c>
      <c r="AQ532" t="n">
        <v>0.32</v>
      </c>
      <c r="AR532" t="n">
        <v>0.2</v>
      </c>
      <c r="AS532" t="n">
        <v>0.26</v>
      </c>
      <c r="AT532" t="n">
        <v>0.44</v>
      </c>
      <c r="AU532" t="n">
        <v>0.58</v>
      </c>
      <c r="AV532" t="n">
        <v>9.52</v>
      </c>
      <c r="AW532" t="n">
        <v>23554</v>
      </c>
      <c r="AX532" t="n">
        <v>0.95</v>
      </c>
      <c r="AY532" t="n">
        <v>0</v>
      </c>
      <c r="AZ532" t="n">
        <v>0</v>
      </c>
      <c r="BA532" t="n">
        <v>0</v>
      </c>
      <c r="BB532" t="n">
        <v>-8.91</v>
      </c>
      <c r="BC532" t="n">
        <v>15.03</v>
      </c>
      <c r="BD532" t="n">
        <v>0.02</v>
      </c>
      <c r="BE532" t="n">
        <v>7</v>
      </c>
      <c r="BF532" t="n">
        <v>0</v>
      </c>
      <c r="BG532" t="n">
        <v>0</v>
      </c>
      <c r="BH532" t="n">
        <v>0</v>
      </c>
      <c r="BI532" t="n">
        <v>0</v>
      </c>
      <c r="BJ532" t="n">
        <v>30</v>
      </c>
      <c r="BK532" t="n">
        <v>0</v>
      </c>
      <c r="BL532" t="n">
        <v>0</v>
      </c>
      <c r="BM532" t="n">
        <v>0</v>
      </c>
      <c r="BN532" t="n">
        <v>37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37</v>
      </c>
    </row>
    <row r="533">
      <c r="A533" t="n">
        <v>3052</v>
      </c>
      <c r="B533" t="inlineStr">
        <is>
          <t>夆典</t>
        </is>
      </c>
      <c r="C533" t="n">
        <v>28.59</v>
      </c>
      <c r="D533" t="n">
        <v>37.87</v>
      </c>
      <c r="E533" t="n">
        <v>9.859999999999999</v>
      </c>
      <c r="F533" t="n">
        <v>0</v>
      </c>
      <c r="G533" t="n">
        <v>0.01</v>
      </c>
      <c r="H533" t="n">
        <v>-100</v>
      </c>
      <c r="I533" t="n">
        <v>2.02</v>
      </c>
      <c r="J533" t="n">
        <v>-0.05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73.26000000000001</v>
      </c>
      <c r="AG533" t="n">
        <v>12.31</v>
      </c>
      <c r="AH533" t="n">
        <v>-16.16</v>
      </c>
      <c r="AI533" t="n">
        <v>134.13</v>
      </c>
      <c r="AJ533" t="n">
        <v>-17.03</v>
      </c>
      <c r="AK533" t="n">
        <v>19.92</v>
      </c>
      <c r="AL533" t="n">
        <v>191.55</v>
      </c>
      <c r="AM533" t="n">
        <v>18.28</v>
      </c>
      <c r="AN533" t="n">
        <v>7.24</v>
      </c>
      <c r="AO533" t="n">
        <v>59.18</v>
      </c>
      <c r="AP533" t="n">
        <v>0.04</v>
      </c>
      <c r="AQ533" t="n">
        <v>0.04</v>
      </c>
      <c r="AR533" t="n">
        <v>0.31</v>
      </c>
      <c r="AS533" t="n">
        <v>0.33</v>
      </c>
      <c r="AT533" t="n">
        <v>0.35</v>
      </c>
      <c r="AU533" t="n">
        <v>0.37</v>
      </c>
      <c r="AV533" t="n">
        <v>30.42</v>
      </c>
      <c r="AW533" t="n">
        <v>385027</v>
      </c>
      <c r="AX533" t="n">
        <v>10.69</v>
      </c>
      <c r="AY533" t="n">
        <v>0</v>
      </c>
      <c r="AZ533" t="n">
        <v>0</v>
      </c>
      <c r="BA533" t="n">
        <v>0</v>
      </c>
      <c r="BB533" t="n">
        <v>1.07</v>
      </c>
      <c r="BC533" t="n">
        <v>17.23</v>
      </c>
      <c r="BD533" t="n">
        <v>0</v>
      </c>
      <c r="BE533" t="n">
        <v>7</v>
      </c>
      <c r="BF533" t="n">
        <v>0</v>
      </c>
      <c r="BG533" t="n">
        <v>0</v>
      </c>
      <c r="BH533" t="n">
        <v>0</v>
      </c>
      <c r="BI533" t="n">
        <v>0</v>
      </c>
      <c r="BJ533" t="n">
        <v>20</v>
      </c>
      <c r="BK533" t="n">
        <v>0</v>
      </c>
      <c r="BL533" t="n">
        <v>0</v>
      </c>
      <c r="BM533" t="n">
        <v>0</v>
      </c>
      <c r="BN533" t="n">
        <v>27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27</v>
      </c>
    </row>
    <row r="534">
      <c r="A534" t="n">
        <v>3054</v>
      </c>
      <c r="B534" t="inlineStr">
        <is>
          <t>立萬利</t>
        </is>
      </c>
      <c r="C534" t="n">
        <v>26.61</v>
      </c>
      <c r="D534" t="n">
        <v>-89.66</v>
      </c>
      <c r="E534" t="n">
        <v>612</v>
      </c>
      <c r="F534" t="n">
        <v>0</v>
      </c>
      <c r="G534" t="n">
        <v>0</v>
      </c>
      <c r="H534" t="n">
        <v>0</v>
      </c>
      <c r="I534" t="n">
        <v>24.18</v>
      </c>
      <c r="J534" t="n">
        <v>6.54</v>
      </c>
      <c r="K534" t="n">
        <v>0.15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91.03</v>
      </c>
      <c r="T534" t="n">
        <v>509.27</v>
      </c>
      <c r="U534" t="n">
        <v>6.02</v>
      </c>
      <c r="V534" t="n">
        <v>0</v>
      </c>
      <c r="W534" t="n">
        <v>2.18</v>
      </c>
      <c r="X534" t="n">
        <v>0</v>
      </c>
      <c r="Y534" t="n">
        <v>0.11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7.49</v>
      </c>
      <c r="AG534" t="n">
        <v>51.31</v>
      </c>
      <c r="AH534" t="n">
        <v>-36.8</v>
      </c>
      <c r="AI534" t="n">
        <v>704.6900000000001</v>
      </c>
      <c r="AJ534" t="n">
        <v>26.56</v>
      </c>
      <c r="AK534" t="n">
        <v>-22.96</v>
      </c>
      <c r="AL534" t="n">
        <v>-315.82</v>
      </c>
      <c r="AM534" t="n">
        <v>-90.31999999999999</v>
      </c>
      <c r="AN534" t="n">
        <v>518.1799999999999</v>
      </c>
      <c r="AO534" t="n">
        <v>0.19</v>
      </c>
      <c r="AP534" t="n">
        <v>0.01</v>
      </c>
      <c r="AQ534" t="n">
        <v>0.08</v>
      </c>
      <c r="AR534" t="n">
        <v>0.09</v>
      </c>
      <c r="AS534" t="n">
        <v>0.79</v>
      </c>
      <c r="AT534" t="n">
        <v>0.1</v>
      </c>
      <c r="AU534" t="n">
        <v>0.87</v>
      </c>
      <c r="AV534" t="n">
        <v>18.15</v>
      </c>
      <c r="AW534" t="n">
        <v>3698</v>
      </c>
      <c r="AX534" t="n">
        <v>0.35</v>
      </c>
      <c r="AY534" t="n">
        <v>0</v>
      </c>
      <c r="AZ534" t="n">
        <v>0</v>
      </c>
      <c r="BA534" t="n">
        <v>0</v>
      </c>
      <c r="BB534" t="n">
        <v>23.45</v>
      </c>
      <c r="BC534" t="n">
        <v>13.09</v>
      </c>
      <c r="BD534" t="n">
        <v>0</v>
      </c>
      <c r="BE534" t="n">
        <v>25</v>
      </c>
      <c r="BF534" t="n">
        <v>0</v>
      </c>
      <c r="BG534" t="n">
        <v>10</v>
      </c>
      <c r="BH534" t="n">
        <v>0</v>
      </c>
      <c r="BI534" t="n">
        <v>0</v>
      </c>
      <c r="BJ534" t="n">
        <v>45</v>
      </c>
      <c r="BK534" t="n">
        <v>10</v>
      </c>
      <c r="BL534" t="n">
        <v>0</v>
      </c>
      <c r="BM534" t="n">
        <v>0</v>
      </c>
      <c r="BN534" t="n">
        <v>90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90</v>
      </c>
    </row>
    <row r="535">
      <c r="A535" t="n">
        <v>3055</v>
      </c>
      <c r="B535" t="inlineStr">
        <is>
          <t>蔚華科</t>
        </is>
      </c>
      <c r="C535" t="n">
        <v>-31.79</v>
      </c>
      <c r="D535" t="n">
        <v>-13.05</v>
      </c>
      <c r="E535" t="n">
        <v>-15.18</v>
      </c>
      <c r="F535" t="n">
        <v>0</v>
      </c>
      <c r="G535" t="n">
        <v>0</v>
      </c>
      <c r="H535" t="n">
        <v>0</v>
      </c>
      <c r="I535" t="n">
        <v>6.32</v>
      </c>
      <c r="J535" t="n">
        <v>-0.1</v>
      </c>
      <c r="K535" t="n">
        <v>0.08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-1.82</v>
      </c>
      <c r="AC535" t="n">
        <v>0</v>
      </c>
      <c r="AD535" t="n">
        <v>-13.62</v>
      </c>
      <c r="AE535" t="n">
        <v>13.11</v>
      </c>
      <c r="AF535" t="n">
        <v>16.96</v>
      </c>
      <c r="AG535" t="n">
        <v>-5.41</v>
      </c>
      <c r="AH535" t="n">
        <v>4.26</v>
      </c>
      <c r="AI535" t="n">
        <v>584.89</v>
      </c>
      <c r="AJ535" t="n">
        <v>13.26</v>
      </c>
      <c r="AK535" t="n">
        <v>-13.53</v>
      </c>
      <c r="AL535" t="n">
        <v>-44.2</v>
      </c>
      <c r="AM535" t="n">
        <v>-94.78</v>
      </c>
      <c r="AN535" t="n">
        <v>-45.72</v>
      </c>
      <c r="AO535" t="n">
        <v>47.82</v>
      </c>
      <c r="AP535" t="n">
        <v>0.07000000000000001</v>
      </c>
      <c r="AQ535" t="n">
        <v>0.27</v>
      </c>
      <c r="AR535" t="n">
        <v>0.03</v>
      </c>
      <c r="AS535" t="n">
        <v>0.11</v>
      </c>
      <c r="AT535" t="n">
        <v>0.1</v>
      </c>
      <c r="AU535" t="n">
        <v>0.37</v>
      </c>
      <c r="AV535" t="n">
        <v>72.12</v>
      </c>
      <c r="AW535" t="n">
        <v>82283</v>
      </c>
      <c r="AX535" t="n">
        <v>4.92</v>
      </c>
      <c r="AY535" t="n">
        <v>1.64</v>
      </c>
      <c r="AZ535" t="n">
        <v>0</v>
      </c>
      <c r="BA535" t="n">
        <v>0</v>
      </c>
      <c r="BB535" t="n">
        <v>-3.84</v>
      </c>
      <c r="BC535" t="n">
        <v>14.62</v>
      </c>
      <c r="BD535" t="n">
        <v>0.01</v>
      </c>
      <c r="BE535" t="n">
        <v>8</v>
      </c>
      <c r="BF535" t="n">
        <v>0</v>
      </c>
      <c r="BG535" t="n">
        <v>0</v>
      </c>
      <c r="BH535" t="n">
        <v>0</v>
      </c>
      <c r="BI535" t="n">
        <v>0</v>
      </c>
      <c r="BJ535" t="n">
        <v>30</v>
      </c>
      <c r="BK535" t="n">
        <v>0</v>
      </c>
      <c r="BL535" t="n">
        <v>0</v>
      </c>
      <c r="BM535" t="n">
        <v>0</v>
      </c>
      <c r="BN535" t="n">
        <v>38</v>
      </c>
      <c r="BO535" t="n">
        <v>0</v>
      </c>
      <c r="BP535" t="n">
        <v>0</v>
      </c>
      <c r="BQ535" t="n">
        <v>10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5</v>
      </c>
      <c r="CB535" t="n">
        <v>20</v>
      </c>
      <c r="CC535" t="n">
        <v>0</v>
      </c>
      <c r="CD535" t="n">
        <v>0</v>
      </c>
      <c r="CE535" t="n">
        <v>0</v>
      </c>
      <c r="CF535" t="n">
        <v>35</v>
      </c>
      <c r="CG535" t="n">
        <v>73</v>
      </c>
    </row>
    <row r="536">
      <c r="A536" t="n">
        <v>3056</v>
      </c>
      <c r="B536" t="inlineStr">
        <is>
          <t>富華新</t>
        </is>
      </c>
      <c r="C536" t="n">
        <v>-68.20999999999999</v>
      </c>
      <c r="D536" t="n">
        <v>-77.62</v>
      </c>
      <c r="E536" t="n">
        <v>-76.43000000000001</v>
      </c>
      <c r="F536" t="n">
        <v>2.34</v>
      </c>
      <c r="G536" t="n">
        <v>0</v>
      </c>
      <c r="H536" t="n">
        <v>-331.76</v>
      </c>
      <c r="I536" t="n">
        <v>0.61</v>
      </c>
      <c r="J536" t="n">
        <v>-0.37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0.04</v>
      </c>
      <c r="Q536" t="n">
        <v>0</v>
      </c>
      <c r="R536" t="n">
        <v>0.03</v>
      </c>
      <c r="S536" t="n">
        <v>0</v>
      </c>
      <c r="T536" t="n">
        <v>0</v>
      </c>
      <c r="U536" t="n">
        <v>0</v>
      </c>
      <c r="V536" t="n">
        <v>0</v>
      </c>
      <c r="W536" t="n">
        <v>0.01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-0.02</v>
      </c>
      <c r="AE536" t="n">
        <v>19.32</v>
      </c>
      <c r="AF536" t="n">
        <v>41.93</v>
      </c>
      <c r="AG536" t="n">
        <v>-15.48</v>
      </c>
      <c r="AH536" t="n">
        <v>56.83</v>
      </c>
      <c r="AI536" t="n">
        <v>301.86</v>
      </c>
      <c r="AJ536" t="n">
        <v>-99.52</v>
      </c>
      <c r="AK536" t="n">
        <v>-53.91</v>
      </c>
      <c r="AL536" t="n">
        <v>-89.52</v>
      </c>
      <c r="AM536" t="n">
        <v>8.960000000000001</v>
      </c>
      <c r="AN536" t="n">
        <v>-78.94</v>
      </c>
      <c r="AO536" t="n">
        <v>77.72</v>
      </c>
      <c r="AP536" t="n">
        <v>0.01</v>
      </c>
      <c r="AQ536" t="n">
        <v>0.03</v>
      </c>
      <c r="AR536" t="n">
        <v>0.96</v>
      </c>
      <c r="AS536" t="n">
        <v>2.07</v>
      </c>
      <c r="AT536" t="n">
        <v>0.97</v>
      </c>
      <c r="AU536" t="n">
        <v>2.1</v>
      </c>
      <c r="AV536" t="n">
        <v>79.91</v>
      </c>
      <c r="AW536" t="n">
        <v>0</v>
      </c>
      <c r="AX536" t="n">
        <v>0</v>
      </c>
      <c r="AY536" t="n">
        <v>0.01</v>
      </c>
      <c r="AZ536" t="n">
        <v>0</v>
      </c>
      <c r="BA536" t="n">
        <v>0</v>
      </c>
      <c r="BB536" t="n">
        <v>-43.23</v>
      </c>
      <c r="BC536" t="n">
        <v>18.22</v>
      </c>
      <c r="BD536" t="n">
        <v>0</v>
      </c>
      <c r="BE536" t="n">
        <v>23</v>
      </c>
      <c r="BF536" t="n">
        <v>0</v>
      </c>
      <c r="BG536" t="n">
        <v>0</v>
      </c>
      <c r="BH536" t="n">
        <v>0</v>
      </c>
      <c r="BI536" t="n">
        <v>0</v>
      </c>
      <c r="BJ536" t="n">
        <v>45</v>
      </c>
      <c r="BK536" t="n">
        <v>0</v>
      </c>
      <c r="BL536" t="n">
        <v>0</v>
      </c>
      <c r="BM536" t="n">
        <v>0</v>
      </c>
      <c r="BN536" t="n">
        <v>68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68</v>
      </c>
    </row>
    <row r="537">
      <c r="A537" t="n">
        <v>3057</v>
      </c>
      <c r="B537" t="inlineStr">
        <is>
          <t>喬鼎</t>
        </is>
      </c>
      <c r="C537" t="n">
        <v>1.86</v>
      </c>
      <c r="D537" t="n">
        <v>-12.58</v>
      </c>
      <c r="E537" t="n">
        <v>60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0.09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37.38</v>
      </c>
      <c r="AG537" t="n">
        <v>-11.34</v>
      </c>
      <c r="AH537" t="n">
        <v>18.94</v>
      </c>
      <c r="AI537" t="n">
        <v>264.12</v>
      </c>
      <c r="AJ537" t="n">
        <v>-23.56</v>
      </c>
      <c r="AK537" t="n">
        <v>18.96</v>
      </c>
      <c r="AL537" t="n">
        <v>-1507.14</v>
      </c>
      <c r="AM537" t="n">
        <v>-40.5</v>
      </c>
      <c r="AN537" t="n">
        <v>59.36</v>
      </c>
      <c r="AO537" t="n">
        <v>0.32</v>
      </c>
      <c r="AP537" t="n">
        <v>0.17</v>
      </c>
      <c r="AQ537" t="n">
        <v>0.16</v>
      </c>
      <c r="AR537" t="n">
        <v>0.58</v>
      </c>
      <c r="AS537" t="n">
        <v>0.55</v>
      </c>
      <c r="AT537" t="n">
        <v>0.75</v>
      </c>
      <c r="AU537" t="n">
        <v>0.71</v>
      </c>
      <c r="AV537" t="n">
        <v>53.91</v>
      </c>
      <c r="AW537" t="n">
        <v>0</v>
      </c>
      <c r="AX537" t="n">
        <v>0</v>
      </c>
      <c r="AY537" t="n">
        <v>0.12</v>
      </c>
      <c r="AZ537" t="n">
        <v>0</v>
      </c>
      <c r="BA537" t="n">
        <v>0</v>
      </c>
      <c r="BB537" t="n">
        <v>10.54</v>
      </c>
      <c r="BC537" t="n">
        <v>9.140000000000001</v>
      </c>
      <c r="BD537" t="n">
        <v>0</v>
      </c>
      <c r="BE537" t="n">
        <v>8</v>
      </c>
      <c r="BF537" t="n">
        <v>0</v>
      </c>
      <c r="BG537" t="n">
        <v>0</v>
      </c>
      <c r="BH537" t="n">
        <v>0</v>
      </c>
      <c r="BI537" t="n">
        <v>0</v>
      </c>
      <c r="BJ537" t="n">
        <v>25</v>
      </c>
      <c r="BK537" t="n">
        <v>0</v>
      </c>
      <c r="BL537" t="n">
        <v>0</v>
      </c>
      <c r="BM537" t="n">
        <v>5</v>
      </c>
      <c r="BN537" t="n">
        <v>38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38</v>
      </c>
    </row>
    <row r="538">
      <c r="A538" t="n">
        <v>3058</v>
      </c>
      <c r="B538" t="inlineStr">
        <is>
          <t>立德</t>
        </is>
      </c>
      <c r="C538" t="n">
        <v>0.46</v>
      </c>
      <c r="D538" t="n">
        <v>3.52</v>
      </c>
      <c r="E538" t="n">
        <v>25.67</v>
      </c>
      <c r="F538" t="n">
        <v>1.24</v>
      </c>
      <c r="G538" t="n">
        <v>0</v>
      </c>
      <c r="H538" t="n">
        <v>7.72</v>
      </c>
      <c r="I538" t="n">
        <v>19.41</v>
      </c>
      <c r="J538" t="n">
        <v>4.14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0.13</v>
      </c>
      <c r="V538" t="n">
        <v>0</v>
      </c>
      <c r="W538" t="n">
        <v>0</v>
      </c>
      <c r="X538" t="n">
        <v>0</v>
      </c>
      <c r="Y538" t="n">
        <v>0.12</v>
      </c>
      <c r="Z538" t="n">
        <v>0</v>
      </c>
      <c r="AA538" t="n">
        <v>0</v>
      </c>
      <c r="AB538" t="n">
        <v>-39.94</v>
      </c>
      <c r="AC538" t="n">
        <v>103.77</v>
      </c>
      <c r="AD538" t="n">
        <v>-20.38</v>
      </c>
      <c r="AE538" t="n">
        <v>71.06</v>
      </c>
      <c r="AF538" t="n">
        <v>68.59999999999999</v>
      </c>
      <c r="AG538" t="n">
        <v>15.92</v>
      </c>
      <c r="AH538" t="n">
        <v>-23.31</v>
      </c>
      <c r="AI538" t="n">
        <v>108.69</v>
      </c>
      <c r="AJ538" t="n">
        <v>9.56</v>
      </c>
      <c r="AK538" t="n">
        <v>0.68</v>
      </c>
      <c r="AL538" t="n">
        <v>-169.82</v>
      </c>
      <c r="AM538" t="n">
        <v>-2.29</v>
      </c>
      <c r="AN538" t="n">
        <v>25</v>
      </c>
      <c r="AO538" t="n">
        <v>46.4</v>
      </c>
      <c r="AP538" t="n">
        <v>0.61</v>
      </c>
      <c r="AQ538" t="n">
        <v>0.32</v>
      </c>
      <c r="AR538" t="n">
        <v>0.5</v>
      </c>
      <c r="AS538" t="n">
        <v>0.26</v>
      </c>
      <c r="AT538" t="n">
        <v>1.11</v>
      </c>
      <c r="AU538" t="n">
        <v>0.59</v>
      </c>
      <c r="AV538" t="n">
        <v>22.33</v>
      </c>
      <c r="AW538" t="n">
        <v>514254</v>
      </c>
      <c r="AX538" t="n">
        <v>30.99</v>
      </c>
      <c r="AY538" t="n">
        <v>0.42</v>
      </c>
      <c r="AZ538" t="n">
        <v>-0.03</v>
      </c>
      <c r="BA538" t="n">
        <v>0</v>
      </c>
      <c r="BB538" t="n">
        <v>4.92</v>
      </c>
      <c r="BC538" t="n">
        <v>7.69</v>
      </c>
      <c r="BD538" t="n">
        <v>0</v>
      </c>
      <c r="BE538" t="n">
        <v>3</v>
      </c>
      <c r="BF538" t="n">
        <v>0</v>
      </c>
      <c r="BG538" t="n">
        <v>0</v>
      </c>
      <c r="BH538" t="n">
        <v>20</v>
      </c>
      <c r="BI538" t="n">
        <v>15</v>
      </c>
      <c r="BJ538" t="n">
        <v>35</v>
      </c>
      <c r="BK538" t="n">
        <v>0</v>
      </c>
      <c r="BL538" t="n">
        <v>0</v>
      </c>
      <c r="BM538" t="n">
        <v>10</v>
      </c>
      <c r="BN538" t="n">
        <v>83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83</v>
      </c>
    </row>
    <row r="539">
      <c r="A539" t="n">
        <v>3059</v>
      </c>
      <c r="B539" t="inlineStr">
        <is>
          <t>華晶科</t>
        </is>
      </c>
      <c r="C539" t="n">
        <v>20.59</v>
      </c>
      <c r="D539" t="n">
        <v>44.8</v>
      </c>
      <c r="E539" t="n">
        <v>28.33</v>
      </c>
      <c r="F539" t="n">
        <v>0</v>
      </c>
      <c r="G539" t="n">
        <v>0</v>
      </c>
      <c r="H539" t="n">
        <v>0</v>
      </c>
      <c r="I539" t="n">
        <v>1.08</v>
      </c>
      <c r="J539" t="n">
        <v>-0.03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3.65</v>
      </c>
      <c r="AC539" t="n">
        <v>4.06</v>
      </c>
      <c r="AD539" t="n">
        <v>0</v>
      </c>
      <c r="AE539" t="n">
        <v>0</v>
      </c>
      <c r="AF539" t="n">
        <v>38</v>
      </c>
      <c r="AG539" t="n">
        <v>1.55</v>
      </c>
      <c r="AH539" t="n">
        <v>-15.54</v>
      </c>
      <c r="AI539" t="n">
        <v>191</v>
      </c>
      <c r="AJ539" t="n">
        <v>24.34</v>
      </c>
      <c r="AK539" t="n">
        <v>32.34</v>
      </c>
      <c r="AL539" t="n">
        <v>-39.26</v>
      </c>
      <c r="AM539" t="n">
        <v>15.33</v>
      </c>
      <c r="AN539" t="n">
        <v>23.36</v>
      </c>
      <c r="AO539" t="n">
        <v>8.25</v>
      </c>
      <c r="AP539" t="n">
        <v>0.16</v>
      </c>
      <c r="AQ539" t="n">
        <v>0.19</v>
      </c>
      <c r="AR539" t="n">
        <v>0.15</v>
      </c>
      <c r="AS539" t="n">
        <v>0.18</v>
      </c>
      <c r="AT539" t="n">
        <v>0.32</v>
      </c>
      <c r="AU539" t="n">
        <v>0.38</v>
      </c>
      <c r="AV539" t="n">
        <v>154.45</v>
      </c>
      <c r="AW539" t="n">
        <v>331006</v>
      </c>
      <c r="AX539" t="n">
        <v>3.19</v>
      </c>
      <c r="AY539" t="n">
        <v>0.03</v>
      </c>
      <c r="AZ539" t="n">
        <v>0</v>
      </c>
      <c r="BA539" t="n">
        <v>0</v>
      </c>
      <c r="BB539" t="n">
        <v>5.51</v>
      </c>
      <c r="BC539" t="n">
        <v>32.52</v>
      </c>
      <c r="BD539" t="n">
        <v>0</v>
      </c>
      <c r="BE539" t="n">
        <v>11</v>
      </c>
      <c r="BF539" t="n">
        <v>0</v>
      </c>
      <c r="BG539" t="n">
        <v>0</v>
      </c>
      <c r="BH539" t="n">
        <v>5</v>
      </c>
      <c r="BI539" t="n">
        <v>0</v>
      </c>
      <c r="BJ539" t="n">
        <v>10</v>
      </c>
      <c r="BK539" t="n">
        <v>0</v>
      </c>
      <c r="BL539" t="n">
        <v>0</v>
      </c>
      <c r="BM539" t="n">
        <v>0</v>
      </c>
      <c r="BN539" t="n">
        <v>26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5</v>
      </c>
      <c r="CB539" t="n">
        <v>0</v>
      </c>
      <c r="CC539" t="n">
        <v>0</v>
      </c>
      <c r="CD539" t="n">
        <v>0</v>
      </c>
      <c r="CE539" t="n">
        <v>0</v>
      </c>
      <c r="CF539" t="n">
        <v>5</v>
      </c>
      <c r="CG539" t="n">
        <v>31</v>
      </c>
    </row>
    <row r="540">
      <c r="A540" t="n">
        <v>3060</v>
      </c>
      <c r="B540" t="inlineStr">
        <is>
          <t>銘異</t>
        </is>
      </c>
      <c r="C540" t="n">
        <v>8.85</v>
      </c>
      <c r="D540" t="n">
        <v>194.98</v>
      </c>
      <c r="E540" t="n">
        <v>-153.72</v>
      </c>
      <c r="F540" t="n">
        <v>0</v>
      </c>
      <c r="G540" t="n">
        <v>0</v>
      </c>
      <c r="H540" t="n">
        <v>-99.73999999999999</v>
      </c>
      <c r="I540" t="n">
        <v>28.96</v>
      </c>
      <c r="J540" t="n">
        <v>0.52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15.43</v>
      </c>
      <c r="T540" t="n">
        <v>21.51</v>
      </c>
      <c r="U540" t="n">
        <v>0.72</v>
      </c>
      <c r="V540" t="n">
        <v>0</v>
      </c>
      <c r="W540" t="n">
        <v>0.06</v>
      </c>
      <c r="X540" t="n">
        <v>0</v>
      </c>
      <c r="Y540" t="n">
        <v>0.28</v>
      </c>
      <c r="Z540" t="n">
        <v>0</v>
      </c>
      <c r="AA540" t="n">
        <v>0</v>
      </c>
      <c r="AB540" t="n">
        <v>0.19</v>
      </c>
      <c r="AC540" t="n">
        <v>5.91</v>
      </c>
      <c r="AD540" t="n">
        <v>0</v>
      </c>
      <c r="AE540" t="n">
        <v>1.32</v>
      </c>
      <c r="AF540" t="n">
        <v>41.03</v>
      </c>
      <c r="AG540" t="n">
        <v>2.83</v>
      </c>
      <c r="AH540" t="n">
        <v>-3.14</v>
      </c>
      <c r="AI540" t="n">
        <v>198.63</v>
      </c>
      <c r="AJ540" t="n">
        <v>-14.28</v>
      </c>
      <c r="AK540" t="n">
        <v>0.34</v>
      </c>
      <c r="AL540" t="n">
        <v>330.39</v>
      </c>
      <c r="AM540" t="n">
        <v>10.16</v>
      </c>
      <c r="AN540" t="n">
        <v>-167.21</v>
      </c>
      <c r="AO540" t="n">
        <v>0.75</v>
      </c>
      <c r="AP540" t="n">
        <v>0.46</v>
      </c>
      <c r="AQ540" t="n">
        <v>0.32</v>
      </c>
      <c r="AR540" t="n">
        <v>0.36</v>
      </c>
      <c r="AS540" t="n">
        <v>0.25</v>
      </c>
      <c r="AT540" t="n">
        <v>0.82</v>
      </c>
      <c r="AU540" t="n">
        <v>0.57</v>
      </c>
      <c r="AV540" t="n">
        <v>47.78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-8.65</v>
      </c>
      <c r="BC540" t="n">
        <v>19.28</v>
      </c>
      <c r="BD540" t="n">
        <v>0</v>
      </c>
      <c r="BE540" t="n">
        <v>22</v>
      </c>
      <c r="BF540" t="n">
        <v>0</v>
      </c>
      <c r="BG540" t="n">
        <v>0</v>
      </c>
      <c r="BH540" t="n">
        <v>0</v>
      </c>
      <c r="BI540" t="n">
        <v>0</v>
      </c>
      <c r="BJ540" t="n">
        <v>10</v>
      </c>
      <c r="BK540" t="n">
        <v>10</v>
      </c>
      <c r="BL540" t="n">
        <v>0</v>
      </c>
      <c r="BM540" t="n">
        <v>0</v>
      </c>
      <c r="BN540" t="n">
        <v>42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42</v>
      </c>
    </row>
    <row r="541">
      <c r="A541" t="n">
        <v>3062</v>
      </c>
      <c r="B541" t="inlineStr">
        <is>
          <t>建漢</t>
        </is>
      </c>
      <c r="C541" t="n">
        <v>16.55</v>
      </c>
      <c r="D541" t="n">
        <v>-129.86</v>
      </c>
      <c r="E541" t="n">
        <v>1580.58</v>
      </c>
      <c r="F541" t="n">
        <v>0</v>
      </c>
      <c r="G541" t="n">
        <v>0</v>
      </c>
      <c r="H541" t="n">
        <v>100.06</v>
      </c>
      <c r="I541" t="n">
        <v>6.55</v>
      </c>
      <c r="J541" t="n">
        <v>-0.7</v>
      </c>
      <c r="K541" t="n">
        <v>0</v>
      </c>
      <c r="L541" t="n">
        <v>0</v>
      </c>
      <c r="M541" t="n">
        <v>0</v>
      </c>
      <c r="N541" t="n">
        <v>0.01</v>
      </c>
      <c r="O541" t="n">
        <v>0</v>
      </c>
      <c r="P541" t="n">
        <v>0</v>
      </c>
      <c r="Q541" t="n">
        <v>0</v>
      </c>
      <c r="R541" t="n">
        <v>0</v>
      </c>
      <c r="S541" t="n">
        <v>11.35</v>
      </c>
      <c r="T541" t="n">
        <v>126.67</v>
      </c>
      <c r="U541" t="n">
        <v>35</v>
      </c>
      <c r="V541" t="n">
        <v>28.25</v>
      </c>
      <c r="W541" t="n">
        <v>0</v>
      </c>
      <c r="X541" t="n">
        <v>0</v>
      </c>
      <c r="Y541" t="n">
        <v>7.71</v>
      </c>
      <c r="Z541" t="n">
        <v>0</v>
      </c>
      <c r="AA541" t="n">
        <v>0</v>
      </c>
      <c r="AB541" t="n">
        <v>0.04</v>
      </c>
      <c r="AC541" t="n">
        <v>0.83</v>
      </c>
      <c r="AD541" t="n">
        <v>0</v>
      </c>
      <c r="AE541" t="n">
        <v>0</v>
      </c>
      <c r="AF541" t="n">
        <v>35.95</v>
      </c>
      <c r="AG541" t="n">
        <v>21.86</v>
      </c>
      <c r="AH541" t="n">
        <v>-25.52</v>
      </c>
      <c r="AI541" t="n">
        <v>168.32</v>
      </c>
      <c r="AJ541" t="n">
        <v>1.78</v>
      </c>
      <c r="AK541" t="n">
        <v>3.96</v>
      </c>
      <c r="AL541" t="n">
        <v>-1106.82</v>
      </c>
      <c r="AM541" t="n">
        <v>-21.24</v>
      </c>
      <c r="AN541" t="n">
        <v>8166.67</v>
      </c>
      <c r="AO541" t="n">
        <v>0</v>
      </c>
      <c r="AP541" t="n">
        <v>0.29</v>
      </c>
      <c r="AQ541" t="n">
        <v>0.3</v>
      </c>
      <c r="AR541" t="n">
        <v>0.27</v>
      </c>
      <c r="AS541" t="n">
        <v>0.28</v>
      </c>
      <c r="AT541" t="n">
        <v>0.5600000000000001</v>
      </c>
      <c r="AU541" t="n">
        <v>0.58</v>
      </c>
      <c r="AV541" t="n">
        <v>27.17</v>
      </c>
      <c r="AW541" t="n">
        <v>0</v>
      </c>
      <c r="AX541" t="n">
        <v>0</v>
      </c>
      <c r="AY541" t="n">
        <v>0.02</v>
      </c>
      <c r="AZ541" t="n">
        <v>0.29</v>
      </c>
      <c r="BA541" t="n">
        <v>0</v>
      </c>
      <c r="BB541" t="n">
        <v>8.960000000000001</v>
      </c>
      <c r="BC541" t="n">
        <v>13.13</v>
      </c>
      <c r="BD541" t="n">
        <v>0</v>
      </c>
      <c r="BE541" t="n">
        <v>24</v>
      </c>
      <c r="BF541" t="n">
        <v>0</v>
      </c>
      <c r="BG541" t="n">
        <v>8</v>
      </c>
      <c r="BH541" t="n">
        <v>0</v>
      </c>
      <c r="BI541" t="n">
        <v>0</v>
      </c>
      <c r="BJ541" t="n">
        <v>30</v>
      </c>
      <c r="BK541" t="n">
        <v>0</v>
      </c>
      <c r="BL541" t="n">
        <v>0</v>
      </c>
      <c r="BM541" t="n">
        <v>0</v>
      </c>
      <c r="BN541" t="n">
        <v>62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62</v>
      </c>
    </row>
    <row r="542">
      <c r="A542" t="n">
        <v>3090</v>
      </c>
      <c r="B542" t="inlineStr">
        <is>
          <t>日電貿</t>
        </is>
      </c>
      <c r="C542" t="n">
        <v>29.54</v>
      </c>
      <c r="D542" t="n">
        <v>42.38</v>
      </c>
      <c r="E542" t="n">
        <v>30.43</v>
      </c>
      <c r="F542" t="n">
        <v>0</v>
      </c>
      <c r="G542" t="n">
        <v>0</v>
      </c>
      <c r="H542" t="n">
        <v>23.07</v>
      </c>
      <c r="I542" t="n">
        <v>61.23</v>
      </c>
      <c r="J542" t="n">
        <v>46.78</v>
      </c>
      <c r="K542" t="n">
        <v>0</v>
      </c>
      <c r="L542" t="n">
        <v>0</v>
      </c>
      <c r="M542" t="n">
        <v>0.02</v>
      </c>
      <c r="N542" t="n">
        <v>0.04</v>
      </c>
      <c r="O542" t="n">
        <v>0</v>
      </c>
      <c r="P542" t="n">
        <v>0</v>
      </c>
      <c r="Q542" t="n">
        <v>0</v>
      </c>
      <c r="R542" t="n">
        <v>0</v>
      </c>
      <c r="S542" t="n">
        <v>0.04</v>
      </c>
      <c r="T542" t="n">
        <v>0</v>
      </c>
      <c r="U542" t="n">
        <v>0.11</v>
      </c>
      <c r="V542" t="n">
        <v>0</v>
      </c>
      <c r="W542" t="n">
        <v>0</v>
      </c>
      <c r="X542" t="n">
        <v>0</v>
      </c>
      <c r="Y542" t="n">
        <v>0.02</v>
      </c>
      <c r="Z542" t="n">
        <v>0</v>
      </c>
      <c r="AA542" t="n">
        <v>0</v>
      </c>
      <c r="AB542" t="n">
        <v>-4.46</v>
      </c>
      <c r="AC542" t="n">
        <v>1.41</v>
      </c>
      <c r="AD542" t="n">
        <v>0</v>
      </c>
      <c r="AE542" t="n">
        <v>0.9399999999999999</v>
      </c>
      <c r="AF542" t="n">
        <v>31.25</v>
      </c>
      <c r="AG542" t="n">
        <v>-19.56</v>
      </c>
      <c r="AH542" t="n">
        <v>-23.58</v>
      </c>
      <c r="AI542" t="n">
        <v>171.33</v>
      </c>
      <c r="AJ542" t="n">
        <v>2.5</v>
      </c>
      <c r="AK542" t="n">
        <v>2.39</v>
      </c>
      <c r="AL542" t="n">
        <v>139.21</v>
      </c>
      <c r="AM542" t="n">
        <v>1.49</v>
      </c>
      <c r="AN542" t="n">
        <v>-16.74</v>
      </c>
      <c r="AO542" t="n">
        <v>1.78</v>
      </c>
      <c r="AP542" t="n">
        <v>0.39</v>
      </c>
      <c r="AQ542" t="n">
        <v>0.35</v>
      </c>
      <c r="AR542" t="n">
        <v>0.22</v>
      </c>
      <c r="AS542" t="n">
        <v>0.2</v>
      </c>
      <c r="AT542" t="n">
        <v>0.62</v>
      </c>
      <c r="AU542" t="n">
        <v>0.54</v>
      </c>
      <c r="AV542" t="n">
        <v>54.54</v>
      </c>
      <c r="AW542" t="n">
        <v>7695</v>
      </c>
      <c r="AX542" t="n">
        <v>0.06</v>
      </c>
      <c r="AY542" t="n">
        <v>0.01</v>
      </c>
      <c r="AZ542" t="n">
        <v>0</v>
      </c>
      <c r="BA542" t="n">
        <v>0</v>
      </c>
      <c r="BB542" t="n">
        <v>12.89</v>
      </c>
      <c r="BC542" t="n">
        <v>48.04</v>
      </c>
      <c r="BD542" t="n">
        <v>0</v>
      </c>
      <c r="BE542" t="n">
        <v>12</v>
      </c>
      <c r="BF542" t="n">
        <v>0</v>
      </c>
      <c r="BG542" t="n">
        <v>0</v>
      </c>
      <c r="BH542" t="n">
        <v>0</v>
      </c>
      <c r="BI542" t="n">
        <v>0</v>
      </c>
      <c r="BJ542" t="n">
        <v>5</v>
      </c>
      <c r="BK542" t="n">
        <v>30</v>
      </c>
      <c r="BL542" t="n">
        <v>30</v>
      </c>
      <c r="BM542" t="n">
        <v>0</v>
      </c>
      <c r="BN542" t="n">
        <v>77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77</v>
      </c>
    </row>
    <row r="543">
      <c r="A543" t="n">
        <v>3092</v>
      </c>
      <c r="B543" t="inlineStr">
        <is>
          <t>鴻碩</t>
        </is>
      </c>
      <c r="C543" t="n">
        <v>-15.24</v>
      </c>
      <c r="D543" t="n">
        <v>-108.17</v>
      </c>
      <c r="E543" t="n">
        <v>-154.17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20.41</v>
      </c>
      <c r="AC543" t="n">
        <v>33.49</v>
      </c>
      <c r="AD543" t="n">
        <v>3.43</v>
      </c>
      <c r="AE543" t="n">
        <v>113.57</v>
      </c>
      <c r="AF543" t="n">
        <v>70.77</v>
      </c>
      <c r="AG543" t="n">
        <v>15.05</v>
      </c>
      <c r="AH543" t="n">
        <v>-18.82</v>
      </c>
      <c r="AI543" t="n">
        <v>102.23</v>
      </c>
      <c r="AJ543" t="n">
        <v>6.9</v>
      </c>
      <c r="AK543" t="n">
        <v>-12.69</v>
      </c>
      <c r="AL543" t="n">
        <v>-223.37</v>
      </c>
      <c r="AM543" t="n">
        <v>-17.05</v>
      </c>
      <c r="AN543" t="n">
        <v>-202.67</v>
      </c>
      <c r="AO543" t="n">
        <v>22.52</v>
      </c>
      <c r="AP543" t="n">
        <v>0.41</v>
      </c>
      <c r="AQ543" t="n">
        <v>0.36</v>
      </c>
      <c r="AR543" t="n">
        <v>0.47</v>
      </c>
      <c r="AS543" t="n">
        <v>0.42</v>
      </c>
      <c r="AT543" t="n">
        <v>0.88</v>
      </c>
      <c r="AU543" t="n">
        <v>0.78</v>
      </c>
      <c r="AV543" t="n">
        <v>63</v>
      </c>
      <c r="AW543" t="n">
        <v>59418</v>
      </c>
      <c r="AX543" t="n">
        <v>4.06</v>
      </c>
      <c r="AY543" t="n">
        <v>0.01</v>
      </c>
      <c r="AZ543" t="n">
        <v>-0.02</v>
      </c>
      <c r="BA543" t="n">
        <v>0</v>
      </c>
      <c r="BB543" t="n">
        <v>-32.42</v>
      </c>
      <c r="BC543" t="n">
        <v>13.44</v>
      </c>
      <c r="BD543" t="n">
        <v>0</v>
      </c>
      <c r="BE543" t="n">
        <v>24</v>
      </c>
      <c r="BF543" t="n">
        <v>0</v>
      </c>
      <c r="BG543" t="n">
        <v>0</v>
      </c>
      <c r="BH543" t="n">
        <v>35</v>
      </c>
      <c r="BI543" t="n">
        <v>15</v>
      </c>
      <c r="BJ543" t="n">
        <v>50</v>
      </c>
      <c r="BK543" t="n">
        <v>0</v>
      </c>
      <c r="BL543" t="n">
        <v>0</v>
      </c>
      <c r="BM543" t="n">
        <v>0</v>
      </c>
      <c r="BN543" t="n">
        <v>124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124</v>
      </c>
    </row>
    <row r="544">
      <c r="A544" t="n">
        <v>3094</v>
      </c>
      <c r="B544" t="inlineStr">
        <is>
          <t>聯傑</t>
        </is>
      </c>
      <c r="C544" t="n">
        <v>13.2</v>
      </c>
      <c r="D544" t="n">
        <v>100.24</v>
      </c>
      <c r="E544" t="n">
        <v>56.22</v>
      </c>
      <c r="F544" t="n">
        <v>0</v>
      </c>
      <c r="G544" t="n">
        <v>0</v>
      </c>
      <c r="H544" t="n">
        <v>0</v>
      </c>
      <c r="I544" t="n">
        <v>3.55</v>
      </c>
      <c r="J544" t="n">
        <v>-2.35</v>
      </c>
      <c r="K544" t="n">
        <v>0.25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9.18</v>
      </c>
      <c r="AG544" t="n">
        <v>-5.56</v>
      </c>
      <c r="AH544" t="n">
        <v>5.74</v>
      </c>
      <c r="AI544" t="n">
        <v>2312.88</v>
      </c>
      <c r="AJ544" t="n">
        <v>-0.37</v>
      </c>
      <c r="AK544" t="n">
        <v>-33.24</v>
      </c>
      <c r="AL544" t="n">
        <v>44.25</v>
      </c>
      <c r="AM544" t="n">
        <v>81.43000000000001</v>
      </c>
      <c r="AN544" t="n">
        <v>41.84</v>
      </c>
      <c r="AO544" t="n">
        <v>0</v>
      </c>
      <c r="AP544" t="n">
        <v>0.03</v>
      </c>
      <c r="AQ544" t="n">
        <v>0.15</v>
      </c>
      <c r="AR544" t="n">
        <v>0.04</v>
      </c>
      <c r="AS544" t="n">
        <v>0.24</v>
      </c>
      <c r="AT544" t="n">
        <v>0.07000000000000001</v>
      </c>
      <c r="AU544" t="n">
        <v>0.39</v>
      </c>
      <c r="AV544" t="n">
        <v>81.77</v>
      </c>
      <c r="AW544" t="n">
        <v>943</v>
      </c>
      <c r="AX544" t="n">
        <v>0.09</v>
      </c>
      <c r="AY544" t="n">
        <v>0.01</v>
      </c>
      <c r="AZ544" t="n">
        <v>0</v>
      </c>
      <c r="BA544" t="n">
        <v>0</v>
      </c>
      <c r="BB544" t="n">
        <v>1.07</v>
      </c>
      <c r="BC544" t="n">
        <v>12.33</v>
      </c>
      <c r="BD544" t="n">
        <v>0</v>
      </c>
      <c r="BE544" t="n">
        <v>16</v>
      </c>
      <c r="BF544" t="n">
        <v>0</v>
      </c>
      <c r="BG544" t="n">
        <v>0</v>
      </c>
      <c r="BH544" t="n">
        <v>0</v>
      </c>
      <c r="BI544" t="n">
        <v>0</v>
      </c>
      <c r="BJ544" t="n">
        <v>10</v>
      </c>
      <c r="BK544" t="n">
        <v>0</v>
      </c>
      <c r="BL544" t="n">
        <v>0</v>
      </c>
      <c r="BM544" t="n">
        <v>0</v>
      </c>
      <c r="BN544" t="n">
        <v>26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26</v>
      </c>
    </row>
    <row r="545">
      <c r="A545" t="n">
        <v>3130</v>
      </c>
      <c r="B545" t="inlineStr">
        <is>
          <t>一零四</t>
        </is>
      </c>
      <c r="C545" t="n">
        <v>7.02</v>
      </c>
      <c r="D545" t="n">
        <v>-2.65</v>
      </c>
      <c r="E545" t="n">
        <v>5.78</v>
      </c>
      <c r="F545" t="n">
        <v>0</v>
      </c>
      <c r="G545" t="n">
        <v>0</v>
      </c>
      <c r="H545" t="n">
        <v>100</v>
      </c>
      <c r="I545" t="n">
        <v>9.91</v>
      </c>
      <c r="J545" t="n">
        <v>0.49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56.89</v>
      </c>
      <c r="AG545" t="n">
        <v>3.61</v>
      </c>
      <c r="AH545" t="n">
        <v>-17.22</v>
      </c>
      <c r="AI545" t="n">
        <v>138.19</v>
      </c>
      <c r="AJ545" t="n">
        <v>-2.97</v>
      </c>
      <c r="AK545" t="n">
        <v>0</v>
      </c>
      <c r="AL545" t="n">
        <v>-5.55</v>
      </c>
      <c r="AM545" t="n">
        <v>37.96</v>
      </c>
      <c r="AN545" t="n">
        <v>2.31</v>
      </c>
      <c r="AO545" t="n">
        <v>0.31</v>
      </c>
      <c r="AP545" t="n">
        <v>0.05</v>
      </c>
      <c r="AQ545" t="n">
        <v>0.03</v>
      </c>
      <c r="AR545" t="n">
        <v>0</v>
      </c>
      <c r="AS545" t="n">
        <v>0</v>
      </c>
      <c r="AT545" t="n">
        <v>0.05</v>
      </c>
      <c r="AU545" t="n">
        <v>0.03</v>
      </c>
      <c r="AV545" t="n">
        <v>154.1</v>
      </c>
      <c r="AW545" t="n">
        <v>58964</v>
      </c>
      <c r="AX545" t="n">
        <v>3.44</v>
      </c>
      <c r="AY545" t="n">
        <v>0.07000000000000001</v>
      </c>
      <c r="AZ545" t="n">
        <v>0</v>
      </c>
      <c r="BA545" t="n">
        <v>0</v>
      </c>
      <c r="BB545" t="n">
        <v>9.85</v>
      </c>
      <c r="BC545" t="n">
        <v>51.58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5</v>
      </c>
      <c r="BK545" t="n">
        <v>0</v>
      </c>
      <c r="BL545" t="n">
        <v>0</v>
      </c>
      <c r="BM545" t="n">
        <v>0</v>
      </c>
      <c r="BN545" t="n">
        <v>5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10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10</v>
      </c>
      <c r="CG545" t="n">
        <v>15</v>
      </c>
    </row>
    <row r="546">
      <c r="A546" t="n">
        <v>3135</v>
      </c>
      <c r="B546" t="inlineStr">
        <is>
          <t>凌航</t>
        </is>
      </c>
      <c r="C546" t="n">
        <v>39.88</v>
      </c>
      <c r="D546" t="n">
        <v>347.23</v>
      </c>
      <c r="E546" t="n">
        <v>220.73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0.84</v>
      </c>
      <c r="T546" t="n">
        <v>0</v>
      </c>
      <c r="U546" t="n">
        <v>0.4</v>
      </c>
      <c r="V546" t="n">
        <v>0</v>
      </c>
      <c r="W546" t="n">
        <v>0</v>
      </c>
      <c r="X546" t="n">
        <v>0</v>
      </c>
      <c r="Y546" t="n">
        <v>0.15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59</v>
      </c>
      <c r="AG546" t="n">
        <v>11.34</v>
      </c>
      <c r="AH546" t="n">
        <v>24</v>
      </c>
      <c r="AI546" t="n">
        <v>270.7</v>
      </c>
      <c r="AJ546" t="n">
        <v>2.07</v>
      </c>
      <c r="AK546" t="n">
        <v>-41.16</v>
      </c>
      <c r="AL546" t="n">
        <v>-562.42</v>
      </c>
      <c r="AM546" t="n">
        <v>-103.72</v>
      </c>
      <c r="AN546" t="n">
        <v>118.02</v>
      </c>
      <c r="AO546" t="n">
        <v>41.06</v>
      </c>
      <c r="AP546" t="n">
        <v>0.71</v>
      </c>
      <c r="AQ546" t="n">
        <v>0.2</v>
      </c>
      <c r="AR546" t="n">
        <v>1.23</v>
      </c>
      <c r="AS546" t="n">
        <v>0.34</v>
      </c>
      <c r="AT546" t="n">
        <v>1.94</v>
      </c>
      <c r="AU546" t="n">
        <v>0.53</v>
      </c>
      <c r="AV546" t="n">
        <v>7.85</v>
      </c>
      <c r="AW546" t="n">
        <v>187987</v>
      </c>
      <c r="AX546" t="n">
        <v>8.85</v>
      </c>
      <c r="AY546" t="n">
        <v>0.03</v>
      </c>
      <c r="AZ546" t="n">
        <v>0</v>
      </c>
      <c r="BA546" t="n">
        <v>0</v>
      </c>
      <c r="BB546" t="n">
        <v>49.86</v>
      </c>
      <c r="BC546" t="n">
        <v>27.53</v>
      </c>
      <c r="BD546" t="n">
        <v>0</v>
      </c>
      <c r="BE546" t="n">
        <v>26</v>
      </c>
      <c r="BF546" t="n">
        <v>0</v>
      </c>
      <c r="BG546" t="n">
        <v>0</v>
      </c>
      <c r="BH546" t="n">
        <v>0</v>
      </c>
      <c r="BI546" t="n">
        <v>0</v>
      </c>
      <c r="BJ546" t="n">
        <v>35</v>
      </c>
      <c r="BK546" t="n">
        <v>0</v>
      </c>
      <c r="BL546" t="n">
        <v>0</v>
      </c>
      <c r="BM546" t="n">
        <v>0</v>
      </c>
      <c r="BN546" t="n">
        <v>61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61</v>
      </c>
    </row>
    <row r="547">
      <c r="A547" t="n">
        <v>3138</v>
      </c>
      <c r="B547" t="inlineStr">
        <is>
          <t>耀登</t>
        </is>
      </c>
      <c r="C547" t="n">
        <v>2.05</v>
      </c>
      <c r="D547" t="n">
        <v>-13.17</v>
      </c>
      <c r="E547" t="n">
        <v>-48.91</v>
      </c>
      <c r="F547" t="n">
        <v>0</v>
      </c>
      <c r="G547" t="n">
        <v>0</v>
      </c>
      <c r="H547" t="n">
        <v>0</v>
      </c>
      <c r="I547" t="n">
        <v>9.130000000000001</v>
      </c>
      <c r="J547" t="n">
        <v>-0.32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0.05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0.39</v>
      </c>
      <c r="AC547" t="n">
        <v>12.54</v>
      </c>
      <c r="AD547" t="n">
        <v>0.8</v>
      </c>
      <c r="AE547" t="n">
        <v>24.19</v>
      </c>
      <c r="AF547" t="n">
        <v>52.78</v>
      </c>
      <c r="AG547" t="n">
        <v>26.06</v>
      </c>
      <c r="AH547" t="n">
        <v>3.53</v>
      </c>
      <c r="AI547" t="n">
        <v>174.87</v>
      </c>
      <c r="AJ547" t="n">
        <v>-8.09</v>
      </c>
      <c r="AK547" t="n">
        <v>19.68</v>
      </c>
      <c r="AL547" t="n">
        <v>-57.01</v>
      </c>
      <c r="AM547" t="n">
        <v>5.98</v>
      </c>
      <c r="AN547" t="n">
        <v>-54.85</v>
      </c>
      <c r="AO547" t="n">
        <v>16.15</v>
      </c>
      <c r="AP547" t="n">
        <v>0.31</v>
      </c>
      <c r="AQ547" t="n">
        <v>0.36</v>
      </c>
      <c r="AR547" t="n">
        <v>0.11</v>
      </c>
      <c r="AS547" t="n">
        <v>0.12</v>
      </c>
      <c r="AT547" t="n">
        <v>0.42</v>
      </c>
      <c r="AU547" t="n">
        <v>0.48</v>
      </c>
      <c r="AV547" t="n">
        <v>258.67</v>
      </c>
      <c r="AW547" t="n">
        <v>64202</v>
      </c>
      <c r="AX547" t="n">
        <v>3.2</v>
      </c>
      <c r="AY547" t="n">
        <v>0.08</v>
      </c>
      <c r="AZ547" t="n">
        <v>0</v>
      </c>
      <c r="BA547" t="n">
        <v>0</v>
      </c>
      <c r="BB547" t="n">
        <v>-16.84</v>
      </c>
      <c r="BC547" t="n">
        <v>41.49</v>
      </c>
      <c r="BD547" t="n">
        <v>0</v>
      </c>
      <c r="BE547" t="n">
        <v>7</v>
      </c>
      <c r="BF547" t="n">
        <v>0</v>
      </c>
      <c r="BG547" t="n">
        <v>0</v>
      </c>
      <c r="BH547" t="n">
        <v>10</v>
      </c>
      <c r="BI547" t="n">
        <v>0</v>
      </c>
      <c r="BJ547" t="n">
        <v>30</v>
      </c>
      <c r="BK547" t="n">
        <v>0</v>
      </c>
      <c r="BL547" t="n">
        <v>0</v>
      </c>
      <c r="BM547" t="n">
        <v>0</v>
      </c>
      <c r="BN547" t="n">
        <v>47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47</v>
      </c>
    </row>
    <row r="548">
      <c r="A548" t="n">
        <v>3149</v>
      </c>
      <c r="B548" t="inlineStr">
        <is>
          <t>正達</t>
        </is>
      </c>
      <c r="C548" t="n">
        <v>5.53</v>
      </c>
      <c r="D548" t="n">
        <v>-108.2</v>
      </c>
      <c r="E548" t="n">
        <v>-173.57</v>
      </c>
      <c r="F548" t="n">
        <v>0.03</v>
      </c>
      <c r="G548" t="n">
        <v>0</v>
      </c>
      <c r="H548" t="n">
        <v>-108</v>
      </c>
      <c r="I548" t="n">
        <v>11.03</v>
      </c>
      <c r="J548" t="n">
        <v>2.4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5.28</v>
      </c>
      <c r="T548" t="n">
        <v>0</v>
      </c>
      <c r="U548" t="n">
        <v>0.95</v>
      </c>
      <c r="V548" t="n">
        <v>0</v>
      </c>
      <c r="W548" t="n">
        <v>0</v>
      </c>
      <c r="X548" t="n">
        <v>0</v>
      </c>
      <c r="Y548" t="n">
        <v>0.18</v>
      </c>
      <c r="Z548" t="n">
        <v>0</v>
      </c>
      <c r="AA548" t="n">
        <v>0</v>
      </c>
      <c r="AB548" t="n">
        <v>0.23</v>
      </c>
      <c r="AC548" t="n">
        <v>7.38</v>
      </c>
      <c r="AD548" t="n">
        <v>0</v>
      </c>
      <c r="AE548" t="n">
        <v>0</v>
      </c>
      <c r="AF548" t="n">
        <v>47.64</v>
      </c>
      <c r="AG548" t="n">
        <v>-17.93</v>
      </c>
      <c r="AH548" t="n">
        <v>6.67</v>
      </c>
      <c r="AI548" t="n">
        <v>146.98</v>
      </c>
      <c r="AJ548" t="n">
        <v>-0.05</v>
      </c>
      <c r="AK548" t="n">
        <v>39.95</v>
      </c>
      <c r="AL548" t="n">
        <v>-4821.59</v>
      </c>
      <c r="AM548" t="n">
        <v>-41.55</v>
      </c>
      <c r="AN548" t="n">
        <v>-84.93000000000001</v>
      </c>
      <c r="AO548" t="n">
        <v>44.26</v>
      </c>
      <c r="AP548" t="n">
        <v>0.19</v>
      </c>
      <c r="AQ548" t="n">
        <v>0.21</v>
      </c>
      <c r="AR548" t="n">
        <v>0.04</v>
      </c>
      <c r="AS548" t="n">
        <v>0.04</v>
      </c>
      <c r="AT548" t="n">
        <v>0.23</v>
      </c>
      <c r="AU548" t="n">
        <v>0.25</v>
      </c>
      <c r="AV548" t="n">
        <v>33.32</v>
      </c>
      <c r="AW548" t="n">
        <v>0</v>
      </c>
      <c r="AX548" t="n">
        <v>0</v>
      </c>
      <c r="AY548" t="n">
        <v>0.01</v>
      </c>
      <c r="AZ548" t="n">
        <v>-0.12</v>
      </c>
      <c r="BA548" t="n">
        <v>1</v>
      </c>
      <c r="BB548" t="n">
        <v>-18.31</v>
      </c>
      <c r="BC548" t="n">
        <v>11.3</v>
      </c>
      <c r="BD548" t="n">
        <v>0</v>
      </c>
      <c r="BE548" t="n">
        <v>22</v>
      </c>
      <c r="BF548" t="n">
        <v>0</v>
      </c>
      <c r="BG548" t="n">
        <v>0</v>
      </c>
      <c r="BH548" t="n">
        <v>0</v>
      </c>
      <c r="BI548" t="n">
        <v>0</v>
      </c>
      <c r="BJ548" t="n">
        <v>30</v>
      </c>
      <c r="BK548" t="n">
        <v>0</v>
      </c>
      <c r="BL548" t="n">
        <v>0</v>
      </c>
      <c r="BM548" t="n">
        <v>0</v>
      </c>
      <c r="BN548" t="n">
        <v>52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10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10</v>
      </c>
      <c r="CG548" t="n">
        <v>62</v>
      </c>
    </row>
    <row r="549">
      <c r="A549" t="n">
        <v>3164</v>
      </c>
      <c r="B549" t="inlineStr">
        <is>
          <t>景岳</t>
        </is>
      </c>
      <c r="C549" t="n">
        <v>4.11</v>
      </c>
      <c r="D549" t="n">
        <v>42.12</v>
      </c>
      <c r="E549" t="n">
        <v>-1.61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0.47</v>
      </c>
      <c r="AE549" t="n">
        <v>9.300000000000001</v>
      </c>
      <c r="AF549" t="n">
        <v>12.93</v>
      </c>
      <c r="AG549" t="n">
        <v>-3.58</v>
      </c>
      <c r="AH549" t="n">
        <v>10.69</v>
      </c>
      <c r="AI549" t="n">
        <v>427.89</v>
      </c>
      <c r="AJ549" t="n">
        <v>-6.5</v>
      </c>
      <c r="AK549" t="n">
        <v>13.8</v>
      </c>
      <c r="AL549" t="n">
        <v>-35.88</v>
      </c>
      <c r="AM549" t="n">
        <v>56.71</v>
      </c>
      <c r="AN549" t="n">
        <v>0.61</v>
      </c>
      <c r="AO549" t="n">
        <v>11.57</v>
      </c>
      <c r="AP549" t="n">
        <v>0.03</v>
      </c>
      <c r="AQ549" t="n">
        <v>0.12</v>
      </c>
      <c r="AR549" t="n">
        <v>0.05</v>
      </c>
      <c r="AS549" t="n">
        <v>0.18</v>
      </c>
      <c r="AT549" t="n">
        <v>0.08</v>
      </c>
      <c r="AU549" t="n">
        <v>0.29</v>
      </c>
      <c r="AV549" t="n">
        <v>12.06</v>
      </c>
      <c r="AW549" t="n">
        <v>14523</v>
      </c>
      <c r="AX549" t="n">
        <v>1</v>
      </c>
      <c r="AY549" t="n">
        <v>0</v>
      </c>
      <c r="AZ549" t="n">
        <v>-2.73</v>
      </c>
      <c r="BA549" t="n">
        <v>0</v>
      </c>
      <c r="BB549" t="n">
        <v>-0.12</v>
      </c>
      <c r="BC549" t="n">
        <v>15.47</v>
      </c>
      <c r="BD549" t="n">
        <v>0</v>
      </c>
      <c r="BE549" t="n">
        <v>5</v>
      </c>
      <c r="BF549" t="n">
        <v>0</v>
      </c>
      <c r="BG549" t="n">
        <v>0</v>
      </c>
      <c r="BH549" t="n">
        <v>0</v>
      </c>
      <c r="BI549" t="n">
        <v>0</v>
      </c>
      <c r="BJ549" t="n">
        <v>10</v>
      </c>
      <c r="BK549" t="n">
        <v>0</v>
      </c>
      <c r="BL549" t="n">
        <v>0</v>
      </c>
      <c r="BM549" t="n">
        <v>0</v>
      </c>
      <c r="BN549" t="n">
        <v>15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15</v>
      </c>
      <c r="CB549" t="n">
        <v>25</v>
      </c>
      <c r="CC549" t="n">
        <v>0</v>
      </c>
      <c r="CD549" t="n">
        <v>0</v>
      </c>
      <c r="CE549" t="n">
        <v>0</v>
      </c>
      <c r="CF549" t="n">
        <v>40</v>
      </c>
      <c r="CG549" t="n">
        <v>55</v>
      </c>
    </row>
    <row r="550">
      <c r="A550" t="n">
        <v>3167</v>
      </c>
      <c r="B550" t="inlineStr">
        <is>
          <t>大量</t>
        </is>
      </c>
      <c r="C550" t="n">
        <v>95.34999999999999</v>
      </c>
      <c r="D550" t="n">
        <v>1171.42</v>
      </c>
      <c r="E550" t="n">
        <v>553.21</v>
      </c>
      <c r="F550" t="n">
        <v>0</v>
      </c>
      <c r="G550" t="n">
        <v>0</v>
      </c>
      <c r="H550" t="n">
        <v>0</v>
      </c>
      <c r="I550" t="n">
        <v>5.32</v>
      </c>
      <c r="J550" t="n">
        <v>1.14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0.92</v>
      </c>
      <c r="Z550" t="n">
        <v>0</v>
      </c>
      <c r="AA550" t="n">
        <v>0</v>
      </c>
      <c r="AB550" t="n">
        <v>1.32</v>
      </c>
      <c r="AC550" t="n">
        <v>8.880000000000001</v>
      </c>
      <c r="AD550" t="n">
        <v>-1.05</v>
      </c>
      <c r="AE550" t="n">
        <v>3.95</v>
      </c>
      <c r="AF550" t="n">
        <v>59.37</v>
      </c>
      <c r="AG550" t="n">
        <v>22.03</v>
      </c>
      <c r="AH550" t="n">
        <v>-11.42</v>
      </c>
      <c r="AI550" t="n">
        <v>163.67</v>
      </c>
      <c r="AJ550" t="n">
        <v>-0.78</v>
      </c>
      <c r="AK550" t="n">
        <v>2.87</v>
      </c>
      <c r="AL550" t="n">
        <v>109.64</v>
      </c>
      <c r="AM550" t="n">
        <v>1.83</v>
      </c>
      <c r="AN550" t="n">
        <v>352.5</v>
      </c>
      <c r="AO550" t="n">
        <v>19.5</v>
      </c>
      <c r="AP550" t="n">
        <v>0.9</v>
      </c>
      <c r="AQ550" t="n">
        <v>0.61</v>
      </c>
      <c r="AR550" t="n">
        <v>0.63</v>
      </c>
      <c r="AS550" t="n">
        <v>0.42</v>
      </c>
      <c r="AT550" t="n">
        <v>1.53</v>
      </c>
      <c r="AU550" t="n">
        <v>1.03</v>
      </c>
      <c r="AV550" t="n">
        <v>75.61</v>
      </c>
      <c r="AW550" t="n">
        <v>42837</v>
      </c>
      <c r="AX550" t="n">
        <v>1.25</v>
      </c>
      <c r="AY550" t="n">
        <v>0.05</v>
      </c>
      <c r="AZ550" t="n">
        <v>0</v>
      </c>
      <c r="BA550" t="n">
        <v>0</v>
      </c>
      <c r="BB550" t="n">
        <v>93.01000000000001</v>
      </c>
      <c r="BC550" t="n">
        <v>38.67</v>
      </c>
      <c r="BD550" t="n">
        <v>0</v>
      </c>
      <c r="BE550" t="n">
        <v>30</v>
      </c>
      <c r="BF550" t="n">
        <v>0</v>
      </c>
      <c r="BG550" t="n">
        <v>0</v>
      </c>
      <c r="BH550" t="n">
        <v>0</v>
      </c>
      <c r="BI550" t="n">
        <v>0</v>
      </c>
      <c r="BJ550" t="n">
        <v>10</v>
      </c>
      <c r="BK550" t="n">
        <v>0</v>
      </c>
      <c r="BL550" t="n">
        <v>0</v>
      </c>
      <c r="BM550" t="n">
        <v>0</v>
      </c>
      <c r="BN550" t="n">
        <v>40</v>
      </c>
      <c r="BO550" t="n">
        <v>20</v>
      </c>
      <c r="BP550" t="n">
        <v>0</v>
      </c>
      <c r="BQ550" t="n">
        <v>0</v>
      </c>
      <c r="BR550" t="n">
        <v>10</v>
      </c>
      <c r="BS550" t="n">
        <v>0</v>
      </c>
      <c r="BT550" t="n">
        <v>10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5</v>
      </c>
      <c r="CD550" t="n">
        <v>0</v>
      </c>
      <c r="CE550" t="n">
        <v>0</v>
      </c>
      <c r="CF550" t="n">
        <v>45</v>
      </c>
      <c r="CG550" t="n">
        <v>85</v>
      </c>
    </row>
    <row r="551">
      <c r="A551" t="n">
        <v>3168</v>
      </c>
      <c r="B551" t="inlineStr">
        <is>
          <t>眾福科</t>
        </is>
      </c>
      <c r="C551" t="n">
        <v>0.46</v>
      </c>
      <c r="D551" t="n">
        <v>-6.22</v>
      </c>
      <c r="E551" t="n">
        <v>-7.23</v>
      </c>
      <c r="F551" t="n">
        <v>0</v>
      </c>
      <c r="G551" t="n">
        <v>0</v>
      </c>
      <c r="H551" t="n">
        <v>-82.15000000000001</v>
      </c>
      <c r="I551" t="n">
        <v>0.59</v>
      </c>
      <c r="J551" t="n">
        <v>0.08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2.29</v>
      </c>
      <c r="T551" t="n">
        <v>0</v>
      </c>
      <c r="U551" t="n">
        <v>2.72</v>
      </c>
      <c r="V551" t="n">
        <v>0</v>
      </c>
      <c r="W551" t="n">
        <v>0.01</v>
      </c>
      <c r="X551" t="n">
        <v>0</v>
      </c>
      <c r="Y551" t="n">
        <v>1.47</v>
      </c>
      <c r="Z551" t="n">
        <v>0</v>
      </c>
      <c r="AA551" t="n">
        <v>0.06</v>
      </c>
      <c r="AB551" t="n">
        <v>0</v>
      </c>
      <c r="AC551" t="n">
        <v>0</v>
      </c>
      <c r="AD551" t="n">
        <v>-1.19</v>
      </c>
      <c r="AE551" t="n">
        <v>0</v>
      </c>
      <c r="AF551" t="n">
        <v>30.2</v>
      </c>
      <c r="AG551" t="n">
        <v>15.89</v>
      </c>
      <c r="AH551" t="n">
        <v>-15.51</v>
      </c>
      <c r="AI551" t="n">
        <v>243.78</v>
      </c>
      <c r="AJ551" t="n">
        <v>-12.93</v>
      </c>
      <c r="AK551" t="n">
        <v>-5.84</v>
      </c>
      <c r="AL551" t="n">
        <v>-20.51</v>
      </c>
      <c r="AM551" t="n">
        <v>24.42</v>
      </c>
      <c r="AN551" t="n">
        <v>-13.68</v>
      </c>
      <c r="AO551" t="n">
        <v>3.61</v>
      </c>
      <c r="AP551" t="n">
        <v>0.29</v>
      </c>
      <c r="AQ551" t="n">
        <v>0.22</v>
      </c>
      <c r="AR551" t="n">
        <v>0.26</v>
      </c>
      <c r="AS551" t="n">
        <v>0.2</v>
      </c>
      <c r="AT551" t="n">
        <v>0.55</v>
      </c>
      <c r="AU551" t="n">
        <v>0.41</v>
      </c>
      <c r="AV551" t="n">
        <v>136.42</v>
      </c>
      <c r="AW551" t="n">
        <v>6012</v>
      </c>
      <c r="AX551" t="n">
        <v>0.23</v>
      </c>
      <c r="AY551" t="n">
        <v>0.12</v>
      </c>
      <c r="AZ551" t="n">
        <v>0</v>
      </c>
      <c r="BA551" t="n">
        <v>0</v>
      </c>
      <c r="BB551" t="n">
        <v>-3.2</v>
      </c>
      <c r="BC551" t="n">
        <v>23.6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5</v>
      </c>
      <c r="BK551" t="n">
        <v>0</v>
      </c>
      <c r="BL551" t="n">
        <v>0</v>
      </c>
      <c r="BM551" t="n">
        <v>0</v>
      </c>
      <c r="BN551" t="n">
        <v>5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5</v>
      </c>
    </row>
    <row r="552">
      <c r="A552" t="n">
        <v>3189</v>
      </c>
      <c r="B552" t="inlineStr">
        <is>
          <t>景碩</t>
        </is>
      </c>
      <c r="C552" t="n">
        <v>28.87</v>
      </c>
      <c r="D552" t="n">
        <v>143.73</v>
      </c>
      <c r="E552" t="n">
        <v>92.56999999999999</v>
      </c>
      <c r="F552" t="n">
        <v>0.03</v>
      </c>
      <c r="G552" t="n">
        <v>0</v>
      </c>
      <c r="H552" t="n">
        <v>-116.93</v>
      </c>
      <c r="I552" t="n">
        <v>0.24</v>
      </c>
      <c r="J552" t="n">
        <v>-0.16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0.01</v>
      </c>
      <c r="T552" t="n">
        <v>0</v>
      </c>
      <c r="U552" t="n">
        <v>0</v>
      </c>
      <c r="V552" t="n">
        <v>0</v>
      </c>
      <c r="W552" t="n">
        <v>0.05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48.27</v>
      </c>
      <c r="AG552" t="n">
        <v>-3.07</v>
      </c>
      <c r="AH552" t="n">
        <v>-17.6</v>
      </c>
      <c r="AI552" t="n">
        <v>143.92</v>
      </c>
      <c r="AJ552" t="n">
        <v>2.17</v>
      </c>
      <c r="AK552" t="n">
        <v>1.65</v>
      </c>
      <c r="AL552" t="n">
        <v>-11.25</v>
      </c>
      <c r="AM552" t="n">
        <v>40.25</v>
      </c>
      <c r="AN552" t="n">
        <v>98.52</v>
      </c>
      <c r="AO552" t="n">
        <v>0.44</v>
      </c>
      <c r="AP552" t="n">
        <v>0.16</v>
      </c>
      <c r="AQ552" t="n">
        <v>0.17</v>
      </c>
      <c r="AR552" t="n">
        <v>0.12</v>
      </c>
      <c r="AS552" t="n">
        <v>0.12</v>
      </c>
      <c r="AT552" t="n">
        <v>0.28</v>
      </c>
      <c r="AU552" t="n">
        <v>0.3</v>
      </c>
      <c r="AV552" t="n">
        <v>268.86</v>
      </c>
      <c r="AW552" t="n">
        <v>8553680</v>
      </c>
      <c r="AX552" t="n">
        <v>20.67</v>
      </c>
      <c r="AY552" t="n">
        <v>0.03</v>
      </c>
      <c r="AZ552" t="n">
        <v>0</v>
      </c>
      <c r="BA552" t="n">
        <v>0</v>
      </c>
      <c r="BB552" t="n">
        <v>32.49</v>
      </c>
      <c r="BC552" t="n">
        <v>71.66</v>
      </c>
      <c r="BD552" t="n">
        <v>0</v>
      </c>
      <c r="BE552" t="n">
        <v>21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21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10</v>
      </c>
      <c r="CD552" t="n">
        <v>0</v>
      </c>
      <c r="CE552" t="n">
        <v>0</v>
      </c>
      <c r="CF552" t="n">
        <v>10</v>
      </c>
      <c r="CG552" t="n">
        <v>31</v>
      </c>
    </row>
    <row r="553">
      <c r="A553" t="n">
        <v>3209</v>
      </c>
      <c r="B553" t="inlineStr">
        <is>
          <t>全科</t>
        </is>
      </c>
      <c r="C553" t="n">
        <v>3.25</v>
      </c>
      <c r="D553" t="n">
        <v>1.57</v>
      </c>
      <c r="E553" t="n">
        <v>7.51</v>
      </c>
      <c r="F553" t="n">
        <v>0</v>
      </c>
      <c r="G553" t="n">
        <v>0</v>
      </c>
      <c r="H553" t="n">
        <v>-9.359999999999999</v>
      </c>
      <c r="I553" t="n">
        <v>11.44</v>
      </c>
      <c r="J553" t="n">
        <v>0.28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14.05</v>
      </c>
      <c r="AC553" t="n">
        <v>145.54</v>
      </c>
      <c r="AD553" t="n">
        <v>-5.72</v>
      </c>
      <c r="AE553" t="n">
        <v>72.62</v>
      </c>
      <c r="AF553" t="n">
        <v>68.12</v>
      </c>
      <c r="AG553" t="n">
        <v>-2.04</v>
      </c>
      <c r="AH553" t="n">
        <v>-13.51</v>
      </c>
      <c r="AI553" t="n">
        <v>144.12</v>
      </c>
      <c r="AJ553" t="n">
        <v>-31.72</v>
      </c>
      <c r="AK553" t="n">
        <v>73.39</v>
      </c>
      <c r="AL553" t="n">
        <v>616.47</v>
      </c>
      <c r="AM553" t="n">
        <v>42.2</v>
      </c>
      <c r="AN553" t="n">
        <v>-11.84</v>
      </c>
      <c r="AO553" t="n">
        <v>0</v>
      </c>
      <c r="AP553" t="n">
        <v>1.65</v>
      </c>
      <c r="AQ553" t="n">
        <v>0.19</v>
      </c>
      <c r="AR553" t="n">
        <v>0.54</v>
      </c>
      <c r="AS553" t="n">
        <v>0.06</v>
      </c>
      <c r="AT553" t="n">
        <v>2.19</v>
      </c>
      <c r="AU553" t="n">
        <v>0.25</v>
      </c>
      <c r="AV553" t="n">
        <v>120.31</v>
      </c>
      <c r="AW553" t="n">
        <v>0</v>
      </c>
      <c r="AX553" t="n">
        <v>0</v>
      </c>
      <c r="AY553" t="n">
        <v>0.01</v>
      </c>
      <c r="AZ553" t="n">
        <v>0</v>
      </c>
      <c r="BA553" t="n">
        <v>0</v>
      </c>
      <c r="BB553" t="n">
        <v>3.26</v>
      </c>
      <c r="BC553" t="n">
        <v>22.47</v>
      </c>
      <c r="BD553" t="n">
        <v>0</v>
      </c>
      <c r="BE553" t="n">
        <v>0</v>
      </c>
      <c r="BF553" t="n">
        <v>0</v>
      </c>
      <c r="BG553" t="n">
        <v>0</v>
      </c>
      <c r="BH553" t="n">
        <v>30</v>
      </c>
      <c r="BI553" t="n">
        <v>15</v>
      </c>
      <c r="BJ553" t="n">
        <v>20</v>
      </c>
      <c r="BK553" t="n">
        <v>0</v>
      </c>
      <c r="BL553" t="n">
        <v>0</v>
      </c>
      <c r="BM553" t="n">
        <v>0</v>
      </c>
      <c r="BN553" t="n">
        <v>65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10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10</v>
      </c>
      <c r="CG553" t="n">
        <v>75</v>
      </c>
    </row>
    <row r="554">
      <c r="A554" t="n">
        <v>3229</v>
      </c>
      <c r="B554" t="inlineStr">
        <is>
          <t>晟鈦</t>
        </is>
      </c>
      <c r="C554" t="n">
        <v>13.3</v>
      </c>
      <c r="D554" t="n">
        <v>65.23</v>
      </c>
      <c r="E554" t="n">
        <v>-384.6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30.35</v>
      </c>
      <c r="AG554" t="n">
        <v>19.44</v>
      </c>
      <c r="AH554" t="n">
        <v>-14.24</v>
      </c>
      <c r="AI554" t="n">
        <v>240.97</v>
      </c>
      <c r="AJ554" t="n">
        <v>-1.96</v>
      </c>
      <c r="AK554" t="n">
        <v>17.33</v>
      </c>
      <c r="AL554" t="n">
        <v>-112.44</v>
      </c>
      <c r="AM554" t="n">
        <v>-4.26</v>
      </c>
      <c r="AN554" t="n">
        <v>-423.57</v>
      </c>
      <c r="AO554" t="n">
        <v>24.27</v>
      </c>
      <c r="AP554" t="n">
        <v>0.49</v>
      </c>
      <c r="AQ554" t="n">
        <v>0.28</v>
      </c>
      <c r="AR554" t="n">
        <v>0.3</v>
      </c>
      <c r="AS554" t="n">
        <v>0.17</v>
      </c>
      <c r="AT554" t="n">
        <v>0.8</v>
      </c>
      <c r="AU554" t="n">
        <v>0.46</v>
      </c>
      <c r="AV554" t="n">
        <v>18.27</v>
      </c>
      <c r="AW554" t="n">
        <v>10210</v>
      </c>
      <c r="AX554" t="n">
        <v>1.7</v>
      </c>
      <c r="AY554" t="n">
        <v>0.1</v>
      </c>
      <c r="AZ554" t="n">
        <v>0</v>
      </c>
      <c r="BA554" t="n">
        <v>0</v>
      </c>
      <c r="BB554" t="n">
        <v>-5.75</v>
      </c>
      <c r="BC554" t="n">
        <v>9.32</v>
      </c>
      <c r="BD554" t="n">
        <v>0</v>
      </c>
      <c r="BE554" t="n">
        <v>23</v>
      </c>
      <c r="BF554" t="n">
        <v>0</v>
      </c>
      <c r="BG554" t="n">
        <v>0</v>
      </c>
      <c r="BH554" t="n">
        <v>0</v>
      </c>
      <c r="BI554" t="n">
        <v>0</v>
      </c>
      <c r="BJ554" t="n">
        <v>30</v>
      </c>
      <c r="BK554" t="n">
        <v>0</v>
      </c>
      <c r="BL554" t="n">
        <v>0</v>
      </c>
      <c r="BM554" t="n">
        <v>5</v>
      </c>
      <c r="BN554" t="n">
        <v>58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10</v>
      </c>
      <c r="CG554" t="n">
        <v>68</v>
      </c>
    </row>
    <row r="555">
      <c r="A555" t="n">
        <v>3231</v>
      </c>
      <c r="B555" t="inlineStr">
        <is>
          <t>緯創</t>
        </is>
      </c>
      <c r="C555" t="n">
        <v>108.39</v>
      </c>
      <c r="D555" t="n">
        <v>101.53</v>
      </c>
      <c r="E555" t="n">
        <v>90.76000000000001</v>
      </c>
      <c r="F555" t="n">
        <v>0</v>
      </c>
      <c r="G555" t="n">
        <v>0</v>
      </c>
      <c r="H555" t="n">
        <v>44.23</v>
      </c>
      <c r="I555" t="n">
        <v>8.789999999999999</v>
      </c>
      <c r="J555" t="n">
        <v>0.17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0.09</v>
      </c>
      <c r="T555" t="n">
        <v>0</v>
      </c>
      <c r="U555" t="n">
        <v>0.01</v>
      </c>
      <c r="V555" t="n">
        <v>0</v>
      </c>
      <c r="W555" t="n">
        <v>0.03</v>
      </c>
      <c r="X555" t="n">
        <v>0</v>
      </c>
      <c r="Y555" t="n">
        <v>0.01</v>
      </c>
      <c r="Z555" t="n">
        <v>0</v>
      </c>
      <c r="AA555" t="n">
        <v>0</v>
      </c>
      <c r="AB555" t="n">
        <v>0.3</v>
      </c>
      <c r="AC555" t="n">
        <v>7.49</v>
      </c>
      <c r="AD555" t="n">
        <v>3.07</v>
      </c>
      <c r="AE555" t="n">
        <v>40.48</v>
      </c>
      <c r="AF555" t="n">
        <v>76.93000000000001</v>
      </c>
      <c r="AG555" t="n">
        <v>12.59</v>
      </c>
      <c r="AH555" t="n">
        <v>-6.14</v>
      </c>
      <c r="AI555" t="n">
        <v>128.94</v>
      </c>
      <c r="AJ555" t="n">
        <v>5.93</v>
      </c>
      <c r="AK555" t="n">
        <v>20.87</v>
      </c>
      <c r="AL555" t="n">
        <v>-981.1</v>
      </c>
      <c r="AM555" t="n">
        <v>-14.45</v>
      </c>
      <c r="AN555" t="n">
        <v>35.22</v>
      </c>
      <c r="AO555" t="n">
        <v>0.11</v>
      </c>
      <c r="AP555" t="n">
        <v>1.67</v>
      </c>
      <c r="AQ555" t="n">
        <v>0.19</v>
      </c>
      <c r="AR555" t="n">
        <v>1.4</v>
      </c>
      <c r="AS555" t="n">
        <v>0.16</v>
      </c>
      <c r="AT555" t="n">
        <v>3.07</v>
      </c>
      <c r="AU555" t="n">
        <v>0.36</v>
      </c>
      <c r="AV555" t="n">
        <v>454.26</v>
      </c>
      <c r="AW555" t="n">
        <v>0</v>
      </c>
      <c r="AX555" t="n">
        <v>0</v>
      </c>
      <c r="AY555" t="n">
        <v>0.01</v>
      </c>
      <c r="AZ555" t="n">
        <v>0</v>
      </c>
      <c r="BA555" t="n">
        <v>0</v>
      </c>
      <c r="BB555" t="n">
        <v>114.08</v>
      </c>
      <c r="BC555" t="n">
        <v>55.84</v>
      </c>
      <c r="BD555" t="n">
        <v>0</v>
      </c>
      <c r="BE555" t="n">
        <v>26</v>
      </c>
      <c r="BF555" t="n">
        <v>0</v>
      </c>
      <c r="BG555" t="n">
        <v>0</v>
      </c>
      <c r="BH555" t="n">
        <v>0</v>
      </c>
      <c r="BI555" t="n">
        <v>10</v>
      </c>
      <c r="BJ555" t="n">
        <v>40</v>
      </c>
      <c r="BK555" t="n">
        <v>0</v>
      </c>
      <c r="BL555" t="n">
        <v>0</v>
      </c>
      <c r="BM555" t="n">
        <v>0</v>
      </c>
      <c r="BN555" t="n">
        <v>76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76</v>
      </c>
    </row>
    <row r="556">
      <c r="A556" t="n">
        <v>3257</v>
      </c>
      <c r="B556" t="inlineStr">
        <is>
          <t>虹冠電</t>
        </is>
      </c>
      <c r="C556" t="n">
        <v>29.32</v>
      </c>
      <c r="D556" t="n">
        <v>63.11</v>
      </c>
      <c r="E556" t="n">
        <v>47.15</v>
      </c>
      <c r="F556" t="n">
        <v>0.28</v>
      </c>
      <c r="G556" t="n">
        <v>0</v>
      </c>
      <c r="H556" t="n">
        <v>53.81</v>
      </c>
      <c r="I556" t="n">
        <v>19.89</v>
      </c>
      <c r="J556" t="n">
        <v>-3.38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3.94</v>
      </c>
      <c r="T556" t="n">
        <v>0</v>
      </c>
      <c r="U556" t="n">
        <v>0.13</v>
      </c>
      <c r="V556" t="n">
        <v>0</v>
      </c>
      <c r="W556" t="n">
        <v>0</v>
      </c>
      <c r="X556" t="n">
        <v>0</v>
      </c>
      <c r="Y556" t="n">
        <v>0.04</v>
      </c>
      <c r="Z556" t="n">
        <v>0</v>
      </c>
      <c r="AA556" t="n">
        <v>0.03</v>
      </c>
      <c r="AB556" t="n">
        <v>0.17</v>
      </c>
      <c r="AC556" t="n">
        <v>5.35</v>
      </c>
      <c r="AD556" t="n">
        <v>0.28</v>
      </c>
      <c r="AE556" t="n">
        <v>8.92</v>
      </c>
      <c r="AF556" t="n">
        <v>28.86</v>
      </c>
      <c r="AG556" t="n">
        <v>9.109999999999999</v>
      </c>
      <c r="AH556" t="n">
        <v>-12.97</v>
      </c>
      <c r="AI556" t="n">
        <v>834.9299999999999</v>
      </c>
      <c r="AJ556" t="n">
        <v>16.06</v>
      </c>
      <c r="AK556" t="n">
        <v>22.17</v>
      </c>
      <c r="AL556" t="n">
        <v>104.8</v>
      </c>
      <c r="AM556" t="n">
        <v>10.33</v>
      </c>
      <c r="AN556" t="n">
        <v>34.89</v>
      </c>
      <c r="AO556" t="n">
        <v>0.14</v>
      </c>
      <c r="AP556" t="n">
        <v>0.12</v>
      </c>
      <c r="AQ556" t="n">
        <v>0.2</v>
      </c>
      <c r="AR556" t="n">
        <v>0.21</v>
      </c>
      <c r="AS556" t="n">
        <v>0.35</v>
      </c>
      <c r="AT556" t="n">
        <v>0.33</v>
      </c>
      <c r="AU556" t="n">
        <v>0.55</v>
      </c>
      <c r="AV556" t="n">
        <v>19.26</v>
      </c>
      <c r="AW556" t="n">
        <v>19201</v>
      </c>
      <c r="AX556" t="n">
        <v>1.09</v>
      </c>
      <c r="AY556" t="n">
        <v>0.01</v>
      </c>
      <c r="AZ556" t="n">
        <v>0</v>
      </c>
      <c r="BA556" t="n">
        <v>0</v>
      </c>
      <c r="BB556" t="n">
        <v>14.03</v>
      </c>
      <c r="BC556" t="n">
        <v>22.15</v>
      </c>
      <c r="BD556" t="n">
        <v>0</v>
      </c>
      <c r="BE556" t="n">
        <v>15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15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25</v>
      </c>
      <c r="CD556" t="n">
        <v>0</v>
      </c>
      <c r="CE556" t="n">
        <v>0</v>
      </c>
      <c r="CF556" t="n">
        <v>35</v>
      </c>
      <c r="CG556" t="n">
        <v>50</v>
      </c>
    </row>
    <row r="557">
      <c r="A557" t="n">
        <v>3266</v>
      </c>
      <c r="B557" t="inlineStr">
        <is>
          <t>昇陽</t>
        </is>
      </c>
      <c r="C557" t="n">
        <v>-69.37</v>
      </c>
      <c r="D557" t="n">
        <v>-80.13</v>
      </c>
      <c r="E557" t="n">
        <v>-73.45</v>
      </c>
      <c r="F557" t="n">
        <v>0</v>
      </c>
      <c r="G557" t="n">
        <v>0</v>
      </c>
      <c r="H557" t="n">
        <v>500.62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4.91</v>
      </c>
      <c r="T557" t="n">
        <v>0</v>
      </c>
      <c r="U557" t="n">
        <v>6.7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51.95</v>
      </c>
      <c r="AG557" t="n">
        <v>6.87</v>
      </c>
      <c r="AH557" t="n">
        <v>-6.56</v>
      </c>
      <c r="AI557" t="n">
        <v>184.15</v>
      </c>
      <c r="AJ557" t="n">
        <v>-55.54</v>
      </c>
      <c r="AK557" t="n">
        <v>-71</v>
      </c>
      <c r="AL557" t="n">
        <v>-187.54</v>
      </c>
      <c r="AM557" t="n">
        <v>-25.01</v>
      </c>
      <c r="AN557" t="n">
        <v>-70.45</v>
      </c>
      <c r="AO557" t="n">
        <v>45.87</v>
      </c>
      <c r="AP557" t="n">
        <v>0.01</v>
      </c>
      <c r="AQ557" t="n">
        <v>0.04</v>
      </c>
      <c r="AR557" t="n">
        <v>1.64</v>
      </c>
      <c r="AS557" t="n">
        <v>7.31</v>
      </c>
      <c r="AT557" t="n">
        <v>1.65</v>
      </c>
      <c r="AU557" t="n">
        <v>7.34</v>
      </c>
      <c r="AV557" t="n">
        <v>26.49</v>
      </c>
      <c r="AW557" t="n">
        <v>201006</v>
      </c>
      <c r="AX557" t="n">
        <v>3.14</v>
      </c>
      <c r="AY557" t="n">
        <v>0</v>
      </c>
      <c r="AZ557" t="n">
        <v>0</v>
      </c>
      <c r="BA557" t="n">
        <v>0</v>
      </c>
      <c r="BB557" t="n">
        <v>-18.99</v>
      </c>
      <c r="BC557" t="n">
        <v>18.04</v>
      </c>
      <c r="BD557" t="n">
        <v>0</v>
      </c>
      <c r="BE557" t="n">
        <v>23</v>
      </c>
      <c r="BF557" t="n">
        <v>0</v>
      </c>
      <c r="BG557" t="n">
        <v>0</v>
      </c>
      <c r="BH557" t="n">
        <v>0</v>
      </c>
      <c r="BI557" t="n">
        <v>0</v>
      </c>
      <c r="BJ557" t="n">
        <v>55</v>
      </c>
      <c r="BK557" t="n">
        <v>0</v>
      </c>
      <c r="BL557" t="n">
        <v>0</v>
      </c>
      <c r="BM557" t="n">
        <v>0</v>
      </c>
      <c r="BN557" t="n">
        <v>78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78</v>
      </c>
    </row>
    <row r="558">
      <c r="A558" t="n">
        <v>3296</v>
      </c>
      <c r="B558" t="inlineStr">
        <is>
          <t>勝德</t>
        </is>
      </c>
      <c r="C558" t="n">
        <v>-1.66</v>
      </c>
      <c r="D558" t="n">
        <v>1286.12</v>
      </c>
      <c r="E558" t="n">
        <v>30.31</v>
      </c>
      <c r="F558" t="n">
        <v>0</v>
      </c>
      <c r="G558" t="n">
        <v>0</v>
      </c>
      <c r="H558" t="n">
        <v>0</v>
      </c>
      <c r="I558" t="n">
        <v>2.05</v>
      </c>
      <c r="J558" t="n">
        <v>0.31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1.1</v>
      </c>
      <c r="AC558" t="n">
        <v>15.35</v>
      </c>
      <c r="AD558" t="n">
        <v>0</v>
      </c>
      <c r="AE558" t="n">
        <v>0</v>
      </c>
      <c r="AF558" t="n">
        <v>43.44</v>
      </c>
      <c r="AG558" t="n">
        <v>-1.76</v>
      </c>
      <c r="AH558" t="n">
        <v>-10.14</v>
      </c>
      <c r="AI558" t="n">
        <v>159.63</v>
      </c>
      <c r="AJ558" t="n">
        <v>-2.01</v>
      </c>
      <c r="AK558" t="n">
        <v>11.18</v>
      </c>
      <c r="AL558" t="n">
        <v>58.09</v>
      </c>
      <c r="AM558" t="n">
        <v>27.16</v>
      </c>
      <c r="AN558" t="n">
        <v>17.28</v>
      </c>
      <c r="AO558" t="n">
        <v>0</v>
      </c>
      <c r="AP558" t="n">
        <v>0.33</v>
      </c>
      <c r="AQ558" t="n">
        <v>0.26</v>
      </c>
      <c r="AR558" t="n">
        <v>0.13</v>
      </c>
      <c r="AS558" t="n">
        <v>0.1</v>
      </c>
      <c r="AT558" t="n">
        <v>0.46</v>
      </c>
      <c r="AU558" t="n">
        <v>0.37</v>
      </c>
      <c r="AV558" t="n">
        <v>75.33</v>
      </c>
      <c r="AW558" t="n">
        <v>354572</v>
      </c>
      <c r="AX558" t="n">
        <v>28.19</v>
      </c>
      <c r="AY558" t="n">
        <v>0.01</v>
      </c>
      <c r="AZ558" t="n">
        <v>0</v>
      </c>
      <c r="BA558" t="n">
        <v>0</v>
      </c>
      <c r="BB558" t="n">
        <v>1.71</v>
      </c>
      <c r="BC558" t="n">
        <v>13</v>
      </c>
      <c r="BD558" t="n">
        <v>0.03</v>
      </c>
      <c r="BE558" t="n">
        <v>12</v>
      </c>
      <c r="BF558" t="n">
        <v>0</v>
      </c>
      <c r="BG558" t="n">
        <v>0</v>
      </c>
      <c r="BH558" t="n">
        <v>10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22</v>
      </c>
      <c r="BO558" t="n">
        <v>20</v>
      </c>
      <c r="BP558" t="n">
        <v>20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40</v>
      </c>
      <c r="CG558" t="n">
        <v>62</v>
      </c>
    </row>
    <row r="559">
      <c r="A559" t="n">
        <v>3305</v>
      </c>
      <c r="B559" t="inlineStr">
        <is>
          <t>昇貿</t>
        </is>
      </c>
      <c r="C559" t="n">
        <v>29.36</v>
      </c>
      <c r="D559" t="n">
        <v>15.05</v>
      </c>
      <c r="E559" t="n">
        <v>7.85</v>
      </c>
      <c r="F559" t="n">
        <v>4.5</v>
      </c>
      <c r="G559" t="n">
        <v>0</v>
      </c>
      <c r="H559" t="n">
        <v>11.13</v>
      </c>
      <c r="I559" t="n">
        <v>16.11</v>
      </c>
      <c r="J559" t="n">
        <v>0.12</v>
      </c>
      <c r="K559" t="n">
        <v>0.13</v>
      </c>
      <c r="L559" t="n">
        <v>0</v>
      </c>
      <c r="M559" t="n">
        <v>0.05</v>
      </c>
      <c r="N559" t="n">
        <v>-0.01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0.03</v>
      </c>
      <c r="AC559" t="n">
        <v>1.1</v>
      </c>
      <c r="AD559" t="n">
        <v>2.94</v>
      </c>
      <c r="AE559" t="n">
        <v>34.87</v>
      </c>
      <c r="AF559" t="n">
        <v>54.59</v>
      </c>
      <c r="AG559" t="n">
        <v>13.26</v>
      </c>
      <c r="AH559" t="n">
        <v>6.73</v>
      </c>
      <c r="AI559" t="n">
        <v>171.81</v>
      </c>
      <c r="AJ559" t="n">
        <v>-10.81</v>
      </c>
      <c r="AK559" t="n">
        <v>-4.19</v>
      </c>
      <c r="AL559" t="n">
        <v>18.84</v>
      </c>
      <c r="AM559" t="n">
        <v>-18.14</v>
      </c>
      <c r="AN559" t="n">
        <v>-6.89</v>
      </c>
      <c r="AO559" t="n">
        <v>9.550000000000001</v>
      </c>
      <c r="AP559" t="n">
        <v>0.73</v>
      </c>
      <c r="AQ559" t="n">
        <v>0.39</v>
      </c>
      <c r="AR559" t="n">
        <v>0.43</v>
      </c>
      <c r="AS559" t="n">
        <v>0.23</v>
      </c>
      <c r="AT559" t="n">
        <v>1.16</v>
      </c>
      <c r="AU559" t="n">
        <v>0.62</v>
      </c>
      <c r="AV559" t="n">
        <v>141.09</v>
      </c>
      <c r="AW559" t="n">
        <v>270231</v>
      </c>
      <c r="AX559" t="n">
        <v>4.75</v>
      </c>
      <c r="AY559" t="n">
        <v>0.04</v>
      </c>
      <c r="AZ559" t="n">
        <v>-0.13</v>
      </c>
      <c r="BA559" t="n">
        <v>0</v>
      </c>
      <c r="BB559" t="n">
        <v>3.37</v>
      </c>
      <c r="BC559" t="n">
        <v>40.68</v>
      </c>
      <c r="BD559" t="n">
        <v>0</v>
      </c>
      <c r="BE559" t="n">
        <v>5</v>
      </c>
      <c r="BF559" t="n">
        <v>0</v>
      </c>
      <c r="BG559" t="n">
        <v>0</v>
      </c>
      <c r="BH559" t="n">
        <v>0</v>
      </c>
      <c r="BI559" t="n">
        <v>5</v>
      </c>
      <c r="BJ559" t="n">
        <v>15</v>
      </c>
      <c r="BK559" t="n">
        <v>0</v>
      </c>
      <c r="BL559" t="n">
        <v>0</v>
      </c>
      <c r="BM559" t="n">
        <v>0</v>
      </c>
      <c r="BN559" t="n">
        <v>25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25</v>
      </c>
    </row>
    <row r="560">
      <c r="A560" t="n">
        <v>3308</v>
      </c>
      <c r="B560" t="inlineStr">
        <is>
          <t>聯德</t>
        </is>
      </c>
      <c r="C560" t="n">
        <v>-88.36</v>
      </c>
      <c r="D560" t="n">
        <v>7.21</v>
      </c>
      <c r="E560" t="n">
        <v>-48.94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-4.92</v>
      </c>
      <c r="AC560" t="n">
        <v>12.55</v>
      </c>
      <c r="AD560" t="n">
        <v>-0.17</v>
      </c>
      <c r="AE560" t="n">
        <v>6.81</v>
      </c>
      <c r="AF560" t="n">
        <v>48.43</v>
      </c>
      <c r="AG560" t="n">
        <v>-5.89</v>
      </c>
      <c r="AH560" t="n">
        <v>-25.43</v>
      </c>
      <c r="AI560" t="n">
        <v>193.52</v>
      </c>
      <c r="AJ560" t="n">
        <v>281.34</v>
      </c>
      <c r="AK560" t="n">
        <v>-91.52</v>
      </c>
      <c r="AL560" t="n">
        <v>-277.8</v>
      </c>
      <c r="AM560" t="n">
        <v>-18.58</v>
      </c>
      <c r="AN560" t="n">
        <v>-32.04</v>
      </c>
      <c r="AO560" t="n">
        <v>50.5</v>
      </c>
      <c r="AP560" t="n">
        <v>0</v>
      </c>
      <c r="AQ560" t="n">
        <v>0.2</v>
      </c>
      <c r="AR560" t="n">
        <v>0.19</v>
      </c>
      <c r="AS560" t="n">
        <v>27.51</v>
      </c>
      <c r="AT560" t="n">
        <v>0.2</v>
      </c>
      <c r="AU560" t="n">
        <v>27.72</v>
      </c>
      <c r="AV560" t="n">
        <v>83.51000000000001</v>
      </c>
      <c r="AW560" t="n">
        <v>10520</v>
      </c>
      <c r="AX560" t="n">
        <v>0.9399999999999999</v>
      </c>
      <c r="AY560" t="n">
        <v>0</v>
      </c>
      <c r="AZ560" t="n">
        <v>-5.79</v>
      </c>
      <c r="BA560" t="n">
        <v>0</v>
      </c>
      <c r="BB560" t="n">
        <v>-7.96</v>
      </c>
      <c r="BC560" t="n">
        <v>18.69</v>
      </c>
      <c r="BD560" t="n">
        <v>0</v>
      </c>
      <c r="BE560" t="n">
        <v>13</v>
      </c>
      <c r="BF560" t="n">
        <v>0</v>
      </c>
      <c r="BG560" t="n">
        <v>0</v>
      </c>
      <c r="BH560" t="n">
        <v>10</v>
      </c>
      <c r="BI560" t="n">
        <v>0</v>
      </c>
      <c r="BJ560" t="n">
        <v>45</v>
      </c>
      <c r="BK560" t="n">
        <v>0</v>
      </c>
      <c r="BL560" t="n">
        <v>0</v>
      </c>
      <c r="BM560" t="n">
        <v>0</v>
      </c>
      <c r="BN560" t="n">
        <v>68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68</v>
      </c>
    </row>
    <row r="561">
      <c r="A561" t="n">
        <v>3311</v>
      </c>
      <c r="B561" t="inlineStr">
        <is>
          <t>閎暉</t>
        </is>
      </c>
      <c r="C561" t="n">
        <v>-2.86</v>
      </c>
      <c r="D561" t="n">
        <v>211.27</v>
      </c>
      <c r="E561" t="n">
        <v>63.11</v>
      </c>
      <c r="F561" t="n">
        <v>0</v>
      </c>
      <c r="G561" t="n">
        <v>0</v>
      </c>
      <c r="H561" t="n">
        <v>11160.23</v>
      </c>
      <c r="I561" t="n">
        <v>46.05</v>
      </c>
      <c r="J561" t="n">
        <v>0.16</v>
      </c>
      <c r="K561" t="n">
        <v>0.04</v>
      </c>
      <c r="L561" t="n">
        <v>0</v>
      </c>
      <c r="M561" t="n">
        <v>0.28</v>
      </c>
      <c r="N561" t="n">
        <v>0.5</v>
      </c>
      <c r="O561" t="n">
        <v>0</v>
      </c>
      <c r="P561" t="n">
        <v>0</v>
      </c>
      <c r="Q561" t="n">
        <v>0</v>
      </c>
      <c r="R561" t="n">
        <v>0</v>
      </c>
      <c r="S561" t="n">
        <v>1.07</v>
      </c>
      <c r="T561" t="n">
        <v>0</v>
      </c>
      <c r="U561" t="n">
        <v>0.22</v>
      </c>
      <c r="V561" t="n">
        <v>0</v>
      </c>
      <c r="W561" t="n">
        <v>0</v>
      </c>
      <c r="X561" t="n">
        <v>0</v>
      </c>
      <c r="Y561" t="n">
        <v>0.13</v>
      </c>
      <c r="Z561" t="n">
        <v>0</v>
      </c>
      <c r="AA561" t="n">
        <v>0</v>
      </c>
      <c r="AB561" t="n">
        <v>4.27</v>
      </c>
      <c r="AC561" t="n">
        <v>21.08</v>
      </c>
      <c r="AD561" t="n">
        <v>0</v>
      </c>
      <c r="AE561" t="n">
        <v>0</v>
      </c>
      <c r="AF561" t="n">
        <v>27.44</v>
      </c>
      <c r="AG561" t="n">
        <v>10.29</v>
      </c>
      <c r="AH561" t="n">
        <v>-44.4</v>
      </c>
      <c r="AI561" t="n">
        <v>126.13</v>
      </c>
      <c r="AJ561" t="n">
        <v>7.22</v>
      </c>
      <c r="AK561" t="n">
        <v>-0.37</v>
      </c>
      <c r="AL561" t="n">
        <v>-49</v>
      </c>
      <c r="AM561" t="n">
        <v>15.54</v>
      </c>
      <c r="AN561" t="n">
        <v>104.85</v>
      </c>
      <c r="AO561" t="n">
        <v>0</v>
      </c>
      <c r="AP561" t="n">
        <v>0.11</v>
      </c>
      <c r="AQ561" t="n">
        <v>0.16</v>
      </c>
      <c r="AR561" t="n">
        <v>0.07000000000000001</v>
      </c>
      <c r="AS561" t="n">
        <v>0.11</v>
      </c>
      <c r="AT561" t="n">
        <v>0.18</v>
      </c>
      <c r="AU561" t="n">
        <v>0.27</v>
      </c>
      <c r="AV561" t="n">
        <v>69.86</v>
      </c>
      <c r="AW561" t="n">
        <v>0</v>
      </c>
      <c r="AX561" t="n">
        <v>0</v>
      </c>
      <c r="AY561" t="n">
        <v>0.01</v>
      </c>
      <c r="AZ561" t="n">
        <v>0</v>
      </c>
      <c r="BA561" t="n">
        <v>0</v>
      </c>
      <c r="BB561" t="n">
        <v>5.49</v>
      </c>
      <c r="BC561" t="n">
        <v>36.39</v>
      </c>
      <c r="BD561" t="n">
        <v>0</v>
      </c>
      <c r="BE561" t="n">
        <v>15</v>
      </c>
      <c r="BF561" t="n">
        <v>0</v>
      </c>
      <c r="BG561" t="n">
        <v>0</v>
      </c>
      <c r="BH561" t="n">
        <v>20</v>
      </c>
      <c r="BI561" t="n">
        <v>0</v>
      </c>
      <c r="BJ561" t="n">
        <v>20</v>
      </c>
      <c r="BK561" t="n">
        <v>20</v>
      </c>
      <c r="BL561" t="n">
        <v>0</v>
      </c>
      <c r="BM561" t="n">
        <v>0</v>
      </c>
      <c r="BN561" t="n">
        <v>75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5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5</v>
      </c>
      <c r="CG561" t="n">
        <v>80</v>
      </c>
    </row>
    <row r="562">
      <c r="A562" t="n">
        <v>3312</v>
      </c>
      <c r="B562" t="inlineStr">
        <is>
          <t>弘憶股</t>
        </is>
      </c>
      <c r="C562" t="n">
        <v>18.67</v>
      </c>
      <c r="D562" t="n">
        <v>43.6</v>
      </c>
      <c r="E562" t="n">
        <v>-28.07</v>
      </c>
      <c r="F562" t="n">
        <v>0</v>
      </c>
      <c r="G562" t="n">
        <v>0</v>
      </c>
      <c r="H562" t="n">
        <v>4.48</v>
      </c>
      <c r="I562" t="n">
        <v>12.66</v>
      </c>
      <c r="J562" t="n">
        <v>0.16</v>
      </c>
      <c r="K562" t="n">
        <v>0.03</v>
      </c>
      <c r="L562" t="n">
        <v>0</v>
      </c>
      <c r="M562" t="n">
        <v>0.02</v>
      </c>
      <c r="N562" t="n">
        <v>0.1</v>
      </c>
      <c r="O562" t="n">
        <v>0</v>
      </c>
      <c r="P562" t="n">
        <v>0</v>
      </c>
      <c r="Q562" t="n">
        <v>0</v>
      </c>
      <c r="R562" t="n">
        <v>0</v>
      </c>
      <c r="S562" t="n">
        <v>85.48999999999999</v>
      </c>
      <c r="T562" t="n">
        <v>15.42</v>
      </c>
      <c r="U562" t="n">
        <v>0.51</v>
      </c>
      <c r="V562" t="n">
        <v>0</v>
      </c>
      <c r="W562" t="n">
        <v>19.89</v>
      </c>
      <c r="X562" t="n">
        <v>237.15</v>
      </c>
      <c r="Y562" t="n">
        <v>4.11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62.76</v>
      </c>
      <c r="AG562" t="n">
        <v>-9.529999999999999</v>
      </c>
      <c r="AH562" t="n">
        <v>19.9</v>
      </c>
      <c r="AI562" t="n">
        <v>149.67</v>
      </c>
      <c r="AJ562" t="n">
        <v>0.28</v>
      </c>
      <c r="AK562" t="n">
        <v>0.6899999999999999</v>
      </c>
      <c r="AL562" t="n">
        <v>1.33</v>
      </c>
      <c r="AM562" t="n">
        <v>0.76</v>
      </c>
      <c r="AN562" t="n">
        <v>-46.5</v>
      </c>
      <c r="AO562" t="n">
        <v>93.28</v>
      </c>
      <c r="AP562" t="n">
        <v>1.08</v>
      </c>
      <c r="AQ562" t="n">
        <v>0.21</v>
      </c>
      <c r="AR562" t="n">
        <v>0.34</v>
      </c>
      <c r="AS562" t="n">
        <v>0.07000000000000001</v>
      </c>
      <c r="AT562" t="n">
        <v>1.43</v>
      </c>
      <c r="AU562" t="n">
        <v>0.28</v>
      </c>
      <c r="AV562" t="n">
        <v>141.99</v>
      </c>
      <c r="AW562" t="n">
        <v>8140</v>
      </c>
      <c r="AX562" t="n">
        <v>0.2</v>
      </c>
      <c r="AY562" t="n">
        <v>0</v>
      </c>
      <c r="AZ562" t="n">
        <v>0</v>
      </c>
      <c r="BA562" t="n">
        <v>0</v>
      </c>
      <c r="BB562" t="n">
        <v>-7.19</v>
      </c>
      <c r="BC562" t="n">
        <v>21.4</v>
      </c>
      <c r="BD562" t="n">
        <v>0</v>
      </c>
      <c r="BE562" t="n">
        <v>10</v>
      </c>
      <c r="BF562" t="n">
        <v>0</v>
      </c>
      <c r="BG562" t="n">
        <v>40</v>
      </c>
      <c r="BH562" t="n">
        <v>0</v>
      </c>
      <c r="BI562" t="n">
        <v>0</v>
      </c>
      <c r="BJ562" t="n">
        <v>35</v>
      </c>
      <c r="BK562" t="n">
        <v>0</v>
      </c>
      <c r="BL562" t="n">
        <v>0</v>
      </c>
      <c r="BM562" t="n">
        <v>0</v>
      </c>
      <c r="BN562" t="n">
        <v>85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20</v>
      </c>
      <c r="CB562" t="n">
        <v>20</v>
      </c>
      <c r="CC562" t="n">
        <v>0</v>
      </c>
      <c r="CD562" t="n">
        <v>0</v>
      </c>
      <c r="CE562" t="n">
        <v>0</v>
      </c>
      <c r="CF562" t="n">
        <v>40</v>
      </c>
      <c r="CG562" t="n">
        <v>125</v>
      </c>
    </row>
    <row r="563">
      <c r="A563" t="n">
        <v>3321</v>
      </c>
      <c r="B563" t="inlineStr">
        <is>
          <t>同泰</t>
        </is>
      </c>
      <c r="C563" t="n">
        <v>9.1</v>
      </c>
      <c r="D563" t="n">
        <v>37.66</v>
      </c>
      <c r="E563" t="n">
        <v>15.09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0.02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0.01</v>
      </c>
      <c r="AC563" t="n">
        <v>0.33</v>
      </c>
      <c r="AD563" t="n">
        <v>0</v>
      </c>
      <c r="AE563" t="n">
        <v>0</v>
      </c>
      <c r="AF563" t="n">
        <v>66.45</v>
      </c>
      <c r="AG563" t="n">
        <v>-11.57</v>
      </c>
      <c r="AH563" t="n">
        <v>11.6</v>
      </c>
      <c r="AI563" t="n">
        <v>142.44</v>
      </c>
      <c r="AJ563" t="n">
        <v>-15.98</v>
      </c>
      <c r="AK563" t="n">
        <v>-0.68</v>
      </c>
      <c r="AL563" t="n">
        <v>20.8</v>
      </c>
      <c r="AM563" t="n">
        <v>-21.66</v>
      </c>
      <c r="AN563" t="n">
        <v>18.42</v>
      </c>
      <c r="AO563" t="n">
        <v>12.61</v>
      </c>
      <c r="AP563" t="n">
        <v>1.59</v>
      </c>
      <c r="AQ563" t="n">
        <v>0.53</v>
      </c>
      <c r="AR563" t="n">
        <v>0.35</v>
      </c>
      <c r="AS563" t="n">
        <v>0.12</v>
      </c>
      <c r="AT563" t="n">
        <v>1.94</v>
      </c>
      <c r="AU563" t="n">
        <v>0.65</v>
      </c>
      <c r="AV563" t="n">
        <v>24.95</v>
      </c>
      <c r="AW563" t="n">
        <v>8386</v>
      </c>
      <c r="AX563" t="n">
        <v>1.17</v>
      </c>
      <c r="AY563" t="n">
        <v>0</v>
      </c>
      <c r="AZ563" t="n">
        <v>0</v>
      </c>
      <c r="BA563" t="n">
        <v>1</v>
      </c>
      <c r="BB563" t="n">
        <v>3.55</v>
      </c>
      <c r="BC563" t="n">
        <v>8.34</v>
      </c>
      <c r="BD563" t="n">
        <v>0</v>
      </c>
      <c r="BE563" t="n">
        <v>6</v>
      </c>
      <c r="BF563" t="n">
        <v>0</v>
      </c>
      <c r="BG563" t="n">
        <v>0</v>
      </c>
      <c r="BH563" t="n">
        <v>0</v>
      </c>
      <c r="BI563" t="n">
        <v>0</v>
      </c>
      <c r="BJ563" t="n">
        <v>20</v>
      </c>
      <c r="BK563" t="n">
        <v>0</v>
      </c>
      <c r="BL563" t="n">
        <v>0</v>
      </c>
      <c r="BM563" t="n">
        <v>5</v>
      </c>
      <c r="BN563" t="n">
        <v>31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5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36</v>
      </c>
    </row>
    <row r="564">
      <c r="A564" t="n">
        <v>3338</v>
      </c>
      <c r="B564" t="inlineStr">
        <is>
          <t>泰碩</t>
        </is>
      </c>
      <c r="C564" t="n">
        <v>-3.54</v>
      </c>
      <c r="D564" t="n">
        <v>-24.67</v>
      </c>
      <c r="E564" t="n">
        <v>-43.15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-1.58</v>
      </c>
      <c r="AC564" t="n">
        <v>11.64</v>
      </c>
      <c r="AD564" t="n">
        <v>0</v>
      </c>
      <c r="AE564" t="n">
        <v>0</v>
      </c>
      <c r="AF564" t="n">
        <v>43</v>
      </c>
      <c r="AG564" t="n">
        <v>-6.38</v>
      </c>
      <c r="AH564" t="n">
        <v>1.78</v>
      </c>
      <c r="AI564" t="n">
        <v>201.49</v>
      </c>
      <c r="AJ564" t="n">
        <v>5.38</v>
      </c>
      <c r="AK564" t="n">
        <v>-14.01</v>
      </c>
      <c r="AL564" t="n">
        <v>-65.59</v>
      </c>
      <c r="AM564" t="n">
        <v>5.34</v>
      </c>
      <c r="AN564" t="n">
        <v>-41.78</v>
      </c>
      <c r="AO564" t="n">
        <v>6.04</v>
      </c>
      <c r="AP564" t="n">
        <v>0.7</v>
      </c>
      <c r="AQ564" t="n">
        <v>0.38</v>
      </c>
      <c r="AR564" t="n">
        <v>0.22</v>
      </c>
      <c r="AS564" t="n">
        <v>0.12</v>
      </c>
      <c r="AT564" t="n">
        <v>0.92</v>
      </c>
      <c r="AU564" t="n">
        <v>0.51</v>
      </c>
      <c r="AV564" t="n">
        <v>83.64</v>
      </c>
      <c r="AW564" t="n">
        <v>105807</v>
      </c>
      <c r="AX564" t="n">
        <v>5.33</v>
      </c>
      <c r="AY564" t="n">
        <v>0.19</v>
      </c>
      <c r="AZ564" t="n">
        <v>0</v>
      </c>
      <c r="BA564" t="n">
        <v>0</v>
      </c>
      <c r="BB564" t="n">
        <v>-16.21</v>
      </c>
      <c r="BC564" t="n">
        <v>22.86</v>
      </c>
      <c r="BD564" t="n">
        <v>0</v>
      </c>
      <c r="BE564" t="n">
        <v>8</v>
      </c>
      <c r="BF564" t="n">
        <v>0</v>
      </c>
      <c r="BG564" t="n">
        <v>0</v>
      </c>
      <c r="BH564" t="n">
        <v>10</v>
      </c>
      <c r="BI564" t="n">
        <v>0</v>
      </c>
      <c r="BJ564" t="n">
        <v>20</v>
      </c>
      <c r="BK564" t="n">
        <v>0</v>
      </c>
      <c r="BL564" t="n">
        <v>0</v>
      </c>
      <c r="BM564" t="n">
        <v>0</v>
      </c>
      <c r="BN564" t="n">
        <v>38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10</v>
      </c>
      <c r="BX564" t="n">
        <v>0</v>
      </c>
      <c r="BY564" t="n">
        <v>0</v>
      </c>
      <c r="BZ564" t="n">
        <v>0</v>
      </c>
      <c r="CA564" t="n">
        <v>20</v>
      </c>
      <c r="CB564" t="n">
        <v>20</v>
      </c>
      <c r="CC564" t="n">
        <v>0</v>
      </c>
      <c r="CD564" t="n">
        <v>0</v>
      </c>
      <c r="CE564" t="n">
        <v>0</v>
      </c>
      <c r="CF564" t="n">
        <v>50</v>
      </c>
      <c r="CG564" t="n">
        <v>88</v>
      </c>
    </row>
    <row r="565">
      <c r="A565" t="n">
        <v>3346</v>
      </c>
      <c r="B565" t="inlineStr">
        <is>
          <t>麗清</t>
        </is>
      </c>
      <c r="C565" t="n">
        <v>-8.52</v>
      </c>
      <c r="D565" t="n">
        <v>-92.66</v>
      </c>
      <c r="E565" t="n">
        <v>-91.45</v>
      </c>
      <c r="F565" t="n">
        <v>0</v>
      </c>
      <c r="G565" t="n">
        <v>0</v>
      </c>
      <c r="H565" t="n">
        <v>0</v>
      </c>
      <c r="I565" t="n">
        <v>5.06</v>
      </c>
      <c r="J565" t="n">
        <v>0.97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0.01</v>
      </c>
      <c r="T565" t="n">
        <v>0</v>
      </c>
      <c r="U565" t="n">
        <v>4.39</v>
      </c>
      <c r="V565" t="n">
        <v>0</v>
      </c>
      <c r="W565" t="n">
        <v>0</v>
      </c>
      <c r="X565" t="n">
        <v>0</v>
      </c>
      <c r="Y565" t="n">
        <v>5.77</v>
      </c>
      <c r="Z565" t="n">
        <v>0</v>
      </c>
      <c r="AA565" t="n">
        <v>0</v>
      </c>
      <c r="AB565" t="n">
        <v>5.52</v>
      </c>
      <c r="AC565" t="n">
        <v>9.710000000000001</v>
      </c>
      <c r="AD565" t="n">
        <v>8.59</v>
      </c>
      <c r="AE565" t="n">
        <v>42.35</v>
      </c>
      <c r="AF565" t="n">
        <v>65.36</v>
      </c>
      <c r="AG565" t="n">
        <v>-2.1</v>
      </c>
      <c r="AH565" t="n">
        <v>18.79</v>
      </c>
      <c r="AI565" t="n">
        <v>175.03</v>
      </c>
      <c r="AJ565" t="n">
        <v>-8.039999999999999</v>
      </c>
      <c r="AK565" t="n">
        <v>10.53</v>
      </c>
      <c r="AL565" t="n">
        <v>-34.15</v>
      </c>
      <c r="AM565" t="n">
        <v>8.56</v>
      </c>
      <c r="AN565" t="n">
        <v>-95.36</v>
      </c>
      <c r="AO565" t="n">
        <v>12.25</v>
      </c>
      <c r="AP565" t="n">
        <v>0.88</v>
      </c>
      <c r="AQ565" t="n">
        <v>0.37</v>
      </c>
      <c r="AR565" t="n">
        <v>0.48</v>
      </c>
      <c r="AS565" t="n">
        <v>0.2</v>
      </c>
      <c r="AT565" t="n">
        <v>1.36</v>
      </c>
      <c r="AU565" t="n">
        <v>0.57</v>
      </c>
      <c r="AV565" t="n">
        <v>134.31</v>
      </c>
      <c r="AW565" t="n">
        <v>209056</v>
      </c>
      <c r="AX565" t="n">
        <v>5.84</v>
      </c>
      <c r="AY565" t="n">
        <v>0.06</v>
      </c>
      <c r="AZ565" t="n">
        <v>0</v>
      </c>
      <c r="BA565" t="n">
        <v>0</v>
      </c>
      <c r="BB565" t="n">
        <v>-22.82</v>
      </c>
      <c r="BC565" t="n">
        <v>29.69</v>
      </c>
      <c r="BD565" t="n">
        <v>0</v>
      </c>
      <c r="BE565" t="n">
        <v>18</v>
      </c>
      <c r="BF565" t="n">
        <v>0</v>
      </c>
      <c r="BG565" t="n">
        <v>0</v>
      </c>
      <c r="BH565" t="n">
        <v>7</v>
      </c>
      <c r="BI565" t="n">
        <v>10</v>
      </c>
      <c r="BJ565" t="n">
        <v>30</v>
      </c>
      <c r="BK565" t="n">
        <v>0</v>
      </c>
      <c r="BL565" t="n">
        <v>0</v>
      </c>
      <c r="BM565" t="n">
        <v>0</v>
      </c>
      <c r="BN565" t="n">
        <v>65</v>
      </c>
      <c r="BO565" t="n">
        <v>0</v>
      </c>
      <c r="BP565" t="n">
        <v>0</v>
      </c>
      <c r="BQ565" t="n">
        <v>10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10</v>
      </c>
      <c r="CG565" t="n">
        <v>75</v>
      </c>
    </row>
    <row r="566">
      <c r="A566" t="n">
        <v>3356</v>
      </c>
      <c r="B566" t="inlineStr">
        <is>
          <t>奇偶</t>
        </is>
      </c>
      <c r="C566" t="n">
        <v>-14.96</v>
      </c>
      <c r="D566" t="n">
        <v>-66.43000000000001</v>
      </c>
      <c r="E566" t="n">
        <v>-22.32</v>
      </c>
      <c r="F566" t="n">
        <v>5.14</v>
      </c>
      <c r="G566" t="n">
        <v>0</v>
      </c>
      <c r="H566" t="n">
        <v>-2.25</v>
      </c>
      <c r="I566" t="n">
        <v>0.35</v>
      </c>
      <c r="J566" t="n">
        <v>-0.03</v>
      </c>
      <c r="K566" t="n">
        <v>0.06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2.97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0.05</v>
      </c>
      <c r="AC566" t="n">
        <v>2.59</v>
      </c>
      <c r="AD566" t="n">
        <v>0</v>
      </c>
      <c r="AE566" t="n">
        <v>0</v>
      </c>
      <c r="AF566" t="n">
        <v>9.619999999999999</v>
      </c>
      <c r="AG566" t="n">
        <v>-38.65</v>
      </c>
      <c r="AH566" t="n">
        <v>56.62</v>
      </c>
      <c r="AI566" t="n">
        <v>1088.91</v>
      </c>
      <c r="AJ566" t="n">
        <v>-9.82</v>
      </c>
      <c r="AK566" t="n">
        <v>2.1</v>
      </c>
      <c r="AL566" t="n">
        <v>-79.17</v>
      </c>
      <c r="AM566" t="n">
        <v>18.63</v>
      </c>
      <c r="AN566" t="n">
        <v>-28.78</v>
      </c>
      <c r="AO566" t="n">
        <v>0</v>
      </c>
      <c r="AP566" t="n">
        <v>0.05</v>
      </c>
      <c r="AQ566" t="n">
        <v>0.11</v>
      </c>
      <c r="AR566" t="n">
        <v>0.13</v>
      </c>
      <c r="AS566" t="n">
        <v>0.31</v>
      </c>
      <c r="AT566" t="n">
        <v>0.17</v>
      </c>
      <c r="AU566" t="n">
        <v>0.42</v>
      </c>
      <c r="AV566" t="n">
        <v>75.26000000000001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-19.02</v>
      </c>
      <c r="BC566" t="n">
        <v>31.06</v>
      </c>
      <c r="BD566" t="n">
        <v>0</v>
      </c>
      <c r="BE566" t="n">
        <v>12</v>
      </c>
      <c r="BF566" t="n">
        <v>0</v>
      </c>
      <c r="BG566" t="n">
        <v>0</v>
      </c>
      <c r="BH566" t="n">
        <v>0</v>
      </c>
      <c r="BI566" t="n">
        <v>0</v>
      </c>
      <c r="BJ566" t="n">
        <v>15</v>
      </c>
      <c r="BK566" t="n">
        <v>0</v>
      </c>
      <c r="BL566" t="n">
        <v>0</v>
      </c>
      <c r="BM566" t="n">
        <v>0</v>
      </c>
      <c r="BN566" t="n">
        <v>27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27</v>
      </c>
    </row>
    <row r="567">
      <c r="A567" t="n">
        <v>3376</v>
      </c>
      <c r="B567" t="inlineStr">
        <is>
          <t>新日興</t>
        </is>
      </c>
      <c r="C567" t="n">
        <v>-19.54</v>
      </c>
      <c r="D567" t="n">
        <v>-86.62</v>
      </c>
      <c r="E567" t="n">
        <v>-71.34999999999999</v>
      </c>
      <c r="F567" t="n">
        <v>21.85</v>
      </c>
      <c r="G567" t="n">
        <v>0</v>
      </c>
      <c r="H567" t="n">
        <v>-167.35</v>
      </c>
      <c r="I567" t="n">
        <v>9.24</v>
      </c>
      <c r="J567" t="n">
        <v>2.43</v>
      </c>
      <c r="K567" t="n">
        <v>0</v>
      </c>
      <c r="L567" t="n">
        <v>0</v>
      </c>
      <c r="M567" t="n">
        <v>0.01</v>
      </c>
      <c r="N567" t="n">
        <v>-0.09</v>
      </c>
      <c r="O567" t="n">
        <v>0</v>
      </c>
      <c r="P567" t="n">
        <v>0</v>
      </c>
      <c r="Q567" t="n">
        <v>0</v>
      </c>
      <c r="R567" t="n">
        <v>0</v>
      </c>
      <c r="S567" t="n">
        <v>9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22.66</v>
      </c>
      <c r="AG567" t="n">
        <v>-0.53</v>
      </c>
      <c r="AH567" t="n">
        <v>-14.79</v>
      </c>
      <c r="AI567" t="n">
        <v>286.96</v>
      </c>
      <c r="AJ567" t="n">
        <v>-18.88</v>
      </c>
      <c r="AK567" t="n">
        <v>-22.63</v>
      </c>
      <c r="AL567" t="n">
        <v>99.94</v>
      </c>
      <c r="AM567" t="n">
        <v>31.35</v>
      </c>
      <c r="AN567" t="n">
        <v>-77.68000000000001</v>
      </c>
      <c r="AO567" t="n">
        <v>0</v>
      </c>
      <c r="AP567" t="n">
        <v>0.23</v>
      </c>
      <c r="AQ567" t="n">
        <v>0.38</v>
      </c>
      <c r="AR567" t="n">
        <v>0.11</v>
      </c>
      <c r="AS567" t="n">
        <v>0.18</v>
      </c>
      <c r="AT567" t="n">
        <v>0.35</v>
      </c>
      <c r="AU567" t="n">
        <v>0.5600000000000001</v>
      </c>
      <c r="AV567" t="n">
        <v>76.64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-68.34999999999999</v>
      </c>
      <c r="BC567" t="n">
        <v>87.81</v>
      </c>
      <c r="BD567" t="n">
        <v>0</v>
      </c>
      <c r="BE567" t="n">
        <v>18</v>
      </c>
      <c r="BF567" t="n">
        <v>10</v>
      </c>
      <c r="BG567" t="n">
        <v>0</v>
      </c>
      <c r="BH567" t="n">
        <v>0</v>
      </c>
      <c r="BI567" t="n">
        <v>0</v>
      </c>
      <c r="BJ567" t="n">
        <v>15</v>
      </c>
      <c r="BK567" t="n">
        <v>0</v>
      </c>
      <c r="BL567" t="n">
        <v>0</v>
      </c>
      <c r="BM567" t="n">
        <v>0</v>
      </c>
      <c r="BN567" t="n">
        <v>43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43</v>
      </c>
    </row>
    <row r="568">
      <c r="A568" t="n">
        <v>3380</v>
      </c>
      <c r="B568" t="inlineStr">
        <is>
          <t>明泰</t>
        </is>
      </c>
      <c r="C568" t="n">
        <v>4.75</v>
      </c>
      <c r="D568" t="n">
        <v>-227.22</v>
      </c>
      <c r="E568" t="n">
        <v>-133.88</v>
      </c>
      <c r="F568" t="n">
        <v>0</v>
      </c>
      <c r="G568" t="n">
        <v>0</v>
      </c>
      <c r="H568" t="n">
        <v>0</v>
      </c>
      <c r="I568" t="n">
        <v>1.73</v>
      </c>
      <c r="J568" t="n">
        <v>0.37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0.67</v>
      </c>
      <c r="T568" t="n">
        <v>0</v>
      </c>
      <c r="U568" t="n">
        <v>0.27</v>
      </c>
      <c r="V568" t="n">
        <v>0</v>
      </c>
      <c r="W568" t="n">
        <v>0.07000000000000001</v>
      </c>
      <c r="X568" t="n">
        <v>0</v>
      </c>
      <c r="Y568" t="n">
        <v>0.2</v>
      </c>
      <c r="Z568" t="n">
        <v>0</v>
      </c>
      <c r="AA568" t="n">
        <v>0</v>
      </c>
      <c r="AB568" t="n">
        <v>0.18</v>
      </c>
      <c r="AC568" t="n">
        <v>4.48</v>
      </c>
      <c r="AD568" t="n">
        <v>0.05</v>
      </c>
      <c r="AE568" t="n">
        <v>1.69</v>
      </c>
      <c r="AF568" t="n">
        <v>46.03</v>
      </c>
      <c r="AG568" t="n">
        <v>15.51</v>
      </c>
      <c r="AH568" t="n">
        <v>-12.41</v>
      </c>
      <c r="AI568" t="n">
        <v>164.92</v>
      </c>
      <c r="AJ568" t="n">
        <v>8.81</v>
      </c>
      <c r="AK568" t="n">
        <v>11.39</v>
      </c>
      <c r="AL568" t="n">
        <v>-57.74</v>
      </c>
      <c r="AM568" t="n">
        <v>6.52</v>
      </c>
      <c r="AN568" t="n">
        <v>-143.6</v>
      </c>
      <c r="AO568" t="n">
        <v>0.78</v>
      </c>
      <c r="AP568" t="n">
        <v>0.35</v>
      </c>
      <c r="AQ568" t="n">
        <v>0.2</v>
      </c>
      <c r="AR568" t="n">
        <v>0.52</v>
      </c>
      <c r="AS568" t="n">
        <v>0.3</v>
      </c>
      <c r="AT568" t="n">
        <v>0.87</v>
      </c>
      <c r="AU568" t="n">
        <v>0.5</v>
      </c>
      <c r="AV568" t="n">
        <v>90.78</v>
      </c>
      <c r="AW568" t="n">
        <v>0</v>
      </c>
      <c r="AX568" t="n">
        <v>0</v>
      </c>
      <c r="AY568" t="n">
        <v>0.11</v>
      </c>
      <c r="AZ568" t="n">
        <v>0</v>
      </c>
      <c r="BA568" t="n">
        <v>0</v>
      </c>
      <c r="BB568" t="n">
        <v>-12.73</v>
      </c>
      <c r="BC568" t="n">
        <v>16.84</v>
      </c>
      <c r="BD568" t="n">
        <v>0</v>
      </c>
      <c r="BE568" t="n">
        <v>22</v>
      </c>
      <c r="BF568" t="n">
        <v>0</v>
      </c>
      <c r="BG568" t="n">
        <v>0</v>
      </c>
      <c r="BH568" t="n">
        <v>0</v>
      </c>
      <c r="BI568" t="n">
        <v>0</v>
      </c>
      <c r="BJ568" t="n">
        <v>20</v>
      </c>
      <c r="BK568" t="n">
        <v>0</v>
      </c>
      <c r="BL568" t="n">
        <v>0</v>
      </c>
      <c r="BM568" t="n">
        <v>0</v>
      </c>
      <c r="BN568" t="n">
        <v>42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42</v>
      </c>
    </row>
    <row r="569">
      <c r="A569" t="n">
        <v>3406</v>
      </c>
      <c r="B569" t="inlineStr">
        <is>
          <t>玉晶光</t>
        </is>
      </c>
      <c r="C569" t="n">
        <v>7.77</v>
      </c>
      <c r="D569" t="n">
        <v>2.18</v>
      </c>
      <c r="E569" t="n">
        <v>-15.77</v>
      </c>
      <c r="F569" t="n">
        <v>0</v>
      </c>
      <c r="G569" t="n">
        <v>0</v>
      </c>
      <c r="H569" t="n">
        <v>0</v>
      </c>
      <c r="I569" t="n">
        <v>0.76</v>
      </c>
      <c r="J569" t="n">
        <v>-0.01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0.16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0.03</v>
      </c>
      <c r="AC569" t="n">
        <v>1.97</v>
      </c>
      <c r="AD569" t="n">
        <v>0</v>
      </c>
      <c r="AE569" t="n">
        <v>0</v>
      </c>
      <c r="AF569" t="n">
        <v>39.31</v>
      </c>
      <c r="AG569" t="n">
        <v>-7.42</v>
      </c>
      <c r="AH569" t="n">
        <v>16.82</v>
      </c>
      <c r="AI569" t="n">
        <v>247.26</v>
      </c>
      <c r="AJ569" t="n">
        <v>8.640000000000001</v>
      </c>
      <c r="AK569" t="n">
        <v>1.9</v>
      </c>
      <c r="AL569" t="n">
        <v>-29.51</v>
      </c>
      <c r="AM569" t="n">
        <v>84.56999999999999</v>
      </c>
      <c r="AN569" t="n">
        <v>-23.52</v>
      </c>
      <c r="AO569" t="n">
        <v>3.96</v>
      </c>
      <c r="AP569" t="n">
        <v>0.21</v>
      </c>
      <c r="AQ569" t="n">
        <v>0.23</v>
      </c>
      <c r="AR569" t="n">
        <v>0.08</v>
      </c>
      <c r="AS569" t="n">
        <v>0.08</v>
      </c>
      <c r="AT569" t="n">
        <v>0.29</v>
      </c>
      <c r="AU569" t="n">
        <v>0.31</v>
      </c>
      <c r="AV569" t="n">
        <v>957.45</v>
      </c>
      <c r="AW569" t="n">
        <v>266205</v>
      </c>
      <c r="AX569" t="n">
        <v>1.01</v>
      </c>
      <c r="AY569" t="n">
        <v>0.01</v>
      </c>
      <c r="AZ569" t="n">
        <v>-0.05</v>
      </c>
      <c r="BA569" t="n">
        <v>0</v>
      </c>
      <c r="BB569" t="n">
        <v>-82.89</v>
      </c>
      <c r="BC569" t="n">
        <v>235.14</v>
      </c>
      <c r="BD569" t="n">
        <v>0</v>
      </c>
      <c r="BE569" t="n">
        <v>2</v>
      </c>
      <c r="BF569" t="n">
        <v>0</v>
      </c>
      <c r="BG569" t="n">
        <v>0</v>
      </c>
      <c r="BH569" t="n">
        <v>0</v>
      </c>
      <c r="BI569" t="n">
        <v>0</v>
      </c>
      <c r="BJ569" t="n">
        <v>10</v>
      </c>
      <c r="BK569" t="n">
        <v>0</v>
      </c>
      <c r="BL569" t="n">
        <v>0</v>
      </c>
      <c r="BM569" t="n">
        <v>0</v>
      </c>
      <c r="BN569" t="n">
        <v>12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12</v>
      </c>
    </row>
    <row r="570">
      <c r="A570" t="n">
        <v>3413</v>
      </c>
      <c r="B570" t="inlineStr">
        <is>
          <t>京鼎</t>
        </is>
      </c>
      <c r="C570" t="n">
        <v>26.66</v>
      </c>
      <c r="D570" t="n">
        <v>16.84</v>
      </c>
      <c r="E570" t="n">
        <v>-4.84</v>
      </c>
      <c r="F570" t="n">
        <v>0.28</v>
      </c>
      <c r="G570" t="n">
        <v>0</v>
      </c>
      <c r="H570" t="n">
        <v>35.69</v>
      </c>
      <c r="I570" t="n">
        <v>1.74</v>
      </c>
      <c r="J570" t="n">
        <v>-0.17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0.5600000000000001</v>
      </c>
      <c r="T570" t="n">
        <v>0</v>
      </c>
      <c r="U570" t="n">
        <v>0.02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12.16</v>
      </c>
      <c r="AC570" t="n">
        <v>12.16</v>
      </c>
      <c r="AD570" t="n">
        <v>0.03</v>
      </c>
      <c r="AE570" t="n">
        <v>1.1</v>
      </c>
      <c r="AF570" t="n">
        <v>36.38</v>
      </c>
      <c r="AG570" t="n">
        <v>6.22</v>
      </c>
      <c r="AH570" t="n">
        <v>-37.14</v>
      </c>
      <c r="AI570" t="n">
        <v>182.9</v>
      </c>
      <c r="AJ570" t="n">
        <v>-1.86</v>
      </c>
      <c r="AK570" t="n">
        <v>0.33</v>
      </c>
      <c r="AL570" t="n">
        <v>-28.47</v>
      </c>
      <c r="AM570" t="n">
        <v>28.04</v>
      </c>
      <c r="AN570" t="n">
        <v>-25.19</v>
      </c>
      <c r="AO570" t="n">
        <v>7.64</v>
      </c>
      <c r="AP570" t="n">
        <v>0.08</v>
      </c>
      <c r="AQ570" t="n">
        <v>0.07000000000000001</v>
      </c>
      <c r="AR570" t="n">
        <v>0.25</v>
      </c>
      <c r="AS570" t="n">
        <v>0.21</v>
      </c>
      <c r="AT570" t="n">
        <v>0.33</v>
      </c>
      <c r="AU570" t="n">
        <v>0.28</v>
      </c>
      <c r="AV570" t="n">
        <v>599.21</v>
      </c>
      <c r="AW570" t="n">
        <v>448378</v>
      </c>
      <c r="AX570" t="n">
        <v>2.5</v>
      </c>
      <c r="AY570" t="n">
        <v>3.01</v>
      </c>
      <c r="AZ570" t="n">
        <v>0</v>
      </c>
      <c r="BA570" t="n">
        <v>0</v>
      </c>
      <c r="BB570" t="n">
        <v>-14.07</v>
      </c>
      <c r="BC570" t="n">
        <v>150.41</v>
      </c>
      <c r="BD570" t="n">
        <v>0</v>
      </c>
      <c r="BE570" t="n">
        <v>5</v>
      </c>
      <c r="BF570" t="n">
        <v>0</v>
      </c>
      <c r="BG570" t="n">
        <v>0</v>
      </c>
      <c r="BH570" t="n">
        <v>20</v>
      </c>
      <c r="BI570" t="n">
        <v>0</v>
      </c>
      <c r="BJ570" t="n">
        <v>20</v>
      </c>
      <c r="BK570" t="n">
        <v>0</v>
      </c>
      <c r="BL570" t="n">
        <v>0</v>
      </c>
      <c r="BM570" t="n">
        <v>0</v>
      </c>
      <c r="BN570" t="n">
        <v>45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45</v>
      </c>
    </row>
    <row r="571">
      <c r="A571" t="n">
        <v>3416</v>
      </c>
      <c r="B571" t="inlineStr">
        <is>
          <t>融程電</t>
        </is>
      </c>
      <c r="C571" t="n">
        <v>19.07</v>
      </c>
      <c r="D571" t="n">
        <v>14.27</v>
      </c>
      <c r="E571" t="n">
        <v>7.31</v>
      </c>
      <c r="F571" t="n">
        <v>0.07000000000000001</v>
      </c>
      <c r="G571" t="n">
        <v>0</v>
      </c>
      <c r="H571" t="n">
        <v>75.67</v>
      </c>
      <c r="I571" t="n">
        <v>2.04</v>
      </c>
      <c r="J571" t="n">
        <v>-0.31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2.1</v>
      </c>
      <c r="T571" t="n">
        <v>0</v>
      </c>
      <c r="U571" t="n">
        <v>0.31</v>
      </c>
      <c r="V571" t="n">
        <v>0</v>
      </c>
      <c r="W571" t="n">
        <v>0</v>
      </c>
      <c r="X571" t="n">
        <v>0</v>
      </c>
      <c r="Y571" t="n">
        <v>0.01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29.04</v>
      </c>
      <c r="AG571" t="n">
        <v>0.41</v>
      </c>
      <c r="AH571" t="n">
        <v>-39.6</v>
      </c>
      <c r="AI571" t="n">
        <v>193.07</v>
      </c>
      <c r="AJ571" t="n">
        <v>-3.33</v>
      </c>
      <c r="AK571" t="n">
        <v>-9.9</v>
      </c>
      <c r="AL571" t="n">
        <v>-53.91</v>
      </c>
      <c r="AM571" t="n">
        <v>35.33</v>
      </c>
      <c r="AN571" t="n">
        <v>-1.05</v>
      </c>
      <c r="AO571" t="n">
        <v>0</v>
      </c>
      <c r="AP571" t="n">
        <v>0.17</v>
      </c>
      <c r="AQ571" t="n">
        <v>0.16</v>
      </c>
      <c r="AR571" t="n">
        <v>0.24</v>
      </c>
      <c r="AS571" t="n">
        <v>0.23</v>
      </c>
      <c r="AT571" t="n">
        <v>0.41</v>
      </c>
      <c r="AU571" t="n">
        <v>0.39</v>
      </c>
      <c r="AV571" t="n">
        <v>82.22</v>
      </c>
      <c r="AW571" t="n">
        <v>2391</v>
      </c>
      <c r="AX571" t="n">
        <v>0.07000000000000001</v>
      </c>
      <c r="AY571" t="n">
        <v>0.28</v>
      </c>
      <c r="AZ571" t="n">
        <v>0</v>
      </c>
      <c r="BA571" t="n">
        <v>0</v>
      </c>
      <c r="BB571" t="n">
        <v>6.11</v>
      </c>
      <c r="BC571" t="n">
        <v>43.88</v>
      </c>
      <c r="BD571" t="n">
        <v>0</v>
      </c>
      <c r="BE571" t="n">
        <v>4</v>
      </c>
      <c r="BF571" t="n">
        <v>0</v>
      </c>
      <c r="BG571" t="n">
        <v>0</v>
      </c>
      <c r="BH571" t="n">
        <v>0</v>
      </c>
      <c r="BI571" t="n">
        <v>0</v>
      </c>
      <c r="BJ571" t="n">
        <v>20</v>
      </c>
      <c r="BK571" t="n">
        <v>0</v>
      </c>
      <c r="BL571" t="n">
        <v>0</v>
      </c>
      <c r="BM571" t="n">
        <v>0</v>
      </c>
      <c r="BN571" t="n">
        <v>24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24</v>
      </c>
    </row>
    <row r="572">
      <c r="A572" t="n">
        <v>3419</v>
      </c>
      <c r="B572" t="inlineStr">
        <is>
          <t>譁裕</t>
        </is>
      </c>
      <c r="C572" t="n">
        <v>18.86</v>
      </c>
      <c r="D572" t="n">
        <v>-17.78</v>
      </c>
      <c r="E572" t="n">
        <v>-44.95</v>
      </c>
      <c r="F572" t="n">
        <v>0</v>
      </c>
      <c r="G572" t="n">
        <v>0</v>
      </c>
      <c r="H572" t="n">
        <v>0</v>
      </c>
      <c r="I572" t="n">
        <v>3.67</v>
      </c>
      <c r="J572" t="n">
        <v>-0.02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0.04</v>
      </c>
      <c r="V572" t="n">
        <v>0</v>
      </c>
      <c r="W572" t="n">
        <v>0</v>
      </c>
      <c r="X572" t="n">
        <v>0</v>
      </c>
      <c r="Y572" t="n">
        <v>0.03</v>
      </c>
      <c r="Z572" t="n">
        <v>0</v>
      </c>
      <c r="AA572" t="n">
        <v>0</v>
      </c>
      <c r="AB572" t="n">
        <v>0.58</v>
      </c>
      <c r="AC572" t="n">
        <v>11.66</v>
      </c>
      <c r="AD572" t="n">
        <v>0.51</v>
      </c>
      <c r="AE572" t="n">
        <v>16.3</v>
      </c>
      <c r="AF572" t="n">
        <v>48.65</v>
      </c>
      <c r="AG572" t="n">
        <v>32.49</v>
      </c>
      <c r="AH572" t="n">
        <v>-34.19</v>
      </c>
      <c r="AI572" t="n">
        <v>142.63</v>
      </c>
      <c r="AJ572" t="n">
        <v>4.22</v>
      </c>
      <c r="AK572" t="n">
        <v>17.36</v>
      </c>
      <c r="AL572" t="n">
        <v>-860.3200000000001</v>
      </c>
      <c r="AM572" t="n">
        <v>-29.77</v>
      </c>
      <c r="AN572" t="n">
        <v>-72.51000000000001</v>
      </c>
      <c r="AO572" t="n">
        <v>35.65</v>
      </c>
      <c r="AP572" t="n">
        <v>0.59</v>
      </c>
      <c r="AQ572" t="n">
        <v>0.32</v>
      </c>
      <c r="AR572" t="n">
        <v>0.27</v>
      </c>
      <c r="AS572" t="n">
        <v>0.15</v>
      </c>
      <c r="AT572" t="n">
        <v>0.86</v>
      </c>
      <c r="AU572" t="n">
        <v>0.47</v>
      </c>
      <c r="AV572" t="n">
        <v>18.64</v>
      </c>
      <c r="AW572" t="n">
        <v>0</v>
      </c>
      <c r="AX572" t="n">
        <v>0</v>
      </c>
      <c r="AY572" t="n">
        <v>0.02</v>
      </c>
      <c r="AZ572" t="n">
        <v>0</v>
      </c>
      <c r="BA572" t="n">
        <v>0</v>
      </c>
      <c r="BB572" t="n">
        <v>-5.56</v>
      </c>
      <c r="BC572" t="n">
        <v>8</v>
      </c>
      <c r="BD572" t="n">
        <v>0</v>
      </c>
      <c r="BE572" t="n">
        <v>9</v>
      </c>
      <c r="BF572" t="n">
        <v>0</v>
      </c>
      <c r="BG572" t="n">
        <v>0</v>
      </c>
      <c r="BH572" t="n">
        <v>10</v>
      </c>
      <c r="BI572" t="n">
        <v>0</v>
      </c>
      <c r="BJ572" t="n">
        <v>50</v>
      </c>
      <c r="BK572" t="n">
        <v>0</v>
      </c>
      <c r="BL572" t="n">
        <v>0</v>
      </c>
      <c r="BM572" t="n">
        <v>5</v>
      </c>
      <c r="BN572" t="n">
        <v>74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74</v>
      </c>
    </row>
    <row r="573">
      <c r="A573" t="n">
        <v>3432</v>
      </c>
      <c r="B573" t="inlineStr">
        <is>
          <t>台端</t>
        </is>
      </c>
      <c r="C573" t="n">
        <v>229.42</v>
      </c>
      <c r="D573" t="n">
        <v>-9.199999999999999</v>
      </c>
      <c r="E573" t="n">
        <v>-67.83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6.12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0.05</v>
      </c>
      <c r="AC573" t="n">
        <v>1.53</v>
      </c>
      <c r="AD573" t="n">
        <v>0</v>
      </c>
      <c r="AE573" t="n">
        <v>0</v>
      </c>
      <c r="AF573" t="n">
        <v>14.5</v>
      </c>
      <c r="AG573" t="n">
        <v>501.66</v>
      </c>
      <c r="AH573" t="n">
        <v>-69.81999999999999</v>
      </c>
      <c r="AI573" t="n">
        <v>1061.55</v>
      </c>
      <c r="AJ573" t="n">
        <v>-7.28</v>
      </c>
      <c r="AK573" t="n">
        <v>-49.81</v>
      </c>
      <c r="AL573" t="n">
        <v>34.13</v>
      </c>
      <c r="AM573" t="n">
        <v>-474.34</v>
      </c>
      <c r="AN573" t="n">
        <v>-52.93</v>
      </c>
      <c r="AO573" t="n">
        <v>46.24</v>
      </c>
      <c r="AP573" t="n">
        <v>0.13</v>
      </c>
      <c r="AQ573" t="n">
        <v>0.26</v>
      </c>
      <c r="AR573" t="n">
        <v>0.07000000000000001</v>
      </c>
      <c r="AS573" t="n">
        <v>0.15</v>
      </c>
      <c r="AT573" t="n">
        <v>0.2</v>
      </c>
      <c r="AU573" t="n">
        <v>0.4</v>
      </c>
      <c r="AV573" t="n">
        <v>35.99</v>
      </c>
      <c r="AW573" t="n">
        <v>54290</v>
      </c>
      <c r="AX573" t="n">
        <v>17.64</v>
      </c>
      <c r="AY573" t="n">
        <v>0.01</v>
      </c>
      <c r="AZ573" t="n">
        <v>0.35</v>
      </c>
      <c r="BA573" t="n">
        <v>1</v>
      </c>
      <c r="BB573" t="n">
        <v>-3.56</v>
      </c>
      <c r="BC573" t="n">
        <v>7.29</v>
      </c>
      <c r="BD573" t="n">
        <v>0</v>
      </c>
      <c r="BE573" t="n">
        <v>15</v>
      </c>
      <c r="BF573" t="n">
        <v>0</v>
      </c>
      <c r="BG573" t="n">
        <v>0</v>
      </c>
      <c r="BH573" t="n">
        <v>0</v>
      </c>
      <c r="BI573" t="n">
        <v>0</v>
      </c>
      <c r="BJ573" t="n">
        <v>50</v>
      </c>
      <c r="BK573" t="n">
        <v>0</v>
      </c>
      <c r="BL573" t="n">
        <v>0</v>
      </c>
      <c r="BM573" t="n">
        <v>10</v>
      </c>
      <c r="BN573" t="n">
        <v>75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10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10</v>
      </c>
      <c r="CG573" t="n">
        <v>85</v>
      </c>
    </row>
    <row r="574">
      <c r="A574" t="n">
        <v>3437</v>
      </c>
      <c r="B574" t="inlineStr">
        <is>
          <t>榮創</t>
        </is>
      </c>
      <c r="C574" t="n">
        <v>-21.25</v>
      </c>
      <c r="D574" t="n">
        <v>-83.39</v>
      </c>
      <c r="E574" t="n">
        <v>-125.91</v>
      </c>
      <c r="F574" t="n">
        <v>0</v>
      </c>
      <c r="G574" t="n">
        <v>0</v>
      </c>
      <c r="H574" t="n">
        <v>-100</v>
      </c>
      <c r="I574" t="n">
        <v>14.55</v>
      </c>
      <c r="J574" t="n">
        <v>1.24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1.37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24.04</v>
      </c>
      <c r="AG574" t="n">
        <v>7.51</v>
      </c>
      <c r="AH574" t="n">
        <v>-11.09</v>
      </c>
      <c r="AI574" t="n">
        <v>264.46</v>
      </c>
      <c r="AJ574" t="n">
        <v>-5.51</v>
      </c>
      <c r="AK574" t="n">
        <v>-10.95</v>
      </c>
      <c r="AL574" t="n">
        <v>-270.81</v>
      </c>
      <c r="AM574" t="n">
        <v>-17.61</v>
      </c>
      <c r="AN574" t="n">
        <v>-141.78</v>
      </c>
      <c r="AO574" t="n">
        <v>0.03</v>
      </c>
      <c r="AP574" t="n">
        <v>0.19</v>
      </c>
      <c r="AQ574" t="n">
        <v>0.25</v>
      </c>
      <c r="AR574" t="n">
        <v>0.09</v>
      </c>
      <c r="AS574" t="n">
        <v>0.12</v>
      </c>
      <c r="AT574" t="n">
        <v>0.28</v>
      </c>
      <c r="AU574" t="n">
        <v>0.37</v>
      </c>
      <c r="AV574" t="n">
        <v>74.58</v>
      </c>
      <c r="AW574" t="n">
        <v>13327</v>
      </c>
      <c r="AX574" t="n">
        <v>0.63</v>
      </c>
      <c r="AY574" t="n">
        <v>0.36</v>
      </c>
      <c r="AZ574" t="n">
        <v>0.06</v>
      </c>
      <c r="BA574" t="n">
        <v>1</v>
      </c>
      <c r="BB574" t="n">
        <v>-15.42</v>
      </c>
      <c r="BC574" t="n">
        <v>14.2</v>
      </c>
      <c r="BD574" t="n">
        <v>0</v>
      </c>
      <c r="BE574" t="n">
        <v>24</v>
      </c>
      <c r="BF574" t="n">
        <v>0</v>
      </c>
      <c r="BG574" t="n">
        <v>0</v>
      </c>
      <c r="BH574" t="n">
        <v>0</v>
      </c>
      <c r="BI574" t="n">
        <v>0</v>
      </c>
      <c r="BJ574" t="n">
        <v>30</v>
      </c>
      <c r="BK574" t="n">
        <v>0</v>
      </c>
      <c r="BL574" t="n">
        <v>0</v>
      </c>
      <c r="BM574" t="n">
        <v>0</v>
      </c>
      <c r="BN574" t="n">
        <v>54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54</v>
      </c>
    </row>
    <row r="575">
      <c r="A575" t="n">
        <v>3443</v>
      </c>
      <c r="B575" t="inlineStr">
        <is>
          <t>創意</t>
        </is>
      </c>
      <c r="C575" t="n">
        <v>36.32</v>
      </c>
      <c r="D575" t="n">
        <v>14.38</v>
      </c>
      <c r="E575" t="n">
        <v>9.359999999999999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91.08</v>
      </c>
      <c r="T575" t="n">
        <v>155.65</v>
      </c>
      <c r="U575" t="n">
        <v>0.76</v>
      </c>
      <c r="V575" t="n">
        <v>0</v>
      </c>
      <c r="W575" t="n">
        <v>0</v>
      </c>
      <c r="X575" t="n">
        <v>0</v>
      </c>
      <c r="Y575" t="n">
        <v>0.11</v>
      </c>
      <c r="Z575" t="n">
        <v>0</v>
      </c>
      <c r="AA575" t="n">
        <v>9.720000000000001</v>
      </c>
      <c r="AB575" t="n">
        <v>0</v>
      </c>
      <c r="AC575" t="n">
        <v>0</v>
      </c>
      <c r="AD575" t="n">
        <v>0</v>
      </c>
      <c r="AE575" t="n">
        <v>0</v>
      </c>
      <c r="AF575" t="n">
        <v>54.6</v>
      </c>
      <c r="AG575" t="n">
        <v>-4.33</v>
      </c>
      <c r="AH575" t="n">
        <v>2.58</v>
      </c>
      <c r="AI575" t="n">
        <v>171.2</v>
      </c>
      <c r="AJ575" t="n">
        <v>0.44</v>
      </c>
      <c r="AK575" t="n">
        <v>-10.41</v>
      </c>
      <c r="AL575" t="n">
        <v>-117.86</v>
      </c>
      <c r="AM575" t="n">
        <v>-7.6</v>
      </c>
      <c r="AN575" t="n">
        <v>-5.35</v>
      </c>
      <c r="AO575" t="n">
        <v>0.13</v>
      </c>
      <c r="AP575" t="n">
        <v>0.26</v>
      </c>
      <c r="AQ575" t="n">
        <v>0.1</v>
      </c>
      <c r="AR575" t="n">
        <v>0.79</v>
      </c>
      <c r="AS575" t="n">
        <v>0.3</v>
      </c>
      <c r="AT575" t="n">
        <v>1.05</v>
      </c>
      <c r="AU575" t="n">
        <v>0.4</v>
      </c>
      <c r="AV575" t="n">
        <v>496.2</v>
      </c>
      <c r="AW575" t="n">
        <v>2303108</v>
      </c>
      <c r="AX575" t="n">
        <v>17.84</v>
      </c>
      <c r="AY575" t="n">
        <v>0.34</v>
      </c>
      <c r="AZ575" t="n">
        <v>0</v>
      </c>
      <c r="BA575" t="n">
        <v>0</v>
      </c>
      <c r="BB575" t="n">
        <v>28.38</v>
      </c>
      <c r="BC575" t="n">
        <v>96.36</v>
      </c>
      <c r="BD575" t="n">
        <v>0</v>
      </c>
      <c r="BE575" t="n">
        <v>6</v>
      </c>
      <c r="BF575" t="n">
        <v>0</v>
      </c>
      <c r="BG575" t="n">
        <v>10</v>
      </c>
      <c r="BH575" t="n">
        <v>0</v>
      </c>
      <c r="BI575" t="n">
        <v>0</v>
      </c>
      <c r="BJ575" t="n">
        <v>25</v>
      </c>
      <c r="BK575" t="n">
        <v>0</v>
      </c>
      <c r="BL575" t="n">
        <v>0</v>
      </c>
      <c r="BM575" t="n">
        <v>0</v>
      </c>
      <c r="BN575" t="n">
        <v>41</v>
      </c>
      <c r="BO575" t="n">
        <v>20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20</v>
      </c>
      <c r="CG575" t="n">
        <v>61</v>
      </c>
    </row>
    <row r="576">
      <c r="A576" t="n">
        <v>3447</v>
      </c>
      <c r="B576" t="inlineStr">
        <is>
          <t>展達</t>
        </is>
      </c>
      <c r="C576" t="n">
        <v>42.87</v>
      </c>
      <c r="D576" t="n">
        <v>257.09</v>
      </c>
      <c r="E576" t="n">
        <v>40.47</v>
      </c>
      <c r="F576" t="n">
        <v>0</v>
      </c>
      <c r="G576" t="n">
        <v>0</v>
      </c>
      <c r="H576" t="n">
        <v>0</v>
      </c>
      <c r="I576" t="n">
        <v>0.46</v>
      </c>
      <c r="J576" t="n">
        <v>0.1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0.1</v>
      </c>
      <c r="V576" t="n">
        <v>0</v>
      </c>
      <c r="W576" t="n">
        <v>0</v>
      </c>
      <c r="X576" t="n">
        <v>0</v>
      </c>
      <c r="Y576" t="n">
        <v>0.36</v>
      </c>
      <c r="Z576" t="n">
        <v>0</v>
      </c>
      <c r="AA576" t="n">
        <v>0</v>
      </c>
      <c r="AB576" t="n">
        <v>-0.14</v>
      </c>
      <c r="AC576" t="n">
        <v>42.35</v>
      </c>
      <c r="AD576" t="n">
        <v>0.15</v>
      </c>
      <c r="AE576" t="n">
        <v>4.87</v>
      </c>
      <c r="AF576" t="n">
        <v>59.44</v>
      </c>
      <c r="AG576" t="n">
        <v>-1.98</v>
      </c>
      <c r="AH576" t="n">
        <v>2.29</v>
      </c>
      <c r="AI576" t="n">
        <v>155.13</v>
      </c>
      <c r="AJ576" t="n">
        <v>-8.130000000000001</v>
      </c>
      <c r="AK576" t="n">
        <v>33.83</v>
      </c>
      <c r="AL576" t="n">
        <v>-100.56</v>
      </c>
      <c r="AM576" t="n">
        <v>-0.13</v>
      </c>
      <c r="AN576" t="n">
        <v>22.5</v>
      </c>
      <c r="AO576" t="n">
        <v>0.06</v>
      </c>
      <c r="AP576" t="n">
        <v>0.74</v>
      </c>
      <c r="AQ576" t="n">
        <v>0.26</v>
      </c>
      <c r="AR576" t="n">
        <v>0.73</v>
      </c>
      <c r="AS576" t="n">
        <v>0.26</v>
      </c>
      <c r="AT576" t="n">
        <v>1.46</v>
      </c>
      <c r="AU576" t="n">
        <v>0.52</v>
      </c>
      <c r="AV576" t="n">
        <v>90.62</v>
      </c>
      <c r="AW576" t="n">
        <v>81435</v>
      </c>
      <c r="AX576" t="n">
        <v>6.31</v>
      </c>
      <c r="AY576" t="n">
        <v>0.04</v>
      </c>
      <c r="AZ576" t="n">
        <v>0</v>
      </c>
      <c r="BA576" t="n">
        <v>0</v>
      </c>
      <c r="BB576" t="n">
        <v>6.2</v>
      </c>
      <c r="BC576" t="n">
        <v>16.67</v>
      </c>
      <c r="BD576" t="n">
        <v>0</v>
      </c>
      <c r="BE576" t="n">
        <v>18</v>
      </c>
      <c r="BF576" t="n">
        <v>0</v>
      </c>
      <c r="BG576" t="n">
        <v>0</v>
      </c>
      <c r="BH576" t="n">
        <v>20</v>
      </c>
      <c r="BI576" t="n">
        <v>0</v>
      </c>
      <c r="BJ576" t="n">
        <v>25</v>
      </c>
      <c r="BK576" t="n">
        <v>0</v>
      </c>
      <c r="BL576" t="n">
        <v>0</v>
      </c>
      <c r="BM576" t="n">
        <v>0</v>
      </c>
      <c r="BN576" t="n">
        <v>63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5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5</v>
      </c>
      <c r="CG576" t="n">
        <v>68</v>
      </c>
    </row>
    <row r="577">
      <c r="A577" t="n">
        <v>3450</v>
      </c>
      <c r="B577" t="inlineStr">
        <is>
          <t>聯鈞</t>
        </is>
      </c>
      <c r="C577" t="n">
        <v>13.44</v>
      </c>
      <c r="D577" t="n">
        <v>36.9</v>
      </c>
      <c r="E577" t="n">
        <v>28.52</v>
      </c>
      <c r="F577" t="n">
        <v>0</v>
      </c>
      <c r="G577" t="n">
        <v>0</v>
      </c>
      <c r="H577" t="n">
        <v>2.78</v>
      </c>
      <c r="I577" t="n">
        <v>1.65</v>
      </c>
      <c r="J577" t="n">
        <v>0.04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1.71</v>
      </c>
      <c r="V577" t="n">
        <v>0</v>
      </c>
      <c r="W577" t="n">
        <v>0</v>
      </c>
      <c r="X577" t="n">
        <v>0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41.01</v>
      </c>
      <c r="AG577" t="n">
        <v>9.300000000000001</v>
      </c>
      <c r="AH577" t="n">
        <v>-4.2</v>
      </c>
      <c r="AI577" t="n">
        <v>200.87</v>
      </c>
      <c r="AJ577" t="n">
        <v>-10.28</v>
      </c>
      <c r="AK577" t="n">
        <v>-31.44</v>
      </c>
      <c r="AL577" t="n">
        <v>-32.47</v>
      </c>
      <c r="AM577" t="n">
        <v>40.56</v>
      </c>
      <c r="AN577" t="n">
        <v>0.48</v>
      </c>
      <c r="AO577" t="n">
        <v>16.68</v>
      </c>
      <c r="AP577" t="n">
        <v>0.22</v>
      </c>
      <c r="AQ577" t="n">
        <v>0.2</v>
      </c>
      <c r="AR577" t="n">
        <v>0.13</v>
      </c>
      <c r="AS577" t="n">
        <v>0.12</v>
      </c>
      <c r="AT577" t="n">
        <v>0.35</v>
      </c>
      <c r="AU577" t="n">
        <v>0.31</v>
      </c>
      <c r="AV577" t="n">
        <v>187.65</v>
      </c>
      <c r="AW577" t="n">
        <v>765867</v>
      </c>
      <c r="AX577" t="n">
        <v>9.789999999999999</v>
      </c>
      <c r="AY577" t="n">
        <v>0.07000000000000001</v>
      </c>
      <c r="AZ577" t="n">
        <v>0</v>
      </c>
      <c r="BA577" t="n">
        <v>0</v>
      </c>
      <c r="BB577" t="n">
        <v>25.35</v>
      </c>
      <c r="BC577" t="n">
        <v>34.76</v>
      </c>
      <c r="BD577" t="n">
        <v>0</v>
      </c>
      <c r="BE577" t="n">
        <v>9</v>
      </c>
      <c r="BF577" t="n">
        <v>0</v>
      </c>
      <c r="BG577" t="n">
        <v>0</v>
      </c>
      <c r="BH577" t="n">
        <v>0</v>
      </c>
      <c r="BI577" t="n">
        <v>0</v>
      </c>
      <c r="BJ577" t="n">
        <v>20</v>
      </c>
      <c r="BK577" t="n">
        <v>0</v>
      </c>
      <c r="BL577" t="n">
        <v>0</v>
      </c>
      <c r="BM577" t="n">
        <v>0</v>
      </c>
      <c r="BN577" t="n">
        <v>29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29</v>
      </c>
    </row>
    <row r="578">
      <c r="A578" t="n">
        <v>3481</v>
      </c>
      <c r="B578" t="inlineStr">
        <is>
          <t>群創</t>
        </is>
      </c>
      <c r="C578" t="n">
        <v>4.72</v>
      </c>
      <c r="D578" t="n">
        <v>47.46</v>
      </c>
      <c r="E578" t="n">
        <v>-96.40000000000001</v>
      </c>
      <c r="F578" t="n">
        <v>0.95</v>
      </c>
      <c r="G578" t="n">
        <v>0</v>
      </c>
      <c r="H578" t="n">
        <v>-223.72</v>
      </c>
      <c r="I578" t="n">
        <v>6.06</v>
      </c>
      <c r="J578" t="n">
        <v>0.03</v>
      </c>
      <c r="K578" t="n">
        <v>0.01</v>
      </c>
      <c r="L578" t="n">
        <v>0</v>
      </c>
      <c r="M578" t="n">
        <v>0.01</v>
      </c>
      <c r="N578" t="n">
        <v>0.02</v>
      </c>
      <c r="O578" t="n">
        <v>0</v>
      </c>
      <c r="P578" t="n">
        <v>0</v>
      </c>
      <c r="Q578" t="n">
        <v>0</v>
      </c>
      <c r="R578" t="n">
        <v>0</v>
      </c>
      <c r="S578" t="n">
        <v>1.57</v>
      </c>
      <c r="T578" t="n">
        <v>0</v>
      </c>
      <c r="U578" t="n">
        <v>5.39</v>
      </c>
      <c r="V578" t="n">
        <v>154.37</v>
      </c>
      <c r="W578" t="n">
        <v>0</v>
      </c>
      <c r="X578" t="n">
        <v>3.88</v>
      </c>
      <c r="Y578" t="n">
        <v>1.88</v>
      </c>
      <c r="Z578" t="n">
        <v>0</v>
      </c>
      <c r="AA578" t="n">
        <v>0</v>
      </c>
      <c r="AB578" t="n">
        <v>28.59</v>
      </c>
      <c r="AC578" t="n">
        <v>38.12</v>
      </c>
      <c r="AD578" t="n">
        <v>0.22</v>
      </c>
      <c r="AE578" t="n">
        <v>0.22</v>
      </c>
      <c r="AF578" t="n">
        <v>41.85</v>
      </c>
      <c r="AG578" t="n">
        <v>20.33</v>
      </c>
      <c r="AH578" t="n">
        <v>-9.31</v>
      </c>
      <c r="AI578" t="n">
        <v>143.03</v>
      </c>
      <c r="AJ578" t="n">
        <v>-10.67</v>
      </c>
      <c r="AK578" t="n">
        <v>-9.390000000000001</v>
      </c>
      <c r="AL578" t="n">
        <v>-12.54</v>
      </c>
      <c r="AM578" t="n">
        <v>15.76</v>
      </c>
      <c r="AN578" t="n">
        <v>-90.03</v>
      </c>
      <c r="AO578" t="n">
        <v>19.22</v>
      </c>
      <c r="AP578" t="n">
        <v>0.19</v>
      </c>
      <c r="AQ578" t="n">
        <v>0.18</v>
      </c>
      <c r="AR578" t="n">
        <v>0.21</v>
      </c>
      <c r="AS578" t="n">
        <v>0.21</v>
      </c>
      <c r="AT578" t="n">
        <v>0.4</v>
      </c>
      <c r="AU578" t="n">
        <v>0.39</v>
      </c>
      <c r="AV578" t="n">
        <v>66.12</v>
      </c>
      <c r="AW578" t="n">
        <v>4383364</v>
      </c>
      <c r="AX578" t="n">
        <v>1.96</v>
      </c>
      <c r="AY578" t="n">
        <v>6.95</v>
      </c>
      <c r="AZ578" t="n">
        <v>-0.05</v>
      </c>
      <c r="BA578" t="n">
        <v>0</v>
      </c>
      <c r="BB578" t="n">
        <v>-9.93</v>
      </c>
      <c r="BC578" t="n">
        <v>27.72</v>
      </c>
      <c r="BD578" t="n">
        <v>0</v>
      </c>
      <c r="BE578" t="n">
        <v>15</v>
      </c>
      <c r="BF578" t="n">
        <v>0</v>
      </c>
      <c r="BG578" t="n">
        <v>5</v>
      </c>
      <c r="BH578" t="n">
        <v>35</v>
      </c>
      <c r="BI578" t="n">
        <v>0</v>
      </c>
      <c r="BJ578" t="n">
        <v>15</v>
      </c>
      <c r="BK578" t="n">
        <v>0</v>
      </c>
      <c r="BL578" t="n">
        <v>0</v>
      </c>
      <c r="BM578" t="n">
        <v>0</v>
      </c>
      <c r="BN578" t="n">
        <v>70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70</v>
      </c>
    </row>
    <row r="579">
      <c r="A579" t="n">
        <v>3494</v>
      </c>
      <c r="B579" t="inlineStr">
        <is>
          <t>誠研</t>
        </is>
      </c>
      <c r="C579" t="n">
        <v>3.8</v>
      </c>
      <c r="D579" t="n">
        <v>-6.24</v>
      </c>
      <c r="E579" t="n">
        <v>-20.24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-0.3</v>
      </c>
      <c r="AC579" t="n">
        <v>19.08</v>
      </c>
      <c r="AD579" t="n">
        <v>-1.54</v>
      </c>
      <c r="AE579" t="n">
        <v>8.15</v>
      </c>
      <c r="AF579" t="n">
        <v>63.83</v>
      </c>
      <c r="AG579" t="n">
        <v>10.68</v>
      </c>
      <c r="AH579" t="n">
        <v>-31.8</v>
      </c>
      <c r="AI579" t="n">
        <v>88.45</v>
      </c>
      <c r="AJ579" t="n">
        <v>25.21</v>
      </c>
      <c r="AK579" t="n">
        <v>2.13</v>
      </c>
      <c r="AL579" t="n">
        <v>-136.49</v>
      </c>
      <c r="AM579" t="n">
        <v>-25.73</v>
      </c>
      <c r="AN579" t="n">
        <v>-13.71</v>
      </c>
      <c r="AO579" t="n">
        <v>59.23</v>
      </c>
      <c r="AP579" t="n">
        <v>0.03</v>
      </c>
      <c r="AQ579" t="n">
        <v>0.02</v>
      </c>
      <c r="AR579" t="n">
        <v>0.41</v>
      </c>
      <c r="AS579" t="n">
        <v>0.3</v>
      </c>
      <c r="AT579" t="n">
        <v>0.44</v>
      </c>
      <c r="AU579" t="n">
        <v>0.32</v>
      </c>
      <c r="AV579" t="n">
        <v>8.02</v>
      </c>
      <c r="AW579" t="n">
        <v>37669</v>
      </c>
      <c r="AX579" t="n">
        <v>5.61</v>
      </c>
      <c r="AY579" t="n">
        <v>1.29</v>
      </c>
      <c r="AZ579" t="n">
        <v>0</v>
      </c>
      <c r="BA579" t="n">
        <v>1</v>
      </c>
      <c r="BB579" t="n">
        <v>-3.32</v>
      </c>
      <c r="BC579" t="n">
        <v>6.08</v>
      </c>
      <c r="BD579" t="n">
        <v>0</v>
      </c>
      <c r="BE579" t="n">
        <v>3</v>
      </c>
      <c r="BF579" t="n">
        <v>0</v>
      </c>
      <c r="BG579" t="n">
        <v>0</v>
      </c>
      <c r="BH579" t="n">
        <v>10</v>
      </c>
      <c r="BI579" t="n">
        <v>0</v>
      </c>
      <c r="BJ579" t="n">
        <v>45</v>
      </c>
      <c r="BK579" t="n">
        <v>0</v>
      </c>
      <c r="BL579" t="n">
        <v>0</v>
      </c>
      <c r="BM579" t="n">
        <v>10</v>
      </c>
      <c r="BN579" t="n">
        <v>68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5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5</v>
      </c>
      <c r="CG579" t="n">
        <v>73</v>
      </c>
    </row>
    <row r="580">
      <c r="A580" t="n">
        <v>3501</v>
      </c>
      <c r="B580" t="inlineStr">
        <is>
          <t>維熹</t>
        </is>
      </c>
      <c r="C580" t="n">
        <v>-6.46</v>
      </c>
      <c r="D580" t="n">
        <v>-39.69</v>
      </c>
      <c r="E580" t="n">
        <v>-48.42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1.94</v>
      </c>
      <c r="V580" t="n">
        <v>0</v>
      </c>
      <c r="W580" t="n">
        <v>0.06</v>
      </c>
      <c r="X580" t="n">
        <v>0</v>
      </c>
      <c r="Y580" t="n">
        <v>0.31</v>
      </c>
      <c r="Z580" t="n">
        <v>0</v>
      </c>
      <c r="AA580" t="n">
        <v>0</v>
      </c>
      <c r="AB580" t="n">
        <v>0.68</v>
      </c>
      <c r="AC580" t="n">
        <v>7.91</v>
      </c>
      <c r="AD580" t="n">
        <v>0.16</v>
      </c>
      <c r="AE580" t="n">
        <v>5.33</v>
      </c>
      <c r="AF580" t="n">
        <v>27.72</v>
      </c>
      <c r="AG580" t="n">
        <v>22.65</v>
      </c>
      <c r="AH580" t="n">
        <v>-35.16</v>
      </c>
      <c r="AI580" t="n">
        <v>342.36</v>
      </c>
      <c r="AJ580" t="n">
        <v>-7.23</v>
      </c>
      <c r="AK580" t="n">
        <v>-8.470000000000001</v>
      </c>
      <c r="AL580" t="n">
        <v>254.8</v>
      </c>
      <c r="AM580" t="n">
        <v>44.74</v>
      </c>
      <c r="AN580" t="n">
        <v>-52.45</v>
      </c>
      <c r="AO580" t="n">
        <v>4.68</v>
      </c>
      <c r="AP580" t="n">
        <v>0.22</v>
      </c>
      <c r="AQ580" t="n">
        <v>0.28</v>
      </c>
      <c r="AR580" t="n">
        <v>0.29</v>
      </c>
      <c r="AS580" t="n">
        <v>0.36</v>
      </c>
      <c r="AT580" t="n">
        <v>0.51</v>
      </c>
      <c r="AU580" t="n">
        <v>0.64</v>
      </c>
      <c r="AV580" t="n">
        <v>151.09</v>
      </c>
      <c r="AW580" t="n">
        <v>109109</v>
      </c>
      <c r="AX580" t="n">
        <v>1.57</v>
      </c>
      <c r="AY580" t="n">
        <v>0</v>
      </c>
      <c r="AZ580" t="n">
        <v>0</v>
      </c>
      <c r="BA580" t="n">
        <v>0</v>
      </c>
      <c r="BB580" t="n">
        <v>-38.46</v>
      </c>
      <c r="BC580" t="n">
        <v>58.78</v>
      </c>
      <c r="BD580" t="n">
        <v>0</v>
      </c>
      <c r="BE580" t="n">
        <v>9</v>
      </c>
      <c r="BF580" t="n">
        <v>0</v>
      </c>
      <c r="BG580" t="n">
        <v>0</v>
      </c>
      <c r="BH580" t="n">
        <v>0</v>
      </c>
      <c r="BI580" t="n">
        <v>0</v>
      </c>
      <c r="BJ580" t="n">
        <v>25</v>
      </c>
      <c r="BK580" t="n">
        <v>0</v>
      </c>
      <c r="BL580" t="n">
        <v>0</v>
      </c>
      <c r="BM580" t="n">
        <v>0</v>
      </c>
      <c r="BN580" t="n">
        <v>34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34</v>
      </c>
    </row>
    <row r="581">
      <c r="A581" t="n">
        <v>3504</v>
      </c>
      <c r="B581" t="inlineStr">
        <is>
          <t>揚明光</t>
        </is>
      </c>
      <c r="C581" t="n">
        <v>4.53</v>
      </c>
      <c r="D581" t="n">
        <v>72.37</v>
      </c>
      <c r="E581" t="n">
        <v>97.54000000000001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8.02</v>
      </c>
      <c r="T581" t="n">
        <v>0</v>
      </c>
      <c r="U581" t="n">
        <v>15.91</v>
      </c>
      <c r="V581" t="n">
        <v>0</v>
      </c>
      <c r="W581" t="n">
        <v>0</v>
      </c>
      <c r="X581" t="n">
        <v>0</v>
      </c>
      <c r="Y581" t="n">
        <v>5.51</v>
      </c>
      <c r="Z581" t="n">
        <v>0</v>
      </c>
      <c r="AA581" t="n">
        <v>0</v>
      </c>
      <c r="AB581" t="n">
        <v>0.58</v>
      </c>
      <c r="AC581" t="n">
        <v>8.210000000000001</v>
      </c>
      <c r="AD581" t="n">
        <v>0</v>
      </c>
      <c r="AE581" t="n">
        <v>0</v>
      </c>
      <c r="AF581" t="n">
        <v>33.94</v>
      </c>
      <c r="AG581" t="n">
        <v>-7.42</v>
      </c>
      <c r="AH581" t="n">
        <v>1.48</v>
      </c>
      <c r="AI581" t="n">
        <v>225.19</v>
      </c>
      <c r="AJ581" t="n">
        <v>7.56</v>
      </c>
      <c r="AK581" t="n">
        <v>7.93</v>
      </c>
      <c r="AL581" t="n">
        <v>126.8</v>
      </c>
      <c r="AM581" t="n">
        <v>33.77</v>
      </c>
      <c r="AN581" t="n">
        <v>96.13</v>
      </c>
      <c r="AO581" t="n">
        <v>26.29</v>
      </c>
      <c r="AP581" t="n">
        <v>0.17</v>
      </c>
      <c r="AQ581" t="n">
        <v>0.17</v>
      </c>
      <c r="AR581" t="n">
        <v>0.13</v>
      </c>
      <c r="AS581" t="n">
        <v>0.14</v>
      </c>
      <c r="AT581" t="n">
        <v>0.3</v>
      </c>
      <c r="AU581" t="n">
        <v>0.31</v>
      </c>
      <c r="AV581" t="n">
        <v>107.77</v>
      </c>
      <c r="AW581" t="n">
        <v>60189</v>
      </c>
      <c r="AX581" t="n">
        <v>2.15</v>
      </c>
      <c r="AY581" t="n">
        <v>0.03</v>
      </c>
      <c r="AZ581" t="n">
        <v>0</v>
      </c>
      <c r="BA581" t="n">
        <v>0</v>
      </c>
      <c r="BB581" t="n">
        <v>20.86</v>
      </c>
      <c r="BC581" t="n">
        <v>24.51</v>
      </c>
      <c r="BD581" t="n">
        <v>0</v>
      </c>
      <c r="BE581" t="n">
        <v>18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18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18</v>
      </c>
    </row>
    <row r="582">
      <c r="A582" t="n">
        <v>3515</v>
      </c>
      <c r="B582" t="inlineStr">
        <is>
          <t>華擎</t>
        </is>
      </c>
      <c r="C582" t="n">
        <v>86.48</v>
      </c>
      <c r="D582" t="n">
        <v>64.13</v>
      </c>
      <c r="E582" t="n">
        <v>45.87</v>
      </c>
      <c r="F582" t="n">
        <v>0</v>
      </c>
      <c r="G582" t="n">
        <v>0</v>
      </c>
      <c r="H582" t="n">
        <v>0</v>
      </c>
      <c r="I582" t="n">
        <v>0.13</v>
      </c>
      <c r="J582" t="n">
        <v>0</v>
      </c>
      <c r="K582" t="n">
        <v>0.16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3.34</v>
      </c>
      <c r="V582" t="n">
        <v>813.28</v>
      </c>
      <c r="W582" t="n">
        <v>0</v>
      </c>
      <c r="X582" t="n">
        <v>0</v>
      </c>
      <c r="Y582" t="n">
        <v>1.9</v>
      </c>
      <c r="Z582" t="n">
        <v>0</v>
      </c>
      <c r="AA582" t="n">
        <v>0.01</v>
      </c>
      <c r="AB582" t="n">
        <v>0.05</v>
      </c>
      <c r="AC582" t="n">
        <v>1.66</v>
      </c>
      <c r="AD582" t="n">
        <v>1.06</v>
      </c>
      <c r="AE582" t="n">
        <v>35.17</v>
      </c>
      <c r="AF582" t="n">
        <v>44.34</v>
      </c>
      <c r="AG582" t="n">
        <v>-6.14</v>
      </c>
      <c r="AH582" t="n">
        <v>9.09</v>
      </c>
      <c r="AI582" t="n">
        <v>209.86</v>
      </c>
      <c r="AJ582" t="n">
        <v>42.08</v>
      </c>
      <c r="AK582" t="n">
        <v>40.28</v>
      </c>
      <c r="AL582" t="n">
        <v>7.81</v>
      </c>
      <c r="AM582" t="n">
        <v>10.63</v>
      </c>
      <c r="AN582" t="n">
        <v>12.96</v>
      </c>
      <c r="AO582" t="n">
        <v>0.02</v>
      </c>
      <c r="AP582" t="n">
        <v>0.22</v>
      </c>
      <c r="AQ582" t="n">
        <v>0.07000000000000001</v>
      </c>
      <c r="AR582" t="n">
        <v>0.88</v>
      </c>
      <c r="AS582" t="n">
        <v>0.28</v>
      </c>
      <c r="AT582" t="n">
        <v>1.1</v>
      </c>
      <c r="AU582" t="n">
        <v>0.35</v>
      </c>
      <c r="AV582" t="n">
        <v>494.1</v>
      </c>
      <c r="AW582" t="n">
        <v>0</v>
      </c>
      <c r="AX582" t="n">
        <v>0</v>
      </c>
      <c r="AY582" t="n">
        <v>0.07000000000000001</v>
      </c>
      <c r="AZ582" t="n">
        <v>0.05</v>
      </c>
      <c r="BA582" t="n">
        <v>0</v>
      </c>
      <c r="BB582" t="n">
        <v>71.95</v>
      </c>
      <c r="BC582" t="n">
        <v>97.04000000000001</v>
      </c>
      <c r="BD582" t="n">
        <v>0</v>
      </c>
      <c r="BE582" t="n">
        <v>20</v>
      </c>
      <c r="BF582" t="n">
        <v>0</v>
      </c>
      <c r="BG582" t="n">
        <v>5</v>
      </c>
      <c r="BH582" t="n">
        <v>0</v>
      </c>
      <c r="BI582" t="n">
        <v>5</v>
      </c>
      <c r="BJ582" t="n">
        <v>0</v>
      </c>
      <c r="BK582" t="n">
        <v>0</v>
      </c>
      <c r="BL582" t="n">
        <v>0</v>
      </c>
      <c r="BM582" t="n">
        <v>0</v>
      </c>
      <c r="BN582" t="n">
        <v>30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30</v>
      </c>
    </row>
    <row r="583">
      <c r="A583" t="n">
        <v>3518</v>
      </c>
      <c r="B583" t="inlineStr">
        <is>
          <t>柏騰</t>
        </is>
      </c>
      <c r="C583" t="n">
        <v>-9.630000000000001</v>
      </c>
      <c r="D583" t="n">
        <v>-7.73</v>
      </c>
      <c r="E583" t="n">
        <v>11.61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7.62</v>
      </c>
      <c r="AC583" t="n">
        <v>14.33</v>
      </c>
      <c r="AD583" t="n">
        <v>2.43</v>
      </c>
      <c r="AE583" t="n">
        <v>29.2</v>
      </c>
      <c r="AF583" t="n">
        <v>37.66</v>
      </c>
      <c r="AG583" t="n">
        <v>12.86</v>
      </c>
      <c r="AH583" t="n">
        <v>-42.04</v>
      </c>
      <c r="AI583" t="n">
        <v>296.46</v>
      </c>
      <c r="AJ583" t="n">
        <v>-1.42</v>
      </c>
      <c r="AK583" t="n">
        <v>41.22</v>
      </c>
      <c r="AL583" t="n">
        <v>-56.16</v>
      </c>
      <c r="AM583" t="n">
        <v>-52.25</v>
      </c>
      <c r="AN583" t="n">
        <v>33.86</v>
      </c>
      <c r="AO583" t="n">
        <v>22.15</v>
      </c>
      <c r="AP583" t="n">
        <v>0.17</v>
      </c>
      <c r="AQ583" t="n">
        <v>0.74</v>
      </c>
      <c r="AR583" t="n">
        <v>0.01</v>
      </c>
      <c r="AS583" t="n">
        <v>0.04</v>
      </c>
      <c r="AT583" t="n">
        <v>0.18</v>
      </c>
      <c r="AU583" t="n">
        <v>0.77</v>
      </c>
      <c r="AV583" t="n">
        <v>43.18</v>
      </c>
      <c r="AW583" t="n">
        <v>64387</v>
      </c>
      <c r="AX583" t="n">
        <v>4.6</v>
      </c>
      <c r="AY583" t="n">
        <v>0.01</v>
      </c>
      <c r="AZ583" t="n">
        <v>-0.08</v>
      </c>
      <c r="BA583" t="n">
        <v>0</v>
      </c>
      <c r="BB583" t="n">
        <v>1.57</v>
      </c>
      <c r="BC583" t="n">
        <v>13.64</v>
      </c>
      <c r="BD583" t="n">
        <v>0</v>
      </c>
      <c r="BE583" t="n">
        <v>2</v>
      </c>
      <c r="BF583" t="n">
        <v>0</v>
      </c>
      <c r="BG583" t="n">
        <v>0</v>
      </c>
      <c r="BH583" t="n">
        <v>17</v>
      </c>
      <c r="BI583" t="n">
        <v>0</v>
      </c>
      <c r="BJ583" t="n">
        <v>30</v>
      </c>
      <c r="BK583" t="n">
        <v>0</v>
      </c>
      <c r="BL583" t="n">
        <v>0</v>
      </c>
      <c r="BM583" t="n">
        <v>0</v>
      </c>
      <c r="BN583" t="n">
        <v>49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15</v>
      </c>
      <c r="CC583" t="n">
        <v>0</v>
      </c>
      <c r="CD583" t="n">
        <v>0</v>
      </c>
      <c r="CE583" t="n">
        <v>0</v>
      </c>
      <c r="CF583" t="n">
        <v>15</v>
      </c>
      <c r="CG583" t="n">
        <v>64</v>
      </c>
    </row>
    <row r="584">
      <c r="A584" t="n">
        <v>3528</v>
      </c>
      <c r="B584" t="inlineStr">
        <is>
          <t>安馳</t>
        </is>
      </c>
      <c r="C584" t="n">
        <v>69.31999999999999</v>
      </c>
      <c r="D584" t="n">
        <v>86.73999999999999</v>
      </c>
      <c r="E584" t="n">
        <v>-44.78</v>
      </c>
      <c r="F584" t="n">
        <v>0</v>
      </c>
      <c r="G584" t="n">
        <v>0</v>
      </c>
      <c r="H584" t="n">
        <v>0</v>
      </c>
      <c r="I584" t="n">
        <v>4.13</v>
      </c>
      <c r="J584" t="n">
        <v>-0.17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3.92</v>
      </c>
      <c r="T584" t="n">
        <v>3295.49</v>
      </c>
      <c r="U584" t="n">
        <v>0.73</v>
      </c>
      <c r="V584" t="n">
        <v>0</v>
      </c>
      <c r="W584" t="n">
        <v>0</v>
      </c>
      <c r="X584" t="n">
        <v>0</v>
      </c>
      <c r="Y584" t="n">
        <v>0.62</v>
      </c>
      <c r="Z584" t="n">
        <v>0</v>
      </c>
      <c r="AA584" t="n">
        <v>0.05</v>
      </c>
      <c r="AB584" t="n">
        <v>0</v>
      </c>
      <c r="AC584" t="n">
        <v>0</v>
      </c>
      <c r="AD584" t="n">
        <v>0</v>
      </c>
      <c r="AE584" t="n">
        <v>0</v>
      </c>
      <c r="AF584" t="n">
        <v>78.95999999999999</v>
      </c>
      <c r="AG584" t="n">
        <v>11.54</v>
      </c>
      <c r="AH584" t="n">
        <v>-9.66</v>
      </c>
      <c r="AI584" t="n">
        <v>124.87</v>
      </c>
      <c r="AJ584" t="n">
        <v>12.22</v>
      </c>
      <c r="AK584" t="n">
        <v>39.09</v>
      </c>
      <c r="AL584" t="n">
        <v>-367.09</v>
      </c>
      <c r="AM584" t="n">
        <v>-21.18</v>
      </c>
      <c r="AN584" t="n">
        <v>-46.42</v>
      </c>
      <c r="AO584" t="n">
        <v>0</v>
      </c>
      <c r="AP584" t="n">
        <v>1.54</v>
      </c>
      <c r="AQ584" t="n">
        <v>0.33</v>
      </c>
      <c r="AR584" t="n">
        <v>2.64</v>
      </c>
      <c r="AS584" t="n">
        <v>0.57</v>
      </c>
      <c r="AT584" t="n">
        <v>4.17</v>
      </c>
      <c r="AU584" t="n">
        <v>0.9</v>
      </c>
      <c r="AV584" t="n">
        <v>120.27</v>
      </c>
      <c r="AW584" t="n">
        <v>141014</v>
      </c>
      <c r="AX584" t="n">
        <v>7.31</v>
      </c>
      <c r="AY584" t="n">
        <v>0.01</v>
      </c>
      <c r="AZ584" t="n">
        <v>0</v>
      </c>
      <c r="BA584" t="n">
        <v>0</v>
      </c>
      <c r="BB584" t="n">
        <v>-22.99</v>
      </c>
      <c r="BC584" t="n">
        <v>28.96</v>
      </c>
      <c r="BD584" t="n">
        <v>0</v>
      </c>
      <c r="BE584" t="n">
        <v>20</v>
      </c>
      <c r="BF584" t="n">
        <v>0</v>
      </c>
      <c r="BG584" t="n">
        <v>5</v>
      </c>
      <c r="BH584" t="n">
        <v>0</v>
      </c>
      <c r="BI584" t="n">
        <v>0</v>
      </c>
      <c r="BJ584" t="n">
        <v>50</v>
      </c>
      <c r="BK584" t="n">
        <v>0</v>
      </c>
      <c r="BL584" t="n">
        <v>0</v>
      </c>
      <c r="BM584" t="n">
        <v>0</v>
      </c>
      <c r="BN584" t="n">
        <v>75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5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80</v>
      </c>
    </row>
    <row r="585">
      <c r="A585" t="n">
        <v>3530</v>
      </c>
      <c r="B585" t="inlineStr">
        <is>
          <t>晶相光</t>
        </is>
      </c>
      <c r="C585" t="n">
        <v>6.6</v>
      </c>
      <c r="D585" t="n">
        <v>170.78</v>
      </c>
      <c r="E585" t="n">
        <v>235.68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11.7</v>
      </c>
      <c r="AG585" t="n">
        <v>9.76</v>
      </c>
      <c r="AH585" t="n">
        <v>-8.09</v>
      </c>
      <c r="AI585" t="n">
        <v>756.4299999999999</v>
      </c>
      <c r="AJ585" t="n">
        <v>-34.77</v>
      </c>
      <c r="AK585" t="n">
        <v>7.35</v>
      </c>
      <c r="AL585" t="n">
        <v>58.96</v>
      </c>
      <c r="AM585" t="n">
        <v>147.71</v>
      </c>
      <c r="AN585" t="n">
        <v>229.45</v>
      </c>
      <c r="AO585" t="n">
        <v>0.32</v>
      </c>
      <c r="AP585" t="n">
        <v>0.05</v>
      </c>
      <c r="AQ585" t="n">
        <v>0.06</v>
      </c>
      <c r="AR585" t="n">
        <v>0.38</v>
      </c>
      <c r="AS585" t="n">
        <v>0.51</v>
      </c>
      <c r="AT585" t="n">
        <v>0.43</v>
      </c>
      <c r="AU585" t="n">
        <v>0.57</v>
      </c>
      <c r="AV585" t="n">
        <v>153.15</v>
      </c>
      <c r="AW585" t="n">
        <v>0</v>
      </c>
      <c r="AX585" t="n">
        <v>0</v>
      </c>
      <c r="AY585" t="n">
        <v>0.01</v>
      </c>
      <c r="AZ585" t="n">
        <v>0</v>
      </c>
      <c r="BA585" t="n">
        <v>0</v>
      </c>
      <c r="BB585" t="n">
        <v>30.8</v>
      </c>
      <c r="BC585" t="n">
        <v>31.64</v>
      </c>
      <c r="BD585" t="n">
        <v>0</v>
      </c>
      <c r="BE585" t="n">
        <v>22</v>
      </c>
      <c r="BF585" t="n">
        <v>0</v>
      </c>
      <c r="BG585" t="n">
        <v>0</v>
      </c>
      <c r="BH585" t="n">
        <v>0</v>
      </c>
      <c r="BI585" t="n">
        <v>0</v>
      </c>
      <c r="BJ585" t="n">
        <v>10</v>
      </c>
      <c r="BK585" t="n">
        <v>0</v>
      </c>
      <c r="BL585" t="n">
        <v>0</v>
      </c>
      <c r="BM585" t="n">
        <v>0</v>
      </c>
      <c r="BN585" t="n">
        <v>32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32</v>
      </c>
    </row>
    <row r="586">
      <c r="A586" t="n">
        <v>3532</v>
      </c>
      <c r="B586" t="inlineStr">
        <is>
          <t>台勝科</t>
        </is>
      </c>
      <c r="C586" t="n">
        <v>-0.7</v>
      </c>
      <c r="D586" t="n">
        <v>-37.99</v>
      </c>
      <c r="E586" t="n">
        <v>-52.25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22.08</v>
      </c>
      <c r="T586" t="n">
        <v>0</v>
      </c>
      <c r="U586" t="n">
        <v>13.13</v>
      </c>
      <c r="V586" t="n">
        <v>0</v>
      </c>
      <c r="W586" t="n">
        <v>0.01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1.5</v>
      </c>
      <c r="AD586" t="n">
        <v>0</v>
      </c>
      <c r="AE586" t="n">
        <v>0</v>
      </c>
      <c r="AF586" t="n">
        <v>51.83</v>
      </c>
      <c r="AG586" t="n">
        <v>-3.25</v>
      </c>
      <c r="AH586" t="n">
        <v>62.92</v>
      </c>
      <c r="AI586" t="n">
        <v>275.11</v>
      </c>
      <c r="AJ586" t="n">
        <v>9.52</v>
      </c>
      <c r="AK586" t="n">
        <v>1.28</v>
      </c>
      <c r="AL586" t="n">
        <v>28.67</v>
      </c>
      <c r="AM586" t="n">
        <v>40.12</v>
      </c>
      <c r="AN586" t="n">
        <v>-52.03</v>
      </c>
      <c r="AO586" t="n">
        <v>0</v>
      </c>
      <c r="AP586" t="n">
        <v>0.11</v>
      </c>
      <c r="AQ586" t="n">
        <v>0.22</v>
      </c>
      <c r="AR586" t="n">
        <v>0.17</v>
      </c>
      <c r="AS586" t="n">
        <v>0.34</v>
      </c>
      <c r="AT586" t="n">
        <v>0.28</v>
      </c>
      <c r="AU586" t="n">
        <v>0.5600000000000001</v>
      </c>
      <c r="AV586" t="n">
        <v>44.74</v>
      </c>
      <c r="AW586" t="n">
        <v>291560</v>
      </c>
      <c r="AX586" t="n">
        <v>1.18</v>
      </c>
      <c r="AY586" t="n">
        <v>0</v>
      </c>
      <c r="AZ586" t="n">
        <v>0</v>
      </c>
      <c r="BA586" t="n">
        <v>0</v>
      </c>
      <c r="BB586" t="n">
        <v>-21.96</v>
      </c>
      <c r="BC586" t="n">
        <v>63.71</v>
      </c>
      <c r="BD586" t="n">
        <v>0</v>
      </c>
      <c r="BE586" t="n">
        <v>10</v>
      </c>
      <c r="BF586" t="n">
        <v>0</v>
      </c>
      <c r="BG586" t="n">
        <v>2</v>
      </c>
      <c r="BH586" t="n">
        <v>0</v>
      </c>
      <c r="BI586" t="n">
        <v>0</v>
      </c>
      <c r="BJ586" t="n">
        <v>15</v>
      </c>
      <c r="BK586" t="n">
        <v>0</v>
      </c>
      <c r="BL586" t="n">
        <v>0</v>
      </c>
      <c r="BM586" t="n">
        <v>0</v>
      </c>
      <c r="BN586" t="n">
        <v>27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5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</v>
      </c>
      <c r="CG586" t="n">
        <v>32</v>
      </c>
    </row>
    <row r="587">
      <c r="A587" t="n">
        <v>3533</v>
      </c>
      <c r="B587" t="inlineStr">
        <is>
          <t>嘉澤</t>
        </is>
      </c>
      <c r="C587" t="n">
        <v>12.28</v>
      </c>
      <c r="D587" t="n">
        <v>0.97</v>
      </c>
      <c r="E587" t="n">
        <v>-14.14</v>
      </c>
      <c r="F587" t="n">
        <v>0.41</v>
      </c>
      <c r="G587" t="n">
        <v>0</v>
      </c>
      <c r="H587" t="n">
        <v>-49.24</v>
      </c>
      <c r="I587" t="n">
        <v>1.76</v>
      </c>
      <c r="J587" t="n">
        <v>0.29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0.05</v>
      </c>
      <c r="T587" t="n">
        <v>0</v>
      </c>
      <c r="U587" t="n">
        <v>0</v>
      </c>
      <c r="V587" t="n">
        <v>0</v>
      </c>
      <c r="W587" t="n">
        <v>0.13</v>
      </c>
      <c r="X587" t="n">
        <v>0</v>
      </c>
      <c r="Y587" t="n">
        <v>0</v>
      </c>
      <c r="Z587" t="n">
        <v>0</v>
      </c>
      <c r="AA587" t="n">
        <v>0</v>
      </c>
      <c r="AB587" t="n">
        <v>0.01</v>
      </c>
      <c r="AC587" t="n">
        <v>0.31</v>
      </c>
      <c r="AD587" t="n">
        <v>0.05</v>
      </c>
      <c r="AE587" t="n">
        <v>1.38</v>
      </c>
      <c r="AF587" t="n">
        <v>19.86</v>
      </c>
      <c r="AG587" t="n">
        <v>-18.61</v>
      </c>
      <c r="AH587" t="n">
        <v>15.4</v>
      </c>
      <c r="AI587" t="n">
        <v>369.07</v>
      </c>
      <c r="AJ587" t="n">
        <v>-6.86</v>
      </c>
      <c r="AK587" t="n">
        <v>-10.44</v>
      </c>
      <c r="AL587" t="n">
        <v>5.29</v>
      </c>
      <c r="AM587" t="n">
        <v>94.7</v>
      </c>
      <c r="AN587" t="n">
        <v>-27.21</v>
      </c>
      <c r="AO587" t="n">
        <v>0</v>
      </c>
      <c r="AP587" t="n">
        <v>0.35</v>
      </c>
      <c r="AQ587" t="n">
        <v>0.42</v>
      </c>
      <c r="AR587" t="n">
        <v>0.11</v>
      </c>
      <c r="AS587" t="n">
        <v>0.13</v>
      </c>
      <c r="AT587" t="n">
        <v>0.46</v>
      </c>
      <c r="AU587" t="n">
        <v>0.55</v>
      </c>
      <c r="AV587" t="n">
        <v>1110.76</v>
      </c>
      <c r="AW587" t="n">
        <v>364426</v>
      </c>
      <c r="AX587" t="n">
        <v>0.9</v>
      </c>
      <c r="AY587" t="n">
        <v>0.1</v>
      </c>
      <c r="AZ587" t="n">
        <v>-0.6</v>
      </c>
      <c r="BA587" t="n">
        <v>0</v>
      </c>
      <c r="BB587" t="n">
        <v>-149.1</v>
      </c>
      <c r="BC587" t="n">
        <v>343.45</v>
      </c>
      <c r="BD587" t="n">
        <v>0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5</v>
      </c>
      <c r="BK587" t="n">
        <v>0</v>
      </c>
      <c r="BL587" t="n">
        <v>0</v>
      </c>
      <c r="BM587" t="n">
        <v>0</v>
      </c>
      <c r="BN587" t="n">
        <v>9</v>
      </c>
      <c r="BO587" t="n">
        <v>0</v>
      </c>
      <c r="BP587" t="n">
        <v>20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20</v>
      </c>
      <c r="CG587" t="n">
        <v>29</v>
      </c>
    </row>
    <row r="588">
      <c r="A588" t="n">
        <v>3535</v>
      </c>
      <c r="B588" t="inlineStr">
        <is>
          <t>晶彩科</t>
        </is>
      </c>
      <c r="C588" t="n">
        <v>-31.12</v>
      </c>
      <c r="D588" t="n">
        <v>-453.13</v>
      </c>
      <c r="E588" t="n">
        <v>-255.31</v>
      </c>
      <c r="F588" t="n">
        <v>0</v>
      </c>
      <c r="G588" t="n">
        <v>0</v>
      </c>
      <c r="H588" t="n">
        <v>0</v>
      </c>
      <c r="I588" t="n">
        <v>0.24</v>
      </c>
      <c r="J588" t="n">
        <v>-0.05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37.34</v>
      </c>
      <c r="AG588" t="n">
        <v>27.61</v>
      </c>
      <c r="AH588" t="n">
        <v>-34.31</v>
      </c>
      <c r="AI588" t="n">
        <v>271.33</v>
      </c>
      <c r="AJ588" t="n">
        <v>-16.82</v>
      </c>
      <c r="AK588" t="n">
        <v>-23.45</v>
      </c>
      <c r="AL588" t="n">
        <v>-88.02</v>
      </c>
      <c r="AM588" t="n">
        <v>5.36</v>
      </c>
      <c r="AN588" t="n">
        <v>-259.34</v>
      </c>
      <c r="AO588" t="n">
        <v>29.3</v>
      </c>
      <c r="AP588" t="n">
        <v>0.13</v>
      </c>
      <c r="AQ588" t="n">
        <v>0.29</v>
      </c>
      <c r="AR588" t="n">
        <v>0.22</v>
      </c>
      <c r="AS588" t="n">
        <v>0.48</v>
      </c>
      <c r="AT588" t="n">
        <v>0.34</v>
      </c>
      <c r="AU588" t="n">
        <v>0.77</v>
      </c>
      <c r="AV588" t="n">
        <v>19.17</v>
      </c>
      <c r="AW588" t="n">
        <v>0</v>
      </c>
      <c r="AX588" t="n">
        <v>0</v>
      </c>
      <c r="AY588" t="n">
        <v>0.05</v>
      </c>
      <c r="AZ588" t="n">
        <v>0</v>
      </c>
      <c r="BA588" t="n">
        <v>0</v>
      </c>
      <c r="BB588" t="n">
        <v>-17.58</v>
      </c>
      <c r="BC588" t="n">
        <v>13.09</v>
      </c>
      <c r="BD588" t="n">
        <v>0</v>
      </c>
      <c r="BE588" t="n">
        <v>26</v>
      </c>
      <c r="BF588" t="n">
        <v>0</v>
      </c>
      <c r="BG588" t="n">
        <v>0</v>
      </c>
      <c r="BH588" t="n">
        <v>0</v>
      </c>
      <c r="BI588" t="n">
        <v>0</v>
      </c>
      <c r="BJ588" t="n">
        <v>40</v>
      </c>
      <c r="BK588" t="n">
        <v>0</v>
      </c>
      <c r="BL588" t="n">
        <v>0</v>
      </c>
      <c r="BM588" t="n">
        <v>0</v>
      </c>
      <c r="BN588" t="n">
        <v>66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66</v>
      </c>
    </row>
    <row r="589">
      <c r="A589" t="n">
        <v>3543</v>
      </c>
      <c r="B589" t="inlineStr">
        <is>
          <t>州巧</t>
        </is>
      </c>
      <c r="C589" t="n">
        <v>1.1</v>
      </c>
      <c r="D589" t="n">
        <v>-173.96</v>
      </c>
      <c r="E589" t="n">
        <v>-158.99</v>
      </c>
      <c r="F589" t="n">
        <v>0</v>
      </c>
      <c r="G589" t="n">
        <v>0</v>
      </c>
      <c r="H589" t="n">
        <v>0</v>
      </c>
      <c r="I589" t="n">
        <v>1.9</v>
      </c>
      <c r="J589" t="n">
        <v>0.28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-1.49</v>
      </c>
      <c r="AC589" t="n">
        <v>0</v>
      </c>
      <c r="AD589" t="n">
        <v>0</v>
      </c>
      <c r="AE589" t="n">
        <v>0</v>
      </c>
      <c r="AF589" t="n">
        <v>38.68</v>
      </c>
      <c r="AG589" t="n">
        <v>15.57</v>
      </c>
      <c r="AH589" t="n">
        <v>0.04</v>
      </c>
      <c r="AI589" t="n">
        <v>252.78</v>
      </c>
      <c r="AJ589" t="n">
        <v>0.9399999999999999</v>
      </c>
      <c r="AK589" t="n">
        <v>-7.4</v>
      </c>
      <c r="AL589" t="n">
        <v>-207.73</v>
      </c>
      <c r="AM589" t="n">
        <v>-14.5</v>
      </c>
      <c r="AN589" t="n">
        <v>-91.95</v>
      </c>
      <c r="AO589" t="n">
        <v>39.36</v>
      </c>
      <c r="AP589" t="n">
        <v>0.44</v>
      </c>
      <c r="AQ589" t="n">
        <v>0.36</v>
      </c>
      <c r="AR589" t="n">
        <v>0.1</v>
      </c>
      <c r="AS589" t="n">
        <v>0.08</v>
      </c>
      <c r="AT589" t="n">
        <v>0.53</v>
      </c>
      <c r="AU589" t="n">
        <v>0.44</v>
      </c>
      <c r="AV589" t="n">
        <v>102.22</v>
      </c>
      <c r="AW589" t="n">
        <v>71255</v>
      </c>
      <c r="AX589" t="n">
        <v>2.65</v>
      </c>
      <c r="AY589" t="n">
        <v>0</v>
      </c>
      <c r="AZ589" t="n">
        <v>0</v>
      </c>
      <c r="BA589" t="n">
        <v>0</v>
      </c>
      <c r="BB589" t="n">
        <v>-16.06</v>
      </c>
      <c r="BC589" t="n">
        <v>27.4</v>
      </c>
      <c r="BD589" t="n">
        <v>0</v>
      </c>
      <c r="BE589" t="n">
        <v>22</v>
      </c>
      <c r="BF589" t="n">
        <v>0</v>
      </c>
      <c r="BG589" t="n">
        <v>0</v>
      </c>
      <c r="BH589" t="n">
        <v>0</v>
      </c>
      <c r="BI589" t="n">
        <v>0</v>
      </c>
      <c r="BJ589" t="n">
        <v>30</v>
      </c>
      <c r="BK589" t="n">
        <v>0</v>
      </c>
      <c r="BL589" t="n">
        <v>0</v>
      </c>
      <c r="BM589" t="n">
        <v>0</v>
      </c>
      <c r="BN589" t="n">
        <v>52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52</v>
      </c>
    </row>
    <row r="590">
      <c r="A590" t="n">
        <v>3545</v>
      </c>
      <c r="B590" t="inlineStr">
        <is>
          <t>敦泰</t>
        </is>
      </c>
      <c r="C590" t="n">
        <v>-17.79</v>
      </c>
      <c r="D590" t="n">
        <v>-179.55</v>
      </c>
      <c r="E590" t="n">
        <v>-275.32</v>
      </c>
      <c r="F590" t="n">
        <v>0</v>
      </c>
      <c r="G590" t="n">
        <v>0</v>
      </c>
      <c r="H590" t="n">
        <v>0</v>
      </c>
      <c r="I590" t="n">
        <v>14.38</v>
      </c>
      <c r="J590" t="n">
        <v>0.5600000000000001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0.02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0.4</v>
      </c>
      <c r="AC590" t="n">
        <v>12.75</v>
      </c>
      <c r="AD590" t="n">
        <v>1.55</v>
      </c>
      <c r="AE590" t="n">
        <v>49.54</v>
      </c>
      <c r="AF590" t="n">
        <v>36.32</v>
      </c>
      <c r="AG590" t="n">
        <v>-20.65</v>
      </c>
      <c r="AH590" t="n">
        <v>-9.460000000000001</v>
      </c>
      <c r="AI590" t="n">
        <v>213.59</v>
      </c>
      <c r="AJ590" t="n">
        <v>5.25</v>
      </c>
      <c r="AK590" t="n">
        <v>-8.92</v>
      </c>
      <c r="AL590" t="n">
        <v>-89.03</v>
      </c>
      <c r="AM590" t="n">
        <v>4.45</v>
      </c>
      <c r="AN590" t="n">
        <v>-280.51</v>
      </c>
      <c r="AO590" t="n">
        <v>0.03</v>
      </c>
      <c r="AP590" t="n">
        <v>0.12</v>
      </c>
      <c r="AQ590" t="n">
        <v>0.08</v>
      </c>
      <c r="AR590" t="n">
        <v>0.23</v>
      </c>
      <c r="AS590" t="n">
        <v>0.17</v>
      </c>
      <c r="AT590" t="n">
        <v>0.35</v>
      </c>
      <c r="AU590" t="n">
        <v>0.25</v>
      </c>
      <c r="AV590" t="n">
        <v>189.27</v>
      </c>
      <c r="AW590" t="n">
        <v>0</v>
      </c>
      <c r="AX590" t="n">
        <v>0</v>
      </c>
      <c r="AY590" t="n">
        <v>8.68</v>
      </c>
      <c r="AZ590" t="n">
        <v>0</v>
      </c>
      <c r="BA590" t="n">
        <v>0</v>
      </c>
      <c r="BB590" t="n">
        <v>-72.3</v>
      </c>
      <c r="BC590" t="n">
        <v>39.66</v>
      </c>
      <c r="BD590" t="n">
        <v>0</v>
      </c>
      <c r="BE590" t="n">
        <v>24</v>
      </c>
      <c r="BF590" t="n">
        <v>0</v>
      </c>
      <c r="BG590" t="n">
        <v>0</v>
      </c>
      <c r="BH590" t="n">
        <v>10</v>
      </c>
      <c r="BI590" t="n">
        <v>10</v>
      </c>
      <c r="BJ590" t="n">
        <v>20</v>
      </c>
      <c r="BK590" t="n">
        <v>0</v>
      </c>
      <c r="BL590" t="n">
        <v>0</v>
      </c>
      <c r="BM590" t="n">
        <v>0</v>
      </c>
      <c r="BN590" t="n">
        <v>64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20</v>
      </c>
      <c r="CE590" t="n">
        <v>0</v>
      </c>
      <c r="CF590" t="n">
        <v>20</v>
      </c>
      <c r="CG590" t="n">
        <v>84</v>
      </c>
    </row>
    <row r="591">
      <c r="A591" t="n">
        <v>3550</v>
      </c>
      <c r="B591" t="inlineStr">
        <is>
          <t>聯穎</t>
        </is>
      </c>
      <c r="C591" t="n">
        <v>3.23</v>
      </c>
      <c r="D591" t="n">
        <v>46.66</v>
      </c>
      <c r="E591" t="n">
        <v>36.59</v>
      </c>
      <c r="F591" t="n">
        <v>6.01</v>
      </c>
      <c r="G591" t="n">
        <v>0</v>
      </c>
      <c r="H591" t="n">
        <v>-265.09</v>
      </c>
      <c r="I591" t="n">
        <v>2.2</v>
      </c>
      <c r="J591" t="n">
        <v>-0.01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0.21</v>
      </c>
      <c r="T591" t="n">
        <v>0</v>
      </c>
      <c r="U591" t="n">
        <v>0.02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7.75</v>
      </c>
      <c r="AC591" t="n">
        <v>78.16</v>
      </c>
      <c r="AD591" t="n">
        <v>-2.25</v>
      </c>
      <c r="AE591" t="n">
        <v>12.49</v>
      </c>
      <c r="AF591" t="n">
        <v>61.69</v>
      </c>
      <c r="AG591" t="n">
        <v>-6.23</v>
      </c>
      <c r="AH591" t="n">
        <v>42.09</v>
      </c>
      <c r="AI591" t="n">
        <v>256.53</v>
      </c>
      <c r="AJ591" t="n">
        <v>-1.13</v>
      </c>
      <c r="AK591" t="n">
        <v>-11.21</v>
      </c>
      <c r="AL591" t="n">
        <v>133.59</v>
      </c>
      <c r="AM591" t="n">
        <v>3.49</v>
      </c>
      <c r="AN591" t="n">
        <v>40.55</v>
      </c>
      <c r="AO591" t="n">
        <v>57.54</v>
      </c>
      <c r="AP591" t="n">
        <v>0.85</v>
      </c>
      <c r="AQ591" t="n">
        <v>0.38</v>
      </c>
      <c r="AR591" t="n">
        <v>0.22</v>
      </c>
      <c r="AS591" t="n">
        <v>0.1</v>
      </c>
      <c r="AT591" t="n">
        <v>1.07</v>
      </c>
      <c r="AU591" t="n">
        <v>0.47</v>
      </c>
      <c r="AV591" t="n">
        <v>82.27</v>
      </c>
      <c r="AW591" t="n">
        <v>54676</v>
      </c>
      <c r="AX591" t="n">
        <v>3.49</v>
      </c>
      <c r="AY591" t="n">
        <v>0.04</v>
      </c>
      <c r="AZ591" t="n">
        <v>0</v>
      </c>
      <c r="BA591" t="n">
        <v>1</v>
      </c>
      <c r="BB591" t="n">
        <v>5.5</v>
      </c>
      <c r="BC591" t="n">
        <v>14.39</v>
      </c>
      <c r="BD591" t="n">
        <v>0</v>
      </c>
      <c r="BE591" t="n">
        <v>9</v>
      </c>
      <c r="BF591" t="n">
        <v>0</v>
      </c>
      <c r="BG591" t="n">
        <v>0</v>
      </c>
      <c r="BH591" t="n">
        <v>27</v>
      </c>
      <c r="BI591" t="n">
        <v>0</v>
      </c>
      <c r="BJ591" t="n">
        <v>10</v>
      </c>
      <c r="BK591" t="n">
        <v>0</v>
      </c>
      <c r="BL591" t="n">
        <v>0</v>
      </c>
      <c r="BM591" t="n">
        <v>0</v>
      </c>
      <c r="BN591" t="n">
        <v>46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46</v>
      </c>
    </row>
    <row r="592">
      <c r="A592" t="n">
        <v>3557</v>
      </c>
      <c r="B592" t="inlineStr">
        <is>
          <t>嘉威</t>
        </is>
      </c>
      <c r="C592" t="n">
        <v>-24.49</v>
      </c>
      <c r="D592" t="n">
        <v>-78.20999999999999</v>
      </c>
      <c r="E592" t="n">
        <v>-97.18000000000001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3.2</v>
      </c>
      <c r="AE592" t="n">
        <v>102</v>
      </c>
      <c r="AF592" t="n">
        <v>61.75</v>
      </c>
      <c r="AG592" t="n">
        <v>14.76</v>
      </c>
      <c r="AH592" t="n">
        <v>-20.98</v>
      </c>
      <c r="AI592" t="n">
        <v>91.73999999999999</v>
      </c>
      <c r="AJ592" t="n">
        <v>-15.3</v>
      </c>
      <c r="AK592" t="n">
        <v>-24.81</v>
      </c>
      <c r="AL592" t="n">
        <v>-44.4</v>
      </c>
      <c r="AM592" t="n">
        <v>10.28</v>
      </c>
      <c r="AN592" t="n">
        <v>-99.86</v>
      </c>
      <c r="AO592" t="n">
        <v>49.42</v>
      </c>
      <c r="AP592" t="n">
        <v>0.3</v>
      </c>
      <c r="AQ592" t="n">
        <v>0.17</v>
      </c>
      <c r="AR592" t="n">
        <v>0.4</v>
      </c>
      <c r="AS592" t="n">
        <v>0.23</v>
      </c>
      <c r="AT592" t="n">
        <v>0.7</v>
      </c>
      <c r="AU592" t="n">
        <v>0.4</v>
      </c>
      <c r="AV592" t="n">
        <v>33.7</v>
      </c>
      <c r="AW592" t="n">
        <v>531785</v>
      </c>
      <c r="AX592" t="n">
        <v>21.45</v>
      </c>
      <c r="AY592" t="n">
        <v>0.09</v>
      </c>
      <c r="AZ592" t="n">
        <v>0</v>
      </c>
      <c r="BA592" t="n">
        <v>0</v>
      </c>
      <c r="BB592" t="n">
        <v>-81.09</v>
      </c>
      <c r="BC592" t="n">
        <v>29.4</v>
      </c>
      <c r="BD592" t="n">
        <v>0</v>
      </c>
      <c r="BE592" t="n">
        <v>21</v>
      </c>
      <c r="BF592" t="n">
        <v>0</v>
      </c>
      <c r="BG592" t="n">
        <v>0</v>
      </c>
      <c r="BH592" t="n">
        <v>0</v>
      </c>
      <c r="BI592" t="n">
        <v>15</v>
      </c>
      <c r="BJ592" t="n">
        <v>45</v>
      </c>
      <c r="BK592" t="n">
        <v>0</v>
      </c>
      <c r="BL592" t="n">
        <v>0</v>
      </c>
      <c r="BM592" t="n">
        <v>0</v>
      </c>
      <c r="BN592" t="n">
        <v>81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81</v>
      </c>
    </row>
    <row r="593">
      <c r="A593" t="n">
        <v>3563</v>
      </c>
      <c r="B593" t="inlineStr">
        <is>
          <t>牧德</t>
        </is>
      </c>
      <c r="C593" t="n">
        <v>108.34</v>
      </c>
      <c r="D593" t="n">
        <v>358.37</v>
      </c>
      <c r="E593" t="n">
        <v>225.3</v>
      </c>
      <c r="F593" t="n">
        <v>0</v>
      </c>
      <c r="G593" t="n">
        <v>0</v>
      </c>
      <c r="H593" t="n">
        <v>87.12</v>
      </c>
      <c r="I593" t="n">
        <v>4.82</v>
      </c>
      <c r="J593" t="n">
        <v>0.03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0.39</v>
      </c>
      <c r="T593" t="n">
        <v>0</v>
      </c>
      <c r="U593" t="n">
        <v>11.55</v>
      </c>
      <c r="V593" t="n">
        <v>617.26</v>
      </c>
      <c r="W593" t="n">
        <v>0</v>
      </c>
      <c r="X593" t="n">
        <v>0</v>
      </c>
      <c r="Y593" t="n">
        <v>1.45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15.85</v>
      </c>
      <c r="AG593" t="n">
        <v>32.75</v>
      </c>
      <c r="AH593" t="n">
        <v>-28.29</v>
      </c>
      <c r="AI593" t="n">
        <v>599.3200000000001</v>
      </c>
      <c r="AJ593" t="n">
        <v>51.25</v>
      </c>
      <c r="AK593" t="n">
        <v>62.7</v>
      </c>
      <c r="AL593" t="n">
        <v>49.33</v>
      </c>
      <c r="AM593" t="n">
        <v>86.58</v>
      </c>
      <c r="AN593" t="n">
        <v>212.68</v>
      </c>
      <c r="AO593" t="n">
        <v>0.27</v>
      </c>
      <c r="AP593" t="n">
        <v>0.25</v>
      </c>
      <c r="AQ593" t="n">
        <v>0.45</v>
      </c>
      <c r="AR593" t="n">
        <v>0.06</v>
      </c>
      <c r="AS593" t="n">
        <v>0.11</v>
      </c>
      <c r="AT593" t="n">
        <v>0.31</v>
      </c>
      <c r="AU593" t="n">
        <v>0.5600000000000001</v>
      </c>
      <c r="AV593" t="n">
        <v>164.38</v>
      </c>
      <c r="AW593" t="n">
        <v>14270</v>
      </c>
      <c r="AX593" t="n">
        <v>0.25</v>
      </c>
      <c r="AY593" t="n">
        <v>0</v>
      </c>
      <c r="AZ593" t="n">
        <v>0.06</v>
      </c>
      <c r="BA593" t="n">
        <v>0</v>
      </c>
      <c r="BB593" t="n">
        <v>138.38</v>
      </c>
      <c r="BC593" t="n">
        <v>88.75</v>
      </c>
      <c r="BD593" t="n">
        <v>0</v>
      </c>
      <c r="BE593" t="n">
        <v>30</v>
      </c>
      <c r="BF593" t="n">
        <v>0</v>
      </c>
      <c r="BG593" t="n">
        <v>5</v>
      </c>
      <c r="BH593" t="n">
        <v>0</v>
      </c>
      <c r="BI593" t="n">
        <v>0</v>
      </c>
      <c r="BJ593" t="n">
        <v>15</v>
      </c>
      <c r="BK593" t="n">
        <v>0</v>
      </c>
      <c r="BL593" t="n">
        <v>0</v>
      </c>
      <c r="BM593" t="n">
        <v>0</v>
      </c>
      <c r="BN593" t="n">
        <v>50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50</v>
      </c>
    </row>
    <row r="594">
      <c r="A594" t="n">
        <v>3576</v>
      </c>
      <c r="B594" t="inlineStr">
        <is>
          <t>聯合再生</t>
        </is>
      </c>
      <c r="C594" t="n">
        <v>-47.33</v>
      </c>
      <c r="D594" t="n">
        <v>-568.88</v>
      </c>
      <c r="E594" t="n">
        <v>33.36</v>
      </c>
      <c r="F594" t="n">
        <v>0</v>
      </c>
      <c r="G594" t="n">
        <v>0</v>
      </c>
      <c r="H594" t="n">
        <v>5730.05</v>
      </c>
      <c r="I594" t="n">
        <v>13.14</v>
      </c>
      <c r="J594" t="n">
        <v>0.62</v>
      </c>
      <c r="K594" t="n">
        <v>0</v>
      </c>
      <c r="L594" t="n">
        <v>0</v>
      </c>
      <c r="M594" t="n">
        <v>0.01</v>
      </c>
      <c r="N594" t="n">
        <v>0.12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1.52</v>
      </c>
      <c r="V594" t="n">
        <v>0</v>
      </c>
      <c r="W594" t="n">
        <v>0</v>
      </c>
      <c r="X594" t="n">
        <v>0</v>
      </c>
      <c r="Y594" t="n">
        <v>0.05</v>
      </c>
      <c r="Z594" t="n">
        <v>0</v>
      </c>
      <c r="AA594" t="n">
        <v>0</v>
      </c>
      <c r="AB594" t="n">
        <v>-0.87</v>
      </c>
      <c r="AC594" t="n">
        <v>2.31</v>
      </c>
      <c r="AD594" t="n">
        <v>0.24</v>
      </c>
      <c r="AE594" t="n">
        <v>27.01</v>
      </c>
      <c r="AF594" t="n">
        <v>56.68</v>
      </c>
      <c r="AG594" t="n">
        <v>-3.96</v>
      </c>
      <c r="AH594" t="n">
        <v>-41.73</v>
      </c>
      <c r="AI594" t="n">
        <v>88.18000000000001</v>
      </c>
      <c r="AJ594" t="n">
        <v>-23.99</v>
      </c>
      <c r="AK594" t="n">
        <v>-10.74</v>
      </c>
      <c r="AL594" t="n">
        <v>-126.42</v>
      </c>
      <c r="AM594" t="n">
        <v>-6.25</v>
      </c>
      <c r="AN594" t="n">
        <v>34.72</v>
      </c>
      <c r="AO594" t="n">
        <v>37.23</v>
      </c>
      <c r="AP594" t="n">
        <v>0.05</v>
      </c>
      <c r="AQ594" t="n">
        <v>0.17</v>
      </c>
      <c r="AR594" t="n">
        <v>0.1</v>
      </c>
      <c r="AS594" t="n">
        <v>0.36</v>
      </c>
      <c r="AT594" t="n">
        <v>0.16</v>
      </c>
      <c r="AU594" t="n">
        <v>0.53</v>
      </c>
      <c r="AV594" t="n">
        <v>31.46</v>
      </c>
      <c r="AW594" t="n">
        <v>1089005</v>
      </c>
      <c r="AX594" t="n">
        <v>10.45</v>
      </c>
      <c r="AY594" t="n">
        <v>0.04</v>
      </c>
      <c r="AZ594" t="n">
        <v>0</v>
      </c>
      <c r="BA594" t="n">
        <v>0</v>
      </c>
      <c r="BB594" t="n">
        <v>3.82</v>
      </c>
      <c r="BC594" t="n">
        <v>6.38</v>
      </c>
      <c r="BD594" t="n">
        <v>0.01</v>
      </c>
      <c r="BE594" t="n">
        <v>17</v>
      </c>
      <c r="BF594" t="n">
        <v>0</v>
      </c>
      <c r="BG594" t="n">
        <v>0</v>
      </c>
      <c r="BH594" t="n">
        <v>0</v>
      </c>
      <c r="BI594" t="n">
        <v>0</v>
      </c>
      <c r="BJ594" t="n">
        <v>45</v>
      </c>
      <c r="BK594" t="n">
        <v>0</v>
      </c>
      <c r="BL594" t="n">
        <v>0</v>
      </c>
      <c r="BM594" t="n">
        <v>10</v>
      </c>
      <c r="BN594" t="n">
        <v>72</v>
      </c>
      <c r="BO594" t="n">
        <v>0</v>
      </c>
      <c r="BP594" t="n">
        <v>0</v>
      </c>
      <c r="BQ594" t="n">
        <v>10</v>
      </c>
      <c r="BR594" t="n">
        <v>10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20</v>
      </c>
      <c r="CE594" t="n">
        <v>0</v>
      </c>
      <c r="CF594" t="n">
        <v>40</v>
      </c>
      <c r="CG594" t="n">
        <v>112</v>
      </c>
    </row>
    <row r="595">
      <c r="A595" t="n">
        <v>3583</v>
      </c>
      <c r="B595" t="inlineStr">
        <is>
          <t>辛耘</t>
        </is>
      </c>
      <c r="C595" t="n">
        <v>17.37</v>
      </c>
      <c r="D595" t="n">
        <v>41.24</v>
      </c>
      <c r="E595" t="n">
        <v>20.61</v>
      </c>
      <c r="F595" t="n">
        <v>1.54</v>
      </c>
      <c r="G595" t="n">
        <v>0</v>
      </c>
      <c r="H595" t="n">
        <v>-7.07</v>
      </c>
      <c r="I595" t="n">
        <v>17.3</v>
      </c>
      <c r="J595" t="n">
        <v>-0.5600000000000001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0.02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0.16</v>
      </c>
      <c r="AC595" t="n">
        <v>3.19</v>
      </c>
      <c r="AD595" t="n">
        <v>0.02</v>
      </c>
      <c r="AE595" t="n">
        <v>0.74</v>
      </c>
      <c r="AF595" t="n">
        <v>74.42</v>
      </c>
      <c r="AG595" t="n">
        <v>-5.64</v>
      </c>
      <c r="AH595" t="n">
        <v>-6.42</v>
      </c>
      <c r="AI595" t="n">
        <v>110.7</v>
      </c>
      <c r="AJ595" t="n">
        <v>9.390000000000001</v>
      </c>
      <c r="AK595" t="n">
        <v>0.47</v>
      </c>
      <c r="AL595" t="n">
        <v>-28.64</v>
      </c>
      <c r="AM595" t="n">
        <v>7.25</v>
      </c>
      <c r="AN595" t="n">
        <v>-3.04</v>
      </c>
      <c r="AO595" t="n">
        <v>2.06</v>
      </c>
      <c r="AP595" t="n">
        <v>0.14</v>
      </c>
      <c r="AQ595" t="n">
        <v>0.08</v>
      </c>
      <c r="AR595" t="n">
        <v>1.86</v>
      </c>
      <c r="AS595" t="n">
        <v>1.05</v>
      </c>
      <c r="AT595" t="n">
        <v>2</v>
      </c>
      <c r="AU595" t="n">
        <v>1.13</v>
      </c>
      <c r="AV595" t="n">
        <v>832.53</v>
      </c>
      <c r="AW595" t="n">
        <v>1265840</v>
      </c>
      <c r="AX595" t="n">
        <v>19.75</v>
      </c>
      <c r="AY595" t="n">
        <v>0.1</v>
      </c>
      <c r="AZ595" t="n">
        <v>-0.01</v>
      </c>
      <c r="BA595" t="n">
        <v>0</v>
      </c>
      <c r="BB595" t="n">
        <v>32.76</v>
      </c>
      <c r="BC595" t="n">
        <v>75.43000000000001</v>
      </c>
      <c r="BD595" t="n">
        <v>0.01</v>
      </c>
      <c r="BE595" t="n">
        <v>10</v>
      </c>
      <c r="BF595" t="n">
        <v>0</v>
      </c>
      <c r="BG595" t="n">
        <v>0</v>
      </c>
      <c r="BH595" t="n">
        <v>0</v>
      </c>
      <c r="BI595" t="n">
        <v>0</v>
      </c>
      <c r="BJ595" t="n">
        <v>25</v>
      </c>
      <c r="BK595" t="n">
        <v>0</v>
      </c>
      <c r="BL595" t="n">
        <v>0</v>
      </c>
      <c r="BM595" t="n">
        <v>0</v>
      </c>
      <c r="BN595" t="n">
        <v>35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35</v>
      </c>
    </row>
    <row r="596">
      <c r="A596" t="n">
        <v>3588</v>
      </c>
      <c r="B596" t="inlineStr">
        <is>
          <t>通嘉</t>
        </is>
      </c>
      <c r="C596" t="n">
        <v>-7.24</v>
      </c>
      <c r="D596" t="n">
        <v>-80.68000000000001</v>
      </c>
      <c r="E596" t="n">
        <v>-72.63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11.75</v>
      </c>
      <c r="AG596" t="n">
        <v>-19.69</v>
      </c>
      <c r="AH596" t="n">
        <v>12.81</v>
      </c>
      <c r="AI596" t="n">
        <v>723.09</v>
      </c>
      <c r="AJ596" t="n">
        <v>-15.38</v>
      </c>
      <c r="AK596" t="n">
        <v>-3.27</v>
      </c>
      <c r="AL596" t="n">
        <v>208.52</v>
      </c>
      <c r="AM596" t="n">
        <v>83.3</v>
      </c>
      <c r="AN596" t="n">
        <v>-73.48</v>
      </c>
      <c r="AO596" t="n">
        <v>0</v>
      </c>
      <c r="AP596" t="n">
        <v>0.13</v>
      </c>
      <c r="AQ596" t="n">
        <v>0.17</v>
      </c>
      <c r="AR596" t="n">
        <v>0.36</v>
      </c>
      <c r="AS596" t="n">
        <v>0.47</v>
      </c>
      <c r="AT596" t="n">
        <v>0.49</v>
      </c>
      <c r="AU596" t="n">
        <v>0.64</v>
      </c>
      <c r="AV596" t="n">
        <v>84.22</v>
      </c>
      <c r="AW596" t="n">
        <v>2454</v>
      </c>
      <c r="AX596" t="n">
        <v>0.14</v>
      </c>
      <c r="AY596" t="n">
        <v>0.1</v>
      </c>
      <c r="AZ596" t="n">
        <v>0</v>
      </c>
      <c r="BA596" t="n">
        <v>0</v>
      </c>
      <c r="BB596" t="n">
        <v>-13.05</v>
      </c>
      <c r="BC596" t="n">
        <v>28.29</v>
      </c>
      <c r="BD596" t="n">
        <v>0</v>
      </c>
      <c r="BE596" t="n">
        <v>16</v>
      </c>
      <c r="BF596" t="n">
        <v>0</v>
      </c>
      <c r="BG596" t="n">
        <v>0</v>
      </c>
      <c r="BH596" t="n">
        <v>0</v>
      </c>
      <c r="BI596" t="n">
        <v>0</v>
      </c>
      <c r="BJ596" t="n">
        <v>10</v>
      </c>
      <c r="BK596" t="n">
        <v>0</v>
      </c>
      <c r="BL596" t="n">
        <v>0</v>
      </c>
      <c r="BM596" t="n">
        <v>0</v>
      </c>
      <c r="BN596" t="n">
        <v>26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26</v>
      </c>
    </row>
    <row r="597">
      <c r="A597" t="n">
        <v>3591</v>
      </c>
      <c r="B597" t="inlineStr">
        <is>
          <t>艾笛森</t>
        </is>
      </c>
      <c r="C597" t="n">
        <v>-9.81</v>
      </c>
      <c r="D597" t="n">
        <v>-96.45</v>
      </c>
      <c r="E597" t="n">
        <v>-109.64</v>
      </c>
      <c r="F597" t="n">
        <v>0</v>
      </c>
      <c r="G597" t="n">
        <v>0</v>
      </c>
      <c r="H597" t="n">
        <v>0</v>
      </c>
      <c r="I597" t="n">
        <v>0.02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94.73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-1.43</v>
      </c>
      <c r="AC597" t="n">
        <v>0</v>
      </c>
      <c r="AD597" t="n">
        <v>0</v>
      </c>
      <c r="AE597" t="n">
        <v>0</v>
      </c>
      <c r="AF597" t="n">
        <v>27.49</v>
      </c>
      <c r="AG597" t="n">
        <v>14.83</v>
      </c>
      <c r="AH597" t="n">
        <v>4.87</v>
      </c>
      <c r="AI597" t="n">
        <v>367.87</v>
      </c>
      <c r="AJ597" t="n">
        <v>-16.66</v>
      </c>
      <c r="AK597" t="n">
        <v>-0.75</v>
      </c>
      <c r="AL597" t="n">
        <v>-14.41</v>
      </c>
      <c r="AM597" t="n">
        <v>30.06</v>
      </c>
      <c r="AN597" t="n">
        <v>-125.6</v>
      </c>
      <c r="AO597" t="n">
        <v>8.32</v>
      </c>
      <c r="AP597" t="n">
        <v>0.23</v>
      </c>
      <c r="AQ597" t="n">
        <v>0.29</v>
      </c>
      <c r="AR597" t="n">
        <v>0.1</v>
      </c>
      <c r="AS597" t="n">
        <v>0.13</v>
      </c>
      <c r="AT597" t="n">
        <v>0.33</v>
      </c>
      <c r="AU597" t="n">
        <v>0.42</v>
      </c>
      <c r="AV597" t="n">
        <v>70.02</v>
      </c>
      <c r="AW597" t="n">
        <v>77519</v>
      </c>
      <c r="AX597" t="n">
        <v>2.61</v>
      </c>
      <c r="AY597" t="n">
        <v>0.01</v>
      </c>
      <c r="AZ597" t="n">
        <v>0</v>
      </c>
      <c r="BA597" t="n">
        <v>0</v>
      </c>
      <c r="BB597" t="n">
        <v>-13.13</v>
      </c>
      <c r="BC597" t="n">
        <v>19.82</v>
      </c>
      <c r="BD597" t="n">
        <v>0</v>
      </c>
      <c r="BE597" t="n">
        <v>19</v>
      </c>
      <c r="BF597" t="n">
        <v>0</v>
      </c>
      <c r="BG597" t="n">
        <v>5</v>
      </c>
      <c r="BH597" t="n">
        <v>0</v>
      </c>
      <c r="BI597" t="n">
        <v>0</v>
      </c>
      <c r="BJ597" t="n">
        <v>10</v>
      </c>
      <c r="BK597" t="n">
        <v>0</v>
      </c>
      <c r="BL597" t="n">
        <v>0</v>
      </c>
      <c r="BM597" t="n">
        <v>0</v>
      </c>
      <c r="BN597" t="n">
        <v>34</v>
      </c>
      <c r="BO597" t="n">
        <v>0</v>
      </c>
      <c r="BP597" t="n">
        <v>0</v>
      </c>
      <c r="BQ597" t="n">
        <v>0</v>
      </c>
      <c r="BR597" t="n">
        <v>0</v>
      </c>
      <c r="BS597" t="n">
        <v>20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20</v>
      </c>
      <c r="CG597" t="n">
        <v>54</v>
      </c>
    </row>
    <row r="598">
      <c r="A598" t="n">
        <v>3592</v>
      </c>
      <c r="B598" t="inlineStr">
        <is>
          <t>瑞鼎</t>
        </is>
      </c>
      <c r="C598" t="n">
        <v>-8.119999999999999</v>
      </c>
      <c r="D598" t="n">
        <v>-28.4</v>
      </c>
      <c r="E598" t="n">
        <v>-35.4</v>
      </c>
      <c r="F598" t="n">
        <v>0</v>
      </c>
      <c r="G598" t="n">
        <v>0</v>
      </c>
      <c r="H598" t="n">
        <v>0</v>
      </c>
      <c r="I598" t="n">
        <v>2.75</v>
      </c>
      <c r="J598" t="n">
        <v>-0.09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18.38</v>
      </c>
      <c r="V598" t="n">
        <v>0</v>
      </c>
      <c r="W598" t="n">
        <v>0</v>
      </c>
      <c r="X598" t="n">
        <v>7.5</v>
      </c>
      <c r="Y598" t="n">
        <v>14.62</v>
      </c>
      <c r="Z598" t="n">
        <v>0</v>
      </c>
      <c r="AA598" t="n">
        <v>0</v>
      </c>
      <c r="AB598" t="n">
        <v>0</v>
      </c>
      <c r="AC598" t="n">
        <v>0</v>
      </c>
      <c r="AD598" t="n">
        <v>0.17</v>
      </c>
      <c r="AE598" t="n">
        <v>5.46</v>
      </c>
      <c r="AF598" t="n">
        <v>41.4</v>
      </c>
      <c r="AG598" t="n">
        <v>1.5</v>
      </c>
      <c r="AH598" t="n">
        <v>-6.65</v>
      </c>
      <c r="AI598" t="n">
        <v>225.3</v>
      </c>
      <c r="AJ598" t="n">
        <v>-18.31</v>
      </c>
      <c r="AK598" t="n">
        <v>-11.38</v>
      </c>
      <c r="AL598" t="n">
        <v>-59.92</v>
      </c>
      <c r="AM598" t="n">
        <v>15.58</v>
      </c>
      <c r="AN598" t="n">
        <v>-34.93</v>
      </c>
      <c r="AO598" t="n">
        <v>1.3</v>
      </c>
      <c r="AP598" t="n">
        <v>0.33</v>
      </c>
      <c r="AQ598" t="n">
        <v>0.17</v>
      </c>
      <c r="AR598" t="n">
        <v>0.2</v>
      </c>
      <c r="AS598" t="n">
        <v>0.1</v>
      </c>
      <c r="AT598" t="n">
        <v>0.53</v>
      </c>
      <c r="AU598" t="n">
        <v>0.27</v>
      </c>
      <c r="AV598" t="n">
        <v>408.22</v>
      </c>
      <c r="AW598" t="n">
        <v>0</v>
      </c>
      <c r="AX598" t="n">
        <v>0</v>
      </c>
      <c r="AY598" t="n">
        <v>0.28</v>
      </c>
      <c r="AZ598" t="n">
        <v>0</v>
      </c>
      <c r="BA598" t="n">
        <v>0</v>
      </c>
      <c r="BB598" t="n">
        <v>-113.16</v>
      </c>
      <c r="BC598" t="n">
        <v>151.87</v>
      </c>
      <c r="BD598" t="n">
        <v>0</v>
      </c>
      <c r="BE598" t="n">
        <v>7</v>
      </c>
      <c r="BF598" t="n">
        <v>0</v>
      </c>
      <c r="BG598" t="n">
        <v>3</v>
      </c>
      <c r="BH598" t="n">
        <v>0</v>
      </c>
      <c r="BI598" t="n">
        <v>0</v>
      </c>
      <c r="BJ598" t="n">
        <v>20</v>
      </c>
      <c r="BK598" t="n">
        <v>0</v>
      </c>
      <c r="BL598" t="n">
        <v>0</v>
      </c>
      <c r="BM598" t="n">
        <v>0</v>
      </c>
      <c r="BN598" t="n">
        <v>30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30</v>
      </c>
    </row>
    <row r="599">
      <c r="A599" t="n">
        <v>3593</v>
      </c>
      <c r="B599" t="inlineStr">
        <is>
          <t>力銘</t>
        </is>
      </c>
      <c r="C599" t="n">
        <v>25.06</v>
      </c>
      <c r="D599" t="n">
        <v>36.02</v>
      </c>
      <c r="E599" t="n">
        <v>63.97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1.4</v>
      </c>
      <c r="T599" t="n">
        <v>0</v>
      </c>
      <c r="U599" t="n">
        <v>0.03</v>
      </c>
      <c r="V599" t="n">
        <v>0</v>
      </c>
      <c r="W599" t="n">
        <v>0.03</v>
      </c>
      <c r="X599" t="n">
        <v>1725200</v>
      </c>
      <c r="Y599" t="n">
        <v>5.92</v>
      </c>
      <c r="Z599" t="n">
        <v>0</v>
      </c>
      <c r="AA599" t="n">
        <v>0</v>
      </c>
      <c r="AB599" t="n">
        <v>-7.54</v>
      </c>
      <c r="AC599" t="n">
        <v>99.62</v>
      </c>
      <c r="AD599" t="n">
        <v>-30.37</v>
      </c>
      <c r="AE599" t="n">
        <v>45.95</v>
      </c>
      <c r="AF599" t="n">
        <v>78.14</v>
      </c>
      <c r="AG599" t="n">
        <v>-2.68</v>
      </c>
      <c r="AH599" t="n">
        <v>120.09</v>
      </c>
      <c r="AI599" t="n">
        <v>135.2</v>
      </c>
      <c r="AJ599" t="n">
        <v>26.74</v>
      </c>
      <c r="AK599" t="n">
        <v>69.45</v>
      </c>
      <c r="AL599" t="n">
        <v>92.79000000000001</v>
      </c>
      <c r="AM599" t="n">
        <v>-0.37</v>
      </c>
      <c r="AN599" t="n">
        <v>50.27</v>
      </c>
      <c r="AO599" t="n">
        <v>12.2</v>
      </c>
      <c r="AP599" t="n">
        <v>0.98</v>
      </c>
      <c r="AQ599" t="n">
        <v>0.26</v>
      </c>
      <c r="AR599" t="n">
        <v>0.12</v>
      </c>
      <c r="AS599" t="n">
        <v>0.03</v>
      </c>
      <c r="AT599" t="n">
        <v>1.11</v>
      </c>
      <c r="AU599" t="n">
        <v>0.29</v>
      </c>
      <c r="AV599" t="n">
        <v>54.86</v>
      </c>
      <c r="AW599" t="n">
        <v>0</v>
      </c>
      <c r="AX599" t="n">
        <v>0</v>
      </c>
      <c r="AY599" t="n">
        <v>0</v>
      </c>
      <c r="AZ599" t="n">
        <v>0</v>
      </c>
      <c r="BA599" t="n">
        <v>1</v>
      </c>
      <c r="BB599" t="n">
        <v>21.17</v>
      </c>
      <c r="BC599" t="n">
        <v>4.79</v>
      </c>
      <c r="BD599" t="n">
        <v>0</v>
      </c>
      <c r="BE599" t="n">
        <v>14</v>
      </c>
      <c r="BF599" t="n">
        <v>0</v>
      </c>
      <c r="BG599" t="n">
        <v>5</v>
      </c>
      <c r="BH599" t="n">
        <v>20</v>
      </c>
      <c r="BI599" t="n">
        <v>10</v>
      </c>
      <c r="BJ599" t="n">
        <v>30</v>
      </c>
      <c r="BK599" t="n">
        <v>0</v>
      </c>
      <c r="BL599" t="n">
        <v>0</v>
      </c>
      <c r="BM599" t="n">
        <v>15</v>
      </c>
      <c r="BN599" t="n">
        <v>94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15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15</v>
      </c>
      <c r="CG599" t="n">
        <v>109</v>
      </c>
    </row>
    <row r="600">
      <c r="A600" t="n">
        <v>3596</v>
      </c>
      <c r="B600" t="inlineStr">
        <is>
          <t>智易</t>
        </is>
      </c>
      <c r="C600" t="n">
        <v>8.19</v>
      </c>
      <c r="D600" t="n">
        <v>15.22</v>
      </c>
      <c r="E600" t="n">
        <v>12.14</v>
      </c>
      <c r="F600" t="n">
        <v>0.42</v>
      </c>
      <c r="G600" t="n">
        <v>0</v>
      </c>
      <c r="H600" t="n">
        <v>53.47</v>
      </c>
      <c r="I600" t="n">
        <v>1.37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9.029999999999999</v>
      </c>
      <c r="T600" t="n">
        <v>289.47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-0.32</v>
      </c>
      <c r="AC600" t="n">
        <v>1.47</v>
      </c>
      <c r="AD600" t="n">
        <v>0.04</v>
      </c>
      <c r="AE600" t="n">
        <v>1.38</v>
      </c>
      <c r="AF600" t="n">
        <v>61.99</v>
      </c>
      <c r="AG600" t="n">
        <v>4.66</v>
      </c>
      <c r="AH600" t="n">
        <v>-0.93</v>
      </c>
      <c r="AI600" t="n">
        <v>135.78</v>
      </c>
      <c r="AJ600" t="n">
        <v>21.24</v>
      </c>
      <c r="AK600" t="n">
        <v>-0.98</v>
      </c>
      <c r="AL600" t="n">
        <v>-64.09</v>
      </c>
      <c r="AM600" t="n">
        <v>13.58</v>
      </c>
      <c r="AN600" t="n">
        <v>4.68</v>
      </c>
      <c r="AO600" t="n">
        <v>0.04</v>
      </c>
      <c r="AP600" t="n">
        <v>0.48</v>
      </c>
      <c r="AQ600" t="n">
        <v>0.15</v>
      </c>
      <c r="AR600" t="n">
        <v>0.85</v>
      </c>
      <c r="AS600" t="n">
        <v>0.27</v>
      </c>
      <c r="AT600" t="n">
        <v>1.33</v>
      </c>
      <c r="AU600" t="n">
        <v>0.43</v>
      </c>
      <c r="AV600" t="n">
        <v>212.94</v>
      </c>
      <c r="AW600" t="n">
        <v>249354</v>
      </c>
      <c r="AX600" t="n">
        <v>1.46</v>
      </c>
      <c r="AY600" t="n">
        <v>0</v>
      </c>
      <c r="AZ600" t="n">
        <v>0</v>
      </c>
      <c r="BA600" t="n">
        <v>0</v>
      </c>
      <c r="BB600" t="n">
        <v>18.05</v>
      </c>
      <c r="BC600" t="n">
        <v>76.90000000000001</v>
      </c>
      <c r="BD600" t="n">
        <v>0</v>
      </c>
      <c r="BE600" t="n">
        <v>4</v>
      </c>
      <c r="BF600" t="n">
        <v>0</v>
      </c>
      <c r="BG600" t="n">
        <v>5</v>
      </c>
      <c r="BH600" t="n">
        <v>0</v>
      </c>
      <c r="BI600" t="n">
        <v>0</v>
      </c>
      <c r="BJ600" t="n">
        <v>20</v>
      </c>
      <c r="BK600" t="n">
        <v>0</v>
      </c>
      <c r="BL600" t="n">
        <v>0</v>
      </c>
      <c r="BM600" t="n">
        <v>0</v>
      </c>
      <c r="BN600" t="n">
        <v>29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29</v>
      </c>
    </row>
    <row r="601">
      <c r="A601" t="n">
        <v>3605</v>
      </c>
      <c r="B601" t="inlineStr">
        <is>
          <t>宏致</t>
        </is>
      </c>
      <c r="C601" t="n">
        <v>11.14</v>
      </c>
      <c r="D601" t="n">
        <v>114.23</v>
      </c>
      <c r="E601" t="n">
        <v>110.41</v>
      </c>
      <c r="F601" t="n">
        <v>6.22</v>
      </c>
      <c r="G601" t="n">
        <v>0</v>
      </c>
      <c r="H601" t="n">
        <v>-386.63</v>
      </c>
      <c r="I601" t="n">
        <v>6.67</v>
      </c>
      <c r="J601" t="n">
        <v>0.13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0.02</v>
      </c>
      <c r="T601" t="n">
        <v>0</v>
      </c>
      <c r="U601" t="n">
        <v>0.7</v>
      </c>
      <c r="V601" t="n">
        <v>0</v>
      </c>
      <c r="W601" t="n">
        <v>0</v>
      </c>
      <c r="X601" t="n">
        <v>0</v>
      </c>
      <c r="Y601" t="n">
        <v>0.5</v>
      </c>
      <c r="Z601" t="n">
        <v>0</v>
      </c>
      <c r="AA601" t="n">
        <v>0</v>
      </c>
      <c r="AB601" t="n">
        <v>-0.9399999999999999</v>
      </c>
      <c r="AC601" t="n">
        <v>9.640000000000001</v>
      </c>
      <c r="AD601" t="n">
        <v>0.15</v>
      </c>
      <c r="AE601" t="n">
        <v>16.62</v>
      </c>
      <c r="AF601" t="n">
        <v>46.57</v>
      </c>
      <c r="AG601" t="n">
        <v>-11.24</v>
      </c>
      <c r="AH601" t="n">
        <v>-5.7</v>
      </c>
      <c r="AI601" t="n">
        <v>186.92</v>
      </c>
      <c r="AJ601" t="n">
        <v>-1.69</v>
      </c>
      <c r="AK601" t="n">
        <v>-1.52</v>
      </c>
      <c r="AL601" t="n">
        <v>9.130000000000001</v>
      </c>
      <c r="AM601" t="n">
        <v>30.13</v>
      </c>
      <c r="AN601" t="n">
        <v>56.29</v>
      </c>
      <c r="AO601" t="n">
        <v>20.14</v>
      </c>
      <c r="AP601" t="n">
        <v>0.38</v>
      </c>
      <c r="AQ601" t="n">
        <v>0.28</v>
      </c>
      <c r="AR601" t="n">
        <v>0.18</v>
      </c>
      <c r="AS601" t="n">
        <v>0.13</v>
      </c>
      <c r="AT601" t="n">
        <v>0.5600000000000001</v>
      </c>
      <c r="AU601" t="n">
        <v>0.41</v>
      </c>
      <c r="AV601" t="n">
        <v>151.63</v>
      </c>
      <c r="AW601" t="n">
        <v>482273</v>
      </c>
      <c r="AX601" t="n">
        <v>6.08</v>
      </c>
      <c r="AY601" t="n">
        <v>0.07000000000000001</v>
      </c>
      <c r="AZ601" t="n">
        <v>0</v>
      </c>
      <c r="BA601" t="n">
        <v>0</v>
      </c>
      <c r="BB601" t="n">
        <v>26.1</v>
      </c>
      <c r="BC601" t="n">
        <v>48.44</v>
      </c>
      <c r="BD601" t="n">
        <v>0</v>
      </c>
      <c r="BE601" t="n">
        <v>22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22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5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27</v>
      </c>
    </row>
    <row r="602">
      <c r="A602" t="n">
        <v>3607</v>
      </c>
      <c r="B602" t="inlineStr">
        <is>
          <t>谷崧</t>
        </is>
      </c>
      <c r="C602" t="n">
        <v>-11.24</v>
      </c>
      <c r="D602" t="n">
        <v>-26.18</v>
      </c>
      <c r="E602" t="n">
        <v>-91.89</v>
      </c>
      <c r="F602" t="n">
        <v>0</v>
      </c>
      <c r="G602" t="n">
        <v>0</v>
      </c>
      <c r="H602" t="n">
        <v>0</v>
      </c>
      <c r="I602" t="n">
        <v>0.43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0.35</v>
      </c>
      <c r="AC602" t="n">
        <v>7.07</v>
      </c>
      <c r="AD602" t="n">
        <v>0</v>
      </c>
      <c r="AE602" t="n">
        <v>0</v>
      </c>
      <c r="AF602" t="n">
        <v>39.01</v>
      </c>
      <c r="AG602" t="n">
        <v>-16</v>
      </c>
      <c r="AH602" t="n">
        <v>16.3</v>
      </c>
      <c r="AI602" t="n">
        <v>216.23</v>
      </c>
      <c r="AJ602" t="n">
        <v>-15.27</v>
      </c>
      <c r="AK602" t="n">
        <v>-13.31</v>
      </c>
      <c r="AL602" t="n">
        <v>39</v>
      </c>
      <c r="AM602" t="n">
        <v>15.36</v>
      </c>
      <c r="AN602" t="n">
        <v>-89.66</v>
      </c>
      <c r="AO602" t="n">
        <v>0.01</v>
      </c>
      <c r="AP602" t="n">
        <v>0.57</v>
      </c>
      <c r="AQ602" t="n">
        <v>0.36</v>
      </c>
      <c r="AR602" t="n">
        <v>0.15</v>
      </c>
      <c r="AS602" t="n">
        <v>0.09</v>
      </c>
      <c r="AT602" t="n">
        <v>0.72</v>
      </c>
      <c r="AU602" t="n">
        <v>0.45</v>
      </c>
      <c r="AV602" t="n">
        <v>45</v>
      </c>
      <c r="AW602" t="n">
        <v>98128</v>
      </c>
      <c r="AX602" t="n">
        <v>5.61</v>
      </c>
      <c r="AY602" t="n">
        <v>0.01</v>
      </c>
      <c r="AZ602" t="n">
        <v>-0.59</v>
      </c>
      <c r="BA602" t="n">
        <v>0</v>
      </c>
      <c r="BB602" t="n">
        <v>-1.68</v>
      </c>
      <c r="BC602" t="n">
        <v>14.37</v>
      </c>
      <c r="BD602" t="n">
        <v>0</v>
      </c>
      <c r="BE602" t="n">
        <v>15</v>
      </c>
      <c r="BF602" t="n">
        <v>0</v>
      </c>
      <c r="BG602" t="n">
        <v>0</v>
      </c>
      <c r="BH602" t="n">
        <v>0</v>
      </c>
      <c r="BI602" t="n">
        <v>0</v>
      </c>
      <c r="BJ602" t="n">
        <v>10</v>
      </c>
      <c r="BK602" t="n">
        <v>0</v>
      </c>
      <c r="BL602" t="n">
        <v>0</v>
      </c>
      <c r="BM602" t="n">
        <v>0</v>
      </c>
      <c r="BN602" t="n">
        <v>25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25</v>
      </c>
    </row>
    <row r="603">
      <c r="A603" t="n">
        <v>3617</v>
      </c>
      <c r="B603" t="inlineStr">
        <is>
          <t>碩天</t>
        </is>
      </c>
      <c r="C603" t="n">
        <v>-4.98</v>
      </c>
      <c r="D603" t="n">
        <v>-21.01</v>
      </c>
      <c r="E603" t="n">
        <v>-38.48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0.29</v>
      </c>
      <c r="AC603" t="n">
        <v>9.1</v>
      </c>
      <c r="AD603" t="n">
        <v>0</v>
      </c>
      <c r="AE603" t="n">
        <v>0</v>
      </c>
      <c r="AF603" t="n">
        <v>31.96</v>
      </c>
      <c r="AG603" t="n">
        <v>-18.76</v>
      </c>
      <c r="AH603" t="n">
        <v>78.86</v>
      </c>
      <c r="AI603" t="n">
        <v>360.81</v>
      </c>
      <c r="AJ603" t="n">
        <v>-3.61</v>
      </c>
      <c r="AK603" t="n">
        <v>-10.79</v>
      </c>
      <c r="AL603" t="n">
        <v>48.37</v>
      </c>
      <c r="AM603" t="n">
        <v>67.84999999999999</v>
      </c>
      <c r="AN603" t="n">
        <v>-47.79</v>
      </c>
      <c r="AO603" t="n">
        <v>30.73</v>
      </c>
      <c r="AP603" t="n">
        <v>0.22</v>
      </c>
      <c r="AQ603" t="n">
        <v>0.18</v>
      </c>
      <c r="AR603" t="n">
        <v>0.31</v>
      </c>
      <c r="AS603" t="n">
        <v>0.25</v>
      </c>
      <c r="AT603" t="n">
        <v>0.53</v>
      </c>
      <c r="AU603" t="n">
        <v>0.43</v>
      </c>
      <c r="AV603" t="n">
        <v>461.39</v>
      </c>
      <c r="AW603" t="n">
        <v>0</v>
      </c>
      <c r="AX603" t="n">
        <v>0</v>
      </c>
      <c r="AY603" t="n">
        <v>0</v>
      </c>
      <c r="AZ603" t="n">
        <v>-0.09</v>
      </c>
      <c r="BA603" t="n">
        <v>0</v>
      </c>
      <c r="BB603" t="n">
        <v>-120.49</v>
      </c>
      <c r="BC603" t="n">
        <v>101.89</v>
      </c>
      <c r="BD603" t="n">
        <v>0</v>
      </c>
      <c r="BE603" t="n">
        <v>7</v>
      </c>
      <c r="BF603" t="n">
        <v>0</v>
      </c>
      <c r="BG603" t="n">
        <v>0</v>
      </c>
      <c r="BH603" t="n">
        <v>0</v>
      </c>
      <c r="BI603" t="n">
        <v>0</v>
      </c>
      <c r="BJ603" t="n">
        <v>10</v>
      </c>
      <c r="BK603" t="n">
        <v>0</v>
      </c>
      <c r="BL603" t="n">
        <v>0</v>
      </c>
      <c r="BM603" t="n">
        <v>0</v>
      </c>
      <c r="BN603" t="n">
        <v>17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17</v>
      </c>
    </row>
    <row r="604">
      <c r="A604" t="n">
        <v>3622</v>
      </c>
      <c r="B604" t="inlineStr">
        <is>
          <t>洋華</t>
        </is>
      </c>
      <c r="C604" t="n">
        <v>9.4</v>
      </c>
      <c r="D604" t="n">
        <v>3</v>
      </c>
      <c r="E604" t="n">
        <v>28.59</v>
      </c>
      <c r="F604" t="n">
        <v>0</v>
      </c>
      <c r="G604" t="n">
        <v>0</v>
      </c>
      <c r="H604" t="n">
        <v>6.1</v>
      </c>
      <c r="I604" t="n">
        <v>12.61</v>
      </c>
      <c r="J604" t="n">
        <v>1.11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0.05</v>
      </c>
      <c r="T604" t="n">
        <v>0</v>
      </c>
      <c r="U604" t="n">
        <v>16.04</v>
      </c>
      <c r="V604" t="n">
        <v>0</v>
      </c>
      <c r="W604" t="n">
        <v>0</v>
      </c>
      <c r="X604" t="n">
        <v>0</v>
      </c>
      <c r="Y604" t="n">
        <v>0.88</v>
      </c>
      <c r="Z604" t="n">
        <v>0</v>
      </c>
      <c r="AA604" t="n">
        <v>0</v>
      </c>
      <c r="AB604" t="n">
        <v>0</v>
      </c>
      <c r="AC604" t="n">
        <v>0</v>
      </c>
      <c r="AD604" t="n">
        <v>-0.63</v>
      </c>
      <c r="AE604" t="n">
        <v>4.55</v>
      </c>
      <c r="AF604" t="n">
        <v>9.91</v>
      </c>
      <c r="AG604" t="n">
        <v>4.54</v>
      </c>
      <c r="AH604" t="n">
        <v>-14.31</v>
      </c>
      <c r="AI604" t="n">
        <v>1066.76</v>
      </c>
      <c r="AJ604" t="n">
        <v>14.86</v>
      </c>
      <c r="AK604" t="n">
        <v>-4.7</v>
      </c>
      <c r="AL604" t="n">
        <v>-63.41</v>
      </c>
      <c r="AM604" t="n">
        <v>51.76</v>
      </c>
      <c r="AN604" t="n">
        <v>15.6</v>
      </c>
      <c r="AO604" t="n">
        <v>0.58</v>
      </c>
      <c r="AP604" t="n">
        <v>0.05</v>
      </c>
      <c r="AQ604" t="n">
        <v>0.24</v>
      </c>
      <c r="AR604" t="n">
        <v>0.04</v>
      </c>
      <c r="AS604" t="n">
        <v>0.2</v>
      </c>
      <c r="AT604" t="n">
        <v>0.1</v>
      </c>
      <c r="AU604" t="n">
        <v>0.44</v>
      </c>
      <c r="AV604" t="n">
        <v>39.8</v>
      </c>
      <c r="AW604" t="n">
        <v>652</v>
      </c>
      <c r="AX604" t="n">
        <v>0.01</v>
      </c>
      <c r="AY604" t="n">
        <v>0</v>
      </c>
      <c r="AZ604" t="n">
        <v>0</v>
      </c>
      <c r="BA604" t="n">
        <v>0</v>
      </c>
      <c r="BB604" t="n">
        <v>15.25</v>
      </c>
      <c r="BC604" t="n">
        <v>51.53</v>
      </c>
      <c r="BD604" t="n">
        <v>0</v>
      </c>
      <c r="BE604" t="n">
        <v>3</v>
      </c>
      <c r="BF604" t="n">
        <v>0</v>
      </c>
      <c r="BG604" t="n">
        <v>0</v>
      </c>
      <c r="BH604" t="n">
        <v>0</v>
      </c>
      <c r="BI604" t="n">
        <v>0</v>
      </c>
      <c r="BJ604" t="n">
        <v>10</v>
      </c>
      <c r="BK604" t="n">
        <v>0</v>
      </c>
      <c r="BL604" t="n">
        <v>0</v>
      </c>
      <c r="BM604" t="n">
        <v>0</v>
      </c>
      <c r="BN604" t="n">
        <v>13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13</v>
      </c>
    </row>
    <row r="605">
      <c r="A605" t="n">
        <v>3645</v>
      </c>
      <c r="B605" t="inlineStr">
        <is>
          <t>達邁</t>
        </is>
      </c>
      <c r="C605" t="n">
        <v>5.64</v>
      </c>
      <c r="D605" t="n">
        <v>22.63</v>
      </c>
      <c r="E605" t="n">
        <v>7.65</v>
      </c>
      <c r="F605" t="n">
        <v>0</v>
      </c>
      <c r="G605" t="n">
        <v>0</v>
      </c>
      <c r="H605" t="n">
        <v>0</v>
      </c>
      <c r="I605" t="n">
        <v>0.01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0.21</v>
      </c>
      <c r="T605" t="n">
        <v>0</v>
      </c>
      <c r="U605" t="n">
        <v>0.06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2.11</v>
      </c>
      <c r="AE605" t="n">
        <v>18.85</v>
      </c>
      <c r="AF605" t="n">
        <v>33.07</v>
      </c>
      <c r="AG605" t="n">
        <v>-16.09</v>
      </c>
      <c r="AH605" t="n">
        <v>44.41</v>
      </c>
      <c r="AI605" t="n">
        <v>214.84</v>
      </c>
      <c r="AJ605" t="n">
        <v>-15.77</v>
      </c>
      <c r="AK605" t="n">
        <v>27.58</v>
      </c>
      <c r="AL605" t="n">
        <v>132.3</v>
      </c>
      <c r="AM605" t="n">
        <v>90.04000000000001</v>
      </c>
      <c r="AN605" t="n">
        <v>-18.7</v>
      </c>
      <c r="AO605" t="n">
        <v>37.01</v>
      </c>
      <c r="AP605" t="n">
        <v>0.21</v>
      </c>
      <c r="AQ605" t="n">
        <v>0.29</v>
      </c>
      <c r="AR605" t="n">
        <v>0.1</v>
      </c>
      <c r="AS605" t="n">
        <v>0.14</v>
      </c>
      <c r="AT605" t="n">
        <v>0.31</v>
      </c>
      <c r="AU605" t="n">
        <v>0.43</v>
      </c>
      <c r="AV605" t="n">
        <v>42.06</v>
      </c>
      <c r="AW605" t="n">
        <v>188215</v>
      </c>
      <c r="AX605" t="n">
        <v>5.68</v>
      </c>
      <c r="AY605" t="n">
        <v>0.02</v>
      </c>
      <c r="AZ605" t="n">
        <v>0</v>
      </c>
      <c r="BA605" t="n">
        <v>0</v>
      </c>
      <c r="BB605" t="n">
        <v>1.27</v>
      </c>
      <c r="BC605" t="n">
        <v>24.11</v>
      </c>
      <c r="BD605" t="n">
        <v>0</v>
      </c>
      <c r="BE605" t="n">
        <v>3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3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3</v>
      </c>
    </row>
    <row r="606">
      <c r="A606" t="n">
        <v>3652</v>
      </c>
      <c r="B606" t="inlineStr">
        <is>
          <t>精聯</t>
        </is>
      </c>
      <c r="C606" t="n">
        <v>0.59</v>
      </c>
      <c r="D606" t="n">
        <v>70.65000000000001</v>
      </c>
      <c r="E606" t="n">
        <v>1.28</v>
      </c>
      <c r="F606" t="n">
        <v>0</v>
      </c>
      <c r="G606" t="n">
        <v>0</v>
      </c>
      <c r="H606" t="n">
        <v>0</v>
      </c>
      <c r="I606" t="n">
        <v>1.3</v>
      </c>
      <c r="J606" t="n">
        <v>-0.07000000000000001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0.71</v>
      </c>
      <c r="T606" t="n">
        <v>0</v>
      </c>
      <c r="U606" t="n">
        <v>0.04</v>
      </c>
      <c r="V606" t="n">
        <v>0</v>
      </c>
      <c r="W606" t="n">
        <v>0.03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26.12</v>
      </c>
      <c r="AG606" t="n">
        <v>0.19</v>
      </c>
      <c r="AH606" t="n">
        <v>-1.36</v>
      </c>
      <c r="AI606" t="n">
        <v>350.5</v>
      </c>
      <c r="AJ606" t="n">
        <v>-5.08</v>
      </c>
      <c r="AK606" t="n">
        <v>-10.61</v>
      </c>
      <c r="AL606" t="n">
        <v>-47.34</v>
      </c>
      <c r="AM606" t="n">
        <v>18.29</v>
      </c>
      <c r="AN606" t="n">
        <v>3.53</v>
      </c>
      <c r="AO606" t="n">
        <v>15.18</v>
      </c>
      <c r="AP606" t="n">
        <v>0.24</v>
      </c>
      <c r="AQ606" t="n">
        <v>0.19</v>
      </c>
      <c r="AR606" t="n">
        <v>0.25</v>
      </c>
      <c r="AS606" t="n">
        <v>0.2</v>
      </c>
      <c r="AT606" t="n">
        <v>0.49</v>
      </c>
      <c r="AU606" t="n">
        <v>0.39</v>
      </c>
      <c r="AV606" t="n">
        <v>62.5</v>
      </c>
      <c r="AW606" t="n">
        <v>77479</v>
      </c>
      <c r="AX606" t="n">
        <v>4</v>
      </c>
      <c r="AY606" t="n">
        <v>0.12</v>
      </c>
      <c r="AZ606" t="n">
        <v>0</v>
      </c>
      <c r="BA606" t="n">
        <v>0</v>
      </c>
      <c r="BB606" t="n">
        <v>0.2</v>
      </c>
      <c r="BC606" t="n">
        <v>25.78</v>
      </c>
      <c r="BD606" t="n">
        <v>0</v>
      </c>
      <c r="BE606" t="n">
        <v>8</v>
      </c>
      <c r="BF606" t="n">
        <v>0</v>
      </c>
      <c r="BG606" t="n">
        <v>0</v>
      </c>
      <c r="BH606" t="n">
        <v>0</v>
      </c>
      <c r="BI606" t="n">
        <v>0</v>
      </c>
      <c r="BJ606" t="n">
        <v>10</v>
      </c>
      <c r="BK606" t="n">
        <v>0</v>
      </c>
      <c r="BL606" t="n">
        <v>0</v>
      </c>
      <c r="BM606" t="n">
        <v>0</v>
      </c>
      <c r="BN606" t="n">
        <v>18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18</v>
      </c>
    </row>
    <row r="607">
      <c r="A607" t="n">
        <v>3653</v>
      </c>
      <c r="B607" t="inlineStr">
        <is>
          <t>健策</t>
        </is>
      </c>
      <c r="C607" t="n">
        <v>42</v>
      </c>
      <c r="D607" t="n">
        <v>71.06999999999999</v>
      </c>
      <c r="E607" t="n">
        <v>55.63</v>
      </c>
      <c r="F607" t="n">
        <v>0</v>
      </c>
      <c r="G607" t="n">
        <v>0</v>
      </c>
      <c r="H607" t="n">
        <v>3.28</v>
      </c>
      <c r="I607" t="n">
        <v>0.98</v>
      </c>
      <c r="J607" t="n">
        <v>-0.16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0.07000000000000001</v>
      </c>
      <c r="T607" t="n">
        <v>0</v>
      </c>
      <c r="U607" t="n">
        <v>2.39</v>
      </c>
      <c r="V607" t="n">
        <v>0</v>
      </c>
      <c r="W607" t="n">
        <v>0.17</v>
      </c>
      <c r="X607" t="n">
        <v>0</v>
      </c>
      <c r="Y607" t="n">
        <v>0.53</v>
      </c>
      <c r="Z607" t="n">
        <v>0</v>
      </c>
      <c r="AA607" t="n">
        <v>0.33</v>
      </c>
      <c r="AB607" t="n">
        <v>0</v>
      </c>
      <c r="AC607" t="n">
        <v>0</v>
      </c>
      <c r="AD607" t="n">
        <v>0.03</v>
      </c>
      <c r="AE607" t="n">
        <v>0.67</v>
      </c>
      <c r="AF607" t="n">
        <v>17.53</v>
      </c>
      <c r="AG607" t="n">
        <v>-14.9</v>
      </c>
      <c r="AH607" t="n">
        <v>50.18</v>
      </c>
      <c r="AI607" t="n">
        <v>416.91</v>
      </c>
      <c r="AJ607" t="n">
        <v>0.73</v>
      </c>
      <c r="AK607" t="n">
        <v>9.69</v>
      </c>
      <c r="AL607" t="n">
        <v>26.82</v>
      </c>
      <c r="AM607" t="n">
        <v>107.19</v>
      </c>
      <c r="AN607" t="n">
        <v>11.26</v>
      </c>
      <c r="AO607" t="n">
        <v>0</v>
      </c>
      <c r="AP607" t="n">
        <v>0.23</v>
      </c>
      <c r="AQ607" t="n">
        <v>0.27</v>
      </c>
      <c r="AR607" t="n">
        <v>0.16</v>
      </c>
      <c r="AS607" t="n">
        <v>0.18</v>
      </c>
      <c r="AT607" t="n">
        <v>0.39</v>
      </c>
      <c r="AU607" t="n">
        <v>0.45</v>
      </c>
      <c r="AV607" t="n">
        <v>622.5</v>
      </c>
      <c r="AW607" t="n">
        <v>538055</v>
      </c>
      <c r="AX607" t="n">
        <v>2.33</v>
      </c>
      <c r="AY607" t="n">
        <v>0</v>
      </c>
      <c r="AZ607" t="n">
        <v>0</v>
      </c>
      <c r="BA607" t="n">
        <v>0</v>
      </c>
      <c r="BB607" t="n">
        <v>160.94</v>
      </c>
      <c r="BC607" t="n">
        <v>155.64</v>
      </c>
      <c r="BD607" t="n">
        <v>0</v>
      </c>
      <c r="BE607" t="n">
        <v>19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19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19</v>
      </c>
    </row>
    <row r="608">
      <c r="A608" t="n">
        <v>3669</v>
      </c>
      <c r="B608" t="inlineStr">
        <is>
          <t>圓展</t>
        </is>
      </c>
      <c r="C608" t="n">
        <v>-3.05</v>
      </c>
      <c r="D608" t="n">
        <v>-32.08</v>
      </c>
      <c r="E608" t="n">
        <v>-49.01</v>
      </c>
      <c r="F608" t="n">
        <v>0</v>
      </c>
      <c r="G608" t="n">
        <v>0</v>
      </c>
      <c r="H608" t="n">
        <v>0</v>
      </c>
      <c r="I608" t="n">
        <v>32.5</v>
      </c>
      <c r="J608" t="n">
        <v>-0.43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0.77</v>
      </c>
      <c r="T608" t="n">
        <v>0</v>
      </c>
      <c r="U608" t="n">
        <v>1.05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26.27</v>
      </c>
      <c r="AG608" t="n">
        <v>9.550000000000001</v>
      </c>
      <c r="AH608" t="n">
        <v>-11.12</v>
      </c>
      <c r="AI608" t="n">
        <v>203.15</v>
      </c>
      <c r="AJ608" t="n">
        <v>-17.67</v>
      </c>
      <c r="AK608" t="n">
        <v>-5.61</v>
      </c>
      <c r="AL608" t="n">
        <v>-67.56</v>
      </c>
      <c r="AM608" t="n">
        <v>12.78</v>
      </c>
      <c r="AN608" t="n">
        <v>-45.13</v>
      </c>
      <c r="AO608" t="n">
        <v>0</v>
      </c>
      <c r="AP608" t="n">
        <v>0.11</v>
      </c>
      <c r="AQ608" t="n">
        <v>0.15</v>
      </c>
      <c r="AR608" t="n">
        <v>0.11</v>
      </c>
      <c r="AS608" t="n">
        <v>0.15</v>
      </c>
      <c r="AT608" t="n">
        <v>0.23</v>
      </c>
      <c r="AU608" t="n">
        <v>0.3</v>
      </c>
      <c r="AV608" t="n">
        <v>140.65</v>
      </c>
      <c r="AW608" t="n">
        <v>0</v>
      </c>
      <c r="AX608" t="n">
        <v>0</v>
      </c>
      <c r="AY608" t="n">
        <v>0.03</v>
      </c>
      <c r="AZ608" t="n">
        <v>0</v>
      </c>
      <c r="BA608" t="n">
        <v>0</v>
      </c>
      <c r="BB608" t="n">
        <v>-13.29</v>
      </c>
      <c r="BC608" t="n">
        <v>35.64</v>
      </c>
      <c r="BD608" t="n">
        <v>0</v>
      </c>
      <c r="BE608" t="n">
        <v>9</v>
      </c>
      <c r="BF608" t="n">
        <v>0</v>
      </c>
      <c r="BG608" t="n">
        <v>0</v>
      </c>
      <c r="BH608" t="n">
        <v>0</v>
      </c>
      <c r="BI608" t="n">
        <v>0</v>
      </c>
      <c r="BJ608" t="n">
        <v>20</v>
      </c>
      <c r="BK608" t="n">
        <v>10</v>
      </c>
      <c r="BL608" t="n">
        <v>0</v>
      </c>
      <c r="BM608" t="n">
        <v>0</v>
      </c>
      <c r="BN608" t="n">
        <v>39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39</v>
      </c>
    </row>
    <row r="609">
      <c r="A609" t="n">
        <v>3679</v>
      </c>
      <c r="B609" t="inlineStr">
        <is>
          <t>新至陞</t>
        </is>
      </c>
      <c r="C609" t="n">
        <v>4.97</v>
      </c>
      <c r="D609" t="n">
        <v>21.91</v>
      </c>
      <c r="E609" t="n">
        <v>-27.96</v>
      </c>
      <c r="F609" t="n">
        <v>0</v>
      </c>
      <c r="G609" t="n">
        <v>0</v>
      </c>
      <c r="H609" t="n">
        <v>0</v>
      </c>
      <c r="I609" t="n">
        <v>3.46</v>
      </c>
      <c r="J609" t="n">
        <v>-0.14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0.14</v>
      </c>
      <c r="AC609" t="n">
        <v>4.41</v>
      </c>
      <c r="AD609" t="n">
        <v>0.6899999999999999</v>
      </c>
      <c r="AE609" t="n">
        <v>21.94</v>
      </c>
      <c r="AF609" t="n">
        <v>45.5</v>
      </c>
      <c r="AG609" t="n">
        <v>2.94</v>
      </c>
      <c r="AH609" t="n">
        <v>16.89</v>
      </c>
      <c r="AI609" t="n">
        <v>281.27</v>
      </c>
      <c r="AJ609" t="n">
        <v>1.45</v>
      </c>
      <c r="AK609" t="n">
        <v>-6.9</v>
      </c>
      <c r="AL609" t="n">
        <v>-22.79</v>
      </c>
      <c r="AM609" t="n">
        <v>35.67</v>
      </c>
      <c r="AN609" t="n">
        <v>-33.04</v>
      </c>
      <c r="AO609" t="n">
        <v>0.03</v>
      </c>
      <c r="AP609" t="n">
        <v>0.26</v>
      </c>
      <c r="AQ609" t="n">
        <v>0.29</v>
      </c>
      <c r="AR609" t="n">
        <v>0.08</v>
      </c>
      <c r="AS609" t="n">
        <v>0.09</v>
      </c>
      <c r="AT609" t="n">
        <v>0.34</v>
      </c>
      <c r="AU609" t="n">
        <v>0.38</v>
      </c>
      <c r="AV609" t="n">
        <v>676.3099999999999</v>
      </c>
      <c r="AW609" t="n">
        <v>90924</v>
      </c>
      <c r="AX609" t="n">
        <v>1.82</v>
      </c>
      <c r="AY609" t="n">
        <v>0</v>
      </c>
      <c r="AZ609" t="n">
        <v>0</v>
      </c>
      <c r="BA609" t="n">
        <v>0</v>
      </c>
      <c r="BB609" t="n">
        <v>-55.37</v>
      </c>
      <c r="BC609" t="n">
        <v>79.12</v>
      </c>
      <c r="BD609" t="n">
        <v>0</v>
      </c>
      <c r="BE609" t="n">
        <v>6</v>
      </c>
      <c r="BF609" t="n">
        <v>0</v>
      </c>
      <c r="BG609" t="n">
        <v>0</v>
      </c>
      <c r="BH609" t="n">
        <v>0</v>
      </c>
      <c r="BI609" t="n">
        <v>0</v>
      </c>
      <c r="BJ609" t="n">
        <v>15</v>
      </c>
      <c r="BK609" t="n">
        <v>0</v>
      </c>
      <c r="BL609" t="n">
        <v>0</v>
      </c>
      <c r="BM609" t="n">
        <v>0</v>
      </c>
      <c r="BN609" t="n">
        <v>21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21</v>
      </c>
    </row>
    <row r="610">
      <c r="A610" t="n">
        <v>3686</v>
      </c>
      <c r="B610" t="inlineStr">
        <is>
          <t>達能</t>
        </is>
      </c>
      <c r="C610" t="n">
        <v>3.97</v>
      </c>
      <c r="D610" t="n">
        <v>-8.029999999999999</v>
      </c>
      <c r="E610" t="n">
        <v>-765.45</v>
      </c>
      <c r="F610" t="n">
        <v>0</v>
      </c>
      <c r="G610" t="n">
        <v>0</v>
      </c>
      <c r="H610" t="n">
        <v>-86.94</v>
      </c>
      <c r="I610" t="n">
        <v>40.24</v>
      </c>
      <c r="J610" t="n">
        <v>-0.37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1.46</v>
      </c>
      <c r="AG610" t="n">
        <v>-15.12</v>
      </c>
      <c r="AH610" t="n">
        <v>-20.31</v>
      </c>
      <c r="AI610" t="n">
        <v>5589.18</v>
      </c>
      <c r="AJ610" t="n">
        <v>0</v>
      </c>
      <c r="AK610" t="n">
        <v>0</v>
      </c>
      <c r="AL610" t="n">
        <v>-108.17</v>
      </c>
      <c r="AM610" t="n">
        <v>-254.18</v>
      </c>
      <c r="AN610" t="n">
        <v>-796.77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6.4</v>
      </c>
      <c r="AW610" t="n">
        <v>226</v>
      </c>
      <c r="AX610" t="n">
        <v>0.03</v>
      </c>
      <c r="AY610" t="n">
        <v>0</v>
      </c>
      <c r="AZ610" t="n">
        <v>0</v>
      </c>
      <c r="BA610" t="n">
        <v>1</v>
      </c>
      <c r="BB610" t="n">
        <v>-4.4</v>
      </c>
      <c r="BC610" t="n">
        <v>8.74</v>
      </c>
      <c r="BD610" t="n">
        <v>0</v>
      </c>
      <c r="BE610" t="n">
        <v>14</v>
      </c>
      <c r="BF610" t="n">
        <v>0</v>
      </c>
      <c r="BG610" t="n">
        <v>0</v>
      </c>
      <c r="BH610" t="n">
        <v>0</v>
      </c>
      <c r="BI610" t="n">
        <v>0</v>
      </c>
      <c r="BJ610" t="n">
        <v>35</v>
      </c>
      <c r="BK610" t="n">
        <v>20</v>
      </c>
      <c r="BL610" t="n">
        <v>0</v>
      </c>
      <c r="BM610" t="n">
        <v>5</v>
      </c>
      <c r="BN610" t="n">
        <v>74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74</v>
      </c>
    </row>
    <row r="611">
      <c r="A611" t="n">
        <v>3694</v>
      </c>
      <c r="B611" t="inlineStr">
        <is>
          <t>海華</t>
        </is>
      </c>
      <c r="C611" t="n">
        <v>23.39</v>
      </c>
      <c r="D611" t="n">
        <v>59.98</v>
      </c>
      <c r="E611" t="n">
        <v>50.71</v>
      </c>
      <c r="F611" t="n">
        <v>0</v>
      </c>
      <c r="G611" t="n">
        <v>0</v>
      </c>
      <c r="H611" t="n">
        <v>0</v>
      </c>
      <c r="I611" t="n">
        <v>1.93</v>
      </c>
      <c r="J611" t="n">
        <v>-0.68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2.81</v>
      </c>
      <c r="V611" t="n">
        <v>78.44</v>
      </c>
      <c r="W611" t="n">
        <v>0</v>
      </c>
      <c r="X611" t="n">
        <v>0</v>
      </c>
      <c r="Y611" t="n">
        <v>2.47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48.88</v>
      </c>
      <c r="AG611" t="n">
        <v>6.7</v>
      </c>
      <c r="AH611" t="n">
        <v>-6.23</v>
      </c>
      <c r="AI611" t="n">
        <v>173.4</v>
      </c>
      <c r="AJ611" t="n">
        <v>14.45</v>
      </c>
      <c r="AK611" t="n">
        <v>26.28</v>
      </c>
      <c r="AL611" t="n">
        <v>-52.98</v>
      </c>
      <c r="AM611" t="n">
        <v>23.13</v>
      </c>
      <c r="AN611" t="n">
        <v>32.6</v>
      </c>
      <c r="AO611" t="n">
        <v>0</v>
      </c>
      <c r="AP611" t="n">
        <v>0.57</v>
      </c>
      <c r="AQ611" t="n">
        <v>0.18</v>
      </c>
      <c r="AR611" t="n">
        <v>0.36</v>
      </c>
      <c r="AS611" t="n">
        <v>0.12</v>
      </c>
      <c r="AT611" t="n">
        <v>0.93</v>
      </c>
      <c r="AU611" t="n">
        <v>0.3</v>
      </c>
      <c r="AV611" t="n">
        <v>161.01</v>
      </c>
      <c r="AW611" t="n">
        <v>6291</v>
      </c>
      <c r="AX611" t="n">
        <v>0.17</v>
      </c>
      <c r="AY611" t="n">
        <v>0.01</v>
      </c>
      <c r="AZ611" t="n">
        <v>0.01</v>
      </c>
      <c r="BA611" t="n">
        <v>0</v>
      </c>
      <c r="BB611" t="n">
        <v>14.11</v>
      </c>
      <c r="BC611" t="n">
        <v>23.67</v>
      </c>
      <c r="BD611" t="n">
        <v>0</v>
      </c>
      <c r="BE611" t="n">
        <v>15</v>
      </c>
      <c r="BF611" t="n">
        <v>0</v>
      </c>
      <c r="BG611" t="n">
        <v>4</v>
      </c>
      <c r="BH611" t="n">
        <v>0</v>
      </c>
      <c r="BI611" t="n">
        <v>0</v>
      </c>
      <c r="BJ611" t="n">
        <v>10</v>
      </c>
      <c r="BK611" t="n">
        <v>0</v>
      </c>
      <c r="BL611" t="n">
        <v>0</v>
      </c>
      <c r="BM611" t="n">
        <v>0</v>
      </c>
      <c r="BN611" t="n">
        <v>29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29</v>
      </c>
    </row>
    <row r="612">
      <c r="A612" t="n">
        <v>3701</v>
      </c>
      <c r="B612" t="inlineStr">
        <is>
          <t>大眾控</t>
        </is>
      </c>
      <c r="C612" t="n">
        <v>-24.95</v>
      </c>
      <c r="D612" t="n">
        <v>-105.76</v>
      </c>
      <c r="E612" t="n">
        <v>-102.64</v>
      </c>
      <c r="F612" t="n">
        <v>0</v>
      </c>
      <c r="G612" t="n">
        <v>0</v>
      </c>
      <c r="H612" t="n">
        <v>167.66</v>
      </c>
      <c r="I612" t="n">
        <v>6.67</v>
      </c>
      <c r="J612" t="n">
        <v>0.05</v>
      </c>
      <c r="K612" t="n">
        <v>0.09</v>
      </c>
      <c r="L612" t="n">
        <v>0</v>
      </c>
      <c r="M612" t="n">
        <v>0.01</v>
      </c>
      <c r="N612" t="n">
        <v>5.68</v>
      </c>
      <c r="O612" t="n">
        <v>0</v>
      </c>
      <c r="P612" t="n">
        <v>0</v>
      </c>
      <c r="Q612" t="n">
        <v>0</v>
      </c>
      <c r="R612" t="n">
        <v>0</v>
      </c>
      <c r="S612" t="n">
        <v>0.14</v>
      </c>
      <c r="T612" t="n">
        <v>0</v>
      </c>
      <c r="U612" t="n">
        <v>1.48</v>
      </c>
      <c r="V612" t="n">
        <v>0</v>
      </c>
      <c r="W612" t="n">
        <v>0</v>
      </c>
      <c r="X612" t="n">
        <v>0</v>
      </c>
      <c r="Y612" t="n">
        <v>0.31</v>
      </c>
      <c r="Z612" t="n">
        <v>0</v>
      </c>
      <c r="AA612" t="n">
        <v>2.81</v>
      </c>
      <c r="AB612" t="n">
        <v>-0.1</v>
      </c>
      <c r="AC612" t="n">
        <v>61.04</v>
      </c>
      <c r="AD612" t="n">
        <v>4.65</v>
      </c>
      <c r="AE612" t="n">
        <v>25.93</v>
      </c>
      <c r="AF612" t="n">
        <v>51.16</v>
      </c>
      <c r="AG612" t="n">
        <v>-5.35</v>
      </c>
      <c r="AH612" t="n">
        <v>67.37</v>
      </c>
      <c r="AI612" t="n">
        <v>273.01</v>
      </c>
      <c r="AJ612" t="n">
        <v>-27.37</v>
      </c>
      <c r="AK612" t="n">
        <v>-17.21</v>
      </c>
      <c r="AL612" t="n">
        <v>300.83</v>
      </c>
      <c r="AM612" t="n">
        <v>29.06</v>
      </c>
      <c r="AN612" t="n">
        <v>-147.34</v>
      </c>
      <c r="AO612" t="n">
        <v>8.800000000000001</v>
      </c>
      <c r="AP612" t="n">
        <v>0.48</v>
      </c>
      <c r="AQ612" t="n">
        <v>0.32</v>
      </c>
      <c r="AR612" t="n">
        <v>0.34</v>
      </c>
      <c r="AS612" t="n">
        <v>0.23</v>
      </c>
      <c r="AT612" t="n">
        <v>0.82</v>
      </c>
      <c r="AU612" t="n">
        <v>0.54</v>
      </c>
      <c r="AV612" t="n">
        <v>137.94</v>
      </c>
      <c r="AW612" t="n">
        <v>295120</v>
      </c>
      <c r="AX612" t="n">
        <v>4.53</v>
      </c>
      <c r="AY612" t="n">
        <v>0.12</v>
      </c>
      <c r="AZ612" t="n">
        <v>5.51</v>
      </c>
      <c r="BA612" t="n">
        <v>0</v>
      </c>
      <c r="BB612" t="n">
        <v>-13.53</v>
      </c>
      <c r="BC612" t="n">
        <v>20.22</v>
      </c>
      <c r="BD612" t="n">
        <v>0</v>
      </c>
      <c r="BE612" t="n">
        <v>22</v>
      </c>
      <c r="BF612" t="n">
        <v>0</v>
      </c>
      <c r="BG612" t="n">
        <v>0</v>
      </c>
      <c r="BH612" t="n">
        <v>20</v>
      </c>
      <c r="BI612" t="n">
        <v>0</v>
      </c>
      <c r="BJ612" t="n">
        <v>20</v>
      </c>
      <c r="BK612" t="n">
        <v>0</v>
      </c>
      <c r="BL612" t="n">
        <v>0</v>
      </c>
      <c r="BM612" t="n">
        <v>0</v>
      </c>
      <c r="BN612" t="n">
        <v>62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62</v>
      </c>
    </row>
    <row r="613">
      <c r="A613" t="n">
        <v>3702</v>
      </c>
      <c r="B613" t="inlineStr">
        <is>
          <t>大聯大</t>
        </is>
      </c>
      <c r="C613" t="n">
        <v>13.46</v>
      </c>
      <c r="D613" t="n">
        <v>35.85</v>
      </c>
      <c r="E613" t="n">
        <v>47.89</v>
      </c>
      <c r="F613" t="n">
        <v>0</v>
      </c>
      <c r="G613" t="n">
        <v>0</v>
      </c>
      <c r="H613" t="n">
        <v>57.72</v>
      </c>
      <c r="I613" t="n">
        <v>27.65</v>
      </c>
      <c r="J613" t="n">
        <v>2.44</v>
      </c>
      <c r="K613" t="n">
        <v>0.01</v>
      </c>
      <c r="L613" t="n">
        <v>0</v>
      </c>
      <c r="M613" t="n">
        <v>0.01</v>
      </c>
      <c r="N613" t="n">
        <v>0.04</v>
      </c>
      <c r="O613" t="n">
        <v>0</v>
      </c>
      <c r="P613" t="n">
        <v>0</v>
      </c>
      <c r="Q613" t="n">
        <v>0</v>
      </c>
      <c r="R613" t="n">
        <v>0</v>
      </c>
      <c r="S613" t="n">
        <v>0.22</v>
      </c>
      <c r="T613" t="n">
        <v>0</v>
      </c>
      <c r="U613" t="n">
        <v>0.22</v>
      </c>
      <c r="V613" t="n">
        <v>0</v>
      </c>
      <c r="W613" t="n">
        <v>0</v>
      </c>
      <c r="X613" t="n">
        <v>0</v>
      </c>
      <c r="Y613" t="n">
        <v>0.59</v>
      </c>
      <c r="Z613" t="n">
        <v>0</v>
      </c>
      <c r="AA613" t="n">
        <v>0</v>
      </c>
      <c r="AB613" t="n">
        <v>-4.17</v>
      </c>
      <c r="AC613" t="n">
        <v>19.8</v>
      </c>
      <c r="AD613" t="n">
        <v>5.06</v>
      </c>
      <c r="AE613" t="n">
        <v>23.32</v>
      </c>
      <c r="AF613" t="n">
        <v>79.26000000000001</v>
      </c>
      <c r="AG613" t="n">
        <v>0.05</v>
      </c>
      <c r="AH613" t="n">
        <v>-0.2</v>
      </c>
      <c r="AI613" t="n">
        <v>127.51</v>
      </c>
      <c r="AJ613" t="n">
        <v>1.64</v>
      </c>
      <c r="AK613" t="n">
        <v>-1.98</v>
      </c>
      <c r="AL613" t="n">
        <v>186.62</v>
      </c>
      <c r="AM613" t="n">
        <v>7.77</v>
      </c>
      <c r="AN613" t="n">
        <v>41.57</v>
      </c>
      <c r="AO613" t="n">
        <v>4.36</v>
      </c>
      <c r="AP613" t="n">
        <v>1.94</v>
      </c>
      <c r="AQ613" t="n">
        <v>0.17</v>
      </c>
      <c r="AR613" t="n">
        <v>1.67</v>
      </c>
      <c r="AS613" t="n">
        <v>0.14</v>
      </c>
      <c r="AT613" t="n">
        <v>3.61</v>
      </c>
      <c r="AU613" t="n">
        <v>0.31</v>
      </c>
      <c r="AV613" t="n">
        <v>133.14</v>
      </c>
      <c r="AW613" t="n">
        <v>3034699</v>
      </c>
      <c r="AX613" t="n">
        <v>3.56</v>
      </c>
      <c r="AY613" t="n">
        <v>0</v>
      </c>
      <c r="AZ613" t="n">
        <v>-0.01</v>
      </c>
      <c r="BA613" t="n">
        <v>0</v>
      </c>
      <c r="BB613" t="n">
        <v>26.33</v>
      </c>
      <c r="BC613" t="n">
        <v>49.34</v>
      </c>
      <c r="BD613" t="n">
        <v>0</v>
      </c>
      <c r="BE613" t="n">
        <v>11</v>
      </c>
      <c r="BF613" t="n">
        <v>0</v>
      </c>
      <c r="BG613" t="n">
        <v>0</v>
      </c>
      <c r="BH613" t="n">
        <v>10</v>
      </c>
      <c r="BI613" t="n">
        <v>0</v>
      </c>
      <c r="BJ613" t="n">
        <v>20</v>
      </c>
      <c r="BK613" t="n">
        <v>10</v>
      </c>
      <c r="BL613" t="n">
        <v>0</v>
      </c>
      <c r="BM613" t="n">
        <v>0</v>
      </c>
      <c r="BN613" t="n">
        <v>51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51</v>
      </c>
    </row>
    <row r="614">
      <c r="A614" t="n">
        <v>3703</v>
      </c>
      <c r="B614" t="inlineStr">
        <is>
          <t>欣陸</t>
        </is>
      </c>
      <c r="C614" t="n">
        <v>11.98</v>
      </c>
      <c r="D614" t="n">
        <v>32.34</v>
      </c>
      <c r="E614" t="n">
        <v>77.27</v>
      </c>
      <c r="F614" t="n">
        <v>0.98</v>
      </c>
      <c r="G614" t="n">
        <v>0</v>
      </c>
      <c r="H614" t="n">
        <v>69.66</v>
      </c>
      <c r="I614" t="n">
        <v>19.77</v>
      </c>
      <c r="J614" t="n">
        <v>-0.01</v>
      </c>
      <c r="K614" t="n">
        <v>0.15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0.19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1.95</v>
      </c>
      <c r="AC614" t="n">
        <v>17.84</v>
      </c>
      <c r="AD614" t="n">
        <v>-2.79</v>
      </c>
      <c r="AE614" t="n">
        <v>169.12</v>
      </c>
      <c r="AF614" t="n">
        <v>69.73999999999999</v>
      </c>
      <c r="AG614" t="n">
        <v>5.71</v>
      </c>
      <c r="AH614" t="n">
        <v>-4.83</v>
      </c>
      <c r="AI614" t="n">
        <v>119.8</v>
      </c>
      <c r="AJ614" t="n">
        <v>-11.04</v>
      </c>
      <c r="AK614" t="n">
        <v>-3.54</v>
      </c>
      <c r="AL614" t="n">
        <v>351.61</v>
      </c>
      <c r="AM614" t="n">
        <v>5.46</v>
      </c>
      <c r="AN614" t="n">
        <v>118.1</v>
      </c>
      <c r="AO614" t="n">
        <v>64.88</v>
      </c>
      <c r="AP614" t="n">
        <v>0.15</v>
      </c>
      <c r="AQ614" t="n">
        <v>0.13</v>
      </c>
      <c r="AR614" t="n">
        <v>1.19</v>
      </c>
      <c r="AS614" t="n">
        <v>1.01</v>
      </c>
      <c r="AT614" t="n">
        <v>1.34</v>
      </c>
      <c r="AU614" t="n">
        <v>1.14</v>
      </c>
      <c r="AV614" t="n">
        <v>140.6</v>
      </c>
      <c r="AW614" t="n">
        <v>1452253</v>
      </c>
      <c r="AX614" t="n">
        <v>4.96</v>
      </c>
      <c r="AY614" t="n">
        <v>0.63</v>
      </c>
      <c r="AZ614" t="n">
        <v>-1.9</v>
      </c>
      <c r="BA614" t="n">
        <v>0</v>
      </c>
      <c r="BB614" t="n">
        <v>9.51</v>
      </c>
      <c r="BC614" t="n">
        <v>33.81</v>
      </c>
      <c r="BD614" t="n">
        <v>0.01</v>
      </c>
      <c r="BE614" t="n">
        <v>14</v>
      </c>
      <c r="BF614" t="n">
        <v>0</v>
      </c>
      <c r="BG614" t="n">
        <v>0</v>
      </c>
      <c r="BH614" t="n">
        <v>10</v>
      </c>
      <c r="BI614" t="n">
        <v>15</v>
      </c>
      <c r="BJ614" t="n">
        <v>10</v>
      </c>
      <c r="BK614" t="n">
        <v>0</v>
      </c>
      <c r="BL614" t="n">
        <v>0</v>
      </c>
      <c r="BM614" t="n">
        <v>0</v>
      </c>
      <c r="BN614" t="n">
        <v>49</v>
      </c>
      <c r="BO614" t="n">
        <v>0</v>
      </c>
      <c r="BP614" t="n">
        <v>0</v>
      </c>
      <c r="BQ614" t="n">
        <v>10</v>
      </c>
      <c r="BR614" t="n">
        <v>0</v>
      </c>
      <c r="BS614" t="n">
        <v>20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30</v>
      </c>
      <c r="CG614" t="n">
        <v>79</v>
      </c>
    </row>
    <row r="615">
      <c r="A615" t="n">
        <v>3704</v>
      </c>
      <c r="B615" t="inlineStr">
        <is>
          <t>合勤控</t>
        </is>
      </c>
      <c r="C615" t="n">
        <v>-2.6</v>
      </c>
      <c r="D615" t="n">
        <v>96.45999999999999</v>
      </c>
      <c r="E615" t="n">
        <v>27.79</v>
      </c>
      <c r="F615" t="n">
        <v>1.99</v>
      </c>
      <c r="G615" t="n">
        <v>0</v>
      </c>
      <c r="H615" t="n">
        <v>-1974.1</v>
      </c>
      <c r="I615" t="n">
        <v>1.8</v>
      </c>
      <c r="J615" t="n">
        <v>0.08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2.19</v>
      </c>
      <c r="T615" t="n">
        <v>0</v>
      </c>
      <c r="U615" t="n">
        <v>0.38</v>
      </c>
      <c r="V615" t="n">
        <v>0</v>
      </c>
      <c r="W615" t="n">
        <v>0.02</v>
      </c>
      <c r="X615" t="n">
        <v>0</v>
      </c>
      <c r="Y615" t="n">
        <v>0.26</v>
      </c>
      <c r="Z615" t="n">
        <v>0</v>
      </c>
      <c r="AA615" t="n">
        <v>0</v>
      </c>
      <c r="AB615" t="n">
        <v>-0.28</v>
      </c>
      <c r="AC615" t="n">
        <v>33.57</v>
      </c>
      <c r="AD615" t="n">
        <v>0.3</v>
      </c>
      <c r="AE615" t="n">
        <v>9.460000000000001</v>
      </c>
      <c r="AF615" t="n">
        <v>45.79</v>
      </c>
      <c r="AG615" t="n">
        <v>-8.69</v>
      </c>
      <c r="AH615" t="n">
        <v>-7.7</v>
      </c>
      <c r="AI615" t="n">
        <v>183.9</v>
      </c>
      <c r="AJ615" t="n">
        <v>3.58</v>
      </c>
      <c r="AK615" t="n">
        <v>-24.15</v>
      </c>
      <c r="AL615" t="n">
        <v>122.8</v>
      </c>
      <c r="AM615" t="n">
        <v>3.61</v>
      </c>
      <c r="AN615" t="n">
        <v>6.82</v>
      </c>
      <c r="AO615" t="n">
        <v>54.83</v>
      </c>
      <c r="AP615" t="n">
        <v>0.51</v>
      </c>
      <c r="AQ615" t="n">
        <v>0.24</v>
      </c>
      <c r="AR615" t="n">
        <v>0.49</v>
      </c>
      <c r="AS615" t="n">
        <v>0.23</v>
      </c>
      <c r="AT615" t="n">
        <v>1</v>
      </c>
      <c r="AU615" t="n">
        <v>0.47</v>
      </c>
      <c r="AV615" t="n">
        <v>76.52</v>
      </c>
      <c r="AW615" t="n">
        <v>153394</v>
      </c>
      <c r="AX615" t="n">
        <v>1.29</v>
      </c>
      <c r="AY615" t="n">
        <v>0.07000000000000001</v>
      </c>
      <c r="AZ615" t="n">
        <v>0</v>
      </c>
      <c r="BA615" t="n">
        <v>0</v>
      </c>
      <c r="BB615" t="n">
        <v>4.81</v>
      </c>
      <c r="BC615" t="n">
        <v>28.39</v>
      </c>
      <c r="BD615" t="n">
        <v>0</v>
      </c>
      <c r="BE615" t="n">
        <v>11</v>
      </c>
      <c r="BF615" t="n">
        <v>0</v>
      </c>
      <c r="BG615" t="n">
        <v>0</v>
      </c>
      <c r="BH615" t="n">
        <v>20</v>
      </c>
      <c r="BI615" t="n">
        <v>0</v>
      </c>
      <c r="BJ615" t="n">
        <v>5</v>
      </c>
      <c r="BK615" t="n">
        <v>0</v>
      </c>
      <c r="BL615" t="n">
        <v>0</v>
      </c>
      <c r="BM615" t="n">
        <v>0</v>
      </c>
      <c r="BN615" t="n">
        <v>36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5</v>
      </c>
      <c r="BU615" t="n">
        <v>0</v>
      </c>
      <c r="BV615" t="n">
        <v>0</v>
      </c>
      <c r="BW615" t="n">
        <v>0</v>
      </c>
      <c r="BX615" t="n">
        <v>5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10</v>
      </c>
      <c r="CG615" t="n">
        <v>46</v>
      </c>
    </row>
    <row r="616">
      <c r="A616" t="n">
        <v>3705</v>
      </c>
      <c r="B616" t="inlineStr">
        <is>
          <t>永信</t>
        </is>
      </c>
      <c r="C616" t="n">
        <v>4.28</v>
      </c>
      <c r="D616" t="n">
        <v>2.17</v>
      </c>
      <c r="E616" t="n">
        <v>-19.69</v>
      </c>
      <c r="F616" t="n">
        <v>0</v>
      </c>
      <c r="G616" t="n">
        <v>0</v>
      </c>
      <c r="H616" t="n">
        <v>-18.35</v>
      </c>
      <c r="I616" t="n">
        <v>16.15</v>
      </c>
      <c r="J616" t="n">
        <v>0.71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0.6</v>
      </c>
      <c r="T616" t="n">
        <v>0</v>
      </c>
      <c r="U616" t="n">
        <v>1.64</v>
      </c>
      <c r="V616" t="n">
        <v>0</v>
      </c>
      <c r="W616" t="n">
        <v>0</v>
      </c>
      <c r="X616" t="n">
        <v>0</v>
      </c>
      <c r="Y616" t="n">
        <v>0.41</v>
      </c>
      <c r="Z616" t="n">
        <v>0</v>
      </c>
      <c r="AA616" t="n">
        <v>0</v>
      </c>
      <c r="AB616" t="n">
        <v>0</v>
      </c>
      <c r="AC616" t="n">
        <v>0</v>
      </c>
      <c r="AD616" t="n">
        <v>12.83</v>
      </c>
      <c r="AE616" t="n">
        <v>25.52</v>
      </c>
      <c r="AF616" t="n">
        <v>28.84</v>
      </c>
      <c r="AG616" t="n">
        <v>4.12</v>
      </c>
      <c r="AH616" t="n">
        <v>19.26</v>
      </c>
      <c r="AI616" t="n">
        <v>347.2</v>
      </c>
      <c r="AJ616" t="n">
        <v>1.73</v>
      </c>
      <c r="AK616" t="n">
        <v>8.029999999999999</v>
      </c>
      <c r="AL616" t="n">
        <v>39.91</v>
      </c>
      <c r="AM616" t="n">
        <v>74.95</v>
      </c>
      <c r="AN616" t="n">
        <v>-29.46</v>
      </c>
      <c r="AO616" t="n">
        <v>3.53</v>
      </c>
      <c r="AP616" t="n">
        <v>0.2</v>
      </c>
      <c r="AQ616" t="n">
        <v>0.21</v>
      </c>
      <c r="AR616" t="n">
        <v>0.29</v>
      </c>
      <c r="AS616" t="n">
        <v>0.31</v>
      </c>
      <c r="AT616" t="n">
        <v>0.49</v>
      </c>
      <c r="AU616" t="n">
        <v>0.52</v>
      </c>
      <c r="AV616" t="n">
        <v>45.07</v>
      </c>
      <c r="AW616" t="n">
        <v>239548</v>
      </c>
      <c r="AX616" t="n">
        <v>2.67</v>
      </c>
      <c r="AY616" t="n">
        <v>0.01</v>
      </c>
      <c r="AZ616" t="n">
        <v>0.28</v>
      </c>
      <c r="BA616" t="n">
        <v>0</v>
      </c>
      <c r="BB616" t="n">
        <v>-12</v>
      </c>
      <c r="BC616" t="n">
        <v>30.63</v>
      </c>
      <c r="BD616" t="n">
        <v>0</v>
      </c>
      <c r="BE616" t="n">
        <v>2</v>
      </c>
      <c r="BF616" t="n">
        <v>0</v>
      </c>
      <c r="BG616" t="n">
        <v>0</v>
      </c>
      <c r="BH616" t="n">
        <v>0</v>
      </c>
      <c r="BI616" t="n">
        <v>10</v>
      </c>
      <c r="BJ616" t="n">
        <v>5</v>
      </c>
      <c r="BK616" t="n">
        <v>0</v>
      </c>
      <c r="BL616" t="n">
        <v>0</v>
      </c>
      <c r="BM616" t="n">
        <v>0</v>
      </c>
      <c r="BN616" t="n">
        <v>17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17</v>
      </c>
    </row>
    <row r="617">
      <c r="A617" t="n">
        <v>3706</v>
      </c>
      <c r="B617" t="inlineStr">
        <is>
          <t>神達</t>
        </is>
      </c>
      <c r="C617" t="n">
        <v>72.06</v>
      </c>
      <c r="D617" t="n">
        <v>201.3</v>
      </c>
      <c r="E617" t="n">
        <v>75.84</v>
      </c>
      <c r="F617" t="n">
        <v>0</v>
      </c>
      <c r="G617" t="n">
        <v>0</v>
      </c>
      <c r="H617" t="n">
        <v>14.71</v>
      </c>
      <c r="I617" t="n">
        <v>59.21</v>
      </c>
      <c r="J617" t="n">
        <v>-10.81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0.28</v>
      </c>
      <c r="T617" t="n">
        <v>0</v>
      </c>
      <c r="U617" t="n">
        <v>0.12</v>
      </c>
      <c r="V617" t="n">
        <v>0</v>
      </c>
      <c r="W617" t="n">
        <v>0.12</v>
      </c>
      <c r="X617" t="n">
        <v>0</v>
      </c>
      <c r="Y617" t="n">
        <v>0.01</v>
      </c>
      <c r="Z617" t="n">
        <v>0</v>
      </c>
      <c r="AA617" t="n">
        <v>0</v>
      </c>
      <c r="AB617" t="n">
        <v>15.12</v>
      </c>
      <c r="AC617" t="n">
        <v>108.17</v>
      </c>
      <c r="AD617" t="n">
        <v>5.64</v>
      </c>
      <c r="AE617" t="n">
        <v>30.86</v>
      </c>
      <c r="AF617" t="n">
        <v>46.8</v>
      </c>
      <c r="AG617" t="n">
        <v>-1.25</v>
      </c>
      <c r="AH617" t="n">
        <v>26.42</v>
      </c>
      <c r="AI617" t="n">
        <v>169.57</v>
      </c>
      <c r="AJ617" t="n">
        <v>5.95</v>
      </c>
      <c r="AK617" t="n">
        <v>3.41</v>
      </c>
      <c r="AL617" t="n">
        <v>-70.73</v>
      </c>
      <c r="AM617" t="n">
        <v>0.96</v>
      </c>
      <c r="AN617" t="n">
        <v>67.48</v>
      </c>
      <c r="AO617" t="n">
        <v>1.42</v>
      </c>
      <c r="AP617" t="n">
        <v>0.23</v>
      </c>
      <c r="AQ617" t="n">
        <v>0.15</v>
      </c>
      <c r="AR617" t="n">
        <v>0.43</v>
      </c>
      <c r="AS617" t="n">
        <v>0.29</v>
      </c>
      <c r="AT617" t="n">
        <v>0.66</v>
      </c>
      <c r="AU617" t="n">
        <v>0.43</v>
      </c>
      <c r="AV617" t="n">
        <v>141.61</v>
      </c>
      <c r="AW617" t="n">
        <v>395798</v>
      </c>
      <c r="AX617" t="n">
        <v>0.57</v>
      </c>
      <c r="AY617" t="n">
        <v>0.01</v>
      </c>
      <c r="AZ617" t="n">
        <v>0</v>
      </c>
      <c r="BA617" t="n">
        <v>0</v>
      </c>
      <c r="BB617" t="n">
        <v>26.08</v>
      </c>
      <c r="BC617" t="n">
        <v>51.58</v>
      </c>
      <c r="BD617" t="n">
        <v>0</v>
      </c>
      <c r="BE617" t="n">
        <v>24</v>
      </c>
      <c r="BF617" t="n">
        <v>0</v>
      </c>
      <c r="BG617" t="n">
        <v>0</v>
      </c>
      <c r="BH617" t="n">
        <v>30</v>
      </c>
      <c r="BI617" t="n">
        <v>5</v>
      </c>
      <c r="BJ617" t="n">
        <v>10</v>
      </c>
      <c r="BK617" t="n">
        <v>30</v>
      </c>
      <c r="BL617" t="n">
        <v>0</v>
      </c>
      <c r="BM617" t="n">
        <v>0</v>
      </c>
      <c r="BN617" t="n">
        <v>99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99</v>
      </c>
    </row>
    <row r="618">
      <c r="A618" t="n">
        <v>3708</v>
      </c>
      <c r="B618" t="inlineStr">
        <is>
          <t>上緯投控</t>
        </is>
      </c>
      <c r="C618" t="n">
        <v>-30.75</v>
      </c>
      <c r="D618" t="n">
        <v>-240.68</v>
      </c>
      <c r="E618" t="n">
        <v>-974.63</v>
      </c>
      <c r="F618" t="n">
        <v>0</v>
      </c>
      <c r="G618" t="n">
        <v>0</v>
      </c>
      <c r="H618" t="n">
        <v>0</v>
      </c>
      <c r="I618" t="n">
        <v>50.99</v>
      </c>
      <c r="J618" t="n">
        <v>48.99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0.55</v>
      </c>
      <c r="T618" t="n">
        <v>0</v>
      </c>
      <c r="U618" t="n">
        <v>8.73</v>
      </c>
      <c r="V618" t="n">
        <v>0</v>
      </c>
      <c r="W618" t="n">
        <v>0</v>
      </c>
      <c r="X618" t="n">
        <v>0</v>
      </c>
      <c r="Y618" t="n">
        <v>0.61</v>
      </c>
      <c r="Z618" t="n">
        <v>0</v>
      </c>
      <c r="AA618" t="n">
        <v>0</v>
      </c>
      <c r="AB618" t="n">
        <v>-2.47</v>
      </c>
      <c r="AC618" t="n">
        <v>1.49</v>
      </c>
      <c r="AD618" t="n">
        <v>-11.03</v>
      </c>
      <c r="AE618" t="n">
        <v>3.16</v>
      </c>
      <c r="AF618" t="n">
        <v>18.62</v>
      </c>
      <c r="AG618" t="n">
        <v>-48.08</v>
      </c>
      <c r="AH618" t="n">
        <v>31.15</v>
      </c>
      <c r="AI618" t="n">
        <v>256</v>
      </c>
      <c r="AJ618" t="n">
        <v>20.79</v>
      </c>
      <c r="AK618" t="n">
        <v>10.72</v>
      </c>
      <c r="AL618" t="n">
        <v>85.11</v>
      </c>
      <c r="AM618" t="n">
        <v>6.96</v>
      </c>
      <c r="AN618" t="n">
        <v>657.21</v>
      </c>
      <c r="AO618" t="n">
        <v>0.21</v>
      </c>
      <c r="AP618" t="n">
        <v>0.01</v>
      </c>
      <c r="AQ618" t="n">
        <v>0.14</v>
      </c>
      <c r="AR618" t="n">
        <v>0.01</v>
      </c>
      <c r="AS618" t="n">
        <v>0.17</v>
      </c>
      <c r="AT618" t="n">
        <v>0.02</v>
      </c>
      <c r="AU618" t="n">
        <v>0.31</v>
      </c>
      <c r="AV618" t="n">
        <v>541.13</v>
      </c>
      <c r="AW618" t="n">
        <v>25247</v>
      </c>
      <c r="AX618" t="n">
        <v>0.17</v>
      </c>
      <c r="AY618" t="n">
        <v>0.01</v>
      </c>
      <c r="AZ618" t="n">
        <v>0</v>
      </c>
      <c r="BA618" t="n">
        <v>0</v>
      </c>
      <c r="BB618" t="n">
        <v>-59.27</v>
      </c>
      <c r="BC618" t="n">
        <v>149.88</v>
      </c>
      <c r="BD618" t="n">
        <v>0</v>
      </c>
      <c r="BE618" t="n">
        <v>26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30</v>
      </c>
      <c r="BL618" t="n">
        <v>30</v>
      </c>
      <c r="BM618" t="n">
        <v>0</v>
      </c>
      <c r="BN618" t="n">
        <v>86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86</v>
      </c>
    </row>
    <row r="619">
      <c r="A619" t="n">
        <v>3711</v>
      </c>
      <c r="B619" t="inlineStr">
        <is>
          <t>日月光投控</t>
        </is>
      </c>
      <c r="C619" t="n">
        <v>8.390000000000001</v>
      </c>
      <c r="D619" t="n">
        <v>29.59</v>
      </c>
      <c r="E619" t="n">
        <v>23.07</v>
      </c>
      <c r="F619" t="n">
        <v>0</v>
      </c>
      <c r="G619" t="n">
        <v>0</v>
      </c>
      <c r="H619" t="n">
        <v>-6.23</v>
      </c>
      <c r="I619" t="n">
        <v>11.13</v>
      </c>
      <c r="J619" t="n">
        <v>1.1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0.17</v>
      </c>
      <c r="T619" t="n">
        <v>0</v>
      </c>
      <c r="U619" t="n">
        <v>0</v>
      </c>
      <c r="V619" t="n">
        <v>0</v>
      </c>
      <c r="W619" t="n">
        <v>0.14</v>
      </c>
      <c r="X619" t="n">
        <v>0</v>
      </c>
      <c r="Y619" t="n">
        <v>0</v>
      </c>
      <c r="Z619" t="n">
        <v>0</v>
      </c>
      <c r="AA619" t="n">
        <v>0</v>
      </c>
      <c r="AB619" t="n">
        <v>0.99</v>
      </c>
      <c r="AC619" t="n">
        <v>43.54</v>
      </c>
      <c r="AD619" t="n">
        <v>-0.03</v>
      </c>
      <c r="AE619" t="n">
        <v>0.43</v>
      </c>
      <c r="AF619" t="n">
        <v>58.02</v>
      </c>
      <c r="AG619" t="n">
        <v>8.81</v>
      </c>
      <c r="AH619" t="n">
        <v>7.73</v>
      </c>
      <c r="AI619" t="n">
        <v>128.42</v>
      </c>
      <c r="AJ619" t="n">
        <v>-3.2</v>
      </c>
      <c r="AK619" t="n">
        <v>1.62</v>
      </c>
      <c r="AL619" t="n">
        <v>48.1</v>
      </c>
      <c r="AM619" t="n">
        <v>58.22</v>
      </c>
      <c r="AN619" t="n">
        <v>13.89</v>
      </c>
      <c r="AO619" t="n">
        <v>11.75</v>
      </c>
      <c r="AP619" t="n">
        <v>0.33</v>
      </c>
      <c r="AQ619" t="n">
        <v>0.19</v>
      </c>
      <c r="AR619" t="n">
        <v>0.19</v>
      </c>
      <c r="AS619" t="n">
        <v>0.11</v>
      </c>
      <c r="AT619" t="n">
        <v>0.52</v>
      </c>
      <c r="AU619" t="n">
        <v>0.3</v>
      </c>
      <c r="AV619" t="n">
        <v>207.89</v>
      </c>
      <c r="AW619" t="n">
        <v>0</v>
      </c>
      <c r="AX619" t="n">
        <v>0</v>
      </c>
      <c r="AY619" t="n">
        <v>0.07000000000000001</v>
      </c>
      <c r="AZ619" t="n">
        <v>0</v>
      </c>
      <c r="BA619" t="n">
        <v>0</v>
      </c>
      <c r="BB619" t="n">
        <v>21.62</v>
      </c>
      <c r="BC619" t="n">
        <v>79.29000000000001</v>
      </c>
      <c r="BD619" t="n">
        <v>0</v>
      </c>
      <c r="BE619" t="n">
        <v>6</v>
      </c>
      <c r="BF619" t="n">
        <v>0</v>
      </c>
      <c r="BG619" t="n">
        <v>0</v>
      </c>
      <c r="BH619" t="n">
        <v>20</v>
      </c>
      <c r="BI619" t="n">
        <v>0</v>
      </c>
      <c r="BJ619" t="n">
        <v>5</v>
      </c>
      <c r="BK619" t="n">
        <v>0</v>
      </c>
      <c r="BL619" t="n">
        <v>0</v>
      </c>
      <c r="BM619" t="n">
        <v>0</v>
      </c>
      <c r="BN619" t="n">
        <v>31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31</v>
      </c>
    </row>
    <row r="620">
      <c r="A620" t="n">
        <v>3712</v>
      </c>
      <c r="B620" t="inlineStr">
        <is>
          <t>永崴投控</t>
        </is>
      </c>
      <c r="C620" t="n">
        <v>21.99</v>
      </c>
      <c r="D620" t="n">
        <v>-1117.34</v>
      </c>
      <c r="E620" t="n">
        <v>-1067.51</v>
      </c>
      <c r="F620" t="n">
        <v>0</v>
      </c>
      <c r="G620" t="n">
        <v>0</v>
      </c>
      <c r="H620" t="n">
        <v>45.76</v>
      </c>
      <c r="I620" t="n">
        <v>135.36</v>
      </c>
      <c r="J620" t="n">
        <v>-7.96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0.07000000000000001</v>
      </c>
      <c r="T620" t="n">
        <v>0</v>
      </c>
      <c r="U620" t="n">
        <v>2.5</v>
      </c>
      <c r="V620" t="n">
        <v>0</v>
      </c>
      <c r="W620" t="n">
        <v>0.22</v>
      </c>
      <c r="X620" t="n">
        <v>0</v>
      </c>
      <c r="Y620" t="n">
        <v>1.4</v>
      </c>
      <c r="Z620" t="n">
        <v>0</v>
      </c>
      <c r="AA620" t="n">
        <v>0</v>
      </c>
      <c r="AB620" t="n">
        <v>230.11</v>
      </c>
      <c r="AC620" t="n">
        <v>318.68</v>
      </c>
      <c r="AD620" t="n">
        <v>-72.06999999999999</v>
      </c>
      <c r="AE620" t="n">
        <v>960.2</v>
      </c>
      <c r="AF620" t="n">
        <v>93.7</v>
      </c>
      <c r="AG620" t="n">
        <v>33.49</v>
      </c>
      <c r="AH620" t="n">
        <v>-72.68000000000001</v>
      </c>
      <c r="AI620" t="n">
        <v>66.08</v>
      </c>
      <c r="AJ620" t="n">
        <v>36.45</v>
      </c>
      <c r="AK620" t="n">
        <v>133.4</v>
      </c>
      <c r="AL620" t="n">
        <v>17.7</v>
      </c>
      <c r="AM620" t="n">
        <v>-12.74</v>
      </c>
      <c r="AN620" t="n">
        <v>-2188.37</v>
      </c>
      <c r="AO620" t="n">
        <v>58</v>
      </c>
      <c r="AP620" t="n">
        <v>0.42</v>
      </c>
      <c r="AQ620" t="n">
        <v>0.05</v>
      </c>
      <c r="AR620" t="n">
        <v>0.27</v>
      </c>
      <c r="AS620" t="n">
        <v>0.03</v>
      </c>
      <c r="AT620" t="n">
        <v>0.6899999999999999</v>
      </c>
      <c r="AU620" t="n">
        <v>0.08</v>
      </c>
      <c r="AV620" t="n">
        <v>314.59</v>
      </c>
      <c r="AW620" t="n">
        <v>2531201</v>
      </c>
      <c r="AX620" t="n">
        <v>64.95999999999999</v>
      </c>
      <c r="AY620" t="n">
        <v>0.03</v>
      </c>
      <c r="AZ620" t="n">
        <v>8.23</v>
      </c>
      <c r="BA620" t="n">
        <v>0</v>
      </c>
      <c r="BB620" t="n">
        <v>-845.53</v>
      </c>
      <c r="BC620" t="n">
        <v>13.46</v>
      </c>
      <c r="BD620" t="n">
        <v>0</v>
      </c>
      <c r="BE620" t="n">
        <v>25</v>
      </c>
      <c r="BF620" t="n">
        <v>0</v>
      </c>
      <c r="BG620" t="n">
        <v>0</v>
      </c>
      <c r="BH620" t="n">
        <v>40</v>
      </c>
      <c r="BI620" t="n">
        <v>15</v>
      </c>
      <c r="BJ620" t="n">
        <v>70</v>
      </c>
      <c r="BK620" t="n">
        <v>30</v>
      </c>
      <c r="BL620" t="n">
        <v>0</v>
      </c>
      <c r="BM620" t="n">
        <v>0</v>
      </c>
      <c r="BN620" t="n">
        <v>180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180</v>
      </c>
    </row>
    <row r="621">
      <c r="A621" t="n">
        <v>3714</v>
      </c>
      <c r="B621" t="inlineStr">
        <is>
          <t>富采</t>
        </is>
      </c>
      <c r="C621" t="n">
        <v>-9.039999999999999</v>
      </c>
      <c r="D621" t="n">
        <v>-114.45</v>
      </c>
      <c r="E621" t="n">
        <v>-53.91</v>
      </c>
      <c r="F621" t="n">
        <v>5.52</v>
      </c>
      <c r="G621" t="n">
        <v>0</v>
      </c>
      <c r="H621" t="n">
        <v>56.34</v>
      </c>
      <c r="I621" t="n">
        <v>11.6</v>
      </c>
      <c r="J621" t="n">
        <v>-1.56</v>
      </c>
      <c r="K621" t="n">
        <v>0.01</v>
      </c>
      <c r="L621" t="n">
        <v>0</v>
      </c>
      <c r="M621" t="n">
        <v>0.02</v>
      </c>
      <c r="N621" t="n">
        <v>-0.01</v>
      </c>
      <c r="O621" t="n">
        <v>0</v>
      </c>
      <c r="P621" t="n">
        <v>0</v>
      </c>
      <c r="Q621" t="n">
        <v>0</v>
      </c>
      <c r="R621" t="n">
        <v>0</v>
      </c>
      <c r="S621" t="n">
        <v>2.27</v>
      </c>
      <c r="T621" t="n">
        <v>0</v>
      </c>
      <c r="U621" t="n">
        <v>5.78</v>
      </c>
      <c r="V621" t="n">
        <v>0</v>
      </c>
      <c r="W621" t="n">
        <v>0.88</v>
      </c>
      <c r="X621" t="n">
        <v>26.3</v>
      </c>
      <c r="Y621" t="n">
        <v>1.36</v>
      </c>
      <c r="Z621" t="n">
        <v>0</v>
      </c>
      <c r="AA621" t="n">
        <v>0</v>
      </c>
      <c r="AB621" t="n">
        <v>0.19</v>
      </c>
      <c r="AC621" t="n">
        <v>5.7</v>
      </c>
      <c r="AD621" t="n">
        <v>0</v>
      </c>
      <c r="AE621" t="n">
        <v>0</v>
      </c>
      <c r="AF621" t="n">
        <v>18.08</v>
      </c>
      <c r="AG621" t="n">
        <v>-9.92</v>
      </c>
      <c r="AH621" t="n">
        <v>19.13</v>
      </c>
      <c r="AI621" t="n">
        <v>366.3</v>
      </c>
      <c r="AJ621" t="n">
        <v>-4.17</v>
      </c>
      <c r="AK621" t="n">
        <v>-1.52</v>
      </c>
      <c r="AL621" t="n">
        <v>-17.28</v>
      </c>
      <c r="AM621" t="n">
        <v>27.52</v>
      </c>
      <c r="AN621" t="n">
        <v>-61.2</v>
      </c>
      <c r="AO621" t="n">
        <v>2.33</v>
      </c>
      <c r="AP621" t="n">
        <v>0.19</v>
      </c>
      <c r="AQ621" t="n">
        <v>0.36</v>
      </c>
      <c r="AR621" t="n">
        <v>0.1</v>
      </c>
      <c r="AS621" t="n">
        <v>0.19</v>
      </c>
      <c r="AT621" t="n">
        <v>0.29</v>
      </c>
      <c r="AU621" t="n">
        <v>0.55</v>
      </c>
      <c r="AV621" t="n">
        <v>181.38</v>
      </c>
      <c r="AW621" t="n">
        <v>657011</v>
      </c>
      <c r="AX621" t="n">
        <v>1.55</v>
      </c>
      <c r="AY621" t="n">
        <v>0.09</v>
      </c>
      <c r="AZ621" t="n">
        <v>0</v>
      </c>
      <c r="BA621" t="n">
        <v>1</v>
      </c>
      <c r="BB621" t="n">
        <v>-12.33</v>
      </c>
      <c r="BC621" t="n">
        <v>56.21</v>
      </c>
      <c r="BD621" t="n">
        <v>0</v>
      </c>
      <c r="BE621" t="n">
        <v>14</v>
      </c>
      <c r="BF621" t="n">
        <v>0</v>
      </c>
      <c r="BG621" t="n">
        <v>0</v>
      </c>
      <c r="BH621" t="n">
        <v>0</v>
      </c>
      <c r="BI621" t="n">
        <v>0</v>
      </c>
      <c r="BJ621" t="n">
        <v>10</v>
      </c>
      <c r="BK621" t="n">
        <v>0</v>
      </c>
      <c r="BL621" t="n">
        <v>0</v>
      </c>
      <c r="BM621" t="n">
        <v>0</v>
      </c>
      <c r="BN621" t="n">
        <v>24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24</v>
      </c>
    </row>
    <row r="622">
      <c r="A622" t="n">
        <v>3715</v>
      </c>
      <c r="B622" t="inlineStr">
        <is>
          <t>定穎投控</t>
        </is>
      </c>
      <c r="C622" t="n">
        <v>9.369999999999999</v>
      </c>
      <c r="D622" t="n">
        <v>-24.55</v>
      </c>
      <c r="E622" t="n">
        <v>-32.35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0.68</v>
      </c>
      <c r="AC622" t="n">
        <v>16.12</v>
      </c>
      <c r="AD622" t="n">
        <v>2.74</v>
      </c>
      <c r="AE622" t="n">
        <v>61.64</v>
      </c>
      <c r="AF622" t="n">
        <v>67.23</v>
      </c>
      <c r="AG622" t="n">
        <v>-8.960000000000001</v>
      </c>
      <c r="AH622" t="n">
        <v>81.39</v>
      </c>
      <c r="AI622" t="n">
        <v>130.96</v>
      </c>
      <c r="AJ622" t="n">
        <v>-8.56</v>
      </c>
      <c r="AK622" t="n">
        <v>-17.02</v>
      </c>
      <c r="AL622" t="n">
        <v>-54.96</v>
      </c>
      <c r="AM622" t="n">
        <v>4.36</v>
      </c>
      <c r="AN622" t="n">
        <v>-47.53</v>
      </c>
      <c r="AO622" t="n">
        <v>40.19</v>
      </c>
      <c r="AP622" t="n">
        <v>0.54</v>
      </c>
      <c r="AQ622" t="n">
        <v>0.35</v>
      </c>
      <c r="AR622" t="n">
        <v>0.34</v>
      </c>
      <c r="AS622" t="n">
        <v>0.22</v>
      </c>
      <c r="AT622" t="n">
        <v>0.88</v>
      </c>
      <c r="AU622" t="n">
        <v>0.58</v>
      </c>
      <c r="AV622" t="n">
        <v>194.88</v>
      </c>
      <c r="AW622" t="n">
        <v>2496108</v>
      </c>
      <c r="AX622" t="n">
        <v>19.71</v>
      </c>
      <c r="AY622" t="n">
        <v>0</v>
      </c>
      <c r="AZ622" t="n">
        <v>-1.15</v>
      </c>
      <c r="BA622" t="n">
        <v>0</v>
      </c>
      <c r="BB622" t="n">
        <v>-17.88</v>
      </c>
      <c r="BC622" t="n">
        <v>38.1</v>
      </c>
      <c r="BD622" t="n">
        <v>0</v>
      </c>
      <c r="BE622" t="n">
        <v>7</v>
      </c>
      <c r="BF622" t="n">
        <v>0</v>
      </c>
      <c r="BG622" t="n">
        <v>0</v>
      </c>
      <c r="BH622" t="n">
        <v>10</v>
      </c>
      <c r="BI622" t="n">
        <v>15</v>
      </c>
      <c r="BJ622" t="n">
        <v>30</v>
      </c>
      <c r="BK622" t="n">
        <v>0</v>
      </c>
      <c r="BL622" t="n">
        <v>0</v>
      </c>
      <c r="BM622" t="n">
        <v>0</v>
      </c>
      <c r="BN622" t="n">
        <v>62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62</v>
      </c>
    </row>
    <row r="623">
      <c r="A623" t="n">
        <v>3716</v>
      </c>
      <c r="B623" t="inlineStr">
        <is>
          <t>中化控股</t>
        </is>
      </c>
      <c r="C623" t="n">
        <v>-3.91</v>
      </c>
      <c r="D623" t="n">
        <v>43.18</v>
      </c>
      <c r="E623" t="n">
        <v>8.619999999999999</v>
      </c>
      <c r="F623" t="n">
        <v>10.25</v>
      </c>
      <c r="G623" t="n">
        <v>0</v>
      </c>
      <c r="H623" t="n">
        <v>-163.88</v>
      </c>
      <c r="I623" t="n">
        <v>20.96</v>
      </c>
      <c r="J623" t="n">
        <v>-0.45</v>
      </c>
      <c r="K623" t="n">
        <v>0.02</v>
      </c>
      <c r="L623" t="n">
        <v>0</v>
      </c>
      <c r="M623" t="n">
        <v>0.04</v>
      </c>
      <c r="N623" t="n">
        <v>0.15</v>
      </c>
      <c r="O623" t="n">
        <v>0</v>
      </c>
      <c r="P623" t="n">
        <v>0</v>
      </c>
      <c r="Q623" t="n">
        <v>0</v>
      </c>
      <c r="R623" t="n">
        <v>0</v>
      </c>
      <c r="S623" t="n">
        <v>1.04</v>
      </c>
      <c r="T623" t="n">
        <v>0</v>
      </c>
      <c r="U623" t="n">
        <v>2.14</v>
      </c>
      <c r="V623" t="n">
        <v>0</v>
      </c>
      <c r="W623" t="n">
        <v>0</v>
      </c>
      <c r="X623" t="n">
        <v>0</v>
      </c>
      <c r="Y623" t="n">
        <v>4.56</v>
      </c>
      <c r="Z623" t="n">
        <v>0</v>
      </c>
      <c r="AA623" t="n">
        <v>0</v>
      </c>
      <c r="AB623" t="n">
        <v>-0.41</v>
      </c>
      <c r="AC623" t="n">
        <v>3.36</v>
      </c>
      <c r="AD623" t="n">
        <v>-0.67</v>
      </c>
      <c r="AE623" t="n">
        <v>3.29</v>
      </c>
      <c r="AF623" t="n">
        <v>38.85</v>
      </c>
      <c r="AG623" t="n">
        <v>-4.97</v>
      </c>
      <c r="AH623" t="n">
        <v>-18.64</v>
      </c>
      <c r="AI623" t="n">
        <v>140.46</v>
      </c>
      <c r="AJ623" t="n">
        <v>1.26</v>
      </c>
      <c r="AK623" t="n">
        <v>-6.83</v>
      </c>
      <c r="AL623" t="n">
        <v>-17.75</v>
      </c>
      <c r="AM623" t="n">
        <v>18.07</v>
      </c>
      <c r="AN623" t="n">
        <v>-6.82</v>
      </c>
      <c r="AO623" t="n">
        <v>21.78</v>
      </c>
      <c r="AP623" t="n">
        <v>0.26</v>
      </c>
      <c r="AQ623" t="n">
        <v>0.23</v>
      </c>
      <c r="AR623" t="n">
        <v>0.36</v>
      </c>
      <c r="AS623" t="n">
        <v>0.32</v>
      </c>
      <c r="AT623" t="n">
        <v>0.61</v>
      </c>
      <c r="AU623" t="n">
        <v>0.54</v>
      </c>
      <c r="AV623" t="n">
        <v>48.71</v>
      </c>
      <c r="AW623" t="n">
        <v>0</v>
      </c>
      <c r="AX623" t="n">
        <v>0</v>
      </c>
      <c r="AY623" t="n">
        <v>0</v>
      </c>
      <c r="AZ623" t="n">
        <v>-0.58</v>
      </c>
      <c r="BA623" t="n">
        <v>0</v>
      </c>
      <c r="BB623" t="n">
        <v>2.22</v>
      </c>
      <c r="BC623" t="n">
        <v>51.81</v>
      </c>
      <c r="BD623" t="n">
        <v>0</v>
      </c>
      <c r="BE623" t="n">
        <v>5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10</v>
      </c>
      <c r="BL623" t="n">
        <v>0</v>
      </c>
      <c r="BM623" t="n">
        <v>0</v>
      </c>
      <c r="BN623" t="n">
        <v>15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15</v>
      </c>
    </row>
    <row r="624">
      <c r="A624" t="n">
        <v>3717</v>
      </c>
      <c r="B624" t="inlineStr">
        <is>
          <t>聯嘉投控</t>
        </is>
      </c>
      <c r="C624" t="n">
        <v>3.55</v>
      </c>
      <c r="D624" t="n">
        <v>1954.52</v>
      </c>
      <c r="E624" t="n">
        <v>-77.64</v>
      </c>
      <c r="F624" t="n">
        <v>1.37</v>
      </c>
      <c r="G624" t="n">
        <v>0</v>
      </c>
      <c r="H624" t="n">
        <v>-182.74</v>
      </c>
      <c r="I624" t="n">
        <v>0.38</v>
      </c>
      <c r="J624" t="n">
        <v>-0.01</v>
      </c>
      <c r="K624" t="n">
        <v>0.01</v>
      </c>
      <c r="L624" t="n">
        <v>0</v>
      </c>
      <c r="M624" t="n">
        <v>0</v>
      </c>
      <c r="N624" t="n">
        <v>0.51</v>
      </c>
      <c r="O624" t="n">
        <v>0</v>
      </c>
      <c r="P624" t="n">
        <v>0</v>
      </c>
      <c r="Q624" t="n">
        <v>0</v>
      </c>
      <c r="R624" t="n">
        <v>0</v>
      </c>
      <c r="S624" t="n">
        <v>0.17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2.45</v>
      </c>
      <c r="AC624" t="n">
        <v>18.01</v>
      </c>
      <c r="AD624" t="n">
        <v>2.18</v>
      </c>
      <c r="AE624" t="n">
        <v>40.98</v>
      </c>
      <c r="AF624" t="n">
        <v>61.6</v>
      </c>
      <c r="AG624" t="n">
        <v>11.29</v>
      </c>
      <c r="AH624" t="n">
        <v>-21.76</v>
      </c>
      <c r="AI624" t="n">
        <v>118.9</v>
      </c>
      <c r="AJ624" t="n">
        <v>-48.13</v>
      </c>
      <c r="AK624" t="n">
        <v>-51.85</v>
      </c>
      <c r="AL624" t="n">
        <v>160.18</v>
      </c>
      <c r="AM624" t="n">
        <v>8.48</v>
      </c>
      <c r="AN624" t="n">
        <v>-90.17</v>
      </c>
      <c r="AO624" t="n">
        <v>15.59</v>
      </c>
      <c r="AP624" t="n">
        <v>0.49</v>
      </c>
      <c r="AQ624" t="n">
        <v>0.27</v>
      </c>
      <c r="AR624" t="n">
        <v>0.71</v>
      </c>
      <c r="AS624" t="n">
        <v>0.4</v>
      </c>
      <c r="AT624" t="n">
        <v>1.2</v>
      </c>
      <c r="AU624" t="n">
        <v>0.67</v>
      </c>
      <c r="AV624" t="n">
        <v>33.44</v>
      </c>
      <c r="AW624" t="n">
        <v>440875</v>
      </c>
      <c r="AX624" t="n">
        <v>13.73</v>
      </c>
      <c r="AY624" t="n">
        <v>0.01</v>
      </c>
      <c r="AZ624" t="n">
        <v>0</v>
      </c>
      <c r="BA624" t="n">
        <v>0</v>
      </c>
      <c r="BB624" t="n">
        <v>-3.5</v>
      </c>
      <c r="BC624" t="n">
        <v>15.44</v>
      </c>
      <c r="BD624" t="n">
        <v>0</v>
      </c>
      <c r="BE624" t="n">
        <v>16</v>
      </c>
      <c r="BF624" t="n">
        <v>0</v>
      </c>
      <c r="BG624" t="n">
        <v>0</v>
      </c>
      <c r="BH624" t="n">
        <v>10</v>
      </c>
      <c r="BI624" t="n">
        <v>10</v>
      </c>
      <c r="BJ624" t="n">
        <v>45</v>
      </c>
      <c r="BK624" t="n">
        <v>0</v>
      </c>
      <c r="BL624" t="n">
        <v>0</v>
      </c>
      <c r="BM624" t="n">
        <v>0</v>
      </c>
      <c r="BN624" t="n">
        <v>81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81</v>
      </c>
    </row>
    <row r="625">
      <c r="A625" t="n">
        <v>4104</v>
      </c>
      <c r="B625" t="inlineStr">
        <is>
          <t>佳醫</t>
        </is>
      </c>
      <c r="C625" t="n">
        <v>2.94</v>
      </c>
      <c r="D625" t="n">
        <v>-3.42</v>
      </c>
      <c r="E625" t="n">
        <v>0.64</v>
      </c>
      <c r="F625" t="n">
        <v>0</v>
      </c>
      <c r="G625" t="n">
        <v>0</v>
      </c>
      <c r="H625" t="n">
        <v>24.2</v>
      </c>
      <c r="I625" t="n">
        <v>43.48</v>
      </c>
      <c r="J625" t="n">
        <v>1.39</v>
      </c>
      <c r="K625" t="n">
        <v>0.04</v>
      </c>
      <c r="L625" t="n">
        <v>0</v>
      </c>
      <c r="M625" t="n">
        <v>0.07000000000000001</v>
      </c>
      <c r="N625" t="n">
        <v>0.17</v>
      </c>
      <c r="O625" t="n">
        <v>0</v>
      </c>
      <c r="P625" t="n">
        <v>0</v>
      </c>
      <c r="Q625" t="n">
        <v>0</v>
      </c>
      <c r="R625" t="n">
        <v>0</v>
      </c>
      <c r="S625" t="n">
        <v>2.97</v>
      </c>
      <c r="T625" t="n">
        <v>0</v>
      </c>
      <c r="U625" t="n">
        <v>46.55</v>
      </c>
      <c r="V625" t="n">
        <v>0</v>
      </c>
      <c r="W625" t="n">
        <v>0.04</v>
      </c>
      <c r="X625" t="n">
        <v>0</v>
      </c>
      <c r="Y625" t="n">
        <v>0</v>
      </c>
      <c r="Z625" t="n">
        <v>0</v>
      </c>
      <c r="AA625" t="n">
        <v>0.09</v>
      </c>
      <c r="AB625" t="n">
        <v>0</v>
      </c>
      <c r="AC625" t="n">
        <v>0</v>
      </c>
      <c r="AD625" t="n">
        <v>2.61</v>
      </c>
      <c r="AE625" t="n">
        <v>17.79</v>
      </c>
      <c r="AF625" t="n">
        <v>38.22</v>
      </c>
      <c r="AG625" t="n">
        <v>-13.61</v>
      </c>
      <c r="AH625" t="n">
        <v>13.54</v>
      </c>
      <c r="AI625" t="n">
        <v>167.41</v>
      </c>
      <c r="AJ625" t="n">
        <v>5.49</v>
      </c>
      <c r="AK625" t="n">
        <v>-2.97</v>
      </c>
      <c r="AL625" t="n">
        <v>-173.84</v>
      </c>
      <c r="AM625" t="n">
        <v>-22.02</v>
      </c>
      <c r="AN625" t="n">
        <v>-4.01</v>
      </c>
      <c r="AO625" t="n">
        <v>13.22</v>
      </c>
      <c r="AP625" t="n">
        <v>0.19</v>
      </c>
      <c r="AQ625" t="n">
        <v>0.25</v>
      </c>
      <c r="AR625" t="n">
        <v>0.12</v>
      </c>
      <c r="AS625" t="n">
        <v>0.16</v>
      </c>
      <c r="AT625" t="n">
        <v>0.3</v>
      </c>
      <c r="AU625" t="n">
        <v>0.41</v>
      </c>
      <c r="AV625" t="n">
        <v>165.95</v>
      </c>
      <c r="AW625" t="n">
        <v>62527</v>
      </c>
      <c r="AX625" t="n">
        <v>0.53</v>
      </c>
      <c r="AY625" t="n">
        <v>0</v>
      </c>
      <c r="AZ625" t="n">
        <v>0.19</v>
      </c>
      <c r="BA625" t="n">
        <v>0</v>
      </c>
      <c r="BB625" t="n">
        <v>0.44</v>
      </c>
      <c r="BC625" t="n">
        <v>53.58</v>
      </c>
      <c r="BD625" t="n">
        <v>0</v>
      </c>
      <c r="BE625" t="n">
        <v>0</v>
      </c>
      <c r="BF625" t="n">
        <v>0</v>
      </c>
      <c r="BG625" t="n">
        <v>3</v>
      </c>
      <c r="BH625" t="n">
        <v>0</v>
      </c>
      <c r="BI625" t="n">
        <v>0</v>
      </c>
      <c r="BJ625" t="n">
        <v>20</v>
      </c>
      <c r="BK625" t="n">
        <v>20</v>
      </c>
      <c r="BL625" t="n">
        <v>0</v>
      </c>
      <c r="BM625" t="n">
        <v>0</v>
      </c>
      <c r="BN625" t="n">
        <v>43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43</v>
      </c>
    </row>
    <row r="626">
      <c r="A626" t="n">
        <v>4106</v>
      </c>
      <c r="B626" t="inlineStr">
        <is>
          <t>雃博</t>
        </is>
      </c>
      <c r="C626" t="n">
        <v>0.74</v>
      </c>
      <c r="D626" t="n">
        <v>14.52</v>
      </c>
      <c r="E626" t="n">
        <v>12.61</v>
      </c>
      <c r="F626" t="n">
        <v>0.75</v>
      </c>
      <c r="G626" t="n">
        <v>0</v>
      </c>
      <c r="H626" t="n">
        <v>3.09</v>
      </c>
      <c r="I626" t="n">
        <v>0.72</v>
      </c>
      <c r="J626" t="n">
        <v>-0.05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1.57</v>
      </c>
      <c r="V626" t="n">
        <v>0</v>
      </c>
      <c r="W626" t="n">
        <v>0.05</v>
      </c>
      <c r="X626" t="n">
        <v>0</v>
      </c>
      <c r="Y626" t="n">
        <v>0.21</v>
      </c>
      <c r="Z626" t="n">
        <v>0</v>
      </c>
      <c r="AA626" t="n">
        <v>0</v>
      </c>
      <c r="AB626" t="n">
        <v>0.47</v>
      </c>
      <c r="AC626" t="n">
        <v>6.17</v>
      </c>
      <c r="AD626" t="n">
        <v>0.33</v>
      </c>
      <c r="AE626" t="n">
        <v>10.82</v>
      </c>
      <c r="AF626" t="n">
        <v>20.4</v>
      </c>
      <c r="AG626" t="n">
        <v>-10.37</v>
      </c>
      <c r="AH626" t="n">
        <v>11.33</v>
      </c>
      <c r="AI626" t="n">
        <v>313.36</v>
      </c>
      <c r="AJ626" t="n">
        <v>13.18</v>
      </c>
      <c r="AK626" t="n">
        <v>-1.32</v>
      </c>
      <c r="AL626" t="n">
        <v>4.85</v>
      </c>
      <c r="AM626" t="n">
        <v>38.28</v>
      </c>
      <c r="AN626" t="n">
        <v>1.44</v>
      </c>
      <c r="AO626" t="n">
        <v>26.95</v>
      </c>
      <c r="AP626" t="n">
        <v>0.16</v>
      </c>
      <c r="AQ626" t="n">
        <v>0.16</v>
      </c>
      <c r="AR626" t="n">
        <v>0.17</v>
      </c>
      <c r="AS626" t="n">
        <v>0.18</v>
      </c>
      <c r="AT626" t="n">
        <v>0.32</v>
      </c>
      <c r="AU626" t="n">
        <v>0.34</v>
      </c>
      <c r="AV626" t="n">
        <v>77.75</v>
      </c>
      <c r="AW626" t="n">
        <v>35532</v>
      </c>
      <c r="AX626" t="n">
        <v>1.4</v>
      </c>
      <c r="AY626" t="n">
        <v>0.57</v>
      </c>
      <c r="AZ626" t="n">
        <v>0</v>
      </c>
      <c r="BA626" t="n">
        <v>0</v>
      </c>
      <c r="BB626" t="n">
        <v>1.85</v>
      </c>
      <c r="BC626" t="n">
        <v>25.07</v>
      </c>
      <c r="BD626" t="n">
        <v>0</v>
      </c>
      <c r="BE626" t="n">
        <v>4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4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4</v>
      </c>
    </row>
    <row r="627">
      <c r="A627" t="n">
        <v>4108</v>
      </c>
      <c r="B627" t="inlineStr">
        <is>
          <t>懷特</t>
        </is>
      </c>
      <c r="C627" t="n">
        <v>-12.36</v>
      </c>
      <c r="D627" t="n">
        <v>-8.99</v>
      </c>
      <c r="E627" t="n">
        <v>-1.45</v>
      </c>
      <c r="F627" t="n">
        <v>0</v>
      </c>
      <c r="G627" t="n">
        <v>0</v>
      </c>
      <c r="H627" t="n">
        <v>0</v>
      </c>
      <c r="I627" t="n">
        <v>36.53</v>
      </c>
      <c r="J627" t="n">
        <v>6.53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75.42</v>
      </c>
      <c r="V627" t="n">
        <v>0</v>
      </c>
      <c r="W627" t="n">
        <v>0</v>
      </c>
      <c r="X627" t="n">
        <v>0</v>
      </c>
      <c r="Y627" t="n">
        <v>1.18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2.53</v>
      </c>
      <c r="AG627" t="n">
        <v>-13.36</v>
      </c>
      <c r="AH627" t="n">
        <v>14.11</v>
      </c>
      <c r="AI627" t="n">
        <v>2740.57</v>
      </c>
      <c r="AJ627" t="n">
        <v>-13.12</v>
      </c>
      <c r="AK627" t="n">
        <v>17.83</v>
      </c>
      <c r="AL627" t="n">
        <v>6.56</v>
      </c>
      <c r="AM627" t="n">
        <v>-86.11</v>
      </c>
      <c r="AN627" t="n">
        <v>-0.85</v>
      </c>
      <c r="AO627" t="n">
        <v>0.27</v>
      </c>
      <c r="AP627" t="n">
        <v>0.02</v>
      </c>
      <c r="AQ627" t="n">
        <v>0.27</v>
      </c>
      <c r="AR627" t="n">
        <v>0.06</v>
      </c>
      <c r="AS627" t="n">
        <v>0.9399999999999999</v>
      </c>
      <c r="AT627" t="n">
        <v>0.07000000000000001</v>
      </c>
      <c r="AU627" t="n">
        <v>1.21</v>
      </c>
      <c r="AV627" t="n">
        <v>4.37</v>
      </c>
      <c r="AW627" t="n">
        <v>33564</v>
      </c>
      <c r="AX627" t="n">
        <v>1.46</v>
      </c>
      <c r="AY627" t="n">
        <v>0.07000000000000001</v>
      </c>
      <c r="AZ627" t="n">
        <v>0</v>
      </c>
      <c r="BA627" t="n">
        <v>1</v>
      </c>
      <c r="BB627" t="n">
        <v>-0.08</v>
      </c>
      <c r="BC627" t="n">
        <v>9.43</v>
      </c>
      <c r="BD627" t="n">
        <v>0</v>
      </c>
      <c r="BE627" t="n">
        <v>2</v>
      </c>
      <c r="BF627" t="n">
        <v>0</v>
      </c>
      <c r="BG627" t="n">
        <v>5</v>
      </c>
      <c r="BH627" t="n">
        <v>0</v>
      </c>
      <c r="BI627" t="n">
        <v>0</v>
      </c>
      <c r="BJ627" t="n">
        <v>10</v>
      </c>
      <c r="BK627" t="n">
        <v>20</v>
      </c>
      <c r="BL627" t="n">
        <v>0</v>
      </c>
      <c r="BM627" t="n">
        <v>5</v>
      </c>
      <c r="BN627" t="n">
        <v>42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42</v>
      </c>
    </row>
    <row r="628">
      <c r="A628" t="n">
        <v>4119</v>
      </c>
      <c r="B628" t="inlineStr">
        <is>
          <t>旭富</t>
        </is>
      </c>
      <c r="C628" t="n">
        <v>-11.81</v>
      </c>
      <c r="D628" t="n">
        <v>-21.71</v>
      </c>
      <c r="E628" t="n">
        <v>-84.2</v>
      </c>
      <c r="F628" t="n">
        <v>30.03</v>
      </c>
      <c r="G628" t="n">
        <v>0</v>
      </c>
      <c r="H628" t="n">
        <v>-96.47</v>
      </c>
      <c r="I628" t="n">
        <v>3.47</v>
      </c>
      <c r="J628" t="n">
        <v>-0.57</v>
      </c>
      <c r="K628" t="n">
        <v>0</v>
      </c>
      <c r="L628" t="n">
        <v>0</v>
      </c>
      <c r="M628" t="n">
        <v>0.02</v>
      </c>
      <c r="N628" t="n">
        <v>-0.48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0.15</v>
      </c>
      <c r="V628" t="n">
        <v>0</v>
      </c>
      <c r="W628" t="n">
        <v>0.28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-6.67</v>
      </c>
      <c r="AE628" t="n">
        <v>0.74</v>
      </c>
      <c r="AF628" t="n">
        <v>21.67</v>
      </c>
      <c r="AG628" t="n">
        <v>-9.48</v>
      </c>
      <c r="AH628" t="n">
        <v>-35.72</v>
      </c>
      <c r="AI628" t="n">
        <v>105.22</v>
      </c>
      <c r="AJ628" t="n">
        <v>-2.06</v>
      </c>
      <c r="AK628" t="n">
        <v>-23.96</v>
      </c>
      <c r="AL628" t="n">
        <v>-74.94</v>
      </c>
      <c r="AM628" t="n">
        <v>21.26</v>
      </c>
      <c r="AN628" t="n">
        <v>-80.42</v>
      </c>
      <c r="AO628" t="n">
        <v>0.72</v>
      </c>
      <c r="AP628" t="n">
        <v>0.05</v>
      </c>
      <c r="AQ628" t="n">
        <v>0.18</v>
      </c>
      <c r="AR628" t="n">
        <v>0.14</v>
      </c>
      <c r="AS628" t="n">
        <v>0.54</v>
      </c>
      <c r="AT628" t="n">
        <v>0.18</v>
      </c>
      <c r="AU628" t="n">
        <v>0.73</v>
      </c>
      <c r="AV628" t="n">
        <v>5.07</v>
      </c>
      <c r="AW628" t="n">
        <v>0</v>
      </c>
      <c r="AX628" t="n">
        <v>0</v>
      </c>
      <c r="AY628" t="n">
        <v>0.03</v>
      </c>
      <c r="AZ628" t="n">
        <v>0</v>
      </c>
      <c r="BA628" t="n">
        <v>0</v>
      </c>
      <c r="BB628" t="n">
        <v>-45.58</v>
      </c>
      <c r="BC628" t="n">
        <v>45.14</v>
      </c>
      <c r="BD628" t="n">
        <v>0</v>
      </c>
      <c r="BE628" t="n">
        <v>14</v>
      </c>
      <c r="BF628" t="n">
        <v>15</v>
      </c>
      <c r="BG628" t="n">
        <v>0</v>
      </c>
      <c r="BH628" t="n">
        <v>0</v>
      </c>
      <c r="BI628" t="n">
        <v>0</v>
      </c>
      <c r="BJ628" t="n">
        <v>35</v>
      </c>
      <c r="BK628" t="n">
        <v>0</v>
      </c>
      <c r="BL628" t="n">
        <v>0</v>
      </c>
      <c r="BM628" t="n">
        <v>0</v>
      </c>
      <c r="BN628" t="n">
        <v>64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64</v>
      </c>
    </row>
    <row r="629">
      <c r="A629" t="n">
        <v>4133</v>
      </c>
      <c r="B629" t="inlineStr">
        <is>
          <t>亞諾法</t>
        </is>
      </c>
      <c r="C629" t="n">
        <v>-1.11</v>
      </c>
      <c r="D629" t="n">
        <v>-50.25</v>
      </c>
      <c r="E629" t="n">
        <v>-102.77</v>
      </c>
      <c r="F629" t="n">
        <v>3.18</v>
      </c>
      <c r="G629" t="n">
        <v>0</v>
      </c>
      <c r="H629" t="n">
        <v>-164.88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45.92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0.4</v>
      </c>
      <c r="AD629" t="n">
        <v>0</v>
      </c>
      <c r="AE629" t="n">
        <v>0</v>
      </c>
      <c r="AF629" t="n">
        <v>5.33</v>
      </c>
      <c r="AG629" t="n">
        <v>-18.5</v>
      </c>
      <c r="AH629" t="n">
        <v>13.88</v>
      </c>
      <c r="AI629" t="n">
        <v>1702.01</v>
      </c>
      <c r="AJ629" t="n">
        <v>-12.11</v>
      </c>
      <c r="AK629" t="n">
        <v>-4.88</v>
      </c>
      <c r="AL629" t="n">
        <v>-109.91</v>
      </c>
      <c r="AM629" t="n">
        <v>-7.79</v>
      </c>
      <c r="AN629" t="n">
        <v>-101.89</v>
      </c>
      <c r="AO629" t="n">
        <v>0</v>
      </c>
      <c r="AP629" t="n">
        <v>0.04</v>
      </c>
      <c r="AQ629" t="n">
        <v>0.14</v>
      </c>
      <c r="AR629" t="n">
        <v>0.37</v>
      </c>
      <c r="AS629" t="n">
        <v>1.33</v>
      </c>
      <c r="AT629" t="n">
        <v>0.41</v>
      </c>
      <c r="AU629" t="n">
        <v>1.48</v>
      </c>
      <c r="AV629" t="n">
        <v>62.4</v>
      </c>
      <c r="AW629" t="n">
        <v>0</v>
      </c>
      <c r="AX629" t="n">
        <v>0</v>
      </c>
      <c r="AY629" t="n">
        <v>0.09</v>
      </c>
      <c r="AZ629" t="n">
        <v>0</v>
      </c>
      <c r="BA629" t="n">
        <v>0</v>
      </c>
      <c r="BB629" t="n">
        <v>-12.42</v>
      </c>
      <c r="BC629" t="n">
        <v>20.75</v>
      </c>
      <c r="BD629" t="n">
        <v>0</v>
      </c>
      <c r="BE629" t="n">
        <v>17</v>
      </c>
      <c r="BF629" t="n">
        <v>0</v>
      </c>
      <c r="BG629" t="n">
        <v>3</v>
      </c>
      <c r="BH629" t="n">
        <v>0</v>
      </c>
      <c r="BI629" t="n">
        <v>0</v>
      </c>
      <c r="BJ629" t="n">
        <v>30</v>
      </c>
      <c r="BK629" t="n">
        <v>0</v>
      </c>
      <c r="BL629" t="n">
        <v>0</v>
      </c>
      <c r="BM629" t="n">
        <v>0</v>
      </c>
      <c r="BN629" t="n">
        <v>50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50</v>
      </c>
    </row>
    <row r="630">
      <c r="A630" t="n">
        <v>4142</v>
      </c>
      <c r="B630" t="inlineStr">
        <is>
          <t>國光生</t>
        </is>
      </c>
      <c r="C630" t="n">
        <v>-9.99</v>
      </c>
      <c r="D630" t="n">
        <v>-20.27</v>
      </c>
      <c r="E630" t="n">
        <v>2</v>
      </c>
      <c r="F630" t="n">
        <v>0</v>
      </c>
      <c r="G630" t="n">
        <v>0</v>
      </c>
      <c r="H630" t="n">
        <v>0</v>
      </c>
      <c r="I630" t="n">
        <v>1.81</v>
      </c>
      <c r="J630" t="n">
        <v>-0.04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38.34</v>
      </c>
      <c r="AG630" t="n">
        <v>11.36</v>
      </c>
      <c r="AH630" t="n">
        <v>-31.93</v>
      </c>
      <c r="AI630" t="n">
        <v>211.61</v>
      </c>
      <c r="AJ630" t="n">
        <v>302.33</v>
      </c>
      <c r="AK630" t="n">
        <v>-3.37</v>
      </c>
      <c r="AL630" t="n">
        <v>-100.61</v>
      </c>
      <c r="AM630" t="n">
        <v>-0.35</v>
      </c>
      <c r="AN630" t="n">
        <v>-4.72</v>
      </c>
      <c r="AO630" t="n">
        <v>23.71</v>
      </c>
      <c r="AP630" t="n">
        <v>0.03</v>
      </c>
      <c r="AQ630" t="n">
        <v>0.1</v>
      </c>
      <c r="AR630" t="n">
        <v>0.11</v>
      </c>
      <c r="AS630" t="n">
        <v>0.41</v>
      </c>
      <c r="AT630" t="n">
        <v>0.14</v>
      </c>
      <c r="AU630" t="n">
        <v>0.51</v>
      </c>
      <c r="AV630" t="n">
        <v>50.91</v>
      </c>
      <c r="AW630" t="n">
        <v>226669</v>
      </c>
      <c r="AX630" t="n">
        <v>4.49</v>
      </c>
      <c r="AY630" t="n">
        <v>0.07000000000000001</v>
      </c>
      <c r="AZ630" t="n">
        <v>0</v>
      </c>
      <c r="BA630" t="n">
        <v>0</v>
      </c>
      <c r="BB630" t="n">
        <v>0.16</v>
      </c>
      <c r="BC630" t="n">
        <v>11.73</v>
      </c>
      <c r="BD630" t="n">
        <v>0</v>
      </c>
      <c r="BE630" t="n">
        <v>3</v>
      </c>
      <c r="BF630" t="n">
        <v>0</v>
      </c>
      <c r="BG630" t="n">
        <v>0</v>
      </c>
      <c r="BH630" t="n">
        <v>0</v>
      </c>
      <c r="BI630" t="n">
        <v>0</v>
      </c>
      <c r="BJ630" t="n">
        <v>30</v>
      </c>
      <c r="BK630" t="n">
        <v>0</v>
      </c>
      <c r="BL630" t="n">
        <v>0</v>
      </c>
      <c r="BM630" t="n">
        <v>0</v>
      </c>
      <c r="BN630" t="n">
        <v>33</v>
      </c>
      <c r="BO630" t="n">
        <v>20</v>
      </c>
      <c r="BP630" t="n">
        <v>20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40</v>
      </c>
      <c r="CG630" t="n">
        <v>73</v>
      </c>
    </row>
    <row r="631">
      <c r="A631" t="n">
        <v>4155</v>
      </c>
      <c r="B631" t="inlineStr">
        <is>
          <t>訊映</t>
        </is>
      </c>
      <c r="C631" t="n">
        <v>-6.81</v>
      </c>
      <c r="D631" t="n">
        <v>88.58</v>
      </c>
      <c r="E631" t="n">
        <v>-18.29</v>
      </c>
      <c r="F631" t="n">
        <v>0</v>
      </c>
      <c r="G631" t="n">
        <v>0</v>
      </c>
      <c r="H631" t="n">
        <v>-88.69</v>
      </c>
      <c r="I631" t="n">
        <v>0.91</v>
      </c>
      <c r="J631" t="n">
        <v>0.03</v>
      </c>
      <c r="K631" t="n">
        <v>0.03</v>
      </c>
      <c r="L631" t="n">
        <v>0</v>
      </c>
      <c r="M631" t="n">
        <v>0</v>
      </c>
      <c r="N631" t="n">
        <v>0.01</v>
      </c>
      <c r="O631" t="n">
        <v>0</v>
      </c>
      <c r="P631" t="n">
        <v>0</v>
      </c>
      <c r="Q631" t="n">
        <v>0</v>
      </c>
      <c r="R631" t="n">
        <v>0</v>
      </c>
      <c r="S631" t="n">
        <v>33.46</v>
      </c>
      <c r="T631" t="n">
        <v>0</v>
      </c>
      <c r="U631" t="n">
        <v>0.01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0.19</v>
      </c>
      <c r="AF631" t="n">
        <v>33.08</v>
      </c>
      <c r="AG631" t="n">
        <v>8.32</v>
      </c>
      <c r="AH631" t="n">
        <v>15.37</v>
      </c>
      <c r="AI631" t="n">
        <v>228.13</v>
      </c>
      <c r="AJ631" t="n">
        <v>-1.25</v>
      </c>
      <c r="AK631" t="n">
        <v>-24.25</v>
      </c>
      <c r="AL631" t="n">
        <v>557.97</v>
      </c>
      <c r="AM631" t="n">
        <v>58.23</v>
      </c>
      <c r="AN631" t="n">
        <v>-11.89</v>
      </c>
      <c r="AO631" t="n">
        <v>14.15</v>
      </c>
      <c r="AP631" t="n">
        <v>0.15</v>
      </c>
      <c r="AQ631" t="n">
        <v>0.25</v>
      </c>
      <c r="AR631" t="n">
        <v>0.18</v>
      </c>
      <c r="AS631" t="n">
        <v>0.29</v>
      </c>
      <c r="AT631" t="n">
        <v>0.33</v>
      </c>
      <c r="AU631" t="n">
        <v>0.54</v>
      </c>
      <c r="AV631" t="n">
        <v>21.72</v>
      </c>
      <c r="AW631" t="n">
        <v>54928</v>
      </c>
      <c r="AX631" t="n">
        <v>2.13</v>
      </c>
      <c r="AY631" t="n">
        <v>0.08</v>
      </c>
      <c r="AZ631" t="n">
        <v>-0.17</v>
      </c>
      <c r="BA631" t="n">
        <v>0</v>
      </c>
      <c r="BB631" t="n">
        <v>-1.61</v>
      </c>
      <c r="BC631" t="n">
        <v>17.35</v>
      </c>
      <c r="BD631" t="n">
        <v>0</v>
      </c>
      <c r="BE631" t="n">
        <v>10</v>
      </c>
      <c r="BF631" t="n">
        <v>0</v>
      </c>
      <c r="BG631" t="n">
        <v>3</v>
      </c>
      <c r="BH631" t="n">
        <v>0</v>
      </c>
      <c r="BI631" t="n">
        <v>0</v>
      </c>
      <c r="BJ631" t="n">
        <v>5</v>
      </c>
      <c r="BK631" t="n">
        <v>0</v>
      </c>
      <c r="BL631" t="n">
        <v>0</v>
      </c>
      <c r="BM631" t="n">
        <v>0</v>
      </c>
      <c r="BN631" t="n">
        <v>18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18</v>
      </c>
    </row>
    <row r="632">
      <c r="A632" t="n">
        <v>4164</v>
      </c>
      <c r="B632" t="inlineStr">
        <is>
          <t>承業醫</t>
        </is>
      </c>
      <c r="C632" t="n">
        <v>22.16</v>
      </c>
      <c r="D632" t="n">
        <v>66.65000000000001</v>
      </c>
      <c r="E632" t="n">
        <v>40.2</v>
      </c>
      <c r="F632" t="n">
        <v>1.33</v>
      </c>
      <c r="G632" t="n">
        <v>0</v>
      </c>
      <c r="H632" t="n">
        <v>-627.0700000000001</v>
      </c>
      <c r="I632" t="n">
        <v>2.83</v>
      </c>
      <c r="J632" t="n">
        <v>0.11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0.44</v>
      </c>
      <c r="T632" t="n">
        <v>0</v>
      </c>
      <c r="U632" t="n">
        <v>10.37</v>
      </c>
      <c r="V632" t="n">
        <v>0</v>
      </c>
      <c r="W632" t="n">
        <v>0</v>
      </c>
      <c r="X632" t="n">
        <v>0</v>
      </c>
      <c r="Y632" t="n">
        <v>3.42</v>
      </c>
      <c r="Z632" t="n">
        <v>0</v>
      </c>
      <c r="AA632" t="n">
        <v>0</v>
      </c>
      <c r="AB632" t="n">
        <v>3.11</v>
      </c>
      <c r="AC632" t="n">
        <v>32.73</v>
      </c>
      <c r="AD632" t="n">
        <v>-4.94</v>
      </c>
      <c r="AE632" t="n">
        <v>49.71</v>
      </c>
      <c r="AF632" t="n">
        <v>48.49</v>
      </c>
      <c r="AG632" t="n">
        <v>-8.609999999999999</v>
      </c>
      <c r="AH632" t="n">
        <v>36.79</v>
      </c>
      <c r="AI632" t="n">
        <v>186.68</v>
      </c>
      <c r="AJ632" t="n">
        <v>21.31</v>
      </c>
      <c r="AK632" t="n">
        <v>-13.27</v>
      </c>
      <c r="AL632" t="n">
        <v>1221.83</v>
      </c>
      <c r="AM632" t="n">
        <v>37.54</v>
      </c>
      <c r="AN632" t="n">
        <v>12.87</v>
      </c>
      <c r="AO632" t="n">
        <v>26.18</v>
      </c>
      <c r="AP632" t="n">
        <v>0.13</v>
      </c>
      <c r="AQ632" t="n">
        <v>0.24</v>
      </c>
      <c r="AR632" t="n">
        <v>0.13</v>
      </c>
      <c r="AS632" t="n">
        <v>0.25</v>
      </c>
      <c r="AT632" t="n">
        <v>0.26</v>
      </c>
      <c r="AU632" t="n">
        <v>0.48</v>
      </c>
      <c r="AV632" t="n">
        <v>91.47</v>
      </c>
      <c r="AW632" t="n">
        <v>854661</v>
      </c>
      <c r="AX632" t="n">
        <v>10.62</v>
      </c>
      <c r="AY632" t="n">
        <v>0.04</v>
      </c>
      <c r="AZ632" t="n">
        <v>0</v>
      </c>
      <c r="BA632" t="n">
        <v>0</v>
      </c>
      <c r="BB632" t="n">
        <v>4.59</v>
      </c>
      <c r="BC632" t="n">
        <v>39.06</v>
      </c>
      <c r="BD632" t="n">
        <v>0</v>
      </c>
      <c r="BE632" t="n">
        <v>15</v>
      </c>
      <c r="BF632" t="n">
        <v>0</v>
      </c>
      <c r="BG632" t="n">
        <v>0</v>
      </c>
      <c r="BH632" t="n">
        <v>25</v>
      </c>
      <c r="BI632" t="n">
        <v>10</v>
      </c>
      <c r="BJ632" t="n">
        <v>0</v>
      </c>
      <c r="BK632" t="n">
        <v>0</v>
      </c>
      <c r="BL632" t="n">
        <v>0</v>
      </c>
      <c r="BM632" t="n">
        <v>0</v>
      </c>
      <c r="BN632" t="n">
        <v>50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50</v>
      </c>
    </row>
    <row r="633">
      <c r="A633" t="n">
        <v>4306</v>
      </c>
      <c r="B633" t="inlineStr">
        <is>
          <t>炎洲</t>
        </is>
      </c>
      <c r="C633" t="n">
        <v>-16.46</v>
      </c>
      <c r="D633" t="n">
        <v>-50.1</v>
      </c>
      <c r="E633" t="n">
        <v>-62.45</v>
      </c>
      <c r="F633" t="n">
        <v>3.48</v>
      </c>
      <c r="G633" t="n">
        <v>0</v>
      </c>
      <c r="H633" t="n">
        <v>-136.01</v>
      </c>
      <c r="I633" t="n">
        <v>14.9</v>
      </c>
      <c r="J633" t="n">
        <v>0.07000000000000001</v>
      </c>
      <c r="K633" t="n">
        <v>0.04</v>
      </c>
      <c r="L633" t="n">
        <v>0</v>
      </c>
      <c r="M633" t="n">
        <v>0.03</v>
      </c>
      <c r="N633" t="n">
        <v>-0.43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0.01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4.91</v>
      </c>
      <c r="AC633" t="n">
        <v>29.06</v>
      </c>
      <c r="AD633" t="n">
        <v>1.02</v>
      </c>
      <c r="AE633" t="n">
        <v>17.26</v>
      </c>
      <c r="AF633" t="n">
        <v>63.21</v>
      </c>
      <c r="AG633" t="n">
        <v>3.93</v>
      </c>
      <c r="AH633" t="n">
        <v>-1.11</v>
      </c>
      <c r="AI633" t="n">
        <v>174.94</v>
      </c>
      <c r="AJ633" t="n">
        <v>-21.15</v>
      </c>
      <c r="AK633" t="n">
        <v>-28.52</v>
      </c>
      <c r="AL633" t="n">
        <v>83.70999999999999</v>
      </c>
      <c r="AM633" t="n">
        <v>-1.5</v>
      </c>
      <c r="AN633" t="n">
        <v>-70.94</v>
      </c>
      <c r="AO633" t="n">
        <v>67.84</v>
      </c>
      <c r="AP633" t="n">
        <v>0.21</v>
      </c>
      <c r="AQ633" t="n">
        <v>0.22</v>
      </c>
      <c r="AR633" t="n">
        <v>1.11</v>
      </c>
      <c r="AS633" t="n">
        <v>1.13</v>
      </c>
      <c r="AT633" t="n">
        <v>1.32</v>
      </c>
      <c r="AU633" t="n">
        <v>1.35</v>
      </c>
      <c r="AV633" t="n">
        <v>41.81</v>
      </c>
      <c r="AW633" t="n">
        <v>395399</v>
      </c>
      <c r="AX633" t="n">
        <v>2.92</v>
      </c>
      <c r="AY633" t="n">
        <v>0.08</v>
      </c>
      <c r="AZ633" t="n">
        <v>-0.37</v>
      </c>
      <c r="BA633" t="n">
        <v>0</v>
      </c>
      <c r="BB633" t="n">
        <v>-10.56</v>
      </c>
      <c r="BC633" t="n">
        <v>19.49</v>
      </c>
      <c r="BD633" t="n">
        <v>0</v>
      </c>
      <c r="BE633" t="n">
        <v>15</v>
      </c>
      <c r="BF633" t="n">
        <v>0</v>
      </c>
      <c r="BG633" t="n">
        <v>0</v>
      </c>
      <c r="BH633" t="n">
        <v>20</v>
      </c>
      <c r="BI633" t="n">
        <v>0</v>
      </c>
      <c r="BJ633" t="n">
        <v>40</v>
      </c>
      <c r="BK633" t="n">
        <v>0</v>
      </c>
      <c r="BL633" t="n">
        <v>0</v>
      </c>
      <c r="BM633" t="n">
        <v>0</v>
      </c>
      <c r="BN633" t="n">
        <v>75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75</v>
      </c>
    </row>
    <row r="634">
      <c r="A634" t="n">
        <v>4414</v>
      </c>
      <c r="B634" t="inlineStr">
        <is>
          <t>如興</t>
        </is>
      </c>
      <c r="C634" t="n">
        <v>-5.37</v>
      </c>
      <c r="D634" t="n">
        <v>180.61</v>
      </c>
      <c r="E634" t="n">
        <v>77.41</v>
      </c>
      <c r="F634" t="n">
        <v>2.84</v>
      </c>
      <c r="G634" t="n">
        <v>0</v>
      </c>
      <c r="H634" t="n">
        <v>-21.37</v>
      </c>
      <c r="I634" t="n">
        <v>5</v>
      </c>
      <c r="J634" t="n">
        <v>-0.03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1.98</v>
      </c>
      <c r="T634" t="n">
        <v>0</v>
      </c>
      <c r="U634" t="n">
        <v>0</v>
      </c>
      <c r="V634" t="n">
        <v>0</v>
      </c>
      <c r="W634" t="n">
        <v>2.39</v>
      </c>
      <c r="X634" t="n">
        <v>0</v>
      </c>
      <c r="Y634" t="n">
        <v>2.65</v>
      </c>
      <c r="Z634" t="n">
        <v>0</v>
      </c>
      <c r="AA634" t="n">
        <v>0</v>
      </c>
      <c r="AB634" t="n">
        <v>6.36</v>
      </c>
      <c r="AC634" t="n">
        <v>35.49</v>
      </c>
      <c r="AD634" t="n">
        <v>-18.22</v>
      </c>
      <c r="AE634" t="n">
        <v>652.49</v>
      </c>
      <c r="AF634" t="n">
        <v>66.37</v>
      </c>
      <c r="AG634" t="n">
        <v>-1.79</v>
      </c>
      <c r="AH634" t="n">
        <v>-1.48</v>
      </c>
      <c r="AI634" t="n">
        <v>92.26000000000001</v>
      </c>
      <c r="AJ634" t="n">
        <v>-11.23</v>
      </c>
      <c r="AK634" t="n">
        <v>-26.27</v>
      </c>
      <c r="AL634" t="n">
        <v>495.18</v>
      </c>
      <c r="AM634" t="n">
        <v>13.57</v>
      </c>
      <c r="AN634" t="n">
        <v>66.38</v>
      </c>
      <c r="AO634" t="n">
        <v>43.61</v>
      </c>
      <c r="AP634" t="n">
        <v>0.43</v>
      </c>
      <c r="AQ634" t="n">
        <v>0.14</v>
      </c>
      <c r="AR634" t="n">
        <v>0.84</v>
      </c>
      <c r="AS634" t="n">
        <v>0.27</v>
      </c>
      <c r="AT634" t="n">
        <v>1.27</v>
      </c>
      <c r="AU634" t="n">
        <v>0.41</v>
      </c>
      <c r="AV634" t="n">
        <v>11.29</v>
      </c>
      <c r="AW634" t="n">
        <v>909428</v>
      </c>
      <c r="AX634" t="n">
        <v>20.16</v>
      </c>
      <c r="AY634" t="n">
        <v>0.02</v>
      </c>
      <c r="AZ634" t="n">
        <v>0.41</v>
      </c>
      <c r="BA634" t="n">
        <v>0</v>
      </c>
      <c r="BB634" t="n">
        <v>3.93</v>
      </c>
      <c r="BC634" t="n">
        <v>16.29</v>
      </c>
      <c r="BD634" t="n">
        <v>0</v>
      </c>
      <c r="BE634" t="n">
        <v>16</v>
      </c>
      <c r="BF634" t="n">
        <v>0</v>
      </c>
      <c r="BG634" t="n">
        <v>0</v>
      </c>
      <c r="BH634" t="n">
        <v>27</v>
      </c>
      <c r="BI634" t="n">
        <v>15</v>
      </c>
      <c r="BJ634" t="n">
        <v>20</v>
      </c>
      <c r="BK634" t="n">
        <v>0</v>
      </c>
      <c r="BL634" t="n">
        <v>0</v>
      </c>
      <c r="BM634" t="n">
        <v>0</v>
      </c>
      <c r="BN634" t="n">
        <v>78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78</v>
      </c>
    </row>
    <row r="635">
      <c r="A635" t="n">
        <v>4426</v>
      </c>
      <c r="B635" t="inlineStr">
        <is>
          <t>利勤</t>
        </is>
      </c>
      <c r="C635" t="n">
        <v>-9.18</v>
      </c>
      <c r="D635" t="n">
        <v>-42.16</v>
      </c>
      <c r="E635" t="n">
        <v>-127.72</v>
      </c>
      <c r="F635" t="n">
        <v>1.71</v>
      </c>
      <c r="G635" t="n">
        <v>0</v>
      </c>
      <c r="H635" t="n">
        <v>-115.39</v>
      </c>
      <c r="I635" t="n">
        <v>0.06</v>
      </c>
      <c r="J635" t="n">
        <v>-1.15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1.79</v>
      </c>
      <c r="AC635" t="n">
        <v>36.06</v>
      </c>
      <c r="AD635" t="n">
        <v>3.2</v>
      </c>
      <c r="AE635" t="n">
        <v>11.74</v>
      </c>
      <c r="AF635" t="n">
        <v>56.12</v>
      </c>
      <c r="AG635" t="n">
        <v>17.78</v>
      </c>
      <c r="AH635" t="n">
        <v>-38.57</v>
      </c>
      <c r="AI635" t="n">
        <v>86.08</v>
      </c>
      <c r="AJ635" t="n">
        <v>-7.85</v>
      </c>
      <c r="AK635" t="n">
        <v>11.75</v>
      </c>
      <c r="AL635" t="n">
        <v>-807.14</v>
      </c>
      <c r="AM635" t="n">
        <v>-33.66</v>
      </c>
      <c r="AN635" t="n">
        <v>-154.85</v>
      </c>
      <c r="AO635" t="n">
        <v>0</v>
      </c>
      <c r="AP635" t="n">
        <v>0.08</v>
      </c>
      <c r="AQ635" t="n">
        <v>0.17</v>
      </c>
      <c r="AR635" t="n">
        <v>0.11</v>
      </c>
      <c r="AS635" t="n">
        <v>0.23</v>
      </c>
      <c r="AT635" t="n">
        <v>0.19</v>
      </c>
      <c r="AU635" t="n">
        <v>0.39</v>
      </c>
      <c r="AV635" t="n">
        <v>17.09</v>
      </c>
      <c r="AW635" t="n">
        <v>42637</v>
      </c>
      <c r="AX635" t="n">
        <v>2.28</v>
      </c>
      <c r="AY635" t="n">
        <v>0</v>
      </c>
      <c r="AZ635" t="n">
        <v>0</v>
      </c>
      <c r="BA635" t="n">
        <v>1</v>
      </c>
      <c r="BB635" t="n">
        <v>-16.53</v>
      </c>
      <c r="BC635" t="n">
        <v>10.85</v>
      </c>
      <c r="BD635" t="n">
        <v>0</v>
      </c>
      <c r="BE635" t="n">
        <v>18</v>
      </c>
      <c r="BF635" t="n">
        <v>0</v>
      </c>
      <c r="BG635" t="n">
        <v>0</v>
      </c>
      <c r="BH635" t="n">
        <v>20</v>
      </c>
      <c r="BI635" t="n">
        <v>0</v>
      </c>
      <c r="BJ635" t="n">
        <v>50</v>
      </c>
      <c r="BK635" t="n">
        <v>0</v>
      </c>
      <c r="BL635" t="n">
        <v>0</v>
      </c>
      <c r="BM635" t="n">
        <v>0</v>
      </c>
      <c r="BN635" t="n">
        <v>88</v>
      </c>
      <c r="BO635" t="n">
        <v>20</v>
      </c>
      <c r="BP635" t="n">
        <v>20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40</v>
      </c>
      <c r="CG635" t="n">
        <v>128</v>
      </c>
    </row>
    <row r="636">
      <c r="A636" t="n">
        <v>4438</v>
      </c>
      <c r="B636" t="inlineStr">
        <is>
          <t>廣越</t>
        </is>
      </c>
      <c r="C636" t="n">
        <v>17.91</v>
      </c>
      <c r="D636" t="n">
        <v>68.34</v>
      </c>
      <c r="E636" t="n">
        <v>-24.66</v>
      </c>
      <c r="F636" t="n">
        <v>0</v>
      </c>
      <c r="G636" t="n">
        <v>0</v>
      </c>
      <c r="H636" t="n">
        <v>34.27</v>
      </c>
      <c r="I636" t="n">
        <v>6.16</v>
      </c>
      <c r="J636" t="n">
        <v>0.28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9.210000000000001</v>
      </c>
      <c r="T636" t="n">
        <v>0</v>
      </c>
      <c r="U636" t="n">
        <v>0.29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-0.24</v>
      </c>
      <c r="AC636" t="n">
        <v>10.86</v>
      </c>
      <c r="AD636" t="n">
        <v>0</v>
      </c>
      <c r="AE636" t="n">
        <v>0</v>
      </c>
      <c r="AF636" t="n">
        <v>41.34</v>
      </c>
      <c r="AG636" t="n">
        <v>0.95</v>
      </c>
      <c r="AH636" t="n">
        <v>7.28</v>
      </c>
      <c r="AI636" t="n">
        <v>205.59</v>
      </c>
      <c r="AJ636" t="n">
        <v>-15.06</v>
      </c>
      <c r="AK636" t="n">
        <v>2.07</v>
      </c>
      <c r="AL636" t="n">
        <v>-2.72</v>
      </c>
      <c r="AM636" t="n">
        <v>-7.54</v>
      </c>
      <c r="AN636" t="n">
        <v>-27.67</v>
      </c>
      <c r="AO636" t="n">
        <v>0</v>
      </c>
      <c r="AP636" t="n">
        <v>0.23</v>
      </c>
      <c r="AQ636" t="n">
        <v>0.13</v>
      </c>
      <c r="AR636" t="n">
        <v>0.41</v>
      </c>
      <c r="AS636" t="n">
        <v>0.22</v>
      </c>
      <c r="AT636" t="n">
        <v>0.65</v>
      </c>
      <c r="AU636" t="n">
        <v>0.35</v>
      </c>
      <c r="AV636" t="n">
        <v>195.99</v>
      </c>
      <c r="AW636" t="n">
        <v>378080</v>
      </c>
      <c r="AX636" t="n">
        <v>3.6</v>
      </c>
      <c r="AY636" t="n">
        <v>0.07000000000000001</v>
      </c>
      <c r="AZ636" t="n">
        <v>-0.27</v>
      </c>
      <c r="BA636" t="n">
        <v>0</v>
      </c>
      <c r="BB636" t="n">
        <v>-14.83</v>
      </c>
      <c r="BC636" t="n">
        <v>75.40000000000001</v>
      </c>
      <c r="BD636" t="n">
        <v>0</v>
      </c>
      <c r="BE636" t="n">
        <v>12</v>
      </c>
      <c r="BF636" t="n">
        <v>0</v>
      </c>
      <c r="BG636" t="n">
        <v>0</v>
      </c>
      <c r="BH636" t="n">
        <v>10</v>
      </c>
      <c r="BI636" t="n">
        <v>0</v>
      </c>
      <c r="BJ636" t="n">
        <v>15</v>
      </c>
      <c r="BK636" t="n">
        <v>0</v>
      </c>
      <c r="BL636" t="n">
        <v>0</v>
      </c>
      <c r="BM636" t="n">
        <v>0</v>
      </c>
      <c r="BN636" t="n">
        <v>37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37</v>
      </c>
    </row>
    <row r="637">
      <c r="A637" t="n">
        <v>4440</v>
      </c>
      <c r="B637" t="inlineStr">
        <is>
          <t>宜新實業</t>
        </is>
      </c>
      <c r="C637" t="n">
        <v>-4.85</v>
      </c>
      <c r="D637" t="n">
        <v>11.33</v>
      </c>
      <c r="E637" t="n">
        <v>-29.46</v>
      </c>
      <c r="F637" t="n">
        <v>0</v>
      </c>
      <c r="G637" t="n">
        <v>0</v>
      </c>
      <c r="H637" t="n">
        <v>0</v>
      </c>
      <c r="I637" t="n">
        <v>3.99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38.29</v>
      </c>
      <c r="T637" t="n">
        <v>0</v>
      </c>
      <c r="U637" t="n">
        <v>1.37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1.87</v>
      </c>
      <c r="AB637" t="n">
        <v>0</v>
      </c>
      <c r="AC637" t="n">
        <v>0</v>
      </c>
      <c r="AD637" t="n">
        <v>0</v>
      </c>
      <c r="AE637" t="n">
        <v>0</v>
      </c>
      <c r="AF637" t="n">
        <v>42.41</v>
      </c>
      <c r="AG637" t="n">
        <v>5.34</v>
      </c>
      <c r="AH637" t="n">
        <v>-9.44</v>
      </c>
      <c r="AI637" t="n">
        <v>149.5</v>
      </c>
      <c r="AJ637" t="n">
        <v>-11.67</v>
      </c>
      <c r="AK637" t="n">
        <v>29.36</v>
      </c>
      <c r="AL637" t="n">
        <v>-102.84</v>
      </c>
      <c r="AM637" t="n">
        <v>-0.98</v>
      </c>
      <c r="AN637" t="n">
        <v>-35.61</v>
      </c>
      <c r="AO637" t="n">
        <v>61.31</v>
      </c>
      <c r="AP637" t="n">
        <v>0.13</v>
      </c>
      <c r="AQ637" t="n">
        <v>0.16</v>
      </c>
      <c r="AR637" t="n">
        <v>0.09</v>
      </c>
      <c r="AS637" t="n">
        <v>0.11</v>
      </c>
      <c r="AT637" t="n">
        <v>0.21</v>
      </c>
      <c r="AU637" t="n">
        <v>0.27</v>
      </c>
      <c r="AV637" t="n">
        <v>11.79</v>
      </c>
      <c r="AW637" t="n">
        <v>52784</v>
      </c>
      <c r="AX637" t="n">
        <v>3.99</v>
      </c>
      <c r="AY637" t="n">
        <v>0</v>
      </c>
      <c r="AZ637" t="n">
        <v>0</v>
      </c>
      <c r="BA637" t="n">
        <v>0</v>
      </c>
      <c r="BB637" t="n">
        <v>-5.68</v>
      </c>
      <c r="BC637" t="n">
        <v>19.58</v>
      </c>
      <c r="BD637" t="n">
        <v>0</v>
      </c>
      <c r="BE637" t="n">
        <v>5</v>
      </c>
      <c r="BF637" t="n">
        <v>0</v>
      </c>
      <c r="BG637" t="n">
        <v>3</v>
      </c>
      <c r="BH637" t="n">
        <v>0</v>
      </c>
      <c r="BI637" t="n">
        <v>0</v>
      </c>
      <c r="BJ637" t="n">
        <v>30</v>
      </c>
      <c r="BK637" t="n">
        <v>0</v>
      </c>
      <c r="BL637" t="n">
        <v>0</v>
      </c>
      <c r="BM637" t="n">
        <v>0</v>
      </c>
      <c r="BN637" t="n">
        <v>38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38</v>
      </c>
    </row>
    <row r="638">
      <c r="A638" t="n">
        <v>4441</v>
      </c>
      <c r="B638" t="inlineStr">
        <is>
          <t>振大環球</t>
        </is>
      </c>
      <c r="C638" t="n">
        <v>28.28</v>
      </c>
      <c r="D638" t="n">
        <v>13.88</v>
      </c>
      <c r="E638" t="n">
        <v>-0.99</v>
      </c>
      <c r="F638" t="n">
        <v>0</v>
      </c>
      <c r="G638" t="n">
        <v>0</v>
      </c>
      <c r="H638" t="n">
        <v>0</v>
      </c>
      <c r="I638" t="n">
        <v>8.56</v>
      </c>
      <c r="J638" t="n">
        <v>4.14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-4.24</v>
      </c>
      <c r="AE638" t="n">
        <v>4.51</v>
      </c>
      <c r="AF638" t="n">
        <v>18.45</v>
      </c>
      <c r="AG638" t="n">
        <v>8.789999999999999</v>
      </c>
      <c r="AH638" t="n">
        <v>-7.22</v>
      </c>
      <c r="AI638" t="n">
        <v>465.2</v>
      </c>
      <c r="AJ638" t="n">
        <v>-19.49</v>
      </c>
      <c r="AK638" t="n">
        <v>-5.45</v>
      </c>
      <c r="AL638" t="n">
        <v>680.86</v>
      </c>
      <c r="AM638" t="n">
        <v>12.65</v>
      </c>
      <c r="AN638" t="n">
        <v>-20.98</v>
      </c>
      <c r="AO638" t="n">
        <v>1.08</v>
      </c>
      <c r="AP638" t="n">
        <v>0.3</v>
      </c>
      <c r="AQ638" t="n">
        <v>0.28</v>
      </c>
      <c r="AR638" t="n">
        <v>0.2</v>
      </c>
      <c r="AS638" t="n">
        <v>0.19</v>
      </c>
      <c r="AT638" t="n">
        <v>0.5</v>
      </c>
      <c r="AU638" t="n">
        <v>0.47</v>
      </c>
      <c r="AV638" t="n">
        <v>291.54</v>
      </c>
      <c r="AW638" t="n">
        <v>24837</v>
      </c>
      <c r="AX638" t="n">
        <v>0.36</v>
      </c>
      <c r="AY638" t="n">
        <v>0.05</v>
      </c>
      <c r="AZ638" t="n">
        <v>0</v>
      </c>
      <c r="BA638" t="n">
        <v>0</v>
      </c>
      <c r="BB638" t="n">
        <v>-1.71</v>
      </c>
      <c r="BC638" t="n">
        <v>102</v>
      </c>
      <c r="BD638" t="n">
        <v>0</v>
      </c>
      <c r="BE638" t="n">
        <v>5</v>
      </c>
      <c r="BF638" t="n">
        <v>0</v>
      </c>
      <c r="BG638" t="n">
        <v>0</v>
      </c>
      <c r="BH638" t="n">
        <v>0</v>
      </c>
      <c r="BI638" t="n">
        <v>0</v>
      </c>
      <c r="BJ638" t="n">
        <v>5</v>
      </c>
      <c r="BK638" t="n">
        <v>0</v>
      </c>
      <c r="BL638" t="n">
        <v>0</v>
      </c>
      <c r="BM638" t="n">
        <v>0</v>
      </c>
      <c r="BN638" t="n">
        <v>10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10</v>
      </c>
    </row>
    <row r="639">
      <c r="A639" t="n">
        <v>4526</v>
      </c>
      <c r="B639" t="inlineStr">
        <is>
          <t>東台</t>
        </is>
      </c>
      <c r="C639" t="n">
        <v>-6.62</v>
      </c>
      <c r="D639" t="n">
        <v>33.67</v>
      </c>
      <c r="E639" t="n">
        <v>157.77</v>
      </c>
      <c r="F639" t="n">
        <v>0</v>
      </c>
      <c r="G639" t="n">
        <v>0</v>
      </c>
      <c r="H639" t="n">
        <v>-54.29</v>
      </c>
      <c r="I639" t="n">
        <v>30.92</v>
      </c>
      <c r="J639" t="n">
        <v>1.31</v>
      </c>
      <c r="K639" t="n">
        <v>0.05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3.09</v>
      </c>
      <c r="T639" t="n">
        <v>0</v>
      </c>
      <c r="U639" t="n">
        <v>0.74</v>
      </c>
      <c r="V639" t="n">
        <v>0</v>
      </c>
      <c r="W639" t="n">
        <v>0</v>
      </c>
      <c r="X639" t="n">
        <v>0</v>
      </c>
      <c r="Y639" t="n">
        <v>0.43</v>
      </c>
      <c r="Z639" t="n">
        <v>0</v>
      </c>
      <c r="AA639" t="n">
        <v>0.24</v>
      </c>
      <c r="AB639" t="n">
        <v>3.31</v>
      </c>
      <c r="AC639" t="n">
        <v>21.06</v>
      </c>
      <c r="AD639" t="n">
        <v>1.46</v>
      </c>
      <c r="AE639" t="n">
        <v>38.9</v>
      </c>
      <c r="AF639" t="n">
        <v>61.39</v>
      </c>
      <c r="AG639" t="n">
        <v>-4.15</v>
      </c>
      <c r="AH639" t="n">
        <v>0.9</v>
      </c>
      <c r="AI639" t="n">
        <v>124.06</v>
      </c>
      <c r="AJ639" t="n">
        <v>4.68</v>
      </c>
      <c r="AK639" t="n">
        <v>-13.61</v>
      </c>
      <c r="AL639" t="n">
        <v>-482.17</v>
      </c>
      <c r="AM639" t="n">
        <v>-13.72</v>
      </c>
      <c r="AN639" t="n">
        <v>150.42</v>
      </c>
      <c r="AO639" t="n">
        <v>14.36</v>
      </c>
      <c r="AP639" t="n">
        <v>0.44</v>
      </c>
      <c r="AQ639" t="n">
        <v>0.4</v>
      </c>
      <c r="AR639" t="n">
        <v>0.83</v>
      </c>
      <c r="AS639" t="n">
        <v>0.75</v>
      </c>
      <c r="AT639" t="n">
        <v>1.27</v>
      </c>
      <c r="AU639" t="n">
        <v>1.15</v>
      </c>
      <c r="AV639" t="n">
        <v>48.02</v>
      </c>
      <c r="AW639" t="n">
        <v>5566</v>
      </c>
      <c r="AX639" t="n">
        <v>0.12</v>
      </c>
      <c r="AY639" t="n">
        <v>0.02</v>
      </c>
      <c r="AZ639" t="n">
        <v>0</v>
      </c>
      <c r="BA639" t="n">
        <v>0</v>
      </c>
      <c r="BB639" t="n">
        <v>61.43</v>
      </c>
      <c r="BC639" t="n">
        <v>19.01</v>
      </c>
      <c r="BD639" t="n">
        <v>0.03</v>
      </c>
      <c r="BE639" t="n">
        <v>18</v>
      </c>
      <c r="BF639" t="n">
        <v>0</v>
      </c>
      <c r="BG639" t="n">
        <v>0</v>
      </c>
      <c r="BH639" t="n">
        <v>20</v>
      </c>
      <c r="BI639" t="n">
        <v>5</v>
      </c>
      <c r="BJ639" t="n">
        <v>30</v>
      </c>
      <c r="BK639" t="n">
        <v>10</v>
      </c>
      <c r="BL639" t="n">
        <v>0</v>
      </c>
      <c r="BM639" t="n">
        <v>0</v>
      </c>
      <c r="BN639" t="n">
        <v>83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83</v>
      </c>
    </row>
    <row r="640">
      <c r="A640" t="n">
        <v>4532</v>
      </c>
      <c r="B640" t="inlineStr">
        <is>
          <t>瑞智</t>
        </is>
      </c>
      <c r="C640" t="n">
        <v>-5.76</v>
      </c>
      <c r="D640" t="n">
        <v>7.04</v>
      </c>
      <c r="E640" t="n">
        <v>-1.41</v>
      </c>
      <c r="F640" t="n">
        <v>0.58</v>
      </c>
      <c r="G640" t="n">
        <v>0</v>
      </c>
      <c r="H640" t="n">
        <v>-45.12</v>
      </c>
      <c r="I640" t="n">
        <v>2.54</v>
      </c>
      <c r="J640" t="n">
        <v>0.79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0.14</v>
      </c>
      <c r="T640" t="n">
        <v>0</v>
      </c>
      <c r="U640" t="n">
        <v>0.02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-0.04</v>
      </c>
      <c r="AC640" t="n">
        <v>9.640000000000001</v>
      </c>
      <c r="AD640" t="n">
        <v>1.21</v>
      </c>
      <c r="AE640" t="n">
        <v>3.9</v>
      </c>
      <c r="AF640" t="n">
        <v>59.86</v>
      </c>
      <c r="AG640" t="n">
        <v>-2.06</v>
      </c>
      <c r="AH640" t="n">
        <v>-2.13</v>
      </c>
      <c r="AI640" t="n">
        <v>136.37</v>
      </c>
      <c r="AJ640" t="n">
        <v>-7.75</v>
      </c>
      <c r="AK640" t="n">
        <v>-21.55</v>
      </c>
      <c r="AL640" t="n">
        <v>-97.67</v>
      </c>
      <c r="AM640" t="n">
        <v>0.57</v>
      </c>
      <c r="AN640" t="n">
        <v>0.21</v>
      </c>
      <c r="AO640" t="n">
        <v>16.99</v>
      </c>
      <c r="AP640" t="n">
        <v>0.72</v>
      </c>
      <c r="AQ640" t="n">
        <v>0.4</v>
      </c>
      <c r="AR640" t="n">
        <v>0.22</v>
      </c>
      <c r="AS640" t="n">
        <v>0.12</v>
      </c>
      <c r="AT640" t="n">
        <v>0.9399999999999999</v>
      </c>
      <c r="AU640" t="n">
        <v>0.53</v>
      </c>
      <c r="AV640" t="n">
        <v>83.20999999999999</v>
      </c>
      <c r="AW640" t="n">
        <v>0</v>
      </c>
      <c r="AX640" t="n">
        <v>0</v>
      </c>
      <c r="AY640" t="n">
        <v>0</v>
      </c>
      <c r="AZ640" t="n">
        <v>0.12</v>
      </c>
      <c r="BA640" t="n">
        <v>0</v>
      </c>
      <c r="BB640" t="n">
        <v>-0.43</v>
      </c>
      <c r="BC640" t="n">
        <v>21.35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20</v>
      </c>
      <c r="BK640" t="n">
        <v>0</v>
      </c>
      <c r="BL640" t="n">
        <v>0</v>
      </c>
      <c r="BM640" t="n">
        <v>0</v>
      </c>
      <c r="BN640" t="n">
        <v>20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20</v>
      </c>
    </row>
    <row r="641">
      <c r="A641" t="n">
        <v>4536</v>
      </c>
      <c r="B641" t="inlineStr">
        <is>
          <t>拓凱</t>
        </is>
      </c>
      <c r="C641" t="n">
        <v>-2.91</v>
      </c>
      <c r="D641" t="n">
        <v>-8.26</v>
      </c>
      <c r="E641" t="n">
        <v>-21.65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16.42</v>
      </c>
      <c r="AE641" t="n">
        <v>31.56</v>
      </c>
      <c r="AF641" t="n">
        <v>29.48</v>
      </c>
      <c r="AG641" t="n">
        <v>-27.37</v>
      </c>
      <c r="AH641" t="n">
        <v>53.01</v>
      </c>
      <c r="AI641" t="n">
        <v>339.88</v>
      </c>
      <c r="AJ641" t="n">
        <v>-2.4</v>
      </c>
      <c r="AK641" t="n">
        <v>1.3</v>
      </c>
      <c r="AL641" t="n">
        <v>111.95</v>
      </c>
      <c r="AM641" t="n">
        <v>86.01000000000001</v>
      </c>
      <c r="AN641" t="n">
        <v>-23.73</v>
      </c>
      <c r="AO641" t="n">
        <v>0.26</v>
      </c>
      <c r="AP641" t="n">
        <v>0.16</v>
      </c>
      <c r="AQ641" t="n">
        <v>0.17</v>
      </c>
      <c r="AR641" t="n">
        <v>0.14</v>
      </c>
      <c r="AS641" t="n">
        <v>0.15</v>
      </c>
      <c r="AT641" t="n">
        <v>0.3</v>
      </c>
      <c r="AU641" t="n">
        <v>0.32</v>
      </c>
      <c r="AV641" t="n">
        <v>603.66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-57.86</v>
      </c>
      <c r="BC641" t="n">
        <v>103.77</v>
      </c>
      <c r="BD641" t="n">
        <v>0</v>
      </c>
      <c r="BE641" t="n">
        <v>3</v>
      </c>
      <c r="BF641" t="n">
        <v>0</v>
      </c>
      <c r="BG641" t="n">
        <v>0</v>
      </c>
      <c r="BH641" t="n">
        <v>0</v>
      </c>
      <c r="BI641" t="n">
        <v>15</v>
      </c>
      <c r="BJ641" t="n">
        <v>5</v>
      </c>
      <c r="BK641" t="n">
        <v>0</v>
      </c>
      <c r="BL641" t="n">
        <v>0</v>
      </c>
      <c r="BM641" t="n">
        <v>0</v>
      </c>
      <c r="BN641" t="n">
        <v>23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23</v>
      </c>
    </row>
    <row r="642">
      <c r="A642" t="n">
        <v>4540</v>
      </c>
      <c r="B642" t="inlineStr">
        <is>
          <t>全球傳動</t>
        </is>
      </c>
      <c r="C642" t="n">
        <v>11.55</v>
      </c>
      <c r="D642" t="n">
        <v>52.86</v>
      </c>
      <c r="E642" t="n">
        <v>106.54</v>
      </c>
      <c r="F642" t="n">
        <v>0</v>
      </c>
      <c r="G642" t="n">
        <v>0</v>
      </c>
      <c r="H642" t="n">
        <v>0</v>
      </c>
      <c r="I642" t="n">
        <v>2.58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0.08</v>
      </c>
      <c r="AC642" t="n">
        <v>1.82</v>
      </c>
      <c r="AD642" t="n">
        <v>0</v>
      </c>
      <c r="AE642" t="n">
        <v>0</v>
      </c>
      <c r="AF642" t="n">
        <v>54.22</v>
      </c>
      <c r="AG642" t="n">
        <v>0.72</v>
      </c>
      <c r="AH642" t="n">
        <v>-4.31</v>
      </c>
      <c r="AI642" t="n">
        <v>206.7</v>
      </c>
      <c r="AJ642" t="n">
        <v>-19.57</v>
      </c>
      <c r="AK642" t="n">
        <v>22.32</v>
      </c>
      <c r="AL642" t="n">
        <v>-168.45</v>
      </c>
      <c r="AM642" t="n">
        <v>-27.49</v>
      </c>
      <c r="AN642" t="n">
        <v>85.22</v>
      </c>
      <c r="AO642" t="n">
        <v>37.66</v>
      </c>
      <c r="AP642" t="n">
        <v>0.45</v>
      </c>
      <c r="AQ642" t="n">
        <v>0.6</v>
      </c>
      <c r="AR642" t="n">
        <v>0.46</v>
      </c>
      <c r="AS642" t="n">
        <v>0.61</v>
      </c>
      <c r="AT642" t="n">
        <v>0.9</v>
      </c>
      <c r="AU642" t="n">
        <v>1.22</v>
      </c>
      <c r="AV642" t="n">
        <v>58.79</v>
      </c>
      <c r="AW642" t="n">
        <v>48552</v>
      </c>
      <c r="AX642" t="n">
        <v>1.41</v>
      </c>
      <c r="AY642" t="n">
        <v>0.08</v>
      </c>
      <c r="AZ642" t="n">
        <v>0</v>
      </c>
      <c r="BA642" t="n">
        <v>0</v>
      </c>
      <c r="BB642" t="n">
        <v>52.15</v>
      </c>
      <c r="BC642" t="n">
        <v>29.95</v>
      </c>
      <c r="BD642" t="n">
        <v>0</v>
      </c>
      <c r="BE642" t="n">
        <v>19</v>
      </c>
      <c r="BF642" t="n">
        <v>0</v>
      </c>
      <c r="BG642" t="n">
        <v>0</v>
      </c>
      <c r="BH642" t="n">
        <v>0</v>
      </c>
      <c r="BI642" t="n">
        <v>0</v>
      </c>
      <c r="BJ642" t="n">
        <v>25</v>
      </c>
      <c r="BK642" t="n">
        <v>0</v>
      </c>
      <c r="BL642" t="n">
        <v>0</v>
      </c>
      <c r="BM642" t="n">
        <v>0</v>
      </c>
      <c r="BN642" t="n">
        <v>44</v>
      </c>
      <c r="BO642" t="n">
        <v>0</v>
      </c>
      <c r="BP642" t="n">
        <v>0</v>
      </c>
      <c r="BQ642" t="n">
        <v>0</v>
      </c>
      <c r="BR642" t="n">
        <v>0</v>
      </c>
      <c r="BS642" t="n">
        <v>20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20</v>
      </c>
      <c r="CG642" t="n">
        <v>64</v>
      </c>
    </row>
    <row r="643">
      <c r="A643" t="n">
        <v>4545</v>
      </c>
      <c r="B643" t="inlineStr">
        <is>
          <t>銘鈺</t>
        </is>
      </c>
      <c r="C643" t="n">
        <v>-0.35</v>
      </c>
      <c r="D643" t="n">
        <v>-80.76000000000001</v>
      </c>
      <c r="E643" t="n">
        <v>-90.47</v>
      </c>
      <c r="F643" t="n">
        <v>0</v>
      </c>
      <c r="G643" t="n">
        <v>0</v>
      </c>
      <c r="H643" t="n">
        <v>0</v>
      </c>
      <c r="I643" t="n">
        <v>0.24</v>
      </c>
      <c r="J643" t="n">
        <v>0.13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2.44</v>
      </c>
      <c r="T643" t="n">
        <v>0</v>
      </c>
      <c r="U643" t="n">
        <v>21.96</v>
      </c>
      <c r="V643" t="n">
        <v>25.69</v>
      </c>
      <c r="W643" t="n">
        <v>0</v>
      </c>
      <c r="X643" t="n">
        <v>0</v>
      </c>
      <c r="Y643" t="n">
        <v>10.27</v>
      </c>
      <c r="Z643" t="n">
        <v>0</v>
      </c>
      <c r="AA643" t="n">
        <v>0.09</v>
      </c>
      <c r="AB643" t="n">
        <v>0</v>
      </c>
      <c r="AC643" t="n">
        <v>0</v>
      </c>
      <c r="AD643" t="n">
        <v>0.05</v>
      </c>
      <c r="AE643" t="n">
        <v>1.65</v>
      </c>
      <c r="AF643" t="n">
        <v>39.14</v>
      </c>
      <c r="AG643" t="n">
        <v>2.14</v>
      </c>
      <c r="AH643" t="n">
        <v>-25.05</v>
      </c>
      <c r="AI643" t="n">
        <v>160.21</v>
      </c>
      <c r="AJ643" t="n">
        <v>-19.98</v>
      </c>
      <c r="AK643" t="n">
        <v>8.15</v>
      </c>
      <c r="AL643" t="n">
        <v>-113.32</v>
      </c>
      <c r="AM643" t="n">
        <v>-2.59</v>
      </c>
      <c r="AN643" t="n">
        <v>-92.90000000000001</v>
      </c>
      <c r="AO643" t="n">
        <v>29.08</v>
      </c>
      <c r="AP643" t="n">
        <v>0.33</v>
      </c>
      <c r="AQ643" t="n">
        <v>0.26</v>
      </c>
      <c r="AR643" t="n">
        <v>0.23</v>
      </c>
      <c r="AS643" t="n">
        <v>0.18</v>
      </c>
      <c r="AT643" t="n">
        <v>0.5600000000000001</v>
      </c>
      <c r="AU643" t="n">
        <v>0.44</v>
      </c>
      <c r="AV643" t="n">
        <v>84.26000000000001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-28.83</v>
      </c>
      <c r="BC643" t="n">
        <v>24.69</v>
      </c>
      <c r="BD643" t="n">
        <v>0.02</v>
      </c>
      <c r="BE643" t="n">
        <v>18</v>
      </c>
      <c r="BF643" t="n">
        <v>0</v>
      </c>
      <c r="BG643" t="n">
        <v>5</v>
      </c>
      <c r="BH643" t="n">
        <v>0</v>
      </c>
      <c r="BI643" t="n">
        <v>0</v>
      </c>
      <c r="BJ643" t="n">
        <v>35</v>
      </c>
      <c r="BK643" t="n">
        <v>0</v>
      </c>
      <c r="BL643" t="n">
        <v>0</v>
      </c>
      <c r="BM643" t="n">
        <v>0</v>
      </c>
      <c r="BN643" t="n">
        <v>58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58</v>
      </c>
    </row>
    <row r="644">
      <c r="A644" t="n">
        <v>4551</v>
      </c>
      <c r="B644" t="inlineStr">
        <is>
          <t>智伸科</t>
        </is>
      </c>
      <c r="C644" t="n">
        <v>1.71</v>
      </c>
      <c r="D644" t="n">
        <v>32.73</v>
      </c>
      <c r="E644" t="n">
        <v>-22.94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0.04</v>
      </c>
      <c r="AC644" t="n">
        <v>1.4</v>
      </c>
      <c r="AD644" t="n">
        <v>0.37</v>
      </c>
      <c r="AE644" t="n">
        <v>55.08</v>
      </c>
      <c r="AF644" t="n">
        <v>35.58</v>
      </c>
      <c r="AG644" t="n">
        <v>-2.31</v>
      </c>
      <c r="AH644" t="n">
        <v>6.98</v>
      </c>
      <c r="AI644" t="n">
        <v>229.53</v>
      </c>
      <c r="AJ644" t="n">
        <v>-6.33</v>
      </c>
      <c r="AK644" t="n">
        <v>-0.9</v>
      </c>
      <c r="AL644" t="n">
        <v>-29.63</v>
      </c>
      <c r="AM644" t="n">
        <v>25.43</v>
      </c>
      <c r="AN644" t="n">
        <v>-31.34</v>
      </c>
      <c r="AO644" t="n">
        <v>0.01</v>
      </c>
      <c r="AP644" t="n">
        <v>0.28</v>
      </c>
      <c r="AQ644" t="n">
        <v>0.32</v>
      </c>
      <c r="AR644" t="n">
        <v>0.21</v>
      </c>
      <c r="AS644" t="n">
        <v>0.24</v>
      </c>
      <c r="AT644" t="n">
        <v>0.49</v>
      </c>
      <c r="AU644" t="n">
        <v>0.5600000000000001</v>
      </c>
      <c r="AV644" t="n">
        <v>430.73</v>
      </c>
      <c r="AW644" t="n">
        <v>294056</v>
      </c>
      <c r="AX644" t="n">
        <v>3.28</v>
      </c>
      <c r="AY644" t="n">
        <v>0.01</v>
      </c>
      <c r="AZ644" t="n">
        <v>0</v>
      </c>
      <c r="BA644" t="n">
        <v>0</v>
      </c>
      <c r="BB644" t="n">
        <v>-24.56</v>
      </c>
      <c r="BC644" t="n">
        <v>77.75</v>
      </c>
      <c r="BD644" t="n">
        <v>0</v>
      </c>
      <c r="BE644" t="n">
        <v>7</v>
      </c>
      <c r="BF644" t="n">
        <v>0</v>
      </c>
      <c r="BG644" t="n">
        <v>0</v>
      </c>
      <c r="BH644" t="n">
        <v>0</v>
      </c>
      <c r="BI644" t="n">
        <v>15</v>
      </c>
      <c r="BJ644" t="n">
        <v>15</v>
      </c>
      <c r="BK644" t="n">
        <v>0</v>
      </c>
      <c r="BL644" t="n">
        <v>0</v>
      </c>
      <c r="BM644" t="n">
        <v>0</v>
      </c>
      <c r="BN644" t="n">
        <v>37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37</v>
      </c>
    </row>
    <row r="645">
      <c r="A645" t="n">
        <v>4555</v>
      </c>
      <c r="B645" t="inlineStr">
        <is>
          <t>氣立</t>
        </is>
      </c>
      <c r="C645" t="n">
        <v>7.47</v>
      </c>
      <c r="D645" t="n">
        <v>219.83</v>
      </c>
      <c r="E645" t="n">
        <v>198.65</v>
      </c>
      <c r="F645" t="n">
        <v>0</v>
      </c>
      <c r="G645" t="n">
        <v>0</v>
      </c>
      <c r="H645" t="n">
        <v>0</v>
      </c>
      <c r="I645" t="n">
        <v>1.75</v>
      </c>
      <c r="J645" t="n">
        <v>0.25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2.78</v>
      </c>
      <c r="T645" t="n">
        <v>0</v>
      </c>
      <c r="U645" t="n">
        <v>2.84</v>
      </c>
      <c r="V645" t="n">
        <v>0</v>
      </c>
      <c r="W645" t="n">
        <v>0</v>
      </c>
      <c r="X645" t="n">
        <v>0</v>
      </c>
      <c r="Y645" t="n">
        <v>0.36</v>
      </c>
      <c r="Z645" t="n">
        <v>0</v>
      </c>
      <c r="AA645" t="n">
        <v>0.11</v>
      </c>
      <c r="AB645" t="n">
        <v>0.3</v>
      </c>
      <c r="AC645" t="n">
        <v>6.77</v>
      </c>
      <c r="AD645" t="n">
        <v>0</v>
      </c>
      <c r="AE645" t="n">
        <v>0</v>
      </c>
      <c r="AF645" t="n">
        <v>34.54</v>
      </c>
      <c r="AG645" t="n">
        <v>2.4</v>
      </c>
      <c r="AH645" t="n">
        <v>107.15</v>
      </c>
      <c r="AI645" t="n">
        <v>382.95</v>
      </c>
      <c r="AJ645" t="n">
        <v>-7.49</v>
      </c>
      <c r="AK645" t="n">
        <v>3</v>
      </c>
      <c r="AL645" t="n">
        <v>34.29</v>
      </c>
      <c r="AM645" t="n">
        <v>24.75</v>
      </c>
      <c r="AN645" t="n">
        <v>156</v>
      </c>
      <c r="AO645" t="n">
        <v>26.79</v>
      </c>
      <c r="AP645" t="n">
        <v>0.16</v>
      </c>
      <c r="AQ645" t="n">
        <v>0.29</v>
      </c>
      <c r="AR645" t="n">
        <v>0.3</v>
      </c>
      <c r="AS645" t="n">
        <v>0.55</v>
      </c>
      <c r="AT645" t="n">
        <v>0.46</v>
      </c>
      <c r="AU645" t="n">
        <v>0.84</v>
      </c>
      <c r="AV645" t="n">
        <v>98.68000000000001</v>
      </c>
      <c r="AW645" t="n">
        <v>0</v>
      </c>
      <c r="AX645" t="n">
        <v>0</v>
      </c>
      <c r="AY645" t="n">
        <v>0.03</v>
      </c>
      <c r="AZ645" t="n">
        <v>0.66</v>
      </c>
      <c r="BA645" t="n">
        <v>0</v>
      </c>
      <c r="BB645" t="n">
        <v>10.59</v>
      </c>
      <c r="BC645" t="n">
        <v>40.89</v>
      </c>
      <c r="BD645" t="n">
        <v>0</v>
      </c>
      <c r="BE645" t="n">
        <v>22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22</v>
      </c>
      <c r="BO645" t="n">
        <v>0</v>
      </c>
      <c r="BP645" t="n">
        <v>0</v>
      </c>
      <c r="BQ645" t="n">
        <v>10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10</v>
      </c>
      <c r="CG645" t="n">
        <v>32</v>
      </c>
    </row>
    <row r="646">
      <c r="A646" t="n">
        <v>4562</v>
      </c>
      <c r="B646" t="inlineStr">
        <is>
          <t>穎漢</t>
        </is>
      </c>
      <c r="C646" t="n">
        <v>-7.78</v>
      </c>
      <c r="D646" t="n">
        <v>-55.53</v>
      </c>
      <c r="E646" t="n">
        <v>-143.26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0.64</v>
      </c>
      <c r="T646" t="n">
        <v>0</v>
      </c>
      <c r="U646" t="n">
        <v>8.529999999999999</v>
      </c>
      <c r="V646" t="n">
        <v>0</v>
      </c>
      <c r="W646" t="n">
        <v>0</v>
      </c>
      <c r="X646" t="n">
        <v>0</v>
      </c>
      <c r="Y646" t="n">
        <v>1.75</v>
      </c>
      <c r="Z646" t="n">
        <v>0</v>
      </c>
      <c r="AA646" t="n">
        <v>0</v>
      </c>
      <c r="AB646" t="n">
        <v>0</v>
      </c>
      <c r="AC646" t="n">
        <v>29.7</v>
      </c>
      <c r="AD646" t="n">
        <v>0.98</v>
      </c>
      <c r="AE646" t="n">
        <v>19.53</v>
      </c>
      <c r="AF646" t="n">
        <v>57.15</v>
      </c>
      <c r="AG646" t="n">
        <v>5.4</v>
      </c>
      <c r="AH646" t="n">
        <v>-16.59</v>
      </c>
      <c r="AI646" t="n">
        <v>125.49</v>
      </c>
      <c r="AJ646" t="n">
        <v>-1.71</v>
      </c>
      <c r="AK646" t="n">
        <v>-10.07</v>
      </c>
      <c r="AL646" t="n">
        <v>-199.44</v>
      </c>
      <c r="AM646" t="n">
        <v>-8.800000000000001</v>
      </c>
      <c r="AN646" t="n">
        <v>-170.97</v>
      </c>
      <c r="AO646" t="n">
        <v>33.86</v>
      </c>
      <c r="AP646" t="n">
        <v>0.23</v>
      </c>
      <c r="AQ646" t="n">
        <v>0.3</v>
      </c>
      <c r="AR646" t="n">
        <v>0.86</v>
      </c>
      <c r="AS646" t="n">
        <v>1.11</v>
      </c>
      <c r="AT646" t="n">
        <v>1.09</v>
      </c>
      <c r="AU646" t="n">
        <v>1.41</v>
      </c>
      <c r="AV646" t="n">
        <v>19.32</v>
      </c>
      <c r="AW646" t="n">
        <v>21331</v>
      </c>
      <c r="AX646" t="n">
        <v>2.32</v>
      </c>
      <c r="AY646" t="n">
        <v>0.01</v>
      </c>
      <c r="AZ646" t="n">
        <v>-0.04</v>
      </c>
      <c r="BA646" t="n">
        <v>1</v>
      </c>
      <c r="BB646" t="n">
        <v>-7.59</v>
      </c>
      <c r="BC646" t="n">
        <v>10.34</v>
      </c>
      <c r="BD646" t="n">
        <v>0</v>
      </c>
      <c r="BE646" t="n">
        <v>20</v>
      </c>
      <c r="BF646" t="n">
        <v>0</v>
      </c>
      <c r="BG646" t="n">
        <v>0</v>
      </c>
      <c r="BH646" t="n">
        <v>15</v>
      </c>
      <c r="BI646" t="n">
        <v>0</v>
      </c>
      <c r="BJ646" t="n">
        <v>35</v>
      </c>
      <c r="BK646" t="n">
        <v>0</v>
      </c>
      <c r="BL646" t="n">
        <v>0</v>
      </c>
      <c r="BM646" t="n">
        <v>0</v>
      </c>
      <c r="BN646" t="n">
        <v>70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70</v>
      </c>
    </row>
    <row r="647">
      <c r="A647" t="n">
        <v>4564</v>
      </c>
      <c r="B647" t="inlineStr">
        <is>
          <t>元翎</t>
        </is>
      </c>
      <c r="C647" t="n">
        <v>-3.72</v>
      </c>
      <c r="D647" t="n">
        <v>-8.109999999999999</v>
      </c>
      <c r="E647" t="n">
        <v>-15.8</v>
      </c>
      <c r="F647" t="n">
        <v>0.03</v>
      </c>
      <c r="G647" t="n">
        <v>0</v>
      </c>
      <c r="H647" t="n">
        <v>72.47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0.08</v>
      </c>
      <c r="AC647" t="n">
        <v>1.64</v>
      </c>
      <c r="AD647" t="n">
        <v>1.23</v>
      </c>
      <c r="AE647" t="n">
        <v>4.75</v>
      </c>
      <c r="AF647" t="n">
        <v>37.9</v>
      </c>
      <c r="AG647" t="n">
        <v>-15.4</v>
      </c>
      <c r="AH647" t="n">
        <v>-37.23</v>
      </c>
      <c r="AI647" t="n">
        <v>154.73</v>
      </c>
      <c r="AJ647" t="n">
        <v>-9.970000000000001</v>
      </c>
      <c r="AK647" t="n">
        <v>8.01</v>
      </c>
      <c r="AL647" t="n">
        <v>294.32</v>
      </c>
      <c r="AM647" t="n">
        <v>9.58</v>
      </c>
      <c r="AN647" t="n">
        <v>-22.13</v>
      </c>
      <c r="AO647" t="n">
        <v>54.94</v>
      </c>
      <c r="AP647" t="n">
        <v>0.11</v>
      </c>
      <c r="AQ647" t="n">
        <v>0.4</v>
      </c>
      <c r="AR647" t="n">
        <v>0.08</v>
      </c>
      <c r="AS647" t="n">
        <v>0.3</v>
      </c>
      <c r="AT647" t="n">
        <v>0.19</v>
      </c>
      <c r="AU647" t="n">
        <v>0.7</v>
      </c>
      <c r="AV647" t="n">
        <v>31.78</v>
      </c>
      <c r="AW647" t="n">
        <v>118689</v>
      </c>
      <c r="AX647" t="n">
        <v>2.88</v>
      </c>
      <c r="AY647" t="n">
        <v>0</v>
      </c>
      <c r="AZ647" t="n">
        <v>0</v>
      </c>
      <c r="BA647" t="n">
        <v>0</v>
      </c>
      <c r="BB647" t="n">
        <v>-2.47</v>
      </c>
      <c r="BC647" t="n">
        <v>17.69</v>
      </c>
      <c r="BD647" t="n">
        <v>0</v>
      </c>
      <c r="BE647" t="n">
        <v>2</v>
      </c>
      <c r="BF647" t="n">
        <v>0</v>
      </c>
      <c r="BG647" t="n">
        <v>0</v>
      </c>
      <c r="BH647" t="n">
        <v>0</v>
      </c>
      <c r="BI647" t="n">
        <v>0</v>
      </c>
      <c r="BJ647" t="n">
        <v>15</v>
      </c>
      <c r="BK647" t="n">
        <v>0</v>
      </c>
      <c r="BL647" t="n">
        <v>0</v>
      </c>
      <c r="BM647" t="n">
        <v>0</v>
      </c>
      <c r="BN647" t="n">
        <v>17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17</v>
      </c>
    </row>
    <row r="648">
      <c r="A648" t="n">
        <v>4566</v>
      </c>
      <c r="B648" t="inlineStr">
        <is>
          <t>時碩工業</t>
        </is>
      </c>
      <c r="C648" t="n">
        <v>3.73</v>
      </c>
      <c r="D648" t="n">
        <v>39.86</v>
      </c>
      <c r="E648" t="n">
        <v>-27.67</v>
      </c>
      <c r="F648" t="n">
        <v>0</v>
      </c>
      <c r="G648" t="n">
        <v>0</v>
      </c>
      <c r="H648" t="n">
        <v>-100</v>
      </c>
      <c r="I648" t="n">
        <v>0.99</v>
      </c>
      <c r="J648" t="n">
        <v>0.03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0.08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0.18</v>
      </c>
      <c r="AC648" t="n">
        <v>5.08</v>
      </c>
      <c r="AD648" t="n">
        <v>10.16</v>
      </c>
      <c r="AE648" t="n">
        <v>15.25</v>
      </c>
      <c r="AF648" t="n">
        <v>52.37</v>
      </c>
      <c r="AG648" t="n">
        <v>3.13</v>
      </c>
      <c r="AH648" t="n">
        <v>-4.55</v>
      </c>
      <c r="AI648" t="n">
        <v>187.32</v>
      </c>
      <c r="AJ648" t="n">
        <v>-6.91</v>
      </c>
      <c r="AK648" t="n">
        <v>-3.83</v>
      </c>
      <c r="AL648" t="n">
        <v>-33.17</v>
      </c>
      <c r="AM648" t="n">
        <v>13.82</v>
      </c>
      <c r="AN648" t="n">
        <v>-37.9</v>
      </c>
      <c r="AO648" t="n">
        <v>27.99</v>
      </c>
      <c r="AP648" t="n">
        <v>0.34</v>
      </c>
      <c r="AQ648" t="n">
        <v>0.34</v>
      </c>
      <c r="AR648" t="n">
        <v>0.22</v>
      </c>
      <c r="AS648" t="n">
        <v>0.23</v>
      </c>
      <c r="AT648" t="n">
        <v>0.5600000000000001</v>
      </c>
      <c r="AU648" t="n">
        <v>0.57</v>
      </c>
      <c r="AV648" t="n">
        <v>190.29</v>
      </c>
      <c r="AW648" t="n">
        <v>337945</v>
      </c>
      <c r="AX648" t="n">
        <v>6.71</v>
      </c>
      <c r="AY648" t="n">
        <v>0.03</v>
      </c>
      <c r="AZ648" t="n">
        <v>0</v>
      </c>
      <c r="BA648" t="n">
        <v>0</v>
      </c>
      <c r="BB648" t="n">
        <v>-7.03</v>
      </c>
      <c r="BC648" t="n">
        <v>45.05</v>
      </c>
      <c r="BD648" t="n">
        <v>0</v>
      </c>
      <c r="BE648" t="n">
        <v>7</v>
      </c>
      <c r="BF648" t="n">
        <v>0</v>
      </c>
      <c r="BG648" t="n">
        <v>0</v>
      </c>
      <c r="BH648" t="n">
        <v>0</v>
      </c>
      <c r="BI648" t="n">
        <v>10</v>
      </c>
      <c r="BJ648" t="n">
        <v>25</v>
      </c>
      <c r="BK648" t="n">
        <v>0</v>
      </c>
      <c r="BL648" t="n">
        <v>0</v>
      </c>
      <c r="BM648" t="n">
        <v>0</v>
      </c>
      <c r="BN648" t="n">
        <v>42</v>
      </c>
      <c r="BO648" t="n">
        <v>0</v>
      </c>
      <c r="BP648" t="n">
        <v>20</v>
      </c>
      <c r="BQ648" t="n">
        <v>0</v>
      </c>
      <c r="BR648" t="n">
        <v>0</v>
      </c>
      <c r="BS648" t="n">
        <v>0</v>
      </c>
      <c r="BT648" t="n">
        <v>10</v>
      </c>
      <c r="BU648" t="n">
        <v>0</v>
      </c>
      <c r="BV648" t="n">
        <v>0</v>
      </c>
      <c r="BW648" t="n">
        <v>10</v>
      </c>
      <c r="BX648" t="n">
        <v>0</v>
      </c>
      <c r="BY648" t="n">
        <v>0</v>
      </c>
      <c r="BZ648" t="n">
        <v>0</v>
      </c>
      <c r="CA648" t="n">
        <v>5</v>
      </c>
      <c r="CB648" t="n">
        <v>0</v>
      </c>
      <c r="CC648" t="n">
        <v>0</v>
      </c>
      <c r="CD648" t="n">
        <v>0</v>
      </c>
      <c r="CE648" t="n">
        <v>0</v>
      </c>
      <c r="CF648" t="n">
        <v>45</v>
      </c>
      <c r="CG648" t="n">
        <v>87</v>
      </c>
    </row>
    <row r="649">
      <c r="A649" t="n">
        <v>4572</v>
      </c>
      <c r="B649" t="inlineStr">
        <is>
          <t>駐龍</t>
        </is>
      </c>
      <c r="C649" t="n">
        <v>-23.02</v>
      </c>
      <c r="D649" t="n">
        <v>-55.79</v>
      </c>
      <c r="E649" t="n">
        <v>-58.78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31.72</v>
      </c>
      <c r="AG649" t="n">
        <v>-3.2</v>
      </c>
      <c r="AH649" t="n">
        <v>-65.33</v>
      </c>
      <c r="AI649" t="n">
        <v>288.83</v>
      </c>
      <c r="AJ649" t="n">
        <v>-17.34</v>
      </c>
      <c r="AK649" t="n">
        <v>-8.1</v>
      </c>
      <c r="AL649" t="n">
        <v>-49.21</v>
      </c>
      <c r="AM649" t="n">
        <v>43.19</v>
      </c>
      <c r="AN649" t="n">
        <v>-59.13</v>
      </c>
      <c r="AO649" t="n">
        <v>1.54</v>
      </c>
      <c r="AP649" t="n">
        <v>0.09</v>
      </c>
      <c r="AQ649" t="n">
        <v>0.27</v>
      </c>
      <c r="AR649" t="n">
        <v>0.24</v>
      </c>
      <c r="AS649" t="n">
        <v>0.73</v>
      </c>
      <c r="AT649" t="n">
        <v>0.33</v>
      </c>
      <c r="AU649" t="n">
        <v>1</v>
      </c>
      <c r="AV649" t="n">
        <v>119.66</v>
      </c>
      <c r="AW649" t="n">
        <v>30721</v>
      </c>
      <c r="AX649" t="n">
        <v>1.52</v>
      </c>
      <c r="AY649" t="n">
        <v>0.05</v>
      </c>
      <c r="AZ649" t="n">
        <v>0</v>
      </c>
      <c r="BA649" t="n">
        <v>0</v>
      </c>
      <c r="BB649" t="n">
        <v>-52.22</v>
      </c>
      <c r="BC649" t="n">
        <v>50.61</v>
      </c>
      <c r="BD649" t="n">
        <v>0</v>
      </c>
      <c r="BE649" t="n">
        <v>15</v>
      </c>
      <c r="BF649" t="n">
        <v>0</v>
      </c>
      <c r="BG649" t="n">
        <v>0</v>
      </c>
      <c r="BH649" t="n">
        <v>0</v>
      </c>
      <c r="BI649" t="n">
        <v>0</v>
      </c>
      <c r="BJ649" t="n">
        <v>30</v>
      </c>
      <c r="BK649" t="n">
        <v>0</v>
      </c>
      <c r="BL649" t="n">
        <v>0</v>
      </c>
      <c r="BM649" t="n">
        <v>0</v>
      </c>
      <c r="BN649" t="n">
        <v>45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45</v>
      </c>
    </row>
    <row r="650">
      <c r="A650" t="n">
        <v>4576</v>
      </c>
      <c r="B650" t="inlineStr">
        <is>
          <t>大銀微系統</t>
        </is>
      </c>
      <c r="C650" t="n">
        <v>20.44</v>
      </c>
      <c r="D650" t="n">
        <v>533.24</v>
      </c>
      <c r="E650" t="n">
        <v>162.71</v>
      </c>
      <c r="F650" t="n">
        <v>0</v>
      </c>
      <c r="G650" t="n">
        <v>0</v>
      </c>
      <c r="H650" t="n">
        <v>0</v>
      </c>
      <c r="I650" t="n">
        <v>0.64</v>
      </c>
      <c r="J650" t="n">
        <v>-0.07000000000000001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8.289999999999999</v>
      </c>
      <c r="T650" t="n">
        <v>0</v>
      </c>
      <c r="U650" t="n">
        <v>20.41</v>
      </c>
      <c r="V650" t="n">
        <v>0</v>
      </c>
      <c r="W650" t="n">
        <v>0</v>
      </c>
      <c r="X650" t="n">
        <v>0</v>
      </c>
      <c r="Y650" t="n">
        <v>3.44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36.72</v>
      </c>
      <c r="AG650" t="n">
        <v>-1.58</v>
      </c>
      <c r="AH650" t="n">
        <v>1.61</v>
      </c>
      <c r="AI650" t="n">
        <v>209.89</v>
      </c>
      <c r="AJ650" t="n">
        <v>5.79</v>
      </c>
      <c r="AK650" t="n">
        <v>12.38</v>
      </c>
      <c r="AL650" t="n">
        <v>-26.31</v>
      </c>
      <c r="AM650" t="n">
        <v>32.96</v>
      </c>
      <c r="AN650" t="n">
        <v>172.52</v>
      </c>
      <c r="AO650" t="n">
        <v>60.41</v>
      </c>
      <c r="AP650" t="n">
        <v>0.13</v>
      </c>
      <c r="AQ650" t="n">
        <v>0.21</v>
      </c>
      <c r="AR650" t="n">
        <v>0.23</v>
      </c>
      <c r="AS650" t="n">
        <v>0.38</v>
      </c>
      <c r="AT650" t="n">
        <v>0.36</v>
      </c>
      <c r="AU650" t="n">
        <v>0.59</v>
      </c>
      <c r="AV650" t="n">
        <v>67.25</v>
      </c>
      <c r="AW650" t="n">
        <v>19218</v>
      </c>
      <c r="AX650" t="n">
        <v>0.43</v>
      </c>
      <c r="AY650" t="n">
        <v>0.03</v>
      </c>
      <c r="AZ650" t="n">
        <v>0</v>
      </c>
      <c r="BA650" t="n">
        <v>0</v>
      </c>
      <c r="BB650" t="n">
        <v>15.58</v>
      </c>
      <c r="BC650" t="n">
        <v>34.25</v>
      </c>
      <c r="BD650" t="n">
        <v>0</v>
      </c>
      <c r="BE650" t="n">
        <v>25</v>
      </c>
      <c r="BF650" t="n">
        <v>0</v>
      </c>
      <c r="BG650" t="n">
        <v>2</v>
      </c>
      <c r="BH650" t="n">
        <v>0</v>
      </c>
      <c r="BI650" t="n">
        <v>0</v>
      </c>
      <c r="BJ650" t="n">
        <v>5</v>
      </c>
      <c r="BK650" t="n">
        <v>0</v>
      </c>
      <c r="BL650" t="n">
        <v>0</v>
      </c>
      <c r="BM650" t="n">
        <v>0</v>
      </c>
      <c r="BN650" t="n">
        <v>32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32</v>
      </c>
    </row>
    <row r="651">
      <c r="A651" t="n">
        <v>4583</v>
      </c>
      <c r="B651" t="inlineStr">
        <is>
          <t>台灣精銳</t>
        </is>
      </c>
      <c r="C651" t="n">
        <v>1.32</v>
      </c>
      <c r="D651" t="n">
        <v>-5.28</v>
      </c>
      <c r="E651" t="n">
        <v>-16.65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10.78</v>
      </c>
      <c r="V651" t="n">
        <v>0</v>
      </c>
      <c r="W651" t="n">
        <v>0</v>
      </c>
      <c r="X651" t="n">
        <v>0</v>
      </c>
      <c r="Y651" t="n">
        <v>0.35</v>
      </c>
      <c r="Z651" t="n">
        <v>0</v>
      </c>
      <c r="AA651" t="n">
        <v>0</v>
      </c>
      <c r="AB651" t="n">
        <v>0</v>
      </c>
      <c r="AC651" t="n">
        <v>6.38</v>
      </c>
      <c r="AD651" t="n">
        <v>0</v>
      </c>
      <c r="AE651" t="n">
        <v>0</v>
      </c>
      <c r="AF651" t="n">
        <v>9.449999999999999</v>
      </c>
      <c r="AG651" t="n">
        <v>5.59</v>
      </c>
      <c r="AH651" t="n">
        <v>15.51</v>
      </c>
      <c r="AI651" t="n">
        <v>1742.98</v>
      </c>
      <c r="AJ651" t="n">
        <v>5.01</v>
      </c>
      <c r="AK651" t="n">
        <v>3.88</v>
      </c>
      <c r="AL651" t="n">
        <v>-3.76</v>
      </c>
      <c r="AM651" t="n">
        <v>282.85</v>
      </c>
      <c r="AN651" t="n">
        <v>-16.53</v>
      </c>
      <c r="AO651" t="n">
        <v>31.16</v>
      </c>
      <c r="AP651" t="n">
        <v>0.02</v>
      </c>
      <c r="AQ651" t="n">
        <v>0.07000000000000001</v>
      </c>
      <c r="AR651" t="n">
        <v>0.17</v>
      </c>
      <c r="AS651" t="n">
        <v>0.58</v>
      </c>
      <c r="AT651" t="n">
        <v>0.19</v>
      </c>
      <c r="AU651" t="n">
        <v>0.66</v>
      </c>
      <c r="AV651" t="n">
        <v>168.61</v>
      </c>
      <c r="AW651" t="n">
        <v>6499</v>
      </c>
      <c r="AX651" t="n">
        <v>0.06</v>
      </c>
      <c r="AY651" t="n">
        <v>0</v>
      </c>
      <c r="AZ651" t="n">
        <v>0</v>
      </c>
      <c r="BA651" t="n">
        <v>0</v>
      </c>
      <c r="BB651" t="n">
        <v>-29.31</v>
      </c>
      <c r="BC651" t="n">
        <v>127.09</v>
      </c>
      <c r="BD651" t="n">
        <v>0</v>
      </c>
      <c r="BE651" t="n">
        <v>2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2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2</v>
      </c>
    </row>
    <row r="652">
      <c r="A652" t="n">
        <v>4585</v>
      </c>
      <c r="B652" t="inlineStr">
        <is>
          <t>達明</t>
        </is>
      </c>
      <c r="C652" t="n">
        <v>23.03</v>
      </c>
      <c r="D652" t="n">
        <v>413.4</v>
      </c>
      <c r="E652" t="n">
        <v>42.96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28.45</v>
      </c>
      <c r="V652" t="n">
        <v>0</v>
      </c>
      <c r="W652" t="n">
        <v>0</v>
      </c>
      <c r="X652" t="n">
        <v>0</v>
      </c>
      <c r="Y652" t="n">
        <v>1.59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0.08</v>
      </c>
      <c r="AF652" t="n">
        <v>11.33</v>
      </c>
      <c r="AG652" t="n">
        <v>-59.98</v>
      </c>
      <c r="AH652" t="n">
        <v>155.99</v>
      </c>
      <c r="AI652" t="n">
        <v>697.4299999999999</v>
      </c>
      <c r="AJ652" t="n">
        <v>-1.81</v>
      </c>
      <c r="AK652" t="n">
        <v>5.58</v>
      </c>
      <c r="AL652" t="n">
        <v>56.48</v>
      </c>
      <c r="AM652" t="n">
        <v>32</v>
      </c>
      <c r="AN652" t="n">
        <v>-42.02</v>
      </c>
      <c r="AO652" t="n">
        <v>0.11</v>
      </c>
      <c r="AP652" t="n">
        <v>0.05</v>
      </c>
      <c r="AQ652" t="n">
        <v>0.18</v>
      </c>
      <c r="AR652" t="n">
        <v>0.07000000000000001</v>
      </c>
      <c r="AS652" t="n">
        <v>0.26</v>
      </c>
      <c r="AT652" t="n">
        <v>0.11</v>
      </c>
      <c r="AU652" t="n">
        <v>0.43</v>
      </c>
      <c r="AV652" t="n">
        <v>30.47</v>
      </c>
      <c r="AW652" t="n">
        <v>14482</v>
      </c>
      <c r="AX652" t="n">
        <v>0.21</v>
      </c>
      <c r="AY652" t="n">
        <v>0.01</v>
      </c>
      <c r="AZ652" t="n">
        <v>0</v>
      </c>
      <c r="BA652" t="n">
        <v>0</v>
      </c>
      <c r="BB652" t="n">
        <v>4.07</v>
      </c>
      <c r="BC652" t="n">
        <v>65.75</v>
      </c>
      <c r="BD652" t="n">
        <v>0</v>
      </c>
      <c r="BE652" t="n">
        <v>16</v>
      </c>
      <c r="BF652" t="n">
        <v>0</v>
      </c>
      <c r="BG652" t="n">
        <v>2</v>
      </c>
      <c r="BH652" t="n">
        <v>0</v>
      </c>
      <c r="BI652" t="n">
        <v>0</v>
      </c>
      <c r="BJ652" t="n">
        <v>10</v>
      </c>
      <c r="BK652" t="n">
        <v>0</v>
      </c>
      <c r="BL652" t="n">
        <v>0</v>
      </c>
      <c r="BM652" t="n">
        <v>0</v>
      </c>
      <c r="BN652" t="n">
        <v>28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28</v>
      </c>
    </row>
    <row r="653">
      <c r="A653" t="n">
        <v>4588</v>
      </c>
      <c r="B653" t="inlineStr">
        <is>
          <t>玖鼎電力</t>
        </is>
      </c>
      <c r="C653" t="n">
        <v>-14.06</v>
      </c>
      <c r="D653" t="n">
        <v>-24.4</v>
      </c>
      <c r="E653" t="n">
        <v>-23.66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7.32</v>
      </c>
      <c r="V653" t="n">
        <v>0</v>
      </c>
      <c r="W653" t="n">
        <v>0</v>
      </c>
      <c r="X653" t="n">
        <v>0</v>
      </c>
      <c r="Y653" t="n">
        <v>2.26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56.36</v>
      </c>
      <c r="AG653" t="n">
        <v>5.7</v>
      </c>
      <c r="AH653" t="n">
        <v>-14.53</v>
      </c>
      <c r="AI653" t="n">
        <v>192.28</v>
      </c>
      <c r="AJ653" t="n">
        <v>-27.52</v>
      </c>
      <c r="AK653" t="n">
        <v>-12.23</v>
      </c>
      <c r="AL653" t="n">
        <v>-51.45</v>
      </c>
      <c r="AM653" t="n">
        <v>36.89</v>
      </c>
      <c r="AN653" t="n">
        <v>-35.85</v>
      </c>
      <c r="AO653" t="n">
        <v>49.71</v>
      </c>
      <c r="AP653" t="n">
        <v>0.14</v>
      </c>
      <c r="AQ653" t="n">
        <v>0.14</v>
      </c>
      <c r="AR653" t="n">
        <v>0.54</v>
      </c>
      <c r="AS653" t="n">
        <v>0.54</v>
      </c>
      <c r="AT653" t="n">
        <v>0.68</v>
      </c>
      <c r="AU653" t="n">
        <v>0.68</v>
      </c>
      <c r="AV653" t="n">
        <v>83.03</v>
      </c>
      <c r="AW653" t="n">
        <v>21121</v>
      </c>
      <c r="AX653" t="n">
        <v>2.27</v>
      </c>
      <c r="AY653" t="n">
        <v>0</v>
      </c>
      <c r="AZ653" t="n">
        <v>0</v>
      </c>
      <c r="BA653" t="n">
        <v>0</v>
      </c>
      <c r="BB653" t="n">
        <v>-12.36</v>
      </c>
      <c r="BC653" t="n">
        <v>21.61</v>
      </c>
      <c r="BD653" t="n">
        <v>0</v>
      </c>
      <c r="BE653" t="n">
        <v>8</v>
      </c>
      <c r="BF653" t="n">
        <v>0</v>
      </c>
      <c r="BG653" t="n">
        <v>0</v>
      </c>
      <c r="BH653" t="n">
        <v>0</v>
      </c>
      <c r="BI653" t="n">
        <v>0</v>
      </c>
      <c r="BJ653" t="n">
        <v>30</v>
      </c>
      <c r="BK653" t="n">
        <v>0</v>
      </c>
      <c r="BL653" t="n">
        <v>0</v>
      </c>
      <c r="BM653" t="n">
        <v>0</v>
      </c>
      <c r="BN653" t="n">
        <v>38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5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5</v>
      </c>
      <c r="CG653" t="n">
        <v>43</v>
      </c>
    </row>
    <row r="654">
      <c r="A654" t="n">
        <v>4720</v>
      </c>
      <c r="B654" t="inlineStr">
        <is>
          <t>德淵</t>
        </is>
      </c>
      <c r="C654" t="n">
        <v>-2.31</v>
      </c>
      <c r="D654" t="n">
        <v>-30.16</v>
      </c>
      <c r="E654" t="n">
        <v>-34.13</v>
      </c>
      <c r="F654" t="n">
        <v>0</v>
      </c>
      <c r="G654" t="n">
        <v>0</v>
      </c>
      <c r="H654" t="n">
        <v>-19.6</v>
      </c>
      <c r="I654" t="n">
        <v>5.36</v>
      </c>
      <c r="J654" t="n">
        <v>0.06</v>
      </c>
      <c r="K654" t="n">
        <v>0.2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0.06</v>
      </c>
      <c r="T654" t="n">
        <v>0</v>
      </c>
      <c r="U654" t="n">
        <v>3.71</v>
      </c>
      <c r="V654" t="n">
        <v>0</v>
      </c>
      <c r="W654" t="n">
        <v>0</v>
      </c>
      <c r="X654" t="n">
        <v>0</v>
      </c>
      <c r="Y654" t="n">
        <v>3.64</v>
      </c>
      <c r="Z654" t="n">
        <v>0</v>
      </c>
      <c r="AA654" t="n">
        <v>0</v>
      </c>
      <c r="AB654" t="n">
        <v>0</v>
      </c>
      <c r="AC654" t="n">
        <v>9.470000000000001</v>
      </c>
      <c r="AD654" t="n">
        <v>0.65</v>
      </c>
      <c r="AE654" t="n">
        <v>15.93</v>
      </c>
      <c r="AF654" t="n">
        <v>48.58</v>
      </c>
      <c r="AG654" t="n">
        <v>10.69</v>
      </c>
      <c r="AH654" t="n">
        <v>-8.76</v>
      </c>
      <c r="AI654" t="n">
        <v>149.82</v>
      </c>
      <c r="AJ654" t="n">
        <v>-7.98</v>
      </c>
      <c r="AK654" t="n">
        <v>-5.15</v>
      </c>
      <c r="AL654" t="n">
        <v>-6.99</v>
      </c>
      <c r="AM654" t="n">
        <v>11.31</v>
      </c>
      <c r="AN654" t="n">
        <v>-52.72</v>
      </c>
      <c r="AO654" t="n">
        <v>29.49</v>
      </c>
      <c r="AP654" t="n">
        <v>0.42</v>
      </c>
      <c r="AQ654" t="n">
        <v>0.21</v>
      </c>
      <c r="AR654" t="n">
        <v>0.3</v>
      </c>
      <c r="AS654" t="n">
        <v>0.15</v>
      </c>
      <c r="AT654" t="n">
        <v>0.72</v>
      </c>
      <c r="AU654" t="n">
        <v>0.36</v>
      </c>
      <c r="AV654" t="n">
        <v>50.35</v>
      </c>
      <c r="AW654" t="n">
        <v>0</v>
      </c>
      <c r="AX654" t="n">
        <v>0</v>
      </c>
      <c r="AY654" t="n">
        <v>0.04</v>
      </c>
      <c r="AZ654" t="n">
        <v>0</v>
      </c>
      <c r="BA654" t="n">
        <v>0</v>
      </c>
      <c r="BB654" t="n">
        <v>-6.08</v>
      </c>
      <c r="BC654" t="n">
        <v>14.2</v>
      </c>
      <c r="BD654" t="n">
        <v>0</v>
      </c>
      <c r="BE654" t="n">
        <v>8</v>
      </c>
      <c r="BF654" t="n">
        <v>0</v>
      </c>
      <c r="BG654" t="n">
        <v>0</v>
      </c>
      <c r="BH654" t="n">
        <v>0</v>
      </c>
      <c r="BI654" t="n">
        <v>0</v>
      </c>
      <c r="BJ654" t="n">
        <v>10</v>
      </c>
      <c r="BK654" t="n">
        <v>0</v>
      </c>
      <c r="BL654" t="n">
        <v>0</v>
      </c>
      <c r="BM654" t="n">
        <v>0</v>
      </c>
      <c r="BN654" t="n">
        <v>18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10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10</v>
      </c>
      <c r="CG654" t="n">
        <v>28</v>
      </c>
    </row>
    <row r="655">
      <c r="A655" t="n">
        <v>4722</v>
      </c>
      <c r="B655" t="inlineStr">
        <is>
          <t>國精化</t>
        </is>
      </c>
      <c r="C655" t="n">
        <v>-7.72</v>
      </c>
      <c r="D655" t="n">
        <v>-10.31</v>
      </c>
      <c r="E655" t="n">
        <v>-6.07</v>
      </c>
      <c r="F655" t="n">
        <v>0</v>
      </c>
      <c r="G655" t="n">
        <v>0</v>
      </c>
      <c r="H655" t="n">
        <v>0</v>
      </c>
      <c r="I655" t="n">
        <v>6.35</v>
      </c>
      <c r="J655" t="n">
        <v>1.63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52.93</v>
      </c>
      <c r="AG655" t="n">
        <v>22.86</v>
      </c>
      <c r="AH655" t="n">
        <v>-17.53</v>
      </c>
      <c r="AI655" t="n">
        <v>192.37</v>
      </c>
      <c r="AJ655" t="n">
        <v>-2.73</v>
      </c>
      <c r="AK655" t="n">
        <v>-34.52</v>
      </c>
      <c r="AL655" t="n">
        <v>-179.66</v>
      </c>
      <c r="AM655" t="n">
        <v>-1.41</v>
      </c>
      <c r="AN655" t="n">
        <v>-14.64</v>
      </c>
      <c r="AO655" t="n">
        <v>65.43000000000001</v>
      </c>
      <c r="AP655" t="n">
        <v>0.25</v>
      </c>
      <c r="AQ655" t="n">
        <v>0.21</v>
      </c>
      <c r="AR655" t="n">
        <v>0.5</v>
      </c>
      <c r="AS655" t="n">
        <v>0.43</v>
      </c>
      <c r="AT655" t="n">
        <v>0.75</v>
      </c>
      <c r="AU655" t="n">
        <v>0.64</v>
      </c>
      <c r="AV655" t="n">
        <v>26.38</v>
      </c>
      <c r="AW655" t="n">
        <v>2259601</v>
      </c>
      <c r="AX655" t="n">
        <v>70.59999999999999</v>
      </c>
      <c r="AY655" t="n">
        <v>0.03</v>
      </c>
      <c r="AZ655" t="n">
        <v>-0.02</v>
      </c>
      <c r="BA655" t="n">
        <v>0</v>
      </c>
      <c r="BB655" t="n">
        <v>-1.71</v>
      </c>
      <c r="BC655" t="n">
        <v>31.32</v>
      </c>
      <c r="BD655" t="n">
        <v>0</v>
      </c>
      <c r="BE655" t="n">
        <v>2</v>
      </c>
      <c r="BF655" t="n">
        <v>0</v>
      </c>
      <c r="BG655" t="n">
        <v>0</v>
      </c>
      <c r="BH655" t="n">
        <v>0</v>
      </c>
      <c r="BI655" t="n">
        <v>0</v>
      </c>
      <c r="BJ655" t="n">
        <v>40</v>
      </c>
      <c r="BK655" t="n">
        <v>0</v>
      </c>
      <c r="BL655" t="n">
        <v>0</v>
      </c>
      <c r="BM655" t="n">
        <v>0</v>
      </c>
      <c r="BN655" t="n">
        <v>42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10</v>
      </c>
      <c r="BU655" t="n">
        <v>10</v>
      </c>
      <c r="BV655" t="n">
        <v>0</v>
      </c>
      <c r="BW655" t="n">
        <v>0</v>
      </c>
      <c r="BX655" t="n">
        <v>5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25</v>
      </c>
      <c r="CG655" t="n">
        <v>67</v>
      </c>
    </row>
    <row r="656">
      <c r="A656" t="n">
        <v>4736</v>
      </c>
      <c r="B656" t="inlineStr">
        <is>
          <t>泰博</t>
        </is>
      </c>
      <c r="C656" t="n">
        <v>-9.41</v>
      </c>
      <c r="D656" t="n">
        <v>17.9</v>
      </c>
      <c r="E656" t="n">
        <v>16.14</v>
      </c>
      <c r="F656" t="n">
        <v>1.96</v>
      </c>
      <c r="G656" t="n">
        <v>0</v>
      </c>
      <c r="H656" t="n">
        <v>-319.32</v>
      </c>
      <c r="I656" t="n">
        <v>4.34</v>
      </c>
      <c r="J656" t="n">
        <v>-0.36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0.34</v>
      </c>
      <c r="T656" t="n">
        <v>0</v>
      </c>
      <c r="U656" t="n">
        <v>1.79</v>
      </c>
      <c r="V656" t="n">
        <v>0</v>
      </c>
      <c r="W656" t="n">
        <v>0.11</v>
      </c>
      <c r="X656" t="n">
        <v>0</v>
      </c>
      <c r="Y656" t="n">
        <v>0</v>
      </c>
      <c r="Z656" t="n">
        <v>0</v>
      </c>
      <c r="AA656" t="n">
        <v>0.03</v>
      </c>
      <c r="AB656" t="n">
        <v>0</v>
      </c>
      <c r="AC656" t="n">
        <v>0</v>
      </c>
      <c r="AD656" t="n">
        <v>0</v>
      </c>
      <c r="AE656" t="n">
        <v>0</v>
      </c>
      <c r="AF656" t="n">
        <v>20.81</v>
      </c>
      <c r="AG656" t="n">
        <v>-6.26</v>
      </c>
      <c r="AH656" t="n">
        <v>3.53</v>
      </c>
      <c r="AI656" t="n">
        <v>318.07</v>
      </c>
      <c r="AJ656" t="n">
        <v>-11.86</v>
      </c>
      <c r="AK656" t="n">
        <v>-14.25</v>
      </c>
      <c r="AL656" t="n">
        <v>-11.94</v>
      </c>
      <c r="AM656" t="n">
        <v>35.84</v>
      </c>
      <c r="AN656" t="n">
        <v>16.24</v>
      </c>
      <c r="AO656" t="n">
        <v>39.29</v>
      </c>
      <c r="AP656" t="n">
        <v>0.1</v>
      </c>
      <c r="AQ656" t="n">
        <v>0.23</v>
      </c>
      <c r="AR656" t="n">
        <v>0.13</v>
      </c>
      <c r="AS656" t="n">
        <v>0.3</v>
      </c>
      <c r="AT656" t="n">
        <v>0.22</v>
      </c>
      <c r="AU656" t="n">
        <v>0.54</v>
      </c>
      <c r="AV656" t="n">
        <v>217.09</v>
      </c>
      <c r="AW656" t="n">
        <v>95702</v>
      </c>
      <c r="AX656" t="n">
        <v>0.95</v>
      </c>
      <c r="AY656" t="n">
        <v>0</v>
      </c>
      <c r="AZ656" t="n">
        <v>0</v>
      </c>
      <c r="BA656" t="n">
        <v>0</v>
      </c>
      <c r="BB656" t="n">
        <v>24.81</v>
      </c>
      <c r="BC656" t="n">
        <v>102.6</v>
      </c>
      <c r="BD656" t="n">
        <v>0</v>
      </c>
      <c r="BE656" t="n">
        <v>4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4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4</v>
      </c>
    </row>
    <row r="657">
      <c r="A657" t="n">
        <v>4737</v>
      </c>
      <c r="B657" t="inlineStr">
        <is>
          <t>華廣</t>
        </is>
      </c>
      <c r="C657" t="n">
        <v>-4.92</v>
      </c>
      <c r="D657" t="n">
        <v>-27.17</v>
      </c>
      <c r="E657" t="n">
        <v>-34.3</v>
      </c>
      <c r="F657" t="n">
        <v>0</v>
      </c>
      <c r="G657" t="n">
        <v>0</v>
      </c>
      <c r="H657" t="n">
        <v>0</v>
      </c>
      <c r="I657" t="n">
        <v>10.7</v>
      </c>
      <c r="J657" t="n">
        <v>-1.59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1.59</v>
      </c>
      <c r="V657" t="n">
        <v>0</v>
      </c>
      <c r="W657" t="n">
        <v>0</v>
      </c>
      <c r="X657" t="n">
        <v>0</v>
      </c>
      <c r="Y657" t="n">
        <v>0.3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69.22</v>
      </c>
      <c r="AG657" t="n">
        <v>2.81</v>
      </c>
      <c r="AH657" t="n">
        <v>-2.16</v>
      </c>
      <c r="AI657" t="n">
        <v>75.11</v>
      </c>
      <c r="AJ657" t="n">
        <v>-5.97</v>
      </c>
      <c r="AK657" t="n">
        <v>7.42</v>
      </c>
      <c r="AL657" t="n">
        <v>2701.18</v>
      </c>
      <c r="AM657" t="n">
        <v>23.81</v>
      </c>
      <c r="AN657" t="n">
        <v>-51.62</v>
      </c>
      <c r="AO657" t="n">
        <v>59.01</v>
      </c>
      <c r="AP657" t="n">
        <v>0.3</v>
      </c>
      <c r="AQ657" t="n">
        <v>0.29</v>
      </c>
      <c r="AR657" t="n">
        <v>0.26</v>
      </c>
      <c r="AS657" t="n">
        <v>0.25</v>
      </c>
      <c r="AT657" t="n">
        <v>0.5600000000000001</v>
      </c>
      <c r="AU657" t="n">
        <v>0.54</v>
      </c>
      <c r="AV657" t="n">
        <v>62.84</v>
      </c>
      <c r="AW657" t="n">
        <v>310116</v>
      </c>
      <c r="AX657" t="n">
        <v>17.66</v>
      </c>
      <c r="AY657" t="n">
        <v>0.11</v>
      </c>
      <c r="AZ657" t="n">
        <v>0</v>
      </c>
      <c r="BA657" t="n">
        <v>0</v>
      </c>
      <c r="BB657" t="n">
        <v>-9.460000000000001</v>
      </c>
      <c r="BC657" t="n">
        <v>25.94</v>
      </c>
      <c r="BD657" t="n">
        <v>0</v>
      </c>
      <c r="BE657" t="n">
        <v>7</v>
      </c>
      <c r="BF657" t="n">
        <v>0</v>
      </c>
      <c r="BG657" t="n">
        <v>0</v>
      </c>
      <c r="BH657" t="n">
        <v>0</v>
      </c>
      <c r="BI657" t="n">
        <v>0</v>
      </c>
      <c r="BJ657" t="n">
        <v>30</v>
      </c>
      <c r="BK657" t="n">
        <v>0</v>
      </c>
      <c r="BL657" t="n">
        <v>0</v>
      </c>
      <c r="BM657" t="n">
        <v>0</v>
      </c>
      <c r="BN657" t="n">
        <v>37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5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15</v>
      </c>
      <c r="CC657" t="n">
        <v>15</v>
      </c>
      <c r="CD657" t="n">
        <v>0</v>
      </c>
      <c r="CE657" t="n">
        <v>0</v>
      </c>
      <c r="CF657" t="n">
        <v>35</v>
      </c>
      <c r="CG657" t="n">
        <v>72</v>
      </c>
    </row>
    <row r="658">
      <c r="A658" t="n">
        <v>4739</v>
      </c>
      <c r="B658" t="inlineStr">
        <is>
          <t>康普</t>
        </is>
      </c>
      <c r="C658" t="n">
        <v>51.17</v>
      </c>
      <c r="D658" t="n">
        <v>162.48</v>
      </c>
      <c r="E658" t="n">
        <v>-22.88</v>
      </c>
      <c r="F658" t="n">
        <v>0</v>
      </c>
      <c r="G658" t="n">
        <v>0</v>
      </c>
      <c r="H658" t="n">
        <v>0</v>
      </c>
      <c r="I658" t="n">
        <v>0.05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0.09</v>
      </c>
      <c r="AC658" t="n">
        <v>2.55</v>
      </c>
      <c r="AD658" t="n">
        <v>0.95</v>
      </c>
      <c r="AE658" t="n">
        <v>22.7</v>
      </c>
      <c r="AF658" t="n">
        <v>46.59</v>
      </c>
      <c r="AG658" t="n">
        <v>38.87</v>
      </c>
      <c r="AH658" t="n">
        <v>-13.71</v>
      </c>
      <c r="AI658" t="n">
        <v>178.57</v>
      </c>
      <c r="AJ658" t="n">
        <v>43.62</v>
      </c>
      <c r="AK658" t="n">
        <v>-8.5</v>
      </c>
      <c r="AL658" t="n">
        <v>-144.93</v>
      </c>
      <c r="AM658" t="n">
        <v>-15.12</v>
      </c>
      <c r="AN658" t="n">
        <v>-33.52</v>
      </c>
      <c r="AO658" t="n">
        <v>45.92</v>
      </c>
      <c r="AP658" t="n">
        <v>0.08</v>
      </c>
      <c r="AQ658" t="n">
        <v>0.09</v>
      </c>
      <c r="AR658" t="n">
        <v>0.29</v>
      </c>
      <c r="AS658" t="n">
        <v>0.31</v>
      </c>
      <c r="AT658" t="n">
        <v>0.37</v>
      </c>
      <c r="AU658" t="n">
        <v>0.4</v>
      </c>
      <c r="AV658" t="n">
        <v>279.52</v>
      </c>
      <c r="AW658" t="n">
        <v>456685</v>
      </c>
      <c r="AX658" t="n">
        <v>6.8</v>
      </c>
      <c r="AY658" t="n">
        <v>0</v>
      </c>
      <c r="AZ658" t="n">
        <v>0</v>
      </c>
      <c r="BA658" t="n">
        <v>0</v>
      </c>
      <c r="BB658" t="n">
        <v>-5.64</v>
      </c>
      <c r="BC658" t="n">
        <v>48.83</v>
      </c>
      <c r="BD658" t="n">
        <v>0</v>
      </c>
      <c r="BE658" t="n">
        <v>17</v>
      </c>
      <c r="BF658" t="n">
        <v>0</v>
      </c>
      <c r="BG658" t="n">
        <v>0</v>
      </c>
      <c r="BH658" t="n">
        <v>0</v>
      </c>
      <c r="BI658" t="n">
        <v>0</v>
      </c>
      <c r="BJ658" t="n">
        <v>40</v>
      </c>
      <c r="BK658" t="n">
        <v>0</v>
      </c>
      <c r="BL658" t="n">
        <v>0</v>
      </c>
      <c r="BM658" t="n">
        <v>0</v>
      </c>
      <c r="BN658" t="n">
        <v>57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57</v>
      </c>
    </row>
    <row r="659">
      <c r="A659" t="n">
        <v>4746</v>
      </c>
      <c r="B659" t="inlineStr">
        <is>
          <t>台耀</t>
        </is>
      </c>
      <c r="C659" t="n">
        <v>2.54</v>
      </c>
      <c r="D659" t="n">
        <v>10.65</v>
      </c>
      <c r="E659" t="n">
        <v>153.22</v>
      </c>
      <c r="F659" t="n">
        <v>0</v>
      </c>
      <c r="G659" t="n">
        <v>0</v>
      </c>
      <c r="H659" t="n">
        <v>503.05</v>
      </c>
      <c r="I659" t="n">
        <v>14.83</v>
      </c>
      <c r="J659" t="n">
        <v>-2.13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4.76</v>
      </c>
      <c r="V659" t="n">
        <v>0</v>
      </c>
      <c r="W659" t="n">
        <v>0</v>
      </c>
      <c r="X659" t="n">
        <v>0</v>
      </c>
      <c r="Y659" t="n">
        <v>0.53</v>
      </c>
      <c r="Z659" t="n">
        <v>0</v>
      </c>
      <c r="AA659" t="n">
        <v>0</v>
      </c>
      <c r="AB659" t="n">
        <v>0.4</v>
      </c>
      <c r="AC659" t="n">
        <v>1.45</v>
      </c>
      <c r="AD659" t="n">
        <v>0</v>
      </c>
      <c r="AE659" t="n">
        <v>0</v>
      </c>
      <c r="AF659" t="n">
        <v>37.32</v>
      </c>
      <c r="AG659" t="n">
        <v>-1.19</v>
      </c>
      <c r="AH659" t="n">
        <v>-23.19</v>
      </c>
      <c r="AI659" t="n">
        <v>191.33</v>
      </c>
      <c r="AJ659" t="n">
        <v>-3.35</v>
      </c>
      <c r="AK659" t="n">
        <v>1.48</v>
      </c>
      <c r="AL659" t="n">
        <v>47.1</v>
      </c>
      <c r="AM659" t="n">
        <v>45.35</v>
      </c>
      <c r="AN659" t="n">
        <v>501.32</v>
      </c>
      <c r="AO659" t="n">
        <v>25.28</v>
      </c>
      <c r="AP659" t="n">
        <v>0.13</v>
      </c>
      <c r="AQ659" t="n">
        <v>0.23</v>
      </c>
      <c r="AR659" t="n">
        <v>0.2</v>
      </c>
      <c r="AS659" t="n">
        <v>0.35</v>
      </c>
      <c r="AT659" t="n">
        <v>0.32</v>
      </c>
      <c r="AU659" t="n">
        <v>0.58</v>
      </c>
      <c r="AV659" t="n">
        <v>94.87</v>
      </c>
      <c r="AW659" t="n">
        <v>168495</v>
      </c>
      <c r="AX659" t="n">
        <v>1.94</v>
      </c>
      <c r="AY659" t="n">
        <v>0.06</v>
      </c>
      <c r="AZ659" t="n">
        <v>0</v>
      </c>
      <c r="BA659" t="n">
        <v>0</v>
      </c>
      <c r="BB659" t="n">
        <v>25.25</v>
      </c>
      <c r="BC659" t="n">
        <v>64.51000000000001</v>
      </c>
      <c r="BD659" t="n">
        <v>0</v>
      </c>
      <c r="BE659" t="n">
        <v>16</v>
      </c>
      <c r="BF659" t="n">
        <v>0</v>
      </c>
      <c r="BG659" t="n">
        <v>0</v>
      </c>
      <c r="BH659" t="n">
        <v>0</v>
      </c>
      <c r="BI659" t="n">
        <v>0</v>
      </c>
      <c r="BJ659" t="n">
        <v>5</v>
      </c>
      <c r="BK659" t="n">
        <v>0</v>
      </c>
      <c r="BL659" t="n">
        <v>0</v>
      </c>
      <c r="BM659" t="n">
        <v>0</v>
      </c>
      <c r="BN659" t="n">
        <v>21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21</v>
      </c>
    </row>
    <row r="660">
      <c r="A660" t="n">
        <v>4755</v>
      </c>
      <c r="B660" t="inlineStr">
        <is>
          <t>三福化</t>
        </is>
      </c>
      <c r="C660" t="n">
        <v>-9.17</v>
      </c>
      <c r="D660" t="n">
        <v>-1.86</v>
      </c>
      <c r="E660" t="n">
        <v>-14.27</v>
      </c>
      <c r="F660" t="n">
        <v>0</v>
      </c>
      <c r="G660" t="n">
        <v>0</v>
      </c>
      <c r="H660" t="n">
        <v>-24.75</v>
      </c>
      <c r="I660" t="n">
        <v>29.36</v>
      </c>
      <c r="J660" t="n">
        <v>-0.9</v>
      </c>
      <c r="K660" t="n">
        <v>0.13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1.17</v>
      </c>
      <c r="T660" t="n">
        <v>0</v>
      </c>
      <c r="U660" t="n">
        <v>0.25</v>
      </c>
      <c r="V660" t="n">
        <v>0</v>
      </c>
      <c r="W660" t="n">
        <v>0</v>
      </c>
      <c r="X660" t="n">
        <v>0</v>
      </c>
      <c r="Y660" t="n">
        <v>0.18</v>
      </c>
      <c r="Z660" t="n">
        <v>0</v>
      </c>
      <c r="AA660" t="n">
        <v>0</v>
      </c>
      <c r="AB660" t="n">
        <v>2.6</v>
      </c>
      <c r="AC660" t="n">
        <v>29.16</v>
      </c>
      <c r="AD660" t="n">
        <v>0</v>
      </c>
      <c r="AE660" t="n">
        <v>20.43</v>
      </c>
      <c r="AF660" t="n">
        <v>36.42</v>
      </c>
      <c r="AG660" t="n">
        <v>-5.01</v>
      </c>
      <c r="AH660" t="n">
        <v>8.050000000000001</v>
      </c>
      <c r="AI660" t="n">
        <v>120.24</v>
      </c>
      <c r="AJ660" t="n">
        <v>0.33</v>
      </c>
      <c r="AK660" t="n">
        <v>-13.2</v>
      </c>
      <c r="AL660" t="n">
        <v>47.52</v>
      </c>
      <c r="AM660" t="n">
        <v>34.8</v>
      </c>
      <c r="AN660" t="n">
        <v>-19.91</v>
      </c>
      <c r="AO660" t="n">
        <v>3.03</v>
      </c>
      <c r="AP660" t="n">
        <v>0.21</v>
      </c>
      <c r="AQ660" t="n">
        <v>0.23</v>
      </c>
      <c r="AR660" t="n">
        <v>0.13</v>
      </c>
      <c r="AS660" t="n">
        <v>0.14</v>
      </c>
      <c r="AT660" t="n">
        <v>0.33</v>
      </c>
      <c r="AU660" t="n">
        <v>0.37</v>
      </c>
      <c r="AV660" t="n">
        <v>92.42</v>
      </c>
      <c r="AW660" t="n">
        <v>104841</v>
      </c>
      <c r="AX660" t="n">
        <v>1.95</v>
      </c>
      <c r="AY660" t="n">
        <v>0.04</v>
      </c>
      <c r="AZ660" t="n">
        <v>0.49</v>
      </c>
      <c r="BA660" t="n">
        <v>0</v>
      </c>
      <c r="BB660" t="n">
        <v>-8.039999999999999</v>
      </c>
      <c r="BC660" t="n">
        <v>52.27</v>
      </c>
      <c r="BD660" t="n">
        <v>0</v>
      </c>
      <c r="BE660" t="n">
        <v>2</v>
      </c>
      <c r="BF660" t="n">
        <v>0</v>
      </c>
      <c r="BG660" t="n">
        <v>0</v>
      </c>
      <c r="BH660" t="n">
        <v>15</v>
      </c>
      <c r="BI660" t="n">
        <v>0</v>
      </c>
      <c r="BJ660" t="n">
        <v>0</v>
      </c>
      <c r="BK660" t="n">
        <v>10</v>
      </c>
      <c r="BL660" t="n">
        <v>0</v>
      </c>
      <c r="BM660" t="n">
        <v>0</v>
      </c>
      <c r="BN660" t="n">
        <v>27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27</v>
      </c>
    </row>
    <row r="661">
      <c r="A661" t="n">
        <v>4764</v>
      </c>
      <c r="B661" t="inlineStr">
        <is>
          <t>雙鍵</t>
        </is>
      </c>
      <c r="C661" t="n">
        <v>5.46</v>
      </c>
      <c r="D661" t="n">
        <v>714.92</v>
      </c>
      <c r="E661" t="n">
        <v>568.96</v>
      </c>
      <c r="F661" t="n">
        <v>0</v>
      </c>
      <c r="G661" t="n">
        <v>0</v>
      </c>
      <c r="H661" t="n">
        <v>0</v>
      </c>
      <c r="I661" t="n">
        <v>5.74</v>
      </c>
      <c r="J661" t="n">
        <v>1.8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9.050000000000001</v>
      </c>
      <c r="T661" t="n">
        <v>0</v>
      </c>
      <c r="U661" t="n">
        <v>0.64</v>
      </c>
      <c r="V661" t="n">
        <v>0</v>
      </c>
      <c r="W661" t="n">
        <v>0</v>
      </c>
      <c r="X661" t="n">
        <v>0</v>
      </c>
      <c r="Y661" t="n">
        <v>0.17</v>
      </c>
      <c r="Z661" t="n">
        <v>0</v>
      </c>
      <c r="AA661" t="n">
        <v>0.05</v>
      </c>
      <c r="AB661" t="n">
        <v>0</v>
      </c>
      <c r="AC661" t="n">
        <v>0</v>
      </c>
      <c r="AD661" t="n">
        <v>0</v>
      </c>
      <c r="AE661" t="n">
        <v>0</v>
      </c>
      <c r="AF661" t="n">
        <v>50.93</v>
      </c>
      <c r="AG661" t="n">
        <v>-7.2</v>
      </c>
      <c r="AH661" t="n">
        <v>5.55</v>
      </c>
      <c r="AI661" t="n">
        <v>136.19</v>
      </c>
      <c r="AJ661" t="n">
        <v>-5.62</v>
      </c>
      <c r="AK661" t="n">
        <v>-11.03</v>
      </c>
      <c r="AL661" t="n">
        <v>8094.44</v>
      </c>
      <c r="AM661" t="n">
        <v>14.75</v>
      </c>
      <c r="AN661" t="n">
        <v>397.48</v>
      </c>
      <c r="AO661" t="n">
        <v>42.07</v>
      </c>
      <c r="AP661" t="n">
        <v>0.24</v>
      </c>
      <c r="AQ661" t="n">
        <v>0.2</v>
      </c>
      <c r="AR661" t="n">
        <v>0.2</v>
      </c>
      <c r="AS661" t="n">
        <v>0.16</v>
      </c>
      <c r="AT661" t="n">
        <v>0.44</v>
      </c>
      <c r="AU661" t="n">
        <v>0.36</v>
      </c>
      <c r="AV661" t="n">
        <v>128.73</v>
      </c>
      <c r="AW661" t="n">
        <v>3018</v>
      </c>
      <c r="AX661" t="n">
        <v>0.13</v>
      </c>
      <c r="AY661" t="n">
        <v>0</v>
      </c>
      <c r="AZ661" t="n">
        <v>0</v>
      </c>
      <c r="BA661" t="n">
        <v>0</v>
      </c>
      <c r="BB661" t="n">
        <v>21.36</v>
      </c>
      <c r="BC661" t="n">
        <v>27.34</v>
      </c>
      <c r="BD661" t="n">
        <v>0</v>
      </c>
      <c r="BE661" t="n">
        <v>22</v>
      </c>
      <c r="BF661" t="n">
        <v>0</v>
      </c>
      <c r="BG661" t="n">
        <v>0</v>
      </c>
      <c r="BH661" t="n">
        <v>0</v>
      </c>
      <c r="BI661" t="n">
        <v>0</v>
      </c>
      <c r="BJ661" t="n">
        <v>5</v>
      </c>
      <c r="BK661" t="n">
        <v>0</v>
      </c>
      <c r="BL661" t="n">
        <v>0</v>
      </c>
      <c r="BM661" t="n">
        <v>0</v>
      </c>
      <c r="BN661" t="n">
        <v>27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27</v>
      </c>
    </row>
    <row r="662">
      <c r="A662" t="n">
        <v>4766</v>
      </c>
      <c r="B662" t="inlineStr">
        <is>
          <t>南寶</t>
        </is>
      </c>
      <c r="C662" t="n">
        <v>0.95</v>
      </c>
      <c r="D662" t="n">
        <v>6.22</v>
      </c>
      <c r="E662" t="n">
        <v>-3.37</v>
      </c>
      <c r="F662" t="n">
        <v>1.06</v>
      </c>
      <c r="G662" t="n">
        <v>0</v>
      </c>
      <c r="H662" t="n">
        <v>21.03</v>
      </c>
      <c r="I662" t="n">
        <v>9.48</v>
      </c>
      <c r="J662" t="n">
        <v>1.2</v>
      </c>
      <c r="K662" t="n">
        <v>0.17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6.76</v>
      </c>
      <c r="V662" t="n">
        <v>0</v>
      </c>
      <c r="W662" t="n">
        <v>0</v>
      </c>
      <c r="X662" t="n">
        <v>0</v>
      </c>
      <c r="Y662" t="n">
        <v>2.68</v>
      </c>
      <c r="Z662" t="n">
        <v>0</v>
      </c>
      <c r="AA662" t="n">
        <v>0</v>
      </c>
      <c r="AB662" t="n">
        <v>0.32</v>
      </c>
      <c r="AC662" t="n">
        <v>10.18</v>
      </c>
      <c r="AD662" t="n">
        <v>-1.16</v>
      </c>
      <c r="AE662" t="n">
        <v>0.78</v>
      </c>
      <c r="AF662" t="n">
        <v>44.36</v>
      </c>
      <c r="AG662" t="n">
        <v>6.76</v>
      </c>
      <c r="AH662" t="n">
        <v>6.09</v>
      </c>
      <c r="AI662" t="n">
        <v>234.76</v>
      </c>
      <c r="AJ662" t="n">
        <v>-5.12</v>
      </c>
      <c r="AK662" t="n">
        <v>-7.54</v>
      </c>
      <c r="AL662" t="n">
        <v>22.93</v>
      </c>
      <c r="AM662" t="n">
        <v>45.08</v>
      </c>
      <c r="AN662" t="n">
        <v>-7.71</v>
      </c>
      <c r="AO662" t="n">
        <v>2.38</v>
      </c>
      <c r="AP662" t="n">
        <v>0.35</v>
      </c>
      <c r="AQ662" t="n">
        <v>0.23</v>
      </c>
      <c r="AR662" t="n">
        <v>0.2</v>
      </c>
      <c r="AS662" t="n">
        <v>0.13</v>
      </c>
      <c r="AT662" t="n">
        <v>0.55</v>
      </c>
      <c r="AU662" t="n">
        <v>0.36</v>
      </c>
      <c r="AV662" t="n">
        <v>609.28</v>
      </c>
      <c r="AW662" t="n">
        <v>119611</v>
      </c>
      <c r="AX662" t="n">
        <v>0.78</v>
      </c>
      <c r="AY662" t="n">
        <v>0.17</v>
      </c>
      <c r="AZ662" t="n">
        <v>0</v>
      </c>
      <c r="BA662" t="n">
        <v>0</v>
      </c>
      <c r="BB662" t="n">
        <v>-10.5</v>
      </c>
      <c r="BC662" t="n">
        <v>114.41</v>
      </c>
      <c r="BD662" t="n">
        <v>0</v>
      </c>
      <c r="BE662" t="n">
        <v>0</v>
      </c>
      <c r="BF662" t="n">
        <v>0</v>
      </c>
      <c r="BG662" t="n">
        <v>0</v>
      </c>
      <c r="BH662" t="n">
        <v>10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10</v>
      </c>
    </row>
    <row r="663">
      <c r="A663" t="n">
        <v>4770</v>
      </c>
      <c r="B663" t="inlineStr">
        <is>
          <t>上品</t>
        </is>
      </c>
      <c r="C663" t="n">
        <v>-26.81</v>
      </c>
      <c r="D663" t="n">
        <v>-49.95</v>
      </c>
      <c r="E663" t="n">
        <v>-51.93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0.04</v>
      </c>
      <c r="AE663" t="n">
        <v>0.82</v>
      </c>
      <c r="AF663" t="n">
        <v>20.5</v>
      </c>
      <c r="AG663" t="n">
        <v>-6.73</v>
      </c>
      <c r="AH663" t="n">
        <v>3.12</v>
      </c>
      <c r="AI663" t="n">
        <v>463.95</v>
      </c>
      <c r="AJ663" t="n">
        <v>-32.5</v>
      </c>
      <c r="AK663" t="n">
        <v>3.83</v>
      </c>
      <c r="AL663" t="n">
        <v>18.15</v>
      </c>
      <c r="AM663" t="n">
        <v>89.65000000000001</v>
      </c>
      <c r="AN663" t="n">
        <v>-55.17</v>
      </c>
      <c r="AO663" t="n">
        <v>7.35</v>
      </c>
      <c r="AP663" t="n">
        <v>0.29</v>
      </c>
      <c r="AQ663" t="n">
        <v>0.51</v>
      </c>
      <c r="AR663" t="n">
        <v>0.19</v>
      </c>
      <c r="AS663" t="n">
        <v>0.34</v>
      </c>
      <c r="AT663" t="n">
        <v>0.48</v>
      </c>
      <c r="AU663" t="n">
        <v>0.84</v>
      </c>
      <c r="AV663" t="n">
        <v>403.61</v>
      </c>
      <c r="AW663" t="n">
        <v>25282</v>
      </c>
      <c r="AX663" t="n">
        <v>0.31</v>
      </c>
      <c r="AY663" t="n">
        <v>0.01</v>
      </c>
      <c r="AZ663" t="n">
        <v>0</v>
      </c>
      <c r="BA663" t="n">
        <v>0</v>
      </c>
      <c r="BB663" t="n">
        <v>-138.58</v>
      </c>
      <c r="BC663" t="n">
        <v>102.93</v>
      </c>
      <c r="BD663" t="n">
        <v>0.02</v>
      </c>
      <c r="BE663" t="n">
        <v>14</v>
      </c>
      <c r="BF663" t="n">
        <v>0</v>
      </c>
      <c r="BG663" t="n">
        <v>0</v>
      </c>
      <c r="BH663" t="n">
        <v>0</v>
      </c>
      <c r="BI663" t="n">
        <v>0</v>
      </c>
      <c r="BJ663" t="n">
        <v>20</v>
      </c>
      <c r="BK663" t="n">
        <v>0</v>
      </c>
      <c r="BL663" t="n">
        <v>0</v>
      </c>
      <c r="BM663" t="n">
        <v>0</v>
      </c>
      <c r="BN663" t="n">
        <v>34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10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10</v>
      </c>
      <c r="CG663" t="n">
        <v>44</v>
      </c>
    </row>
    <row r="664">
      <c r="A664" t="n">
        <v>4771</v>
      </c>
      <c r="B664" t="inlineStr">
        <is>
          <t>望隼</t>
        </is>
      </c>
      <c r="C664" t="n">
        <v>16.17</v>
      </c>
      <c r="D664" t="n">
        <v>13.3</v>
      </c>
      <c r="E664" t="n">
        <v>9.68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0.25</v>
      </c>
      <c r="V664" t="n">
        <v>0</v>
      </c>
      <c r="W664" t="n">
        <v>1.06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37.57</v>
      </c>
      <c r="AG664" t="n">
        <v>6.76</v>
      </c>
      <c r="AH664" t="n">
        <v>-15.12</v>
      </c>
      <c r="AI664" t="n">
        <v>254.61</v>
      </c>
      <c r="AJ664" t="n">
        <v>-4.34</v>
      </c>
      <c r="AK664" t="n">
        <v>-4.98</v>
      </c>
      <c r="AL664" t="n">
        <v>-26.65</v>
      </c>
      <c r="AM664" t="n">
        <v>103.1</v>
      </c>
      <c r="AN664" t="n">
        <v>-20.99</v>
      </c>
      <c r="AO664" t="n">
        <v>14.23</v>
      </c>
      <c r="AP664" t="n">
        <v>0.2</v>
      </c>
      <c r="AQ664" t="n">
        <v>0.26</v>
      </c>
      <c r="AR664" t="n">
        <v>0.08</v>
      </c>
      <c r="AS664" t="n">
        <v>0.1</v>
      </c>
      <c r="AT664" t="n">
        <v>0.28</v>
      </c>
      <c r="AU664" t="n">
        <v>0.36</v>
      </c>
      <c r="AV664" t="n">
        <v>169.06</v>
      </c>
      <c r="AW664" t="n">
        <v>287979</v>
      </c>
      <c r="AX664" t="n">
        <v>6.53</v>
      </c>
      <c r="AY664" t="n">
        <v>0.24</v>
      </c>
      <c r="AZ664" t="n">
        <v>0</v>
      </c>
      <c r="BA664" t="n">
        <v>0</v>
      </c>
      <c r="BB664" t="n">
        <v>15.22</v>
      </c>
      <c r="BC664" t="n">
        <v>68.08</v>
      </c>
      <c r="BD664" t="n">
        <v>0</v>
      </c>
      <c r="BE664" t="n">
        <v>4</v>
      </c>
      <c r="BF664" t="n">
        <v>0</v>
      </c>
      <c r="BG664" t="n">
        <v>0</v>
      </c>
      <c r="BH664" t="n">
        <v>0</v>
      </c>
      <c r="BI664" t="n">
        <v>0</v>
      </c>
      <c r="BJ664" t="n">
        <v>10</v>
      </c>
      <c r="BK664" t="n">
        <v>0</v>
      </c>
      <c r="BL664" t="n">
        <v>0</v>
      </c>
      <c r="BM664" t="n">
        <v>0</v>
      </c>
      <c r="BN664" t="n">
        <v>14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14</v>
      </c>
    </row>
    <row r="665">
      <c r="A665" t="n">
        <v>4904</v>
      </c>
      <c r="B665" t="inlineStr">
        <is>
          <t>遠傳</t>
        </is>
      </c>
      <c r="C665" t="n">
        <v>5.47</v>
      </c>
      <c r="D665" t="n">
        <v>11.91</v>
      </c>
      <c r="E665" t="n">
        <v>10.17</v>
      </c>
      <c r="F665" t="n">
        <v>0</v>
      </c>
      <c r="G665" t="n">
        <v>0</v>
      </c>
      <c r="H665" t="n">
        <v>-16.95</v>
      </c>
      <c r="I665" t="n">
        <v>4.26</v>
      </c>
      <c r="J665" t="n">
        <v>0.37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0.33</v>
      </c>
      <c r="T665" t="n">
        <v>0</v>
      </c>
      <c r="U665" t="n">
        <v>1.03</v>
      </c>
      <c r="V665" t="n">
        <v>0</v>
      </c>
      <c r="W665" t="n">
        <v>0.97</v>
      </c>
      <c r="X665" t="n">
        <v>0</v>
      </c>
      <c r="Y665" t="n">
        <v>0.41</v>
      </c>
      <c r="Z665" t="n">
        <v>0</v>
      </c>
      <c r="AA665" t="n">
        <v>0</v>
      </c>
      <c r="AB665" t="n">
        <v>0</v>
      </c>
      <c r="AC665" t="n">
        <v>12.49</v>
      </c>
      <c r="AD665" t="n">
        <v>0</v>
      </c>
      <c r="AE665" t="n">
        <v>0</v>
      </c>
      <c r="AF665" t="n">
        <v>48.56</v>
      </c>
      <c r="AG665" t="n">
        <v>-3.77</v>
      </c>
      <c r="AH665" t="n">
        <v>9.73</v>
      </c>
      <c r="AI665" t="n">
        <v>105.13</v>
      </c>
      <c r="AJ665" t="n">
        <v>-7.02</v>
      </c>
      <c r="AK665" t="n">
        <v>5.82</v>
      </c>
      <c r="AL665" t="n">
        <v>3.44</v>
      </c>
      <c r="AM665" t="n">
        <v>98.73999999999999</v>
      </c>
      <c r="AN665" t="n">
        <v>5.53</v>
      </c>
      <c r="AO665" t="n">
        <v>0.5600000000000001</v>
      </c>
      <c r="AP665" t="n">
        <v>0.16</v>
      </c>
      <c r="AQ665" t="n">
        <v>0.13</v>
      </c>
      <c r="AR665" t="n">
        <v>0.04</v>
      </c>
      <c r="AS665" t="n">
        <v>0.03</v>
      </c>
      <c r="AT665" t="n">
        <v>0.19</v>
      </c>
      <c r="AU665" t="n">
        <v>0.16</v>
      </c>
      <c r="AV665" t="n">
        <v>15.8</v>
      </c>
      <c r="AW665" t="n">
        <v>1692488</v>
      </c>
      <c r="AX665" t="n">
        <v>1.81</v>
      </c>
      <c r="AY665" t="n">
        <v>0.86</v>
      </c>
      <c r="AZ665" t="n">
        <v>0</v>
      </c>
      <c r="BA665" t="n">
        <v>0</v>
      </c>
      <c r="BB665" t="n">
        <v>4.37</v>
      </c>
      <c r="BC665" t="n">
        <v>25.54</v>
      </c>
      <c r="BD665" t="n">
        <v>0</v>
      </c>
      <c r="BE665" t="n">
        <v>4</v>
      </c>
      <c r="BF665" t="n">
        <v>0</v>
      </c>
      <c r="BG665" t="n">
        <v>0</v>
      </c>
      <c r="BH665" t="n">
        <v>10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14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14</v>
      </c>
    </row>
    <row r="666">
      <c r="A666" t="n">
        <v>4906</v>
      </c>
      <c r="B666" t="inlineStr">
        <is>
          <t>正文</t>
        </is>
      </c>
      <c r="C666" t="n">
        <v>-35.66</v>
      </c>
      <c r="D666" t="n">
        <v>-89.7</v>
      </c>
      <c r="E666" t="n">
        <v>-108.02</v>
      </c>
      <c r="F666" t="n">
        <v>0</v>
      </c>
      <c r="G666" t="n">
        <v>0</v>
      </c>
      <c r="H666" t="n">
        <v>-28.33</v>
      </c>
      <c r="I666" t="n">
        <v>24.74</v>
      </c>
      <c r="J666" t="n">
        <v>-1.23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2.24</v>
      </c>
      <c r="T666" t="n">
        <v>0</v>
      </c>
      <c r="U666" t="n">
        <v>7.3</v>
      </c>
      <c r="V666" t="n">
        <v>0</v>
      </c>
      <c r="W666" t="n">
        <v>0</v>
      </c>
      <c r="X666" t="n">
        <v>0</v>
      </c>
      <c r="Y666" t="n">
        <v>0.75</v>
      </c>
      <c r="Z666" t="n">
        <v>0</v>
      </c>
      <c r="AA666" t="n">
        <v>0</v>
      </c>
      <c r="AB666" t="n">
        <v>-2.86</v>
      </c>
      <c r="AC666" t="n">
        <v>8.02</v>
      </c>
      <c r="AD666" t="n">
        <v>0</v>
      </c>
      <c r="AE666" t="n">
        <v>0</v>
      </c>
      <c r="AF666" t="n">
        <v>38.03</v>
      </c>
      <c r="AG666" t="n">
        <v>-3.79</v>
      </c>
      <c r="AH666" t="n">
        <v>-1.89</v>
      </c>
      <c r="AI666" t="n">
        <v>170.55</v>
      </c>
      <c r="AJ666" t="n">
        <v>-8.82</v>
      </c>
      <c r="AK666" t="n">
        <v>-24.15</v>
      </c>
      <c r="AL666" t="n">
        <v>45.36</v>
      </c>
      <c r="AM666" t="n">
        <v>40.41</v>
      </c>
      <c r="AN666" t="n">
        <v>-117.6</v>
      </c>
      <c r="AO666" t="n">
        <v>0.51</v>
      </c>
      <c r="AP666" t="n">
        <v>0.26</v>
      </c>
      <c r="AQ666" t="n">
        <v>0.18</v>
      </c>
      <c r="AR666" t="n">
        <v>0.17</v>
      </c>
      <c r="AS666" t="n">
        <v>0.12</v>
      </c>
      <c r="AT666" t="n">
        <v>0.43</v>
      </c>
      <c r="AU666" t="n">
        <v>0.31</v>
      </c>
      <c r="AV666" t="n">
        <v>141.05</v>
      </c>
      <c r="AW666" t="n">
        <v>0</v>
      </c>
      <c r="AX666" t="n">
        <v>0</v>
      </c>
      <c r="AY666" t="n">
        <v>0.02</v>
      </c>
      <c r="AZ666" t="n">
        <v>0.05</v>
      </c>
      <c r="BA666" t="n">
        <v>0</v>
      </c>
      <c r="BB666" t="n">
        <v>-22.76</v>
      </c>
      <c r="BC666" t="n">
        <v>26.69</v>
      </c>
      <c r="BD666" t="n">
        <v>0</v>
      </c>
      <c r="BE666" t="n">
        <v>23</v>
      </c>
      <c r="BF666" t="n">
        <v>0</v>
      </c>
      <c r="BG666" t="n">
        <v>0</v>
      </c>
      <c r="BH666" t="n">
        <v>0</v>
      </c>
      <c r="BI666" t="n">
        <v>0</v>
      </c>
      <c r="BJ666" t="n">
        <v>15</v>
      </c>
      <c r="BK666" t="n">
        <v>10</v>
      </c>
      <c r="BL666" t="n">
        <v>0</v>
      </c>
      <c r="BM666" t="n">
        <v>0</v>
      </c>
      <c r="BN666" t="n">
        <v>48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48</v>
      </c>
    </row>
    <row r="667">
      <c r="A667" t="n">
        <v>4915</v>
      </c>
      <c r="B667" t="inlineStr">
        <is>
          <t>致伸</t>
        </is>
      </c>
      <c r="C667" t="n">
        <v>3.33</v>
      </c>
      <c r="D667" t="n">
        <v>4.06</v>
      </c>
      <c r="E667" t="n">
        <v>-2.95</v>
      </c>
      <c r="F667" t="n">
        <v>0.68</v>
      </c>
      <c r="G667" t="n">
        <v>0</v>
      </c>
      <c r="H667" t="n">
        <v>0</v>
      </c>
      <c r="I667" t="n">
        <v>2.45</v>
      </c>
      <c r="J667" t="n">
        <v>0.02</v>
      </c>
      <c r="K667" t="n">
        <v>0.31</v>
      </c>
      <c r="L667" t="n">
        <v>0</v>
      </c>
      <c r="M667" t="n">
        <v>0</v>
      </c>
      <c r="N667" t="n">
        <v>-0.01</v>
      </c>
      <c r="O667" t="n">
        <v>0</v>
      </c>
      <c r="P667" t="n">
        <v>0</v>
      </c>
      <c r="Q667" t="n">
        <v>0</v>
      </c>
      <c r="R667" t="n">
        <v>0</v>
      </c>
      <c r="S667" t="n">
        <v>0.19</v>
      </c>
      <c r="T667" t="n">
        <v>0</v>
      </c>
      <c r="U667" t="n">
        <v>0.01</v>
      </c>
      <c r="V667" t="n">
        <v>0</v>
      </c>
      <c r="W667" t="n">
        <v>0.09</v>
      </c>
      <c r="X667" t="n">
        <v>0</v>
      </c>
      <c r="Y667" t="n">
        <v>0</v>
      </c>
      <c r="Z667" t="n">
        <v>0</v>
      </c>
      <c r="AA667" t="n">
        <v>0</v>
      </c>
      <c r="AB667" t="n">
        <v>0.12</v>
      </c>
      <c r="AC667" t="n">
        <v>3.83</v>
      </c>
      <c r="AD667" t="n">
        <v>0.05</v>
      </c>
      <c r="AE667" t="n">
        <v>14.71</v>
      </c>
      <c r="AF667" t="n">
        <v>59.94</v>
      </c>
      <c r="AG667" t="n">
        <v>-0.8100000000000001</v>
      </c>
      <c r="AH667" t="n">
        <v>-2.52</v>
      </c>
      <c r="AI667" t="n">
        <v>135.48</v>
      </c>
      <c r="AJ667" t="n">
        <v>5.9</v>
      </c>
      <c r="AK667" t="n">
        <v>-11.06</v>
      </c>
      <c r="AL667" t="n">
        <v>-44.32</v>
      </c>
      <c r="AM667" t="n">
        <v>12</v>
      </c>
      <c r="AN667" t="n">
        <v>-7.07</v>
      </c>
      <c r="AO667" t="n">
        <v>24.34</v>
      </c>
      <c r="AP667" t="n">
        <v>0.54</v>
      </c>
      <c r="AQ667" t="n">
        <v>0.18</v>
      </c>
      <c r="AR667" t="n">
        <v>0.52</v>
      </c>
      <c r="AS667" t="n">
        <v>0.18</v>
      </c>
      <c r="AT667" t="n">
        <v>1.06</v>
      </c>
      <c r="AU667" t="n">
        <v>0.36</v>
      </c>
      <c r="AV667" t="n">
        <v>260.84</v>
      </c>
      <c r="AW667" t="n">
        <v>0</v>
      </c>
      <c r="AX667" t="n">
        <v>0</v>
      </c>
      <c r="AY667" t="n">
        <v>0.01</v>
      </c>
      <c r="AZ667" t="n">
        <v>0</v>
      </c>
      <c r="BA667" t="n">
        <v>0</v>
      </c>
      <c r="BB667" t="n">
        <v>-2.13</v>
      </c>
      <c r="BC667" t="n">
        <v>43.56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15</v>
      </c>
      <c r="BK667" t="n">
        <v>0</v>
      </c>
      <c r="BL667" t="n">
        <v>0</v>
      </c>
      <c r="BM667" t="n">
        <v>0</v>
      </c>
      <c r="BN667" t="n">
        <v>15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15</v>
      </c>
      <c r="CC667" t="n">
        <v>15</v>
      </c>
      <c r="CD667" t="n">
        <v>0</v>
      </c>
      <c r="CE667" t="n">
        <v>0</v>
      </c>
      <c r="CF667" t="n">
        <v>30</v>
      </c>
      <c r="CG667" t="n">
        <v>45</v>
      </c>
    </row>
    <row r="668">
      <c r="A668" t="n">
        <v>4916</v>
      </c>
      <c r="B668" t="inlineStr">
        <is>
          <t>事欣科</t>
        </is>
      </c>
      <c r="C668" t="n">
        <v>0.89</v>
      </c>
      <c r="D668" t="n">
        <v>179.52</v>
      </c>
      <c r="E668" t="n">
        <v>450.21</v>
      </c>
      <c r="F668" t="n">
        <v>5.87</v>
      </c>
      <c r="G668" t="n">
        <v>0</v>
      </c>
      <c r="H668" t="n">
        <v>49.34</v>
      </c>
      <c r="I668" t="n">
        <v>17.4</v>
      </c>
      <c r="J668" t="n">
        <v>-0.82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4.06</v>
      </c>
      <c r="V668" t="n">
        <v>0</v>
      </c>
      <c r="W668" t="n">
        <v>0.29</v>
      </c>
      <c r="X668" t="n">
        <v>0</v>
      </c>
      <c r="Y668" t="n">
        <v>0</v>
      </c>
      <c r="Z668" t="n">
        <v>0</v>
      </c>
      <c r="AA668" t="n">
        <v>0</v>
      </c>
      <c r="AB668" t="n">
        <v>5.95</v>
      </c>
      <c r="AC668" t="n">
        <v>21.95</v>
      </c>
      <c r="AD668" t="n">
        <v>0</v>
      </c>
      <c r="AE668" t="n">
        <v>0</v>
      </c>
      <c r="AF668" t="n">
        <v>38.55</v>
      </c>
      <c r="AG668" t="n">
        <v>-1.91</v>
      </c>
      <c r="AH668" t="n">
        <v>-6.77</v>
      </c>
      <c r="AI668" t="n">
        <v>231.26</v>
      </c>
      <c r="AJ668" t="n">
        <v>-16.78</v>
      </c>
      <c r="AK668" t="n">
        <v>-2.83</v>
      </c>
      <c r="AL668" t="n">
        <v>-84.29000000000001</v>
      </c>
      <c r="AM668" t="n">
        <v>8.140000000000001</v>
      </c>
      <c r="AN668" t="n">
        <v>10371.43</v>
      </c>
      <c r="AO668" t="n">
        <v>0</v>
      </c>
      <c r="AP668" t="n">
        <v>0.3</v>
      </c>
      <c r="AQ668" t="n">
        <v>0.26</v>
      </c>
      <c r="AR668" t="n">
        <v>0.37</v>
      </c>
      <c r="AS668" t="n">
        <v>0.31</v>
      </c>
      <c r="AT668" t="n">
        <v>0.67</v>
      </c>
      <c r="AU668" t="n">
        <v>0.57</v>
      </c>
      <c r="AV668" t="n">
        <v>90.61</v>
      </c>
      <c r="AW668" t="n">
        <v>75097</v>
      </c>
      <c r="AX668" t="n">
        <v>2.45</v>
      </c>
      <c r="AY668" t="n">
        <v>0.99</v>
      </c>
      <c r="AZ668" t="n">
        <v>0</v>
      </c>
      <c r="BA668" t="n">
        <v>0</v>
      </c>
      <c r="BB668" t="n">
        <v>16.82</v>
      </c>
      <c r="BC668" t="n">
        <v>24.75</v>
      </c>
      <c r="BD668" t="n">
        <v>0</v>
      </c>
      <c r="BE668" t="n">
        <v>22</v>
      </c>
      <c r="BF668" t="n">
        <v>0</v>
      </c>
      <c r="BG668" t="n">
        <v>0</v>
      </c>
      <c r="BH668" t="n">
        <v>22</v>
      </c>
      <c r="BI668" t="n">
        <v>0</v>
      </c>
      <c r="BJ668" t="n">
        <v>10</v>
      </c>
      <c r="BK668" t="n">
        <v>0</v>
      </c>
      <c r="BL668" t="n">
        <v>0</v>
      </c>
      <c r="BM668" t="n">
        <v>0</v>
      </c>
      <c r="BN668" t="n">
        <v>54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10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10</v>
      </c>
      <c r="CG668" t="n">
        <v>64</v>
      </c>
    </row>
    <row r="669">
      <c r="A669" t="n">
        <v>4919</v>
      </c>
      <c r="B669" t="inlineStr">
        <is>
          <t>新唐</t>
        </is>
      </c>
      <c r="C669" t="n">
        <v>-4.48</v>
      </c>
      <c r="D669" t="n">
        <v>-9669.43</v>
      </c>
      <c r="E669" t="n">
        <v>-461.48</v>
      </c>
      <c r="F669" t="n">
        <v>0</v>
      </c>
      <c r="G669" t="n">
        <v>0</v>
      </c>
      <c r="H669" t="n">
        <v>-55.59</v>
      </c>
      <c r="I669" t="n">
        <v>20.75</v>
      </c>
      <c r="J669" t="n">
        <v>-0.01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38.1</v>
      </c>
      <c r="T669" t="n">
        <v>0</v>
      </c>
      <c r="U669" t="n">
        <v>0.25</v>
      </c>
      <c r="V669" t="n">
        <v>0</v>
      </c>
      <c r="W669" t="n">
        <v>0.41</v>
      </c>
      <c r="X669" t="n">
        <v>0</v>
      </c>
      <c r="Y669" t="n">
        <v>0.04</v>
      </c>
      <c r="Z669" t="n">
        <v>0</v>
      </c>
      <c r="AA669" t="n">
        <v>0</v>
      </c>
      <c r="AB669" t="n">
        <v>0.03</v>
      </c>
      <c r="AC669" t="n">
        <v>0.51</v>
      </c>
      <c r="AD669" t="n">
        <v>0.11</v>
      </c>
      <c r="AE669" t="n">
        <v>19.97</v>
      </c>
      <c r="AF669" t="n">
        <v>56.26</v>
      </c>
      <c r="AG669" t="n">
        <v>16.48</v>
      </c>
      <c r="AH669" t="n">
        <v>22.64</v>
      </c>
      <c r="AI669" t="n">
        <v>206.97</v>
      </c>
      <c r="AJ669" t="n">
        <v>-2.49</v>
      </c>
      <c r="AK669" t="n">
        <v>8.59</v>
      </c>
      <c r="AL669" t="n">
        <v>-120.24</v>
      </c>
      <c r="AM669" t="n">
        <v>-3.27</v>
      </c>
      <c r="AN669" t="n">
        <v>-950.74</v>
      </c>
      <c r="AO669" t="n">
        <v>5.8</v>
      </c>
      <c r="AP669" t="n">
        <v>0.3</v>
      </c>
      <c r="AQ669" t="n">
        <v>0.13</v>
      </c>
      <c r="AR669" t="n">
        <v>0.47</v>
      </c>
      <c r="AS669" t="n">
        <v>0.2</v>
      </c>
      <c r="AT669" t="n">
        <v>0.78</v>
      </c>
      <c r="AU669" t="n">
        <v>0.33</v>
      </c>
      <c r="AV669" t="n">
        <v>171.58</v>
      </c>
      <c r="AW669" t="n">
        <v>0</v>
      </c>
      <c r="AX669" t="n">
        <v>0</v>
      </c>
      <c r="AY669" t="n">
        <v>0.18</v>
      </c>
      <c r="AZ669" t="n">
        <v>0</v>
      </c>
      <c r="BA669" t="n">
        <v>0</v>
      </c>
      <c r="BB669" t="n">
        <v>-43.94</v>
      </c>
      <c r="BC669" t="n">
        <v>31.25</v>
      </c>
      <c r="BD669" t="n">
        <v>0</v>
      </c>
      <c r="BE669" t="n">
        <v>22</v>
      </c>
      <c r="BF669" t="n">
        <v>0</v>
      </c>
      <c r="BG669" t="n">
        <v>3</v>
      </c>
      <c r="BH669" t="n">
        <v>0</v>
      </c>
      <c r="BI669" t="n">
        <v>0</v>
      </c>
      <c r="BJ669" t="n">
        <v>35</v>
      </c>
      <c r="BK669" t="n">
        <v>10</v>
      </c>
      <c r="BL669" t="n">
        <v>0</v>
      </c>
      <c r="BM669" t="n">
        <v>0</v>
      </c>
      <c r="BN669" t="n">
        <v>70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70</v>
      </c>
    </row>
    <row r="670">
      <c r="A670" t="n">
        <v>4930</v>
      </c>
      <c r="B670" t="inlineStr">
        <is>
          <t>燦星網</t>
        </is>
      </c>
      <c r="C670" t="n">
        <v>-24.87</v>
      </c>
      <c r="D670" t="n">
        <v>-93.93000000000001</v>
      </c>
      <c r="E670" t="n">
        <v>-74.34999999999999</v>
      </c>
      <c r="F670" t="n">
        <v>22.18</v>
      </c>
      <c r="G670" t="n">
        <v>0</v>
      </c>
      <c r="H670" t="n">
        <v>-265.06</v>
      </c>
      <c r="I670" t="n">
        <v>0.91</v>
      </c>
      <c r="J670" t="n">
        <v>-0.03</v>
      </c>
      <c r="K670" t="n">
        <v>0.22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2.78</v>
      </c>
      <c r="T670" t="n">
        <v>0</v>
      </c>
      <c r="U670" t="n">
        <v>2.97</v>
      </c>
      <c r="V670" t="n">
        <v>0</v>
      </c>
      <c r="W670" t="n">
        <v>0</v>
      </c>
      <c r="X670" t="n">
        <v>0</v>
      </c>
      <c r="Y670" t="n">
        <v>0.35</v>
      </c>
      <c r="Z670" t="n">
        <v>0</v>
      </c>
      <c r="AA670" t="n">
        <v>0</v>
      </c>
      <c r="AB670" t="n">
        <v>0</v>
      </c>
      <c r="AC670" t="n">
        <v>0</v>
      </c>
      <c r="AD670" t="n">
        <v>0.23</v>
      </c>
      <c r="AE670" t="n">
        <v>5.64</v>
      </c>
      <c r="AF670" t="n">
        <v>43.75</v>
      </c>
      <c r="AG670" t="n">
        <v>-8.18</v>
      </c>
      <c r="AH670" t="n">
        <v>46.43</v>
      </c>
      <c r="AI670" t="n">
        <v>333.81</v>
      </c>
      <c r="AJ670" t="n">
        <v>-13.49</v>
      </c>
      <c r="AK670" t="n">
        <v>-25.22</v>
      </c>
      <c r="AL670" t="n">
        <v>-91.18000000000001</v>
      </c>
      <c r="AM670" t="n">
        <v>6.76</v>
      </c>
      <c r="AN670" t="n">
        <v>-71.7</v>
      </c>
      <c r="AO670" t="n">
        <v>0.03</v>
      </c>
      <c r="AP670" t="n">
        <v>0.1</v>
      </c>
      <c r="AQ670" t="n">
        <v>0.11</v>
      </c>
      <c r="AR670" t="n">
        <v>0.14</v>
      </c>
      <c r="AS670" t="n">
        <v>0.15</v>
      </c>
      <c r="AT670" t="n">
        <v>0.24</v>
      </c>
      <c r="AU670" t="n">
        <v>0.25</v>
      </c>
      <c r="AV670" t="n">
        <v>293.2</v>
      </c>
      <c r="AW670" t="n">
        <v>61593</v>
      </c>
      <c r="AX670" t="n">
        <v>0.97</v>
      </c>
      <c r="AY670" t="n">
        <v>0</v>
      </c>
      <c r="AZ670" t="n">
        <v>-5.19</v>
      </c>
      <c r="BA670" t="n">
        <v>0</v>
      </c>
      <c r="BB670" t="n">
        <v>-50.6</v>
      </c>
      <c r="BC670" t="n">
        <v>40.17</v>
      </c>
      <c r="BD670" t="n">
        <v>0</v>
      </c>
      <c r="BE670" t="n">
        <v>19</v>
      </c>
      <c r="BF670" t="n">
        <v>10</v>
      </c>
      <c r="BG670" t="n">
        <v>0</v>
      </c>
      <c r="BH670" t="n">
        <v>0</v>
      </c>
      <c r="BI670" t="n">
        <v>0</v>
      </c>
      <c r="BJ670" t="n">
        <v>25</v>
      </c>
      <c r="BK670" t="n">
        <v>0</v>
      </c>
      <c r="BL670" t="n">
        <v>0</v>
      </c>
      <c r="BM670" t="n">
        <v>0</v>
      </c>
      <c r="BN670" t="n">
        <v>54</v>
      </c>
      <c r="BO670" t="n">
        <v>0</v>
      </c>
      <c r="BP670" t="n">
        <v>20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20</v>
      </c>
      <c r="CG670" t="n">
        <v>74</v>
      </c>
    </row>
    <row r="671">
      <c r="A671" t="n">
        <v>4934</v>
      </c>
      <c r="B671" t="inlineStr">
        <is>
          <t>太極</t>
        </is>
      </c>
      <c r="C671" t="n">
        <v>-75.70999999999999</v>
      </c>
      <c r="D671" t="n">
        <v>40.96</v>
      </c>
      <c r="E671" t="n">
        <v>38.1</v>
      </c>
      <c r="F671" t="n">
        <v>0.91</v>
      </c>
      <c r="G671" t="n">
        <v>0</v>
      </c>
      <c r="H671" t="n">
        <v>-30.72</v>
      </c>
      <c r="I671" t="n">
        <v>16.8</v>
      </c>
      <c r="J671" t="n">
        <v>0.62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13.67</v>
      </c>
      <c r="V671" t="n">
        <v>0</v>
      </c>
      <c r="W671" t="n">
        <v>0.08</v>
      </c>
      <c r="X671" t="n">
        <v>0</v>
      </c>
      <c r="Y671" t="n">
        <v>15.75</v>
      </c>
      <c r="Z671" t="n">
        <v>0</v>
      </c>
      <c r="AA671" t="n">
        <v>4.59</v>
      </c>
      <c r="AB671" t="n">
        <v>-3.88</v>
      </c>
      <c r="AC671" t="n">
        <v>37.78</v>
      </c>
      <c r="AD671" t="n">
        <v>0</v>
      </c>
      <c r="AE671" t="n">
        <v>0</v>
      </c>
      <c r="AF671" t="n">
        <v>29.49</v>
      </c>
      <c r="AG671" t="n">
        <v>-10.8</v>
      </c>
      <c r="AH671" t="n">
        <v>19.74</v>
      </c>
      <c r="AI671" t="n">
        <v>210.76</v>
      </c>
      <c r="AJ671" t="n">
        <v>-66.67</v>
      </c>
      <c r="AK671" t="n">
        <v>-37.66</v>
      </c>
      <c r="AL671" t="n">
        <v>-60.15</v>
      </c>
      <c r="AM671" t="n">
        <v>-59.19</v>
      </c>
      <c r="AN671" t="n">
        <v>27.26</v>
      </c>
      <c r="AO671" t="n">
        <v>16.78</v>
      </c>
      <c r="AP671" t="n">
        <v>0.01</v>
      </c>
      <c r="AQ671" t="n">
        <v>0.16</v>
      </c>
      <c r="AR671" t="n">
        <v>0.03</v>
      </c>
      <c r="AS671" t="n">
        <v>0.62</v>
      </c>
      <c r="AT671" t="n">
        <v>0.04</v>
      </c>
      <c r="AU671" t="n">
        <v>0.77</v>
      </c>
      <c r="AV671" t="n">
        <v>17.26</v>
      </c>
      <c r="AW671" t="n">
        <v>162627</v>
      </c>
      <c r="AX671" t="n">
        <v>9.59</v>
      </c>
      <c r="AY671" t="n">
        <v>0.03</v>
      </c>
      <c r="AZ671" t="n">
        <v>0</v>
      </c>
      <c r="BA671" t="n">
        <v>1</v>
      </c>
      <c r="BB671" t="n">
        <v>10.66</v>
      </c>
      <c r="BC671" t="n">
        <v>6.91</v>
      </c>
      <c r="BD671" t="n">
        <v>0</v>
      </c>
      <c r="BE671" t="n">
        <v>17</v>
      </c>
      <c r="BF671" t="n">
        <v>0</v>
      </c>
      <c r="BG671" t="n">
        <v>5</v>
      </c>
      <c r="BH671" t="n">
        <v>20</v>
      </c>
      <c r="BI671" t="n">
        <v>0</v>
      </c>
      <c r="BJ671" t="n">
        <v>40</v>
      </c>
      <c r="BK671" t="n">
        <v>0</v>
      </c>
      <c r="BL671" t="n">
        <v>0</v>
      </c>
      <c r="BM671" t="n">
        <v>10</v>
      </c>
      <c r="BN671" t="n">
        <v>92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92</v>
      </c>
    </row>
    <row r="672">
      <c r="A672" t="n">
        <v>4938</v>
      </c>
      <c r="B672" t="inlineStr">
        <is>
          <t>和碩</t>
        </is>
      </c>
      <c r="C672" t="n">
        <v>-0.73</v>
      </c>
      <c r="D672" t="n">
        <v>-7.13</v>
      </c>
      <c r="E672" t="n">
        <v>-8.41</v>
      </c>
      <c r="F672" t="n">
        <v>0</v>
      </c>
      <c r="G672" t="n">
        <v>0</v>
      </c>
      <c r="H672" t="n">
        <v>3.31</v>
      </c>
      <c r="I672" t="n">
        <v>24.57</v>
      </c>
      <c r="J672" t="n">
        <v>2.04</v>
      </c>
      <c r="K672" t="n">
        <v>0.18</v>
      </c>
      <c r="L672" t="n">
        <v>0</v>
      </c>
      <c r="M672" t="n">
        <v>0.06</v>
      </c>
      <c r="N672" t="n">
        <v>0.28</v>
      </c>
      <c r="O672" t="n">
        <v>0</v>
      </c>
      <c r="P672" t="n">
        <v>0</v>
      </c>
      <c r="Q672" t="n">
        <v>0</v>
      </c>
      <c r="R672" t="n">
        <v>0</v>
      </c>
      <c r="S672" t="n">
        <v>9.529999999999999</v>
      </c>
      <c r="T672" t="n">
        <v>79.06</v>
      </c>
      <c r="U672" t="n">
        <v>1.33</v>
      </c>
      <c r="V672" t="n">
        <v>1107.86</v>
      </c>
      <c r="W672" t="n">
        <v>0</v>
      </c>
      <c r="X672" t="n">
        <v>0</v>
      </c>
      <c r="Y672" t="n">
        <v>11.04</v>
      </c>
      <c r="Z672" t="n">
        <v>0</v>
      </c>
      <c r="AA672" t="n">
        <v>0</v>
      </c>
      <c r="AB672" t="n">
        <v>2.43</v>
      </c>
      <c r="AC672" t="n">
        <v>18.21</v>
      </c>
      <c r="AD672" t="n">
        <v>0.07000000000000001</v>
      </c>
      <c r="AE672" t="n">
        <v>2.17</v>
      </c>
      <c r="AF672" t="n">
        <v>60.45</v>
      </c>
      <c r="AG672" t="n">
        <v>-5.81</v>
      </c>
      <c r="AH672" t="n">
        <v>-0.23</v>
      </c>
      <c r="AI672" t="n">
        <v>133.04</v>
      </c>
      <c r="AJ672" t="n">
        <v>-14.23</v>
      </c>
      <c r="AK672" t="n">
        <v>12.84</v>
      </c>
      <c r="AL672" t="n">
        <v>-60.73</v>
      </c>
      <c r="AM672" t="n">
        <v>5.69</v>
      </c>
      <c r="AN672" t="n">
        <v>-10.28</v>
      </c>
      <c r="AO672" t="n">
        <v>0.16</v>
      </c>
      <c r="AP672" t="n">
        <v>0.9</v>
      </c>
      <c r="AQ672" t="n">
        <v>0.2</v>
      </c>
      <c r="AR672" t="n">
        <v>0.33</v>
      </c>
      <c r="AS672" t="n">
        <v>0.07000000000000001</v>
      </c>
      <c r="AT672" t="n">
        <v>1.23</v>
      </c>
      <c r="AU672" t="n">
        <v>0.27</v>
      </c>
      <c r="AV672" t="n">
        <v>445.09</v>
      </c>
      <c r="AW672" t="n">
        <v>8408777</v>
      </c>
      <c r="AX672" t="n">
        <v>3.41</v>
      </c>
      <c r="AY672" t="n">
        <v>0.01</v>
      </c>
      <c r="AZ672" t="n">
        <v>0</v>
      </c>
      <c r="BA672" t="n">
        <v>0</v>
      </c>
      <c r="BB672" t="n">
        <v>-8.539999999999999</v>
      </c>
      <c r="BC672" t="n">
        <v>77.3</v>
      </c>
      <c r="BD672" t="n">
        <v>0</v>
      </c>
      <c r="BE672" t="n">
        <v>0</v>
      </c>
      <c r="BF672" t="n">
        <v>0</v>
      </c>
      <c r="BG672" t="n">
        <v>12</v>
      </c>
      <c r="BH672" t="n">
        <v>10</v>
      </c>
      <c r="BI672" t="n">
        <v>0</v>
      </c>
      <c r="BJ672" t="n">
        <v>20</v>
      </c>
      <c r="BK672" t="n">
        <v>10</v>
      </c>
      <c r="BL672" t="n">
        <v>0</v>
      </c>
      <c r="BM672" t="n">
        <v>0</v>
      </c>
      <c r="BN672" t="n">
        <v>52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52</v>
      </c>
    </row>
    <row r="673">
      <c r="A673" t="n">
        <v>4942</v>
      </c>
      <c r="B673" t="inlineStr">
        <is>
          <t>嘉彰</t>
        </is>
      </c>
      <c r="C673" t="n">
        <v>7.48</v>
      </c>
      <c r="D673" t="n">
        <v>12.9</v>
      </c>
      <c r="E673" t="n">
        <v>-18.57</v>
      </c>
      <c r="F673" t="n">
        <v>2.26</v>
      </c>
      <c r="G673" t="n">
        <v>0</v>
      </c>
      <c r="H673" t="n">
        <v>-165.37</v>
      </c>
      <c r="I673" t="n">
        <v>3.35</v>
      </c>
      <c r="J673" t="n">
        <v>-0.11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0.74</v>
      </c>
      <c r="AC673" t="n">
        <v>23.17</v>
      </c>
      <c r="AD673" t="n">
        <v>0.96</v>
      </c>
      <c r="AE673" t="n">
        <v>29.86</v>
      </c>
      <c r="AF673" t="n">
        <v>23.05</v>
      </c>
      <c r="AG673" t="n">
        <v>1.14</v>
      </c>
      <c r="AH673" t="n">
        <v>0.95</v>
      </c>
      <c r="AI673" t="n">
        <v>347.61</v>
      </c>
      <c r="AJ673" t="n">
        <v>-1.87</v>
      </c>
      <c r="AK673" t="n">
        <v>0.65</v>
      </c>
      <c r="AL673" t="n">
        <v>-58.71</v>
      </c>
      <c r="AM673" t="n">
        <v>12.66</v>
      </c>
      <c r="AN673" t="n">
        <v>-28.76</v>
      </c>
      <c r="AO673" t="n">
        <v>59.89</v>
      </c>
      <c r="AP673" t="n">
        <v>0.33</v>
      </c>
      <c r="AQ673" t="n">
        <v>0.49</v>
      </c>
      <c r="AR673" t="n">
        <v>0.04</v>
      </c>
      <c r="AS673" t="n">
        <v>0.06</v>
      </c>
      <c r="AT673" t="n">
        <v>0.37</v>
      </c>
      <c r="AU673" t="n">
        <v>0.55</v>
      </c>
      <c r="AV673" t="n">
        <v>84.34</v>
      </c>
      <c r="AW673" t="n">
        <v>165674</v>
      </c>
      <c r="AX673" t="n">
        <v>1.82</v>
      </c>
      <c r="AY673" t="n">
        <v>0</v>
      </c>
      <c r="AZ673" t="n">
        <v>0.35</v>
      </c>
      <c r="BA673" t="n">
        <v>0</v>
      </c>
      <c r="BB673" t="n">
        <v>-9.779999999999999</v>
      </c>
      <c r="BC673" t="n">
        <v>63.85</v>
      </c>
      <c r="BD673" t="n">
        <v>0</v>
      </c>
      <c r="BE673" t="n">
        <v>4</v>
      </c>
      <c r="BF673" t="n">
        <v>0</v>
      </c>
      <c r="BG673" t="n">
        <v>0</v>
      </c>
      <c r="BH673" t="n">
        <v>15</v>
      </c>
      <c r="BI673" t="n">
        <v>0</v>
      </c>
      <c r="BJ673" t="n">
        <v>15</v>
      </c>
      <c r="BK673" t="n">
        <v>0</v>
      </c>
      <c r="BL673" t="n">
        <v>0</v>
      </c>
      <c r="BM673" t="n">
        <v>0</v>
      </c>
      <c r="BN673" t="n">
        <v>34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34</v>
      </c>
    </row>
    <row r="674">
      <c r="A674" t="n">
        <v>4949</v>
      </c>
      <c r="B674" t="inlineStr">
        <is>
          <t>有成精密</t>
        </is>
      </c>
      <c r="C674" t="n">
        <v>-0.48</v>
      </c>
      <c r="D674" t="n">
        <v>313.56</v>
      </c>
      <c r="E674" t="n">
        <v>253.78</v>
      </c>
      <c r="F674" t="n">
        <v>0</v>
      </c>
      <c r="G674" t="n">
        <v>0</v>
      </c>
      <c r="H674" t="n">
        <v>100</v>
      </c>
      <c r="I674" t="n">
        <v>0.26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2.68</v>
      </c>
      <c r="V674" t="n">
        <v>442.29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27.17</v>
      </c>
      <c r="AG674" t="n">
        <v>25.38</v>
      </c>
      <c r="AH674" t="n">
        <v>-21.94</v>
      </c>
      <c r="AI674" t="n">
        <v>356.45</v>
      </c>
      <c r="AJ674" t="n">
        <v>-25.43</v>
      </c>
      <c r="AK674" t="n">
        <v>12.99</v>
      </c>
      <c r="AL674" t="n">
        <v>-74.06</v>
      </c>
      <c r="AM674" t="n">
        <v>24.9</v>
      </c>
      <c r="AN674" t="n">
        <v>239.75</v>
      </c>
      <c r="AO674" t="n">
        <v>2.06</v>
      </c>
      <c r="AP674" t="n">
        <v>0.24</v>
      </c>
      <c r="AQ674" t="n">
        <v>0.17</v>
      </c>
      <c r="AR674" t="n">
        <v>0.38</v>
      </c>
      <c r="AS674" t="n">
        <v>0.27</v>
      </c>
      <c r="AT674" t="n">
        <v>0.63</v>
      </c>
      <c r="AU674" t="n">
        <v>0.44</v>
      </c>
      <c r="AV674" t="n">
        <v>128.78</v>
      </c>
      <c r="AW674" t="n">
        <v>60537</v>
      </c>
      <c r="AX674" t="n">
        <v>3.64</v>
      </c>
      <c r="AY674" t="n">
        <v>0.12</v>
      </c>
      <c r="AZ674" t="n">
        <v>1.36</v>
      </c>
      <c r="BA674" t="n">
        <v>0</v>
      </c>
      <c r="BB674" t="n">
        <v>41.41</v>
      </c>
      <c r="BC674" t="n">
        <v>24.56</v>
      </c>
      <c r="BD674" t="n">
        <v>0</v>
      </c>
      <c r="BE674" t="n">
        <v>22</v>
      </c>
      <c r="BF674" t="n">
        <v>0</v>
      </c>
      <c r="BG674" t="n">
        <v>5</v>
      </c>
      <c r="BH674" t="n">
        <v>0</v>
      </c>
      <c r="BI674" t="n">
        <v>0</v>
      </c>
      <c r="BJ674" t="n">
        <v>25</v>
      </c>
      <c r="BK674" t="n">
        <v>0</v>
      </c>
      <c r="BL674" t="n">
        <v>0</v>
      </c>
      <c r="BM674" t="n">
        <v>0</v>
      </c>
      <c r="BN674" t="n">
        <v>52</v>
      </c>
      <c r="BO674" t="n">
        <v>0</v>
      </c>
      <c r="BP674" t="n">
        <v>20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20</v>
      </c>
      <c r="CG674" t="n">
        <v>72</v>
      </c>
    </row>
    <row r="675">
      <c r="A675" t="n">
        <v>4952</v>
      </c>
      <c r="B675" t="inlineStr">
        <is>
          <t>凌通</t>
        </is>
      </c>
      <c r="C675" t="n">
        <v>-13.56</v>
      </c>
      <c r="D675" t="n">
        <v>-62.12</v>
      </c>
      <c r="E675" t="n">
        <v>-50.33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0.02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23.41</v>
      </c>
      <c r="AG675" t="n">
        <v>1.34</v>
      </c>
      <c r="AH675" t="n">
        <v>-4.17</v>
      </c>
      <c r="AI675" t="n">
        <v>382.17</v>
      </c>
      <c r="AJ675" t="n">
        <v>-12.86</v>
      </c>
      <c r="AK675" t="n">
        <v>-3.45</v>
      </c>
      <c r="AL675" t="n">
        <v>-18.36</v>
      </c>
      <c r="AM675" t="n">
        <v>43.98</v>
      </c>
      <c r="AN675" t="n">
        <v>-54.46</v>
      </c>
      <c r="AO675" t="n">
        <v>0.11</v>
      </c>
      <c r="AP675" t="n">
        <v>0.16</v>
      </c>
      <c r="AQ675" t="n">
        <v>0.16</v>
      </c>
      <c r="AR675" t="n">
        <v>0.26</v>
      </c>
      <c r="AS675" t="n">
        <v>0.25</v>
      </c>
      <c r="AT675" t="n">
        <v>0.42</v>
      </c>
      <c r="AU675" t="n">
        <v>0.42</v>
      </c>
      <c r="AV675" t="n">
        <v>80.16</v>
      </c>
      <c r="AW675" t="n">
        <v>0</v>
      </c>
      <c r="AX675" t="n">
        <v>0</v>
      </c>
      <c r="AY675" t="n">
        <v>0.32</v>
      </c>
      <c r="AZ675" t="n">
        <v>0.11</v>
      </c>
      <c r="BA675" t="n">
        <v>0</v>
      </c>
      <c r="BB675" t="n">
        <v>-11.75</v>
      </c>
      <c r="BC675" t="n">
        <v>19.42</v>
      </c>
      <c r="BD675" t="n">
        <v>0</v>
      </c>
      <c r="BE675" t="n">
        <v>15</v>
      </c>
      <c r="BF675" t="n">
        <v>0</v>
      </c>
      <c r="BG675" t="n">
        <v>0</v>
      </c>
      <c r="BH675" t="n">
        <v>0</v>
      </c>
      <c r="BI675" t="n">
        <v>0</v>
      </c>
      <c r="BJ675" t="n">
        <v>10</v>
      </c>
      <c r="BK675" t="n">
        <v>0</v>
      </c>
      <c r="BL675" t="n">
        <v>0</v>
      </c>
      <c r="BM675" t="n">
        <v>0</v>
      </c>
      <c r="BN675" t="n">
        <v>25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25</v>
      </c>
    </row>
    <row r="676">
      <c r="A676" t="n">
        <v>4956</v>
      </c>
      <c r="B676" t="inlineStr">
        <is>
          <t>光鋐</t>
        </is>
      </c>
      <c r="C676" t="n">
        <v>4.19</v>
      </c>
      <c r="D676" t="n">
        <v>-72.17</v>
      </c>
      <c r="E676" t="n">
        <v>-244.82</v>
      </c>
      <c r="F676" t="n">
        <v>0</v>
      </c>
      <c r="G676" t="n">
        <v>0</v>
      </c>
      <c r="H676" t="n">
        <v>0</v>
      </c>
      <c r="I676" t="n">
        <v>0.85</v>
      </c>
      <c r="J676" t="n">
        <v>0.13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0.92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40.22</v>
      </c>
      <c r="AG676" t="n">
        <v>3.63</v>
      </c>
      <c r="AH676" t="n">
        <v>-11.06</v>
      </c>
      <c r="AI676" t="n">
        <v>225.14</v>
      </c>
      <c r="AJ676" t="n">
        <v>-3.12</v>
      </c>
      <c r="AK676" t="n">
        <v>-5.81</v>
      </c>
      <c r="AL676" t="n">
        <v>421.93</v>
      </c>
      <c r="AM676" t="n">
        <v>42.27</v>
      </c>
      <c r="AN676" t="n">
        <v>-289.52</v>
      </c>
      <c r="AO676" t="n">
        <v>30.57</v>
      </c>
      <c r="AP676" t="n">
        <v>0.39</v>
      </c>
      <c r="AQ676" t="n">
        <v>0.46</v>
      </c>
      <c r="AR676" t="n">
        <v>0.31</v>
      </c>
      <c r="AS676" t="n">
        <v>0.37</v>
      </c>
      <c r="AT676" t="n">
        <v>0.6899999999999999</v>
      </c>
      <c r="AU676" t="n">
        <v>0.83</v>
      </c>
      <c r="AV676" t="n">
        <v>28.97</v>
      </c>
      <c r="AW676" t="n">
        <v>91890</v>
      </c>
      <c r="AX676" t="n">
        <v>5.67</v>
      </c>
      <c r="AY676" t="n">
        <v>0.01</v>
      </c>
      <c r="AZ676" t="n">
        <v>0</v>
      </c>
      <c r="BA676" t="n">
        <v>1</v>
      </c>
      <c r="BB676" t="n">
        <v>-6.05</v>
      </c>
      <c r="BC676" t="n">
        <v>16.15</v>
      </c>
      <c r="BD676" t="n">
        <v>0.01</v>
      </c>
      <c r="BE676" t="n">
        <v>22</v>
      </c>
      <c r="BF676" t="n">
        <v>0</v>
      </c>
      <c r="BG676" t="n">
        <v>0</v>
      </c>
      <c r="BH676" t="n">
        <v>0</v>
      </c>
      <c r="BI676" t="n">
        <v>0</v>
      </c>
      <c r="BJ676" t="n">
        <v>10</v>
      </c>
      <c r="BK676" t="n">
        <v>0</v>
      </c>
      <c r="BL676" t="n">
        <v>0</v>
      </c>
      <c r="BM676" t="n">
        <v>0</v>
      </c>
      <c r="BN676" t="n">
        <v>32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32</v>
      </c>
    </row>
    <row r="677">
      <c r="A677" t="n">
        <v>4960</v>
      </c>
      <c r="B677" t="inlineStr">
        <is>
          <t>誠美材</t>
        </is>
      </c>
      <c r="C677" t="n">
        <v>-3.18</v>
      </c>
      <c r="D677" t="n">
        <v>-134.62</v>
      </c>
      <c r="E677" t="n">
        <v>-519.84</v>
      </c>
      <c r="F677" t="n">
        <v>0</v>
      </c>
      <c r="G677" t="n">
        <v>0</v>
      </c>
      <c r="H677" t="n">
        <v>52.74</v>
      </c>
      <c r="I677" t="n">
        <v>8.859999999999999</v>
      </c>
      <c r="J677" t="n">
        <v>0.07000000000000001</v>
      </c>
      <c r="K677" t="n">
        <v>0</v>
      </c>
      <c r="L677" t="n">
        <v>0</v>
      </c>
      <c r="M677" t="n">
        <v>0.04</v>
      </c>
      <c r="N677" t="n">
        <v>0.02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0.25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-23.2</v>
      </c>
      <c r="AE677" t="n">
        <v>0</v>
      </c>
      <c r="AF677" t="n">
        <v>43.41</v>
      </c>
      <c r="AG677" t="n">
        <v>13.55</v>
      </c>
      <c r="AH677" t="n">
        <v>14.41</v>
      </c>
      <c r="AI677" t="n">
        <v>264.49</v>
      </c>
      <c r="AJ677" t="n">
        <v>-7.18</v>
      </c>
      <c r="AK677" t="n">
        <v>18.05</v>
      </c>
      <c r="AL677" t="n">
        <v>-164.24</v>
      </c>
      <c r="AM677" t="n">
        <v>-17.44</v>
      </c>
      <c r="AN677" t="n">
        <v>-510.17</v>
      </c>
      <c r="AO677" t="n">
        <v>16.42</v>
      </c>
      <c r="AP677" t="n">
        <v>0.35</v>
      </c>
      <c r="AQ677" t="n">
        <v>0.3</v>
      </c>
      <c r="AR677" t="n">
        <v>0.29</v>
      </c>
      <c r="AS677" t="n">
        <v>0.24</v>
      </c>
      <c r="AT677" t="n">
        <v>0.64</v>
      </c>
      <c r="AU677" t="n">
        <v>0.55</v>
      </c>
      <c r="AV677" t="n">
        <v>47.62</v>
      </c>
      <c r="AW677" t="n">
        <v>225991</v>
      </c>
      <c r="AX677" t="n">
        <v>3.08</v>
      </c>
      <c r="AY677" t="n">
        <v>0.01</v>
      </c>
      <c r="AZ677" t="n">
        <v>0</v>
      </c>
      <c r="BA677" t="n">
        <v>0</v>
      </c>
      <c r="BB677" t="n">
        <v>-21.6</v>
      </c>
      <c r="BC677" t="n">
        <v>12.98</v>
      </c>
      <c r="BD677" t="n">
        <v>0</v>
      </c>
      <c r="BE677" t="n">
        <v>22</v>
      </c>
      <c r="BF677" t="n">
        <v>0</v>
      </c>
      <c r="BG677" t="n">
        <v>0</v>
      </c>
      <c r="BH677" t="n">
        <v>0</v>
      </c>
      <c r="BI677" t="n">
        <v>0</v>
      </c>
      <c r="BJ677" t="n">
        <v>30</v>
      </c>
      <c r="BK677" t="n">
        <v>0</v>
      </c>
      <c r="BL677" t="n">
        <v>0</v>
      </c>
      <c r="BM677" t="n">
        <v>0</v>
      </c>
      <c r="BN677" t="n">
        <v>52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10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10</v>
      </c>
      <c r="CG677" t="n">
        <v>62</v>
      </c>
    </row>
    <row r="678">
      <c r="A678" t="n">
        <v>4961</v>
      </c>
      <c r="B678" t="inlineStr">
        <is>
          <t>天鈺</t>
        </is>
      </c>
      <c r="C678" t="n">
        <v>-6.29</v>
      </c>
      <c r="D678" t="n">
        <v>-39.42</v>
      </c>
      <c r="E678" t="n">
        <v>-34.22</v>
      </c>
      <c r="F678" t="n">
        <v>0</v>
      </c>
      <c r="G678" t="n">
        <v>0</v>
      </c>
      <c r="H678" t="n">
        <v>0</v>
      </c>
      <c r="I678" t="n">
        <v>10</v>
      </c>
      <c r="J678" t="n">
        <v>-0.97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0.39</v>
      </c>
      <c r="AE678" t="n">
        <v>7.95</v>
      </c>
      <c r="AF678" t="n">
        <v>14.26</v>
      </c>
      <c r="AG678" t="n">
        <v>-10.6</v>
      </c>
      <c r="AH678" t="n">
        <v>17.71</v>
      </c>
      <c r="AI678" t="n">
        <v>639.83</v>
      </c>
      <c r="AJ678" t="n">
        <v>-14.47</v>
      </c>
      <c r="AK678" t="n">
        <v>-8.59</v>
      </c>
      <c r="AL678" t="n">
        <v>147.28</v>
      </c>
      <c r="AM678" t="n">
        <v>87.34</v>
      </c>
      <c r="AN678" t="n">
        <v>-36.75</v>
      </c>
      <c r="AO678" t="n">
        <v>0</v>
      </c>
      <c r="AP678" t="n">
        <v>0.13</v>
      </c>
      <c r="AQ678" t="n">
        <v>0.16</v>
      </c>
      <c r="AR678" t="n">
        <v>0.09</v>
      </c>
      <c r="AS678" t="n">
        <v>0.11</v>
      </c>
      <c r="AT678" t="n">
        <v>0.22</v>
      </c>
      <c r="AU678" t="n">
        <v>0.27</v>
      </c>
      <c r="AV678" t="n">
        <v>191.82</v>
      </c>
      <c r="AW678" t="n">
        <v>232776</v>
      </c>
      <c r="AX678" t="n">
        <v>1.03</v>
      </c>
      <c r="AY678" t="n">
        <v>0.15</v>
      </c>
      <c r="AZ678" t="n">
        <v>0.47</v>
      </c>
      <c r="BA678" t="n">
        <v>0</v>
      </c>
      <c r="BB678" t="n">
        <v>-79.48</v>
      </c>
      <c r="BC678" t="n">
        <v>144.81</v>
      </c>
      <c r="BD678" t="n">
        <v>0</v>
      </c>
      <c r="BE678" t="n">
        <v>8</v>
      </c>
      <c r="BF678" t="n">
        <v>0</v>
      </c>
      <c r="BG678" t="n">
        <v>0</v>
      </c>
      <c r="BH678" t="n">
        <v>0</v>
      </c>
      <c r="BI678" t="n">
        <v>0</v>
      </c>
      <c r="BJ678" t="n">
        <v>10</v>
      </c>
      <c r="BK678" t="n">
        <v>0</v>
      </c>
      <c r="BL678" t="n">
        <v>0</v>
      </c>
      <c r="BM678" t="n">
        <v>0</v>
      </c>
      <c r="BN678" t="n">
        <v>18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18</v>
      </c>
    </row>
    <row r="679">
      <c r="A679" t="n">
        <v>4967</v>
      </c>
      <c r="B679" t="inlineStr">
        <is>
          <t>十銓</t>
        </is>
      </c>
      <c r="C679" t="n">
        <v>2.46</v>
      </c>
      <c r="D679" t="n">
        <v>162.34</v>
      </c>
      <c r="E679" t="n">
        <v>111.91</v>
      </c>
      <c r="F679" t="n">
        <v>0</v>
      </c>
      <c r="G679" t="n">
        <v>0</v>
      </c>
      <c r="H679" t="n">
        <v>-100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0.13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12.99</v>
      </c>
      <c r="AD679" t="n">
        <v>0.06</v>
      </c>
      <c r="AE679" t="n">
        <v>6.48</v>
      </c>
      <c r="AF679" t="n">
        <v>67.7</v>
      </c>
      <c r="AG679" t="n">
        <v>12.85</v>
      </c>
      <c r="AH679" t="n">
        <v>-12</v>
      </c>
      <c r="AI679" t="n">
        <v>143.02</v>
      </c>
      <c r="AJ679" t="n">
        <v>-17.81</v>
      </c>
      <c r="AK679" t="n">
        <v>-39.51</v>
      </c>
      <c r="AL679" t="n">
        <v>-321.29</v>
      </c>
      <c r="AM679" t="n">
        <v>-34.92</v>
      </c>
      <c r="AN679" t="n">
        <v>47.79</v>
      </c>
      <c r="AO679" t="n">
        <v>88.84999999999999</v>
      </c>
      <c r="AP679" t="n">
        <v>0.85</v>
      </c>
      <c r="AQ679" t="n">
        <v>0.2</v>
      </c>
      <c r="AR679" t="n">
        <v>1.89</v>
      </c>
      <c r="AS679" t="n">
        <v>0.45</v>
      </c>
      <c r="AT679" t="n">
        <v>2.75</v>
      </c>
      <c r="AU679" t="n">
        <v>0.65</v>
      </c>
      <c r="AV679" t="n">
        <v>83.38</v>
      </c>
      <c r="AW679" t="n">
        <v>61161</v>
      </c>
      <c r="AX679" t="n">
        <v>1.26</v>
      </c>
      <c r="AY679" t="n">
        <v>0</v>
      </c>
      <c r="AZ679" t="n">
        <v>0</v>
      </c>
      <c r="BA679" t="n">
        <v>0</v>
      </c>
      <c r="BB679" t="n">
        <v>88.06999999999999</v>
      </c>
      <c r="BC679" t="n">
        <v>57.09</v>
      </c>
      <c r="BD679" t="n">
        <v>0</v>
      </c>
      <c r="BE679" t="n">
        <v>20</v>
      </c>
      <c r="BF679" t="n">
        <v>0</v>
      </c>
      <c r="BG679" t="n">
        <v>0</v>
      </c>
      <c r="BH679" t="n">
        <v>10</v>
      </c>
      <c r="BI679" t="n">
        <v>0</v>
      </c>
      <c r="BJ679" t="n">
        <v>50</v>
      </c>
      <c r="BK679" t="n">
        <v>0</v>
      </c>
      <c r="BL679" t="n">
        <v>0</v>
      </c>
      <c r="BM679" t="n">
        <v>0</v>
      </c>
      <c r="BN679" t="n">
        <v>80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80</v>
      </c>
    </row>
    <row r="680">
      <c r="A680" t="n">
        <v>4968</v>
      </c>
      <c r="B680" t="inlineStr">
        <is>
          <t>立積</t>
        </is>
      </c>
      <c r="C680" t="n">
        <v>2.24</v>
      </c>
      <c r="D680" t="n">
        <v>203.22</v>
      </c>
      <c r="E680" t="n">
        <v>49.85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25.14</v>
      </c>
      <c r="AG680" t="n">
        <v>4.79</v>
      </c>
      <c r="AH680" t="n">
        <v>-5.91</v>
      </c>
      <c r="AI680" t="n">
        <v>386.02</v>
      </c>
      <c r="AJ680" t="n">
        <v>-5.06</v>
      </c>
      <c r="AK680" t="n">
        <v>-12.42</v>
      </c>
      <c r="AL680" t="n">
        <v>133.61</v>
      </c>
      <c r="AM680" t="n">
        <v>59.78</v>
      </c>
      <c r="AN680" t="n">
        <v>40.27</v>
      </c>
      <c r="AO680" t="n">
        <v>0.48</v>
      </c>
      <c r="AP680" t="n">
        <v>0.47</v>
      </c>
      <c r="AQ680" t="n">
        <v>0.34</v>
      </c>
      <c r="AR680" t="n">
        <v>0.24</v>
      </c>
      <c r="AS680" t="n">
        <v>0.17</v>
      </c>
      <c r="AT680" t="n">
        <v>0.71</v>
      </c>
      <c r="AU680" t="n">
        <v>0.52</v>
      </c>
      <c r="AV680" t="n">
        <v>76.41</v>
      </c>
      <c r="AW680" t="n">
        <v>55844</v>
      </c>
      <c r="AX680" t="n">
        <v>2.03</v>
      </c>
      <c r="AY680" t="n">
        <v>0.12</v>
      </c>
      <c r="AZ680" t="n">
        <v>0</v>
      </c>
      <c r="BA680" t="n">
        <v>0</v>
      </c>
      <c r="BB680" t="n">
        <v>10.63</v>
      </c>
      <c r="BC680" t="n">
        <v>29.83</v>
      </c>
      <c r="BD680" t="n">
        <v>0</v>
      </c>
      <c r="BE680" t="n">
        <v>13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13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13</v>
      </c>
    </row>
    <row r="681">
      <c r="A681" t="n">
        <v>4976</v>
      </c>
      <c r="B681" t="inlineStr">
        <is>
          <t>佳凌</t>
        </is>
      </c>
      <c r="C681" t="n">
        <v>-9.619999999999999</v>
      </c>
      <c r="D681" t="n">
        <v>-88.79000000000001</v>
      </c>
      <c r="E681" t="n">
        <v>-428.19</v>
      </c>
      <c r="F681" t="n">
        <v>0</v>
      </c>
      <c r="G681" t="n">
        <v>0</v>
      </c>
      <c r="H681" t="n">
        <v>0</v>
      </c>
      <c r="I681" t="n">
        <v>0.01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14.43</v>
      </c>
      <c r="AG681" t="n">
        <v>-12.28</v>
      </c>
      <c r="AH681" t="n">
        <v>-0.25</v>
      </c>
      <c r="AI681" t="n">
        <v>527.9299999999999</v>
      </c>
      <c r="AJ681" t="n">
        <v>-5.65</v>
      </c>
      <c r="AK681" t="n">
        <v>0.28</v>
      </c>
      <c r="AL681" t="n">
        <v>-165.49</v>
      </c>
      <c r="AM681" t="n">
        <v>-21.92</v>
      </c>
      <c r="AN681" t="n">
        <v>-250.32</v>
      </c>
      <c r="AO681" t="n">
        <v>33.47</v>
      </c>
      <c r="AP681" t="n">
        <v>0.08</v>
      </c>
      <c r="AQ681" t="n">
        <v>0.18</v>
      </c>
      <c r="AR681" t="n">
        <v>0.2</v>
      </c>
      <c r="AS681" t="n">
        <v>0.44</v>
      </c>
      <c r="AT681" t="n">
        <v>0.28</v>
      </c>
      <c r="AU681" t="n">
        <v>0.61</v>
      </c>
      <c r="AV681" t="n">
        <v>66.51000000000001</v>
      </c>
      <c r="AW681" t="n">
        <v>22980</v>
      </c>
      <c r="AX681" t="n">
        <v>1.03</v>
      </c>
      <c r="AY681" t="n">
        <v>0.07000000000000001</v>
      </c>
      <c r="AZ681" t="n">
        <v>0</v>
      </c>
      <c r="BA681" t="n">
        <v>1</v>
      </c>
      <c r="BB681" t="n">
        <v>-15.05</v>
      </c>
      <c r="BC681" t="n">
        <v>15.95</v>
      </c>
      <c r="BD681" t="n">
        <v>0</v>
      </c>
      <c r="BE681" t="n">
        <v>22</v>
      </c>
      <c r="BF681" t="n">
        <v>0</v>
      </c>
      <c r="BG681" t="n">
        <v>0</v>
      </c>
      <c r="BH681" t="n">
        <v>0</v>
      </c>
      <c r="BI681" t="n">
        <v>0</v>
      </c>
      <c r="BJ681" t="n">
        <v>30</v>
      </c>
      <c r="BK681" t="n">
        <v>0</v>
      </c>
      <c r="BL681" t="n">
        <v>0</v>
      </c>
      <c r="BM681" t="n">
        <v>0</v>
      </c>
      <c r="BN681" t="n">
        <v>52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52</v>
      </c>
    </row>
    <row r="682">
      <c r="A682" t="n">
        <v>4989</v>
      </c>
      <c r="B682" t="inlineStr">
        <is>
          <t>榮科</t>
        </is>
      </c>
      <c r="C682" t="n">
        <v>-11.09</v>
      </c>
      <c r="D682" t="n">
        <v>-13</v>
      </c>
      <c r="E682" t="n">
        <v>-54.67</v>
      </c>
      <c r="F682" t="n">
        <v>0</v>
      </c>
      <c r="G682" t="n">
        <v>0</v>
      </c>
      <c r="H682" t="n">
        <v>16.67</v>
      </c>
      <c r="I682" t="n">
        <v>9.199999999999999</v>
      </c>
      <c r="J682" t="n">
        <v>0.15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17.41</v>
      </c>
      <c r="T682" t="n">
        <v>0</v>
      </c>
      <c r="U682" t="n">
        <v>0.09</v>
      </c>
      <c r="V682" t="n">
        <v>0</v>
      </c>
      <c r="W682" t="n">
        <v>0.15</v>
      </c>
      <c r="X682" t="n">
        <v>0</v>
      </c>
      <c r="Y682" t="n">
        <v>0.15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31.42</v>
      </c>
      <c r="AG682" t="n">
        <v>57.97</v>
      </c>
      <c r="AH682" t="n">
        <v>-44.17</v>
      </c>
      <c r="AI682" t="n">
        <v>265.47</v>
      </c>
      <c r="AJ682" t="n">
        <v>5.38</v>
      </c>
      <c r="AK682" t="n">
        <v>-17.51</v>
      </c>
      <c r="AL682" t="n">
        <v>-32.39</v>
      </c>
      <c r="AM682" t="n">
        <v>-68.98999999999999</v>
      </c>
      <c r="AN682" t="n">
        <v>-90.84</v>
      </c>
      <c r="AO682" t="n">
        <v>2.54</v>
      </c>
      <c r="AP682" t="n">
        <v>0.4</v>
      </c>
      <c r="AQ682" t="n">
        <v>0.22</v>
      </c>
      <c r="AR682" t="n">
        <v>0.49</v>
      </c>
      <c r="AS682" t="n">
        <v>0.27</v>
      </c>
      <c r="AT682" t="n">
        <v>0.9</v>
      </c>
      <c r="AU682" t="n">
        <v>0.5</v>
      </c>
      <c r="AV682" t="n">
        <v>6.42</v>
      </c>
      <c r="AW682" t="n">
        <v>25035</v>
      </c>
      <c r="AX682" t="n">
        <v>1.7</v>
      </c>
      <c r="AY682" t="n">
        <v>0.03</v>
      </c>
      <c r="AZ682" t="n">
        <v>0</v>
      </c>
      <c r="BA682" t="n">
        <v>0</v>
      </c>
      <c r="BB682" t="n">
        <v>-12.25</v>
      </c>
      <c r="BC682" t="n">
        <v>10.69</v>
      </c>
      <c r="BD682" t="n">
        <v>0</v>
      </c>
      <c r="BE682" t="n">
        <v>10</v>
      </c>
      <c r="BF682" t="n">
        <v>0</v>
      </c>
      <c r="BG682" t="n">
        <v>0</v>
      </c>
      <c r="BH682" t="n">
        <v>0</v>
      </c>
      <c r="BI682" t="n">
        <v>0</v>
      </c>
      <c r="BJ682" t="n">
        <v>50</v>
      </c>
      <c r="BK682" t="n">
        <v>0</v>
      </c>
      <c r="BL682" t="n">
        <v>0</v>
      </c>
      <c r="BM682" t="n">
        <v>0</v>
      </c>
      <c r="BN682" t="n">
        <v>60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15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15</v>
      </c>
      <c r="CG682" t="n">
        <v>75</v>
      </c>
    </row>
    <row r="683">
      <c r="A683" t="n">
        <v>4994</v>
      </c>
      <c r="B683" t="inlineStr">
        <is>
          <t>傳奇</t>
        </is>
      </c>
      <c r="C683" t="n">
        <v>-25.18</v>
      </c>
      <c r="D683" t="n">
        <v>-50.51</v>
      </c>
      <c r="E683" t="n">
        <v>-58.94</v>
      </c>
      <c r="F683" t="n">
        <v>3.55</v>
      </c>
      <c r="G683" t="n">
        <v>0</v>
      </c>
      <c r="H683" t="n">
        <v>-1816.84</v>
      </c>
      <c r="I683" t="n">
        <v>7.8</v>
      </c>
      <c r="J683" t="n">
        <v>-0.02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29.85</v>
      </c>
      <c r="AG683" t="n">
        <v>21.19</v>
      </c>
      <c r="AH683" t="n">
        <v>-1.11</v>
      </c>
      <c r="AI683" t="n">
        <v>366.07</v>
      </c>
      <c r="AJ683" t="n">
        <v>-2.8</v>
      </c>
      <c r="AK683" t="n">
        <v>0</v>
      </c>
      <c r="AL683" t="n">
        <v>-341.24</v>
      </c>
      <c r="AM683" t="n">
        <v>-61.54</v>
      </c>
      <c r="AN683" t="n">
        <v>-56.45</v>
      </c>
      <c r="AO683" t="n">
        <v>0</v>
      </c>
      <c r="AP683" t="n">
        <v>0.12</v>
      </c>
      <c r="AQ683" t="n">
        <v>0.1</v>
      </c>
      <c r="AR683" t="n">
        <v>0</v>
      </c>
      <c r="AS683" t="n">
        <v>0</v>
      </c>
      <c r="AT683" t="n">
        <v>0.12</v>
      </c>
      <c r="AU683" t="n">
        <v>0.1</v>
      </c>
      <c r="AV683" t="n">
        <v>158.48</v>
      </c>
      <c r="AW683" t="n">
        <v>7149</v>
      </c>
      <c r="AX683" t="n">
        <v>0.7</v>
      </c>
      <c r="AY683" t="n">
        <v>0.07000000000000001</v>
      </c>
      <c r="AZ683" t="n">
        <v>0</v>
      </c>
      <c r="BA683" t="n">
        <v>0</v>
      </c>
      <c r="BB683" t="n">
        <v>-32.67</v>
      </c>
      <c r="BC683" t="n">
        <v>15.4</v>
      </c>
      <c r="BD683" t="n">
        <v>0</v>
      </c>
      <c r="BE683" t="n">
        <v>15</v>
      </c>
      <c r="BF683" t="n">
        <v>0</v>
      </c>
      <c r="BG683" t="n">
        <v>0</v>
      </c>
      <c r="BH683" t="n">
        <v>0</v>
      </c>
      <c r="BI683" t="n">
        <v>0</v>
      </c>
      <c r="BJ683" t="n">
        <v>35</v>
      </c>
      <c r="BK683" t="n">
        <v>0</v>
      </c>
      <c r="BL683" t="n">
        <v>0</v>
      </c>
      <c r="BM683" t="n">
        <v>0</v>
      </c>
      <c r="BN683" t="n">
        <v>50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15</v>
      </c>
      <c r="CB683" t="n">
        <v>15</v>
      </c>
      <c r="CC683" t="n">
        <v>15</v>
      </c>
      <c r="CD683" t="n">
        <v>0</v>
      </c>
      <c r="CE683" t="n">
        <v>0</v>
      </c>
      <c r="CF683" t="n">
        <v>45</v>
      </c>
      <c r="CG683" t="n">
        <v>95</v>
      </c>
    </row>
    <row r="684">
      <c r="A684" t="n">
        <v>4999</v>
      </c>
      <c r="B684" t="inlineStr">
        <is>
          <t>鑫禾</t>
        </is>
      </c>
      <c r="C684" t="n">
        <v>-0.19</v>
      </c>
      <c r="D684" t="n">
        <v>-481.68</v>
      </c>
      <c r="E684" t="n">
        <v>-238.74</v>
      </c>
      <c r="F684" t="n">
        <v>13.63</v>
      </c>
      <c r="G684" t="n">
        <v>0</v>
      </c>
      <c r="H684" t="n">
        <v>-76.8</v>
      </c>
      <c r="I684" t="n">
        <v>0.39</v>
      </c>
      <c r="J684" t="n">
        <v>-0.1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16.46</v>
      </c>
      <c r="AG684" t="n">
        <v>2.36</v>
      </c>
      <c r="AH684" t="n">
        <v>-9.17</v>
      </c>
      <c r="AI684" t="n">
        <v>482.25</v>
      </c>
      <c r="AJ684" t="n">
        <v>-6.42</v>
      </c>
      <c r="AK684" t="n">
        <v>-12.44</v>
      </c>
      <c r="AL684" t="n">
        <v>-166.18</v>
      </c>
      <c r="AM684" t="n">
        <v>-15.95</v>
      </c>
      <c r="AN684" t="n">
        <v>-277.62</v>
      </c>
      <c r="AO684" t="n">
        <v>7.48</v>
      </c>
      <c r="AP684" t="n">
        <v>0.24</v>
      </c>
      <c r="AQ684" t="n">
        <v>0.4</v>
      </c>
      <c r="AR684" t="n">
        <v>0.12</v>
      </c>
      <c r="AS684" t="n">
        <v>0.19</v>
      </c>
      <c r="AT684" t="n">
        <v>0.36</v>
      </c>
      <c r="AU684" t="n">
        <v>0.58</v>
      </c>
      <c r="AV684" t="n">
        <v>38.66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-28.54</v>
      </c>
      <c r="BC684" t="n">
        <v>43.54</v>
      </c>
      <c r="BD684" t="n">
        <v>0</v>
      </c>
      <c r="BE684" t="n">
        <v>22</v>
      </c>
      <c r="BF684" t="n">
        <v>0</v>
      </c>
      <c r="BG684" t="n">
        <v>0</v>
      </c>
      <c r="BH684" t="n">
        <v>0</v>
      </c>
      <c r="BI684" t="n">
        <v>0</v>
      </c>
      <c r="BJ684" t="n">
        <v>30</v>
      </c>
      <c r="BK684" t="n">
        <v>0</v>
      </c>
      <c r="BL684" t="n">
        <v>0</v>
      </c>
      <c r="BM684" t="n">
        <v>0</v>
      </c>
      <c r="BN684" t="n">
        <v>52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52</v>
      </c>
    </row>
    <row r="685">
      <c r="A685" t="n">
        <v>5007</v>
      </c>
      <c r="B685" t="inlineStr">
        <is>
          <t>三星</t>
        </is>
      </c>
      <c r="C685" t="n">
        <v>-8.859999999999999</v>
      </c>
      <c r="D685" t="n">
        <v>-19.61</v>
      </c>
      <c r="E685" t="n">
        <v>-16.18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8.23</v>
      </c>
      <c r="T685" t="n">
        <v>0</v>
      </c>
      <c r="U685" t="n">
        <v>2.91</v>
      </c>
      <c r="V685" t="n">
        <v>0</v>
      </c>
      <c r="W685" t="n">
        <v>0.02</v>
      </c>
      <c r="X685" t="n">
        <v>0</v>
      </c>
      <c r="Y685" t="n">
        <v>0.11</v>
      </c>
      <c r="Z685" t="n">
        <v>0</v>
      </c>
      <c r="AA685" t="n">
        <v>0</v>
      </c>
      <c r="AB685" t="n">
        <v>0.01</v>
      </c>
      <c r="AC685" t="n">
        <v>0.1</v>
      </c>
      <c r="AD685" t="n">
        <v>0.06</v>
      </c>
      <c r="AE685" t="n">
        <v>2.09</v>
      </c>
      <c r="AF685" t="n">
        <v>13.89</v>
      </c>
      <c r="AG685" t="n">
        <v>-9.449999999999999</v>
      </c>
      <c r="AH685" t="n">
        <v>13.41</v>
      </c>
      <c r="AI685" t="n">
        <v>625.89</v>
      </c>
      <c r="AJ685" t="n">
        <v>-16.21</v>
      </c>
      <c r="AK685" t="n">
        <v>-1.73</v>
      </c>
      <c r="AL685" t="n">
        <v>46.34</v>
      </c>
      <c r="AM685" t="n">
        <v>116.87</v>
      </c>
      <c r="AN685" t="n">
        <v>-16.21</v>
      </c>
      <c r="AO685" t="n">
        <v>21.28</v>
      </c>
      <c r="AP685" t="n">
        <v>0.21</v>
      </c>
      <c r="AQ685" t="n">
        <v>0.26</v>
      </c>
      <c r="AR685" t="n">
        <v>0.22</v>
      </c>
      <c r="AS685" t="n">
        <v>0.26</v>
      </c>
      <c r="AT685" t="n">
        <v>0.43</v>
      </c>
      <c r="AU685" t="n">
        <v>0.52</v>
      </c>
      <c r="AV685" t="n">
        <v>48.38</v>
      </c>
      <c r="AW685" t="n">
        <v>33458</v>
      </c>
      <c r="AX685" t="n">
        <v>0.44</v>
      </c>
      <c r="AY685" t="n">
        <v>0.23</v>
      </c>
      <c r="AZ685" t="n">
        <v>0</v>
      </c>
      <c r="BA685" t="n">
        <v>0</v>
      </c>
      <c r="BB685" t="n">
        <v>-7.35</v>
      </c>
      <c r="BC685" t="n">
        <v>24.38</v>
      </c>
      <c r="BD685" t="n">
        <v>0</v>
      </c>
      <c r="BE685" t="n">
        <v>4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4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4</v>
      </c>
    </row>
    <row r="686">
      <c r="A686" t="n">
        <v>5203</v>
      </c>
      <c r="B686" t="inlineStr">
        <is>
          <t>訊連</t>
        </is>
      </c>
      <c r="C686" t="n">
        <v>18.91</v>
      </c>
      <c r="D686" t="n">
        <v>109.48</v>
      </c>
      <c r="E686" t="n">
        <v>4.44</v>
      </c>
      <c r="F686" t="n">
        <v>0</v>
      </c>
      <c r="G686" t="n">
        <v>0</v>
      </c>
      <c r="H686" t="n">
        <v>0</v>
      </c>
      <c r="I686" t="n">
        <v>38.33</v>
      </c>
      <c r="J686" t="n">
        <v>0.34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0.06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23.57</v>
      </c>
      <c r="AG686" t="n">
        <v>4.48</v>
      </c>
      <c r="AH686" t="n">
        <v>-4.91</v>
      </c>
      <c r="AI686" t="n">
        <v>245.97</v>
      </c>
      <c r="AJ686" t="n">
        <v>19.92</v>
      </c>
      <c r="AK686" t="n">
        <v>24.39</v>
      </c>
      <c r="AL686" t="n">
        <v>-208.41</v>
      </c>
      <c r="AM686" t="n">
        <v>-40.22</v>
      </c>
      <c r="AN686" t="n">
        <v>-10.64</v>
      </c>
      <c r="AO686" t="n">
        <v>0</v>
      </c>
      <c r="AP686" t="n">
        <v>0.02</v>
      </c>
      <c r="AQ686" t="n">
        <v>0.04</v>
      </c>
      <c r="AR686" t="n">
        <v>0</v>
      </c>
      <c r="AS686" t="n">
        <v>0</v>
      </c>
      <c r="AT686" t="n">
        <v>0.02</v>
      </c>
      <c r="AU686" t="n">
        <v>0.05</v>
      </c>
      <c r="AV686" t="n">
        <v>74.38</v>
      </c>
      <c r="AW686" t="n">
        <v>0</v>
      </c>
      <c r="AX686" t="n">
        <v>0</v>
      </c>
      <c r="AY686" t="n">
        <v>0</v>
      </c>
      <c r="AZ686" t="n">
        <v>-0.01</v>
      </c>
      <c r="BA686" t="n">
        <v>0</v>
      </c>
      <c r="BB686" t="n">
        <v>2.1</v>
      </c>
      <c r="BC686" t="n">
        <v>58.5</v>
      </c>
      <c r="BD686" t="n">
        <v>0</v>
      </c>
      <c r="BE686" t="n">
        <v>10</v>
      </c>
      <c r="BF686" t="n">
        <v>0</v>
      </c>
      <c r="BG686" t="n">
        <v>0</v>
      </c>
      <c r="BH686" t="n">
        <v>0</v>
      </c>
      <c r="BI686" t="n">
        <v>0</v>
      </c>
      <c r="BJ686" t="n">
        <v>20</v>
      </c>
      <c r="BK686" t="n">
        <v>20</v>
      </c>
      <c r="BL686" t="n">
        <v>0</v>
      </c>
      <c r="BM686" t="n">
        <v>0</v>
      </c>
      <c r="BN686" t="n">
        <v>50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50</v>
      </c>
    </row>
    <row r="687">
      <c r="A687" t="n">
        <v>5222</v>
      </c>
      <c r="B687" t="inlineStr">
        <is>
          <t>全訊</t>
        </is>
      </c>
      <c r="C687" t="n">
        <v>-26.68</v>
      </c>
      <c r="D687" t="n">
        <v>-44.81</v>
      </c>
      <c r="E687" t="n">
        <v>-45.3</v>
      </c>
      <c r="F687" t="n">
        <v>0</v>
      </c>
      <c r="G687" t="n">
        <v>0</v>
      </c>
      <c r="H687" t="n">
        <v>0</v>
      </c>
      <c r="I687" t="n">
        <v>45.1</v>
      </c>
      <c r="J687" t="n">
        <v>4.65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15.99</v>
      </c>
      <c r="AG687" t="n">
        <v>-2.38</v>
      </c>
      <c r="AH687" t="n">
        <v>-22.52</v>
      </c>
      <c r="AI687" t="n">
        <v>288.33</v>
      </c>
      <c r="AJ687" t="n">
        <v>-28.16</v>
      </c>
      <c r="AK687" t="n">
        <v>-12.58</v>
      </c>
      <c r="AL687" t="n">
        <v>-44.13</v>
      </c>
      <c r="AM687" t="n">
        <v>90.40000000000001</v>
      </c>
      <c r="AN687" t="n">
        <v>-45.94</v>
      </c>
      <c r="AO687" t="n">
        <v>0.25</v>
      </c>
      <c r="AP687" t="n">
        <v>0.09</v>
      </c>
      <c r="AQ687" t="n">
        <v>0.23</v>
      </c>
      <c r="AR687" t="n">
        <v>0.13</v>
      </c>
      <c r="AS687" t="n">
        <v>0.35</v>
      </c>
      <c r="AT687" t="n">
        <v>0.22</v>
      </c>
      <c r="AU687" t="n">
        <v>0.58</v>
      </c>
      <c r="AV687" t="n">
        <v>34.21</v>
      </c>
      <c r="AW687" t="n">
        <v>161636</v>
      </c>
      <c r="AX687" t="n">
        <v>6.48</v>
      </c>
      <c r="AY687" t="n">
        <v>0.04</v>
      </c>
      <c r="AZ687" t="n">
        <v>0</v>
      </c>
      <c r="BA687" t="n">
        <v>0</v>
      </c>
      <c r="BB687" t="n">
        <v>-24.08</v>
      </c>
      <c r="BC687" t="n">
        <v>27.38</v>
      </c>
      <c r="BD687" t="n">
        <v>0</v>
      </c>
      <c r="BE687" t="n">
        <v>13</v>
      </c>
      <c r="BF687" t="n">
        <v>0</v>
      </c>
      <c r="BG687" t="n">
        <v>0</v>
      </c>
      <c r="BH687" t="n">
        <v>0</v>
      </c>
      <c r="BI687" t="n">
        <v>0</v>
      </c>
      <c r="BJ687" t="n">
        <v>30</v>
      </c>
      <c r="BK687" t="n">
        <v>20</v>
      </c>
      <c r="BL687" t="n">
        <v>0</v>
      </c>
      <c r="BM687" t="n">
        <v>0</v>
      </c>
      <c r="BN687" t="n">
        <v>63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63</v>
      </c>
    </row>
    <row r="688">
      <c r="A688" t="n">
        <v>5234</v>
      </c>
      <c r="B688" t="inlineStr">
        <is>
          <t>達興材料</t>
        </is>
      </c>
      <c r="C688" t="n">
        <v>12.43</v>
      </c>
      <c r="D688" t="n">
        <v>40.46</v>
      </c>
      <c r="E688" t="n">
        <v>34.16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1.11</v>
      </c>
      <c r="T688" t="n">
        <v>0</v>
      </c>
      <c r="U688" t="n">
        <v>44.02</v>
      </c>
      <c r="V688" t="n">
        <v>0</v>
      </c>
      <c r="W688" t="n">
        <v>0.19</v>
      </c>
      <c r="X688" t="n">
        <v>0</v>
      </c>
      <c r="Y688" t="n">
        <v>19.93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31.02</v>
      </c>
      <c r="AG688" t="n">
        <v>-7.82</v>
      </c>
      <c r="AH688" t="n">
        <v>-2.28</v>
      </c>
      <c r="AI688" t="n">
        <v>251.61</v>
      </c>
      <c r="AJ688" t="n">
        <v>7.33</v>
      </c>
      <c r="AK688" t="n">
        <v>-4.53</v>
      </c>
      <c r="AL688" t="n">
        <v>5.51</v>
      </c>
      <c r="AM688" t="n">
        <v>72.13</v>
      </c>
      <c r="AN688" t="n">
        <v>25.03</v>
      </c>
      <c r="AO688" t="n">
        <v>0.19</v>
      </c>
      <c r="AP688" t="n">
        <v>0.33</v>
      </c>
      <c r="AQ688" t="n">
        <v>0.25</v>
      </c>
      <c r="AR688" t="n">
        <v>0.12</v>
      </c>
      <c r="AS688" t="n">
        <v>0.09</v>
      </c>
      <c r="AT688" t="n">
        <v>0.45</v>
      </c>
      <c r="AU688" t="n">
        <v>0.34</v>
      </c>
      <c r="AV688" t="n">
        <v>24.08</v>
      </c>
      <c r="AW688" t="n">
        <v>0</v>
      </c>
      <c r="AX688" t="n">
        <v>0</v>
      </c>
      <c r="AY688" t="n">
        <v>0.01</v>
      </c>
      <c r="AZ688" t="n">
        <v>0</v>
      </c>
      <c r="BA688" t="n">
        <v>0</v>
      </c>
      <c r="BB688" t="n">
        <v>21.9</v>
      </c>
      <c r="BC688" t="n">
        <v>34.34</v>
      </c>
      <c r="BD688" t="n">
        <v>0</v>
      </c>
      <c r="BE688" t="n">
        <v>11</v>
      </c>
      <c r="BF688" t="n">
        <v>0</v>
      </c>
      <c r="BG688" t="n">
        <v>8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19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19</v>
      </c>
    </row>
    <row r="689">
      <c r="A689" t="n">
        <v>5244</v>
      </c>
      <c r="B689" t="inlineStr">
        <is>
          <t>弘凱</t>
        </is>
      </c>
      <c r="C689" t="n">
        <v>-1.9</v>
      </c>
      <c r="D689" t="n">
        <v>-75.51000000000001</v>
      </c>
      <c r="E689" t="n">
        <v>-73.17</v>
      </c>
      <c r="F689" t="n">
        <v>0</v>
      </c>
      <c r="G689" t="n">
        <v>0</v>
      </c>
      <c r="H689" t="n">
        <v>0</v>
      </c>
      <c r="I689" t="n">
        <v>3.5</v>
      </c>
      <c r="J689" t="n">
        <v>1.1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70</v>
      </c>
      <c r="V689" t="n">
        <v>0</v>
      </c>
      <c r="W689" t="n">
        <v>0</v>
      </c>
      <c r="X689" t="n">
        <v>0</v>
      </c>
      <c r="Y689" t="n">
        <v>0.21</v>
      </c>
      <c r="Z689" t="n">
        <v>0</v>
      </c>
      <c r="AA689" t="n">
        <v>0</v>
      </c>
      <c r="AB689" t="n">
        <v>0</v>
      </c>
      <c r="AC689" t="n">
        <v>23.08</v>
      </c>
      <c r="AD689" t="n">
        <v>0</v>
      </c>
      <c r="AE689" t="n">
        <v>11.54</v>
      </c>
      <c r="AF689" t="n">
        <v>33.55</v>
      </c>
      <c r="AG689" t="n">
        <v>19.06</v>
      </c>
      <c r="AH689" t="n">
        <v>-28.71</v>
      </c>
      <c r="AI689" t="n">
        <v>447.62</v>
      </c>
      <c r="AJ689" t="n">
        <v>-6.69</v>
      </c>
      <c r="AK689" t="n">
        <v>-35.72</v>
      </c>
      <c r="AL689" t="n">
        <v>-95.23999999999999</v>
      </c>
      <c r="AM689" t="n">
        <v>3.68</v>
      </c>
      <c r="AN689" t="n">
        <v>-80.08</v>
      </c>
      <c r="AO689" t="n">
        <v>47.13</v>
      </c>
      <c r="AP689" t="n">
        <v>0.22</v>
      </c>
      <c r="AQ689" t="n">
        <v>0.46</v>
      </c>
      <c r="AR689" t="n">
        <v>0.07000000000000001</v>
      </c>
      <c r="AS689" t="n">
        <v>0.14</v>
      </c>
      <c r="AT689" t="n">
        <v>0.28</v>
      </c>
      <c r="AU689" t="n">
        <v>0.6</v>
      </c>
      <c r="AV689" t="n">
        <v>138.7</v>
      </c>
      <c r="AW689" t="n">
        <v>82299</v>
      </c>
      <c r="AX689" t="n">
        <v>4.62</v>
      </c>
      <c r="AY689" t="n">
        <v>0.01</v>
      </c>
      <c r="AZ689" t="n">
        <v>-0.06</v>
      </c>
      <c r="BA689" t="n">
        <v>0</v>
      </c>
      <c r="BB689" t="n">
        <v>-22.1</v>
      </c>
      <c r="BC689" t="n">
        <v>26.12</v>
      </c>
      <c r="BD689" t="n">
        <v>0</v>
      </c>
      <c r="BE689" t="n">
        <v>16</v>
      </c>
      <c r="BF689" t="n">
        <v>0</v>
      </c>
      <c r="BG689" t="n">
        <v>4</v>
      </c>
      <c r="BH689" t="n">
        <v>15</v>
      </c>
      <c r="BI689" t="n">
        <v>0</v>
      </c>
      <c r="BJ689" t="n">
        <v>35</v>
      </c>
      <c r="BK689" t="n">
        <v>0</v>
      </c>
      <c r="BL689" t="n">
        <v>0</v>
      </c>
      <c r="BM689" t="n">
        <v>0</v>
      </c>
      <c r="BN689" t="n">
        <v>70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70</v>
      </c>
    </row>
    <row r="690">
      <c r="A690" t="n">
        <v>5258</v>
      </c>
      <c r="B690" t="inlineStr">
        <is>
          <t>虹堡</t>
        </is>
      </c>
      <c r="C690" t="n">
        <v>0.46</v>
      </c>
      <c r="D690" t="n">
        <v>-17.02</v>
      </c>
      <c r="E690" t="n">
        <v>-27.63</v>
      </c>
      <c r="F690" t="n">
        <v>0</v>
      </c>
      <c r="G690" t="n">
        <v>0</v>
      </c>
      <c r="H690" t="n">
        <v>0</v>
      </c>
      <c r="I690" t="n">
        <v>3.21</v>
      </c>
      <c r="J690" t="n">
        <v>2.12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1.68</v>
      </c>
      <c r="AC690" t="n">
        <v>1.68</v>
      </c>
      <c r="AD690" t="n">
        <v>0</v>
      </c>
      <c r="AE690" t="n">
        <v>0</v>
      </c>
      <c r="AF690" t="n">
        <v>51.41</v>
      </c>
      <c r="AG690" t="n">
        <v>11.16</v>
      </c>
      <c r="AH690" t="n">
        <v>-12.64</v>
      </c>
      <c r="AI690" t="n">
        <v>177.2</v>
      </c>
      <c r="AJ690" t="n">
        <v>-17.65</v>
      </c>
      <c r="AK690" t="n">
        <v>-12.89</v>
      </c>
      <c r="AL690" t="n">
        <v>5281.82</v>
      </c>
      <c r="AM690" t="n">
        <v>17.1</v>
      </c>
      <c r="AN690" t="n">
        <v>-37.89</v>
      </c>
      <c r="AO690" t="n">
        <v>5.62</v>
      </c>
      <c r="AP690" t="n">
        <v>0.63</v>
      </c>
      <c r="AQ690" t="n">
        <v>0.37</v>
      </c>
      <c r="AR690" t="n">
        <v>0.5</v>
      </c>
      <c r="AS690" t="n">
        <v>0.3</v>
      </c>
      <c r="AT690" t="n">
        <v>1.13</v>
      </c>
      <c r="AU690" t="n">
        <v>0.67</v>
      </c>
      <c r="AV690" t="n">
        <v>202.63</v>
      </c>
      <c r="AW690" t="n">
        <v>198158</v>
      </c>
      <c r="AX690" t="n">
        <v>4.23</v>
      </c>
      <c r="AY690" t="n">
        <v>0.13</v>
      </c>
      <c r="AZ690" t="n">
        <v>0.22</v>
      </c>
      <c r="BA690" t="n">
        <v>0</v>
      </c>
      <c r="BB690" t="n">
        <v>-25.01</v>
      </c>
      <c r="BC690" t="n">
        <v>41.66</v>
      </c>
      <c r="BD690" t="n">
        <v>0</v>
      </c>
      <c r="BE690" t="n">
        <v>5</v>
      </c>
      <c r="BF690" t="n">
        <v>0</v>
      </c>
      <c r="BG690" t="n">
        <v>0</v>
      </c>
      <c r="BH690" t="n">
        <v>0</v>
      </c>
      <c r="BI690" t="n">
        <v>0</v>
      </c>
      <c r="BJ690" t="n">
        <v>15</v>
      </c>
      <c r="BK690" t="n">
        <v>0</v>
      </c>
      <c r="BL690" t="n">
        <v>0</v>
      </c>
      <c r="BM690" t="n">
        <v>0</v>
      </c>
      <c r="BN690" t="n">
        <v>20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20</v>
      </c>
    </row>
    <row r="691">
      <c r="A691" t="n">
        <v>5269</v>
      </c>
      <c r="B691" t="inlineStr">
        <is>
          <t>祥碩</t>
        </is>
      </c>
      <c r="C691" t="n">
        <v>66</v>
      </c>
      <c r="D691" t="n">
        <v>69.68000000000001</v>
      </c>
      <c r="E691" t="n">
        <v>46.65</v>
      </c>
      <c r="F691" t="n">
        <v>0</v>
      </c>
      <c r="G691" t="n">
        <v>0</v>
      </c>
      <c r="H691" t="n">
        <v>44.43</v>
      </c>
      <c r="I691" t="n">
        <v>52.16</v>
      </c>
      <c r="J691" t="n">
        <v>6.75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11.73</v>
      </c>
      <c r="V691" t="n">
        <v>0</v>
      </c>
      <c r="W691" t="n">
        <v>0</v>
      </c>
      <c r="X691" t="n">
        <v>0</v>
      </c>
      <c r="Y691" t="n">
        <v>0.18</v>
      </c>
      <c r="Z691" t="n">
        <v>0</v>
      </c>
      <c r="AA691" t="n">
        <v>0</v>
      </c>
      <c r="AB691" t="n">
        <v>0</v>
      </c>
      <c r="AC691" t="n">
        <v>0</v>
      </c>
      <c r="AD691" t="n">
        <v>0.03</v>
      </c>
      <c r="AE691" t="n">
        <v>0.87</v>
      </c>
      <c r="AF691" t="n">
        <v>11.4</v>
      </c>
      <c r="AG691" t="n">
        <v>54.47</v>
      </c>
      <c r="AH691" t="n">
        <v>-58</v>
      </c>
      <c r="AI691" t="n">
        <v>265.19</v>
      </c>
      <c r="AJ691" t="n">
        <v>39.26</v>
      </c>
      <c r="AK691" t="n">
        <v>-18.93</v>
      </c>
      <c r="AL691" t="n">
        <v>-20.01</v>
      </c>
      <c r="AM691" t="n">
        <v>106.49</v>
      </c>
      <c r="AN691" t="n">
        <v>10.79</v>
      </c>
      <c r="AO691" t="n">
        <v>0.04</v>
      </c>
      <c r="AP691" t="n">
        <v>0.04</v>
      </c>
      <c r="AQ691" t="n">
        <v>0.11</v>
      </c>
      <c r="AR691" t="n">
        <v>0.05</v>
      </c>
      <c r="AS691" t="n">
        <v>0.13</v>
      </c>
      <c r="AT691" t="n">
        <v>0.09</v>
      </c>
      <c r="AU691" t="n">
        <v>0.24</v>
      </c>
      <c r="AV691" t="n">
        <v>667.15</v>
      </c>
      <c r="AW691" t="n">
        <v>103127</v>
      </c>
      <c r="AX691" t="n">
        <v>0.29</v>
      </c>
      <c r="AY691" t="n">
        <v>1.7</v>
      </c>
      <c r="AZ691" t="n">
        <v>0</v>
      </c>
      <c r="BA691" t="n">
        <v>0</v>
      </c>
      <c r="BB691" t="n">
        <v>264.83</v>
      </c>
      <c r="BC691" t="n">
        <v>483.34</v>
      </c>
      <c r="BD691" t="n">
        <v>0</v>
      </c>
      <c r="BE691" t="n">
        <v>19</v>
      </c>
      <c r="BF691" t="n">
        <v>0</v>
      </c>
      <c r="BG691" t="n">
        <v>0</v>
      </c>
      <c r="BH691" t="n">
        <v>0</v>
      </c>
      <c r="BI691" t="n">
        <v>0</v>
      </c>
      <c r="BJ691" t="n">
        <v>25</v>
      </c>
      <c r="BK691" t="n">
        <v>30</v>
      </c>
      <c r="BL691" t="n">
        <v>0</v>
      </c>
      <c r="BM691" t="n">
        <v>0</v>
      </c>
      <c r="BN691" t="n">
        <v>74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74</v>
      </c>
    </row>
    <row r="692">
      <c r="A692" t="n">
        <v>5283</v>
      </c>
      <c r="B692" t="inlineStr">
        <is>
          <t>禾聯碩</t>
        </is>
      </c>
      <c r="C692" t="n">
        <v>0.8100000000000001</v>
      </c>
      <c r="D692" t="n">
        <v>21.67</v>
      </c>
      <c r="E692" t="n">
        <v>7.38</v>
      </c>
      <c r="F692" t="n">
        <v>0</v>
      </c>
      <c r="G692" t="n">
        <v>0</v>
      </c>
      <c r="H692" t="n">
        <v>-23.21</v>
      </c>
      <c r="I692" t="n">
        <v>31.08</v>
      </c>
      <c r="J692" t="n">
        <v>2.6</v>
      </c>
      <c r="K692" t="n">
        <v>0</v>
      </c>
      <c r="L692" t="n">
        <v>0</v>
      </c>
      <c r="M692" t="n">
        <v>0.04</v>
      </c>
      <c r="N692" t="n">
        <v>0.11</v>
      </c>
      <c r="O692" t="n">
        <v>0</v>
      </c>
      <c r="P692" t="n">
        <v>0</v>
      </c>
      <c r="Q692" t="n">
        <v>0</v>
      </c>
      <c r="R692" t="n">
        <v>0</v>
      </c>
      <c r="S692" t="n">
        <v>0.03</v>
      </c>
      <c r="T692" t="n">
        <v>0</v>
      </c>
      <c r="U692" t="n">
        <v>0.25</v>
      </c>
      <c r="V692" t="n">
        <v>0</v>
      </c>
      <c r="W692" t="n">
        <v>0</v>
      </c>
      <c r="X692" t="n">
        <v>0</v>
      </c>
      <c r="Y692" t="n">
        <v>0.03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35.09</v>
      </c>
      <c r="AG692" t="n">
        <v>0.89</v>
      </c>
      <c r="AH692" t="n">
        <v>-1.03</v>
      </c>
      <c r="AI692" t="n">
        <v>192.04</v>
      </c>
      <c r="AJ692" t="n">
        <v>1.46</v>
      </c>
      <c r="AK692" t="n">
        <v>-7.67</v>
      </c>
      <c r="AL692" t="n">
        <v>-36.72</v>
      </c>
      <c r="AM692" t="n">
        <v>24.9</v>
      </c>
      <c r="AN692" t="n">
        <v>-1.47</v>
      </c>
      <c r="AO692" t="n">
        <v>22.13</v>
      </c>
      <c r="AP692" t="n">
        <v>0.22</v>
      </c>
      <c r="AQ692" t="n">
        <v>0.16</v>
      </c>
      <c r="AR692" t="n">
        <v>0.34</v>
      </c>
      <c r="AS692" t="n">
        <v>0.25</v>
      </c>
      <c r="AT692" t="n">
        <v>0.55</v>
      </c>
      <c r="AU692" t="n">
        <v>0.41</v>
      </c>
      <c r="AV692" t="n">
        <v>108.61</v>
      </c>
      <c r="AW692" t="n">
        <v>127551</v>
      </c>
      <c r="AX692" t="n">
        <v>2.66</v>
      </c>
      <c r="AY692" t="n">
        <v>0.03</v>
      </c>
      <c r="AZ692" t="n">
        <v>0</v>
      </c>
      <c r="BA692" t="n">
        <v>0</v>
      </c>
      <c r="BB692" t="n">
        <v>4.74</v>
      </c>
      <c r="BC692" t="n">
        <v>54.82</v>
      </c>
      <c r="BD692" t="n">
        <v>0</v>
      </c>
      <c r="BE692" t="n">
        <v>3</v>
      </c>
      <c r="BF692" t="n">
        <v>0</v>
      </c>
      <c r="BG692" t="n">
        <v>0</v>
      </c>
      <c r="BH692" t="n">
        <v>0</v>
      </c>
      <c r="BI692" t="n">
        <v>0</v>
      </c>
      <c r="BJ692" t="n">
        <v>10</v>
      </c>
      <c r="BK692" t="n">
        <v>10</v>
      </c>
      <c r="BL692" t="n">
        <v>0</v>
      </c>
      <c r="BM692" t="n">
        <v>0</v>
      </c>
      <c r="BN692" t="n">
        <v>23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23</v>
      </c>
    </row>
    <row r="693">
      <c r="A693" t="n">
        <v>5285</v>
      </c>
      <c r="B693" t="inlineStr">
        <is>
          <t>界霖</t>
        </is>
      </c>
      <c r="C693" t="n">
        <v>6.4</v>
      </c>
      <c r="D693" t="n">
        <v>9.050000000000001</v>
      </c>
      <c r="E693" t="n">
        <v>-31.01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0.26</v>
      </c>
      <c r="T693" t="n">
        <v>0</v>
      </c>
      <c r="U693" t="n">
        <v>3.56</v>
      </c>
      <c r="V693" t="n">
        <v>0</v>
      </c>
      <c r="W693" t="n">
        <v>0</v>
      </c>
      <c r="X693" t="n">
        <v>0</v>
      </c>
      <c r="Y693" t="n">
        <v>0.01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44.06</v>
      </c>
      <c r="AG693" t="n">
        <v>1.94</v>
      </c>
      <c r="AH693" t="n">
        <v>32.52</v>
      </c>
      <c r="AI693" t="n">
        <v>323.35</v>
      </c>
      <c r="AJ693" t="n">
        <v>3.55</v>
      </c>
      <c r="AK693" t="n">
        <v>11.6</v>
      </c>
      <c r="AL693" t="n">
        <v>32.16</v>
      </c>
      <c r="AM693" t="n">
        <v>41.46</v>
      </c>
      <c r="AN693" t="n">
        <v>-40.18</v>
      </c>
      <c r="AO693" t="n">
        <v>0</v>
      </c>
      <c r="AP693" t="n">
        <v>0.34</v>
      </c>
      <c r="AQ693" t="n">
        <v>0.19</v>
      </c>
      <c r="AR693" t="n">
        <v>0.41</v>
      </c>
      <c r="AS693" t="n">
        <v>0.23</v>
      </c>
      <c r="AT693" t="n">
        <v>0.75</v>
      </c>
      <c r="AU693" t="n">
        <v>0.42</v>
      </c>
      <c r="AV693" t="n">
        <v>135.02</v>
      </c>
      <c r="AW693" t="n">
        <v>27971</v>
      </c>
      <c r="AX693" t="n">
        <v>0.9399999999999999</v>
      </c>
      <c r="AY693" t="n">
        <v>0</v>
      </c>
      <c r="AZ693" t="n">
        <v>0</v>
      </c>
      <c r="BA693" t="n">
        <v>0</v>
      </c>
      <c r="BB693" t="n">
        <v>-9.84</v>
      </c>
      <c r="BC693" t="n">
        <v>29.02</v>
      </c>
      <c r="BD693" t="n">
        <v>0</v>
      </c>
      <c r="BE693" t="n">
        <v>4</v>
      </c>
      <c r="BF693" t="n">
        <v>0</v>
      </c>
      <c r="BG693" t="n">
        <v>0</v>
      </c>
      <c r="BH693" t="n">
        <v>0</v>
      </c>
      <c r="BI693" t="n">
        <v>0</v>
      </c>
      <c r="BJ693" t="n">
        <v>10</v>
      </c>
      <c r="BK693" t="n">
        <v>0</v>
      </c>
      <c r="BL693" t="n">
        <v>0</v>
      </c>
      <c r="BM693" t="n">
        <v>0</v>
      </c>
      <c r="BN693" t="n">
        <v>14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14</v>
      </c>
    </row>
    <row r="694">
      <c r="A694" t="n">
        <v>5292</v>
      </c>
      <c r="B694" t="inlineStr">
        <is>
          <t>華懋</t>
        </is>
      </c>
      <c r="C694" t="n">
        <v>27.29</v>
      </c>
      <c r="D694" t="n">
        <v>20.36</v>
      </c>
      <c r="E694" t="n">
        <v>10.14</v>
      </c>
      <c r="F694" t="n">
        <v>0</v>
      </c>
      <c r="G694" t="n">
        <v>0</v>
      </c>
      <c r="H694" t="n">
        <v>0</v>
      </c>
      <c r="I694" t="n">
        <v>0.02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55.42</v>
      </c>
      <c r="AG694" t="n">
        <v>10.77</v>
      </c>
      <c r="AH694" t="n">
        <v>-7.08</v>
      </c>
      <c r="AI694" t="n">
        <v>165.25</v>
      </c>
      <c r="AJ694" t="n">
        <v>12.03</v>
      </c>
      <c r="AK694" t="n">
        <v>-3.67</v>
      </c>
      <c r="AL694" t="n">
        <v>-7.54</v>
      </c>
      <c r="AM694" t="n">
        <v>34.69</v>
      </c>
      <c r="AN694" t="n">
        <v>-3.54</v>
      </c>
      <c r="AO694" t="n">
        <v>54.09</v>
      </c>
      <c r="AP694" t="n">
        <v>0.26</v>
      </c>
      <c r="AQ694" t="n">
        <v>0.18</v>
      </c>
      <c r="AR694" t="n">
        <v>0.16</v>
      </c>
      <c r="AS694" t="n">
        <v>0.11</v>
      </c>
      <c r="AT694" t="n">
        <v>0.43</v>
      </c>
      <c r="AU694" t="n">
        <v>0.29</v>
      </c>
      <c r="AV694" t="n">
        <v>226.16</v>
      </c>
      <c r="AW694" t="n">
        <v>15906</v>
      </c>
      <c r="AX694" t="n">
        <v>0.83</v>
      </c>
      <c r="AY694" t="n">
        <v>0</v>
      </c>
      <c r="AZ694" t="n">
        <v>0</v>
      </c>
      <c r="BA694" t="n">
        <v>0</v>
      </c>
      <c r="BB694" t="n">
        <v>11.7</v>
      </c>
      <c r="BC694" t="n">
        <v>45.67</v>
      </c>
      <c r="BD694" t="n">
        <v>0</v>
      </c>
      <c r="BE694" t="n">
        <v>8</v>
      </c>
      <c r="BF694" t="n">
        <v>0</v>
      </c>
      <c r="BG694" t="n">
        <v>0</v>
      </c>
      <c r="BH694" t="n">
        <v>0</v>
      </c>
      <c r="BI694" t="n">
        <v>0</v>
      </c>
      <c r="BJ694" t="n">
        <v>5</v>
      </c>
      <c r="BK694" t="n">
        <v>0</v>
      </c>
      <c r="BL694" t="n">
        <v>0</v>
      </c>
      <c r="BM694" t="n">
        <v>0</v>
      </c>
      <c r="BN694" t="n">
        <v>13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15</v>
      </c>
      <c r="BU694" t="n">
        <v>0</v>
      </c>
      <c r="BV694" t="n">
        <v>0</v>
      </c>
      <c r="BW694" t="n">
        <v>0</v>
      </c>
      <c r="BX694" t="n">
        <v>5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20</v>
      </c>
      <c r="CG694" t="n">
        <v>33</v>
      </c>
    </row>
    <row r="695">
      <c r="A695" t="n">
        <v>5306</v>
      </c>
      <c r="B695" t="inlineStr">
        <is>
          <t>桂盟</t>
        </is>
      </c>
      <c r="C695" t="n">
        <v>-5.68</v>
      </c>
      <c r="D695" t="n">
        <v>-5.05</v>
      </c>
      <c r="E695" t="n">
        <v>8.25</v>
      </c>
      <c r="F695" t="n">
        <v>0</v>
      </c>
      <c r="G695" t="n">
        <v>0</v>
      </c>
      <c r="H695" t="n">
        <v>-74.44</v>
      </c>
      <c r="I695" t="n">
        <v>0.15</v>
      </c>
      <c r="J695" t="n">
        <v>0.01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3.63</v>
      </c>
      <c r="V695" t="n">
        <v>0</v>
      </c>
      <c r="W695" t="n">
        <v>0</v>
      </c>
      <c r="X695" t="n">
        <v>0</v>
      </c>
      <c r="Y695" t="n">
        <v>0.7</v>
      </c>
      <c r="Z695" t="n">
        <v>0</v>
      </c>
      <c r="AA695" t="n">
        <v>0</v>
      </c>
      <c r="AB695" t="n">
        <v>0.01</v>
      </c>
      <c r="AC695" t="n">
        <v>0.35</v>
      </c>
      <c r="AD695" t="n">
        <v>0</v>
      </c>
      <c r="AE695" t="n">
        <v>0</v>
      </c>
      <c r="AF695" t="n">
        <v>35.83</v>
      </c>
      <c r="AG695" t="n">
        <v>-3.48</v>
      </c>
      <c r="AH695" t="n">
        <v>-7.96</v>
      </c>
      <c r="AI695" t="n">
        <v>186.6</v>
      </c>
      <c r="AJ695" t="n">
        <v>-3.14</v>
      </c>
      <c r="AK695" t="n">
        <v>-18.67</v>
      </c>
      <c r="AL695" t="n">
        <v>-12.75</v>
      </c>
      <c r="AM695" t="n">
        <v>37.16</v>
      </c>
      <c r="AN695" t="n">
        <v>-2.35</v>
      </c>
      <c r="AO695" t="n">
        <v>0</v>
      </c>
      <c r="AP695" t="n">
        <v>0.09</v>
      </c>
      <c r="AQ695" t="n">
        <v>0.16</v>
      </c>
      <c r="AR695" t="n">
        <v>0.14</v>
      </c>
      <c r="AS695" t="n">
        <v>0.27</v>
      </c>
      <c r="AT695" t="n">
        <v>0.23</v>
      </c>
      <c r="AU695" t="n">
        <v>0.43</v>
      </c>
      <c r="AV695" t="n">
        <v>170.56</v>
      </c>
      <c r="AW695" t="n">
        <v>115785</v>
      </c>
      <c r="AX695" t="n">
        <v>1.3</v>
      </c>
      <c r="AY695" t="n">
        <v>0.03</v>
      </c>
      <c r="AZ695" t="n">
        <v>0.07000000000000001</v>
      </c>
      <c r="BA695" t="n">
        <v>0</v>
      </c>
      <c r="BB695" t="n">
        <v>7.83</v>
      </c>
      <c r="BC695" t="n">
        <v>70.53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</row>
    <row r="696">
      <c r="A696" t="n">
        <v>5388</v>
      </c>
      <c r="B696" t="inlineStr">
        <is>
          <t>中磊</t>
        </is>
      </c>
      <c r="C696" t="n">
        <v>-4.91</v>
      </c>
      <c r="D696" t="n">
        <v>-45.29</v>
      </c>
      <c r="E696" t="n">
        <v>-46.67</v>
      </c>
      <c r="F696" t="n">
        <v>0</v>
      </c>
      <c r="G696" t="n">
        <v>0</v>
      </c>
      <c r="H696" t="n">
        <v>-100</v>
      </c>
      <c r="I696" t="n">
        <v>2.21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0.18</v>
      </c>
      <c r="AC696" t="n">
        <v>8.48</v>
      </c>
      <c r="AD696" t="n">
        <v>0.7</v>
      </c>
      <c r="AE696" t="n">
        <v>22.72</v>
      </c>
      <c r="AF696" t="n">
        <v>67.01000000000001</v>
      </c>
      <c r="AG696" t="n">
        <v>9.6</v>
      </c>
      <c r="AH696" t="n">
        <v>-9.69</v>
      </c>
      <c r="AI696" t="n">
        <v>136.36</v>
      </c>
      <c r="AJ696" t="n">
        <v>-4.4</v>
      </c>
      <c r="AK696" t="n">
        <v>-8.6</v>
      </c>
      <c r="AL696" t="n">
        <v>-51.38</v>
      </c>
      <c r="AM696" t="n">
        <v>6</v>
      </c>
      <c r="AN696" t="n">
        <v>-51.75</v>
      </c>
      <c r="AO696" t="n">
        <v>0.22</v>
      </c>
      <c r="AP696" t="n">
        <v>0.72</v>
      </c>
      <c r="AQ696" t="n">
        <v>0.21</v>
      </c>
      <c r="AR696" t="n">
        <v>1.22</v>
      </c>
      <c r="AS696" t="n">
        <v>0.36</v>
      </c>
      <c r="AT696" t="n">
        <v>1.94</v>
      </c>
      <c r="AU696" t="n">
        <v>0.57</v>
      </c>
      <c r="AV696" t="n">
        <v>189.24</v>
      </c>
      <c r="AW696" t="n">
        <v>1529081</v>
      </c>
      <c r="AX696" t="n">
        <v>9.59</v>
      </c>
      <c r="AY696" t="n">
        <v>0.14</v>
      </c>
      <c r="AZ696" t="n">
        <v>0.02</v>
      </c>
      <c r="BA696" t="n">
        <v>0</v>
      </c>
      <c r="BB696" t="n">
        <v>-43.29</v>
      </c>
      <c r="BC696" t="n">
        <v>53.24</v>
      </c>
      <c r="BD696" t="n">
        <v>0</v>
      </c>
      <c r="BE696" t="n">
        <v>10</v>
      </c>
      <c r="BF696" t="n">
        <v>0</v>
      </c>
      <c r="BG696" t="n">
        <v>0</v>
      </c>
      <c r="BH696" t="n">
        <v>0</v>
      </c>
      <c r="BI696" t="n">
        <v>0</v>
      </c>
      <c r="BJ696" t="n">
        <v>30</v>
      </c>
      <c r="BK696" t="n">
        <v>0</v>
      </c>
      <c r="BL696" t="n">
        <v>0</v>
      </c>
      <c r="BM696" t="n">
        <v>0</v>
      </c>
      <c r="BN696" t="n">
        <v>40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10</v>
      </c>
      <c r="CD696" t="n">
        <v>0</v>
      </c>
      <c r="CE696" t="n">
        <v>0</v>
      </c>
      <c r="CF696" t="n">
        <v>10</v>
      </c>
      <c r="CG696" t="n">
        <v>50</v>
      </c>
    </row>
    <row r="697">
      <c r="A697" t="n">
        <v>5434</v>
      </c>
      <c r="B697" t="inlineStr">
        <is>
          <t>崇越</t>
        </is>
      </c>
      <c r="C697" t="n">
        <v>18.57</v>
      </c>
      <c r="D697" t="n">
        <v>13.11</v>
      </c>
      <c r="E697" t="n">
        <v>15.52</v>
      </c>
      <c r="F697" t="n">
        <v>0</v>
      </c>
      <c r="G697" t="n">
        <v>0</v>
      </c>
      <c r="H697" t="n">
        <v>-17.69</v>
      </c>
      <c r="I697" t="n">
        <v>27.8</v>
      </c>
      <c r="J697" t="n">
        <v>1.58</v>
      </c>
      <c r="K697" t="n">
        <v>0</v>
      </c>
      <c r="L697" t="n">
        <v>0</v>
      </c>
      <c r="M697" t="n">
        <v>0.06</v>
      </c>
      <c r="N697" t="n">
        <v>0.12</v>
      </c>
      <c r="O697" t="n">
        <v>0</v>
      </c>
      <c r="P697" t="n">
        <v>0</v>
      </c>
      <c r="Q697" t="n">
        <v>0</v>
      </c>
      <c r="R697" t="n">
        <v>0</v>
      </c>
      <c r="S697" t="n">
        <v>14.8</v>
      </c>
      <c r="T697" t="n">
        <v>0</v>
      </c>
      <c r="U697" t="n">
        <v>0.13</v>
      </c>
      <c r="V697" t="n">
        <v>0</v>
      </c>
      <c r="W697" t="n">
        <v>0</v>
      </c>
      <c r="X697" t="n">
        <v>0</v>
      </c>
      <c r="Y697" t="n">
        <v>0.75</v>
      </c>
      <c r="Z697" t="n">
        <v>0</v>
      </c>
      <c r="AA697" t="n">
        <v>0.16</v>
      </c>
      <c r="AB697" t="n">
        <v>0.39</v>
      </c>
      <c r="AC697" t="n">
        <v>0.39</v>
      </c>
      <c r="AD697" t="n">
        <v>8.81</v>
      </c>
      <c r="AE697" t="n">
        <v>77.54000000000001</v>
      </c>
      <c r="AF697" t="n">
        <v>51.72</v>
      </c>
      <c r="AG697" t="n">
        <v>0.06</v>
      </c>
      <c r="AH697" t="n">
        <v>-2.64</v>
      </c>
      <c r="AI697" t="n">
        <v>140.58</v>
      </c>
      <c r="AJ697" t="n">
        <v>-3.76</v>
      </c>
      <c r="AK697" t="n">
        <v>12.01</v>
      </c>
      <c r="AL697" t="n">
        <v>-16.31</v>
      </c>
      <c r="AM697" t="n">
        <v>29.24</v>
      </c>
      <c r="AN697" t="n">
        <v>-0.18</v>
      </c>
      <c r="AO697" t="n">
        <v>16.6</v>
      </c>
      <c r="AP697" t="n">
        <v>0.5</v>
      </c>
      <c r="AQ697" t="n">
        <v>0.15</v>
      </c>
      <c r="AR697" t="n">
        <v>0.24</v>
      </c>
      <c r="AS697" t="n">
        <v>0.07000000000000001</v>
      </c>
      <c r="AT697" t="n">
        <v>0.74</v>
      </c>
      <c r="AU697" t="n">
        <v>0.22</v>
      </c>
      <c r="AV697" t="n">
        <v>355.01</v>
      </c>
      <c r="AW697" t="n">
        <v>0</v>
      </c>
      <c r="AX697" t="n">
        <v>0</v>
      </c>
      <c r="AY697" t="n">
        <v>0.02</v>
      </c>
      <c r="AZ697" t="n">
        <v>0</v>
      </c>
      <c r="BA697" t="n">
        <v>0</v>
      </c>
      <c r="BB697" t="n">
        <v>38.15</v>
      </c>
      <c r="BC697" t="n">
        <v>103.97</v>
      </c>
      <c r="BD697" t="n">
        <v>0</v>
      </c>
      <c r="BE697" t="n">
        <v>6</v>
      </c>
      <c r="BF697" t="n">
        <v>0</v>
      </c>
      <c r="BG697" t="n">
        <v>0</v>
      </c>
      <c r="BH697" t="n">
        <v>0</v>
      </c>
      <c r="BI697" t="n">
        <v>15</v>
      </c>
      <c r="BJ697" t="n">
        <v>5</v>
      </c>
      <c r="BK697" t="n">
        <v>10</v>
      </c>
      <c r="BL697" t="n">
        <v>0</v>
      </c>
      <c r="BM697" t="n">
        <v>0</v>
      </c>
      <c r="BN697" t="n">
        <v>36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36</v>
      </c>
    </row>
    <row r="698">
      <c r="A698" t="n">
        <v>5469</v>
      </c>
      <c r="B698" t="inlineStr">
        <is>
          <t>瀚宇博</t>
        </is>
      </c>
      <c r="C698" t="n">
        <v>37.46</v>
      </c>
      <c r="D698" t="n">
        <v>-0.57</v>
      </c>
      <c r="E698" t="n">
        <v>-6.27</v>
      </c>
      <c r="F698" t="n">
        <v>10.81</v>
      </c>
      <c r="G698" t="n">
        <v>0</v>
      </c>
      <c r="H698" t="n">
        <v>-16.64</v>
      </c>
      <c r="I698" t="n">
        <v>27.5</v>
      </c>
      <c r="J698" t="n">
        <v>2.85</v>
      </c>
      <c r="K698" t="n">
        <v>0.07000000000000001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0.16</v>
      </c>
      <c r="T698" t="n">
        <v>0</v>
      </c>
      <c r="U698" t="n">
        <v>0.19</v>
      </c>
      <c r="V698" t="n">
        <v>0</v>
      </c>
      <c r="W698" t="n">
        <v>0.2</v>
      </c>
      <c r="X698" t="n">
        <v>0</v>
      </c>
      <c r="Y698" t="n">
        <v>0.11</v>
      </c>
      <c r="Z698" t="n">
        <v>0</v>
      </c>
      <c r="AA698" t="n">
        <v>0</v>
      </c>
      <c r="AB698" t="n">
        <v>3.35</v>
      </c>
      <c r="AC698" t="n">
        <v>42.73</v>
      </c>
      <c r="AD698" t="n">
        <v>-0.33</v>
      </c>
      <c r="AE698" t="n">
        <v>13.12</v>
      </c>
      <c r="AF698" t="n">
        <v>52.25</v>
      </c>
      <c r="AG698" t="n">
        <v>11.24</v>
      </c>
      <c r="AH698" t="n">
        <v>-7.38</v>
      </c>
      <c r="AI698" t="n">
        <v>132.4</v>
      </c>
      <c r="AJ698" t="n">
        <v>13.8</v>
      </c>
      <c r="AK698" t="n">
        <v>12.91</v>
      </c>
      <c r="AL698" t="n">
        <v>-23.19</v>
      </c>
      <c r="AM698" t="n">
        <v>17.02</v>
      </c>
      <c r="AN698" t="n">
        <v>-5.84</v>
      </c>
      <c r="AO698" t="n">
        <v>1.28</v>
      </c>
      <c r="AP698" t="n">
        <v>0.31</v>
      </c>
      <c r="AQ698" t="n">
        <v>0.29</v>
      </c>
      <c r="AR698" t="n">
        <v>0.22</v>
      </c>
      <c r="AS698" t="n">
        <v>0.2</v>
      </c>
      <c r="AT698" t="n">
        <v>0.52</v>
      </c>
      <c r="AU698" t="n">
        <v>0.49</v>
      </c>
      <c r="AV698" t="n">
        <v>475.89</v>
      </c>
      <c r="AW698" t="n">
        <v>0</v>
      </c>
      <c r="AX698" t="n">
        <v>0</v>
      </c>
      <c r="AY698" t="n">
        <v>0.7</v>
      </c>
      <c r="AZ698" t="n">
        <v>0</v>
      </c>
      <c r="BA698" t="n">
        <v>0</v>
      </c>
      <c r="BB698" t="n">
        <v>-9.550000000000001</v>
      </c>
      <c r="BC698" t="n">
        <v>74.68000000000001</v>
      </c>
      <c r="BD698" t="n">
        <v>0</v>
      </c>
      <c r="BE698" t="n">
        <v>4</v>
      </c>
      <c r="BF698" t="n">
        <v>0</v>
      </c>
      <c r="BG698" t="n">
        <v>0</v>
      </c>
      <c r="BH698" t="n">
        <v>25</v>
      </c>
      <c r="BI698" t="n">
        <v>0</v>
      </c>
      <c r="BJ698" t="n">
        <v>10</v>
      </c>
      <c r="BK698" t="n">
        <v>10</v>
      </c>
      <c r="BL698" t="n">
        <v>0</v>
      </c>
      <c r="BM698" t="n">
        <v>0</v>
      </c>
      <c r="BN698" t="n">
        <v>49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49</v>
      </c>
    </row>
    <row r="699">
      <c r="A699" t="n">
        <v>5471</v>
      </c>
      <c r="B699" t="inlineStr">
        <is>
          <t>松翰</t>
        </is>
      </c>
      <c r="C699" t="n">
        <v>-2.51</v>
      </c>
      <c r="D699" t="n">
        <v>19.09</v>
      </c>
      <c r="E699" t="n">
        <v>-39.48</v>
      </c>
      <c r="F699" t="n">
        <v>0</v>
      </c>
      <c r="G699" t="n">
        <v>0</v>
      </c>
      <c r="H699" t="n">
        <v>205.56</v>
      </c>
      <c r="I699" t="n">
        <v>8.24</v>
      </c>
      <c r="J699" t="n">
        <v>0.2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0.05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0.03</v>
      </c>
      <c r="AE699" t="n">
        <v>0.89</v>
      </c>
      <c r="AF699" t="n">
        <v>11.82</v>
      </c>
      <c r="AG699" t="n">
        <v>-8.369999999999999</v>
      </c>
      <c r="AH699" t="n">
        <v>1.16</v>
      </c>
      <c r="AI699" t="n">
        <v>729.66</v>
      </c>
      <c r="AJ699" t="n">
        <v>-0.85</v>
      </c>
      <c r="AK699" t="n">
        <v>2.03</v>
      </c>
      <c r="AL699" t="n">
        <v>-74.65000000000001</v>
      </c>
      <c r="AM699" t="n">
        <v>25.78</v>
      </c>
      <c r="AN699" t="n">
        <v>-32.21</v>
      </c>
      <c r="AO699" t="n">
        <v>8</v>
      </c>
      <c r="AP699" t="n">
        <v>0.09</v>
      </c>
      <c r="AQ699" t="n">
        <v>0.11</v>
      </c>
      <c r="AR699" t="n">
        <v>0.2</v>
      </c>
      <c r="AS699" t="n">
        <v>0.27</v>
      </c>
      <c r="AT699" t="n">
        <v>0.29</v>
      </c>
      <c r="AU699" t="n">
        <v>0.38</v>
      </c>
      <c r="AV699" t="n">
        <v>72.70999999999999</v>
      </c>
      <c r="AW699" t="n">
        <v>3160</v>
      </c>
      <c r="AX699" t="n">
        <v>0.09</v>
      </c>
      <c r="AY699" t="n">
        <v>0</v>
      </c>
      <c r="AZ699" t="n">
        <v>0</v>
      </c>
      <c r="BA699" t="n">
        <v>0</v>
      </c>
      <c r="BB699" t="n">
        <v>-4.71</v>
      </c>
      <c r="BC699" t="n">
        <v>20.95</v>
      </c>
      <c r="BD699" t="n">
        <v>0</v>
      </c>
      <c r="BE699" t="n">
        <v>6</v>
      </c>
      <c r="BF699" t="n">
        <v>0</v>
      </c>
      <c r="BG699" t="n">
        <v>0</v>
      </c>
      <c r="BH699" t="n">
        <v>0</v>
      </c>
      <c r="BI699" t="n">
        <v>0</v>
      </c>
      <c r="BJ699" t="n">
        <v>20</v>
      </c>
      <c r="BK699" t="n">
        <v>0</v>
      </c>
      <c r="BL699" t="n">
        <v>0</v>
      </c>
      <c r="BM699" t="n">
        <v>0</v>
      </c>
      <c r="BN699" t="n">
        <v>26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26</v>
      </c>
    </row>
    <row r="700">
      <c r="A700" t="n">
        <v>5484</v>
      </c>
      <c r="B700" t="inlineStr">
        <is>
          <t>慧友</t>
        </is>
      </c>
      <c r="C700" t="n">
        <v>9.99</v>
      </c>
      <c r="D700" t="n">
        <v>27.96</v>
      </c>
      <c r="E700" t="n">
        <v>30.44</v>
      </c>
      <c r="F700" t="n">
        <v>0</v>
      </c>
      <c r="G700" t="n">
        <v>0</v>
      </c>
      <c r="H700" t="n">
        <v>500.77</v>
      </c>
      <c r="I700" t="n">
        <v>13.27</v>
      </c>
      <c r="J700" t="n">
        <v>2.52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1.23</v>
      </c>
      <c r="T700" t="n">
        <v>0</v>
      </c>
      <c r="U700" t="n">
        <v>25.41</v>
      </c>
      <c r="V700" t="n">
        <v>363.87</v>
      </c>
      <c r="W700" t="n">
        <v>0</v>
      </c>
      <c r="X700" t="n">
        <v>0</v>
      </c>
      <c r="Y700" t="n">
        <v>13.07</v>
      </c>
      <c r="Z700" t="n">
        <v>0</v>
      </c>
      <c r="AA700" t="n">
        <v>0</v>
      </c>
      <c r="AB700" t="n">
        <v>0.24</v>
      </c>
      <c r="AC700" t="n">
        <v>7.78</v>
      </c>
      <c r="AD700" t="n">
        <v>-3.14</v>
      </c>
      <c r="AE700" t="n">
        <v>19.7</v>
      </c>
      <c r="AF700" t="n">
        <v>47.42</v>
      </c>
      <c r="AG700" t="n">
        <v>23.43</v>
      </c>
      <c r="AH700" t="n">
        <v>-16.1</v>
      </c>
      <c r="AI700" t="n">
        <v>121.43</v>
      </c>
      <c r="AJ700" t="n">
        <v>-20.92</v>
      </c>
      <c r="AK700" t="n">
        <v>5.01</v>
      </c>
      <c r="AL700" t="n">
        <v>-106.54</v>
      </c>
      <c r="AM700" t="n">
        <v>-17.68</v>
      </c>
      <c r="AN700" t="n">
        <v>26.01</v>
      </c>
      <c r="AO700" t="n">
        <v>46.7</v>
      </c>
      <c r="AP700" t="n">
        <v>0.23</v>
      </c>
      <c r="AQ700" t="n">
        <v>0.23</v>
      </c>
      <c r="AR700" t="n">
        <v>0.3</v>
      </c>
      <c r="AS700" t="n">
        <v>0.3</v>
      </c>
      <c r="AT700" t="n">
        <v>0.54</v>
      </c>
      <c r="AU700" t="n">
        <v>0.53</v>
      </c>
      <c r="AV700" t="n">
        <v>9.09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2.33</v>
      </c>
      <c r="BC700" t="n">
        <v>7.4</v>
      </c>
      <c r="BD700" t="n">
        <v>0</v>
      </c>
      <c r="BE700" t="n">
        <v>7</v>
      </c>
      <c r="BF700" t="n">
        <v>0</v>
      </c>
      <c r="BG700" t="n">
        <v>10</v>
      </c>
      <c r="BH700" t="n">
        <v>0</v>
      </c>
      <c r="BI700" t="n">
        <v>0</v>
      </c>
      <c r="BJ700" t="n">
        <v>30</v>
      </c>
      <c r="BK700" t="n">
        <v>0</v>
      </c>
      <c r="BL700" t="n">
        <v>0</v>
      </c>
      <c r="BM700" t="n">
        <v>10</v>
      </c>
      <c r="BN700" t="n">
        <v>57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57</v>
      </c>
    </row>
    <row r="701">
      <c r="A701" t="n">
        <v>5515</v>
      </c>
      <c r="B701" t="inlineStr">
        <is>
          <t>建國</t>
        </is>
      </c>
      <c r="C701" t="n">
        <v>15.92</v>
      </c>
      <c r="D701" t="n">
        <v>86.36</v>
      </c>
      <c r="E701" t="n">
        <v>35.86</v>
      </c>
      <c r="F701" t="n">
        <v>0</v>
      </c>
      <c r="G701" t="n">
        <v>0</v>
      </c>
      <c r="H701" t="n">
        <v>291.61</v>
      </c>
      <c r="I701" t="n">
        <v>13.85</v>
      </c>
      <c r="J701" t="n">
        <v>0.47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-0.04</v>
      </c>
      <c r="AC701" t="n">
        <v>0.93</v>
      </c>
      <c r="AD701" t="n">
        <v>0</v>
      </c>
      <c r="AE701" t="n">
        <v>9.99</v>
      </c>
      <c r="AF701" t="n">
        <v>52.35</v>
      </c>
      <c r="AG701" t="n">
        <v>14.8</v>
      </c>
      <c r="AH701" t="n">
        <v>-5.89</v>
      </c>
      <c r="AI701" t="n">
        <v>172.04</v>
      </c>
      <c r="AJ701" t="n">
        <v>-6.03</v>
      </c>
      <c r="AK701" t="n">
        <v>-44.1</v>
      </c>
      <c r="AL701" t="n">
        <v>241.87</v>
      </c>
      <c r="AM701" t="n">
        <v>52.34</v>
      </c>
      <c r="AN701" t="n">
        <v>27.35</v>
      </c>
      <c r="AO701" t="n">
        <v>1.22</v>
      </c>
      <c r="AP701" t="n">
        <v>0.1</v>
      </c>
      <c r="AQ701" t="n">
        <v>0.08</v>
      </c>
      <c r="AR701" t="n">
        <v>0</v>
      </c>
      <c r="AS701" t="n">
        <v>0</v>
      </c>
      <c r="AT701" t="n">
        <v>0.1</v>
      </c>
      <c r="AU701" t="n">
        <v>0.08</v>
      </c>
      <c r="AV701" t="n">
        <v>116.56</v>
      </c>
      <c r="AW701" t="n">
        <v>203313</v>
      </c>
      <c r="AX701" t="n">
        <v>3.87</v>
      </c>
      <c r="AY701" t="n">
        <v>0.05</v>
      </c>
      <c r="AZ701" t="n">
        <v>0</v>
      </c>
      <c r="BA701" t="n">
        <v>0</v>
      </c>
      <c r="BB701" t="n">
        <v>14.42</v>
      </c>
      <c r="BC701" t="n">
        <v>26.05</v>
      </c>
      <c r="BD701" t="n">
        <v>0</v>
      </c>
      <c r="BE701" t="n">
        <v>14</v>
      </c>
      <c r="BF701" t="n">
        <v>0</v>
      </c>
      <c r="BG701" t="n">
        <v>0</v>
      </c>
      <c r="BH701" t="n">
        <v>0</v>
      </c>
      <c r="BI701" t="n">
        <v>0</v>
      </c>
      <c r="BJ701" t="n">
        <v>15</v>
      </c>
      <c r="BK701" t="n">
        <v>0</v>
      </c>
      <c r="BL701" t="n">
        <v>0</v>
      </c>
      <c r="BM701" t="n">
        <v>0</v>
      </c>
      <c r="BN701" t="n">
        <v>29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29</v>
      </c>
    </row>
    <row r="702">
      <c r="A702" t="n">
        <v>5519</v>
      </c>
      <c r="B702" t="inlineStr">
        <is>
          <t>隆大</t>
        </is>
      </c>
      <c r="C702" t="n">
        <v>-12.79</v>
      </c>
      <c r="D702" t="n">
        <v>22.91</v>
      </c>
      <c r="E702" t="n">
        <v>23.84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0.2</v>
      </c>
      <c r="V702" t="n">
        <v>0</v>
      </c>
      <c r="W702" t="n">
        <v>0</v>
      </c>
      <c r="X702" t="n">
        <v>0</v>
      </c>
      <c r="Y702" t="n">
        <v>0.02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57.93</v>
      </c>
      <c r="AG702" t="n">
        <v>-0.58</v>
      </c>
      <c r="AH702" t="n">
        <v>-22.2</v>
      </c>
      <c r="AI702" t="n">
        <v>384.75</v>
      </c>
      <c r="AJ702" t="n">
        <v>33.92</v>
      </c>
      <c r="AK702" t="n">
        <v>-23.97</v>
      </c>
      <c r="AL702" t="n">
        <v>1207.83</v>
      </c>
      <c r="AM702" t="n">
        <v>51.79</v>
      </c>
      <c r="AN702" t="n">
        <v>18.59</v>
      </c>
      <c r="AO702" t="n">
        <v>63.85</v>
      </c>
      <c r="AP702" t="n">
        <v>0.01</v>
      </c>
      <c r="AQ702" t="n">
        <v>0.01</v>
      </c>
      <c r="AR702" t="n">
        <v>1.63</v>
      </c>
      <c r="AS702" t="n">
        <v>1.86</v>
      </c>
      <c r="AT702" t="n">
        <v>1.64</v>
      </c>
      <c r="AU702" t="n">
        <v>1.87</v>
      </c>
      <c r="AV702" t="n">
        <v>139.95</v>
      </c>
      <c r="AW702" t="n">
        <v>20716</v>
      </c>
      <c r="AX702" t="n">
        <v>0.33</v>
      </c>
      <c r="AY702" t="n">
        <v>0</v>
      </c>
      <c r="AZ702" t="n">
        <v>0</v>
      </c>
      <c r="BA702" t="n">
        <v>0</v>
      </c>
      <c r="BB702" t="n">
        <v>11.98</v>
      </c>
      <c r="BC702" t="n">
        <v>28.37</v>
      </c>
      <c r="BD702" t="n">
        <v>0</v>
      </c>
      <c r="BE702" t="n">
        <v>8</v>
      </c>
      <c r="BF702" t="n">
        <v>0</v>
      </c>
      <c r="BG702" t="n">
        <v>0</v>
      </c>
      <c r="BH702" t="n">
        <v>0</v>
      </c>
      <c r="BI702" t="n">
        <v>0</v>
      </c>
      <c r="BJ702" t="n">
        <v>15</v>
      </c>
      <c r="BK702" t="n">
        <v>0</v>
      </c>
      <c r="BL702" t="n">
        <v>0</v>
      </c>
      <c r="BM702" t="n">
        <v>0</v>
      </c>
      <c r="BN702" t="n">
        <v>23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23</v>
      </c>
    </row>
    <row r="703">
      <c r="A703" t="n">
        <v>5521</v>
      </c>
      <c r="B703" t="inlineStr">
        <is>
          <t>工信</t>
        </is>
      </c>
      <c r="C703" t="n">
        <v>27.32</v>
      </c>
      <c r="D703" t="n">
        <v>438.56</v>
      </c>
      <c r="E703" t="n">
        <v>1210.44</v>
      </c>
      <c r="F703" t="n">
        <v>0</v>
      </c>
      <c r="G703" t="n">
        <v>0</v>
      </c>
      <c r="H703" t="n">
        <v>0</v>
      </c>
      <c r="I703" t="n">
        <v>1.5</v>
      </c>
      <c r="J703" t="n">
        <v>0.13</v>
      </c>
      <c r="K703" t="n">
        <v>0.05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0.7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0.99</v>
      </c>
      <c r="AF703" t="n">
        <v>59.27</v>
      </c>
      <c r="AG703" t="n">
        <v>6.81</v>
      </c>
      <c r="AH703" t="n">
        <v>-6.07</v>
      </c>
      <c r="AI703" t="n">
        <v>160.25</v>
      </c>
      <c r="AJ703" t="n">
        <v>96</v>
      </c>
      <c r="AK703" t="n">
        <v>40.34</v>
      </c>
      <c r="AL703" t="n">
        <v>-25.83</v>
      </c>
      <c r="AM703" t="n">
        <v>32.02</v>
      </c>
      <c r="AN703" t="n">
        <v>2461.11</v>
      </c>
      <c r="AO703" t="n">
        <v>92.41</v>
      </c>
      <c r="AP703" t="n">
        <v>0.02</v>
      </c>
      <c r="AQ703" t="n">
        <v>0.01</v>
      </c>
      <c r="AR703" t="n">
        <v>0.06</v>
      </c>
      <c r="AS703" t="n">
        <v>0.04</v>
      </c>
      <c r="AT703" t="n">
        <v>0.08</v>
      </c>
      <c r="AU703" t="n">
        <v>0.05</v>
      </c>
      <c r="AV703" t="n">
        <v>44.55</v>
      </c>
      <c r="AW703" t="n">
        <v>89815</v>
      </c>
      <c r="AX703" t="n">
        <v>1.6</v>
      </c>
      <c r="AY703" t="n">
        <v>0.01</v>
      </c>
      <c r="AZ703" t="n">
        <v>0</v>
      </c>
      <c r="BA703" t="n">
        <v>0</v>
      </c>
      <c r="BB703" t="n">
        <v>5.12</v>
      </c>
      <c r="BC703" t="n">
        <v>11.43</v>
      </c>
      <c r="BD703" t="n">
        <v>0</v>
      </c>
      <c r="BE703" t="n">
        <v>25</v>
      </c>
      <c r="BF703" t="n">
        <v>0</v>
      </c>
      <c r="BG703" t="n">
        <v>0</v>
      </c>
      <c r="BH703" t="n">
        <v>0</v>
      </c>
      <c r="BI703" t="n">
        <v>0</v>
      </c>
      <c r="BJ703" t="n">
        <v>25</v>
      </c>
      <c r="BK703" t="n">
        <v>0</v>
      </c>
      <c r="BL703" t="n">
        <v>0</v>
      </c>
      <c r="BM703" t="n">
        <v>0</v>
      </c>
      <c r="BN703" t="n">
        <v>50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50</v>
      </c>
    </row>
    <row r="704">
      <c r="A704" t="n">
        <v>5522</v>
      </c>
      <c r="B704" t="inlineStr">
        <is>
          <t>遠雄</t>
        </is>
      </c>
      <c r="C704" t="n">
        <v>39.08</v>
      </c>
      <c r="D704" t="n">
        <v>59.5</v>
      </c>
      <c r="E704" t="n">
        <v>71.91</v>
      </c>
      <c r="F704" t="n">
        <v>2.63</v>
      </c>
      <c r="G704" t="n">
        <v>0</v>
      </c>
      <c r="H704" t="n">
        <v>47.63</v>
      </c>
      <c r="I704" t="n">
        <v>18.25</v>
      </c>
      <c r="J704" t="n">
        <v>1.4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0.05</v>
      </c>
      <c r="R704" t="n">
        <v>0</v>
      </c>
      <c r="S704" t="n">
        <v>1.83</v>
      </c>
      <c r="T704" t="n">
        <v>0</v>
      </c>
      <c r="U704" t="n">
        <v>0.07000000000000001</v>
      </c>
      <c r="V704" t="n">
        <v>0</v>
      </c>
      <c r="W704" t="n">
        <v>0.74</v>
      </c>
      <c r="X704" t="n">
        <v>0</v>
      </c>
      <c r="Y704" t="n">
        <v>0.36</v>
      </c>
      <c r="Z704" t="n">
        <v>0</v>
      </c>
      <c r="AA704" t="n">
        <v>0</v>
      </c>
      <c r="AB704" t="n">
        <v>0</v>
      </c>
      <c r="AC704" t="n">
        <v>0</v>
      </c>
      <c r="AD704" t="n">
        <v>-0.39</v>
      </c>
      <c r="AE704" t="n">
        <v>1.1</v>
      </c>
      <c r="AF704" t="n">
        <v>53.78</v>
      </c>
      <c r="AG704" t="n">
        <v>-2.47</v>
      </c>
      <c r="AH704" t="n">
        <v>8.130000000000001</v>
      </c>
      <c r="AI704" t="n">
        <v>180.47</v>
      </c>
      <c r="AJ704" t="n">
        <v>15.9</v>
      </c>
      <c r="AK704" t="n">
        <v>25.16</v>
      </c>
      <c r="AL704" t="n">
        <v>321.75</v>
      </c>
      <c r="AM704" t="n">
        <v>13.46</v>
      </c>
      <c r="AN704" t="n">
        <v>63.67</v>
      </c>
      <c r="AO704" t="n">
        <v>76.41</v>
      </c>
      <c r="AP704" t="n">
        <v>0.01</v>
      </c>
      <c r="AQ704" t="n">
        <v>0.01</v>
      </c>
      <c r="AR704" t="n">
        <v>1.53</v>
      </c>
      <c r="AS704" t="n">
        <v>2.48</v>
      </c>
      <c r="AT704" t="n">
        <v>1.54</v>
      </c>
      <c r="AU704" t="n">
        <v>2.49</v>
      </c>
      <c r="AV704" t="n">
        <v>127.58</v>
      </c>
      <c r="AW704" t="n">
        <v>4754162</v>
      </c>
      <c r="AX704" t="n">
        <v>9.41</v>
      </c>
      <c r="AY704" t="n">
        <v>0</v>
      </c>
      <c r="AZ704" t="n">
        <v>0</v>
      </c>
      <c r="BA704" t="n">
        <v>0</v>
      </c>
      <c r="BB704" t="n">
        <v>40.69</v>
      </c>
      <c r="BC704" t="n">
        <v>64.61</v>
      </c>
      <c r="BD704" t="n">
        <v>0</v>
      </c>
      <c r="BE704" t="n">
        <v>18</v>
      </c>
      <c r="BF704" t="n">
        <v>0</v>
      </c>
      <c r="BG704" t="n">
        <v>0</v>
      </c>
      <c r="BH704" t="n">
        <v>0</v>
      </c>
      <c r="BI704" t="n">
        <v>0</v>
      </c>
      <c r="BJ704" t="n">
        <v>10</v>
      </c>
      <c r="BK704" t="n">
        <v>0</v>
      </c>
      <c r="BL704" t="n">
        <v>0</v>
      </c>
      <c r="BM704" t="n">
        <v>0</v>
      </c>
      <c r="BN704" t="n">
        <v>28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10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10</v>
      </c>
      <c r="CG704" t="n">
        <v>38</v>
      </c>
    </row>
    <row r="705">
      <c r="A705" t="n">
        <v>5525</v>
      </c>
      <c r="B705" t="inlineStr">
        <is>
          <t>順天</t>
        </is>
      </c>
      <c r="C705" t="n">
        <v>-49.22</v>
      </c>
      <c r="D705" t="n">
        <v>-33.88</v>
      </c>
      <c r="E705" t="n">
        <v>-32.25</v>
      </c>
      <c r="F705" t="n">
        <v>0</v>
      </c>
      <c r="G705" t="n">
        <v>0</v>
      </c>
      <c r="H705" t="n">
        <v>0</v>
      </c>
      <c r="I705" t="n">
        <v>0.22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20.44</v>
      </c>
      <c r="T705" t="n">
        <v>300</v>
      </c>
      <c r="U705" t="n">
        <v>0.09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73.42</v>
      </c>
      <c r="AG705" t="n">
        <v>6.73</v>
      </c>
      <c r="AH705" t="n">
        <v>-11.16</v>
      </c>
      <c r="AI705" t="n">
        <v>120.28</v>
      </c>
      <c r="AJ705" t="n">
        <v>-60.97</v>
      </c>
      <c r="AK705" t="n">
        <v>-63.18</v>
      </c>
      <c r="AL705" t="n">
        <v>-232.34</v>
      </c>
      <c r="AM705" t="n">
        <v>-8.84</v>
      </c>
      <c r="AN705" t="n">
        <v>-30.7</v>
      </c>
      <c r="AO705" t="n">
        <v>80.68000000000001</v>
      </c>
      <c r="AP705" t="n">
        <v>0.04</v>
      </c>
      <c r="AQ705" t="n">
        <v>0.11</v>
      </c>
      <c r="AR705" t="n">
        <v>2.95</v>
      </c>
      <c r="AS705" t="n">
        <v>7.18</v>
      </c>
      <c r="AT705" t="n">
        <v>2.99</v>
      </c>
      <c r="AU705" t="n">
        <v>7.29</v>
      </c>
      <c r="AV705" t="n">
        <v>16.17</v>
      </c>
      <c r="AW705" t="n">
        <v>250196</v>
      </c>
      <c r="AX705" t="n">
        <v>4.48</v>
      </c>
      <c r="AY705" t="n">
        <v>0</v>
      </c>
      <c r="AZ705" t="n">
        <v>0</v>
      </c>
      <c r="BA705" t="n">
        <v>0</v>
      </c>
      <c r="BB705" t="n">
        <v>-7.27</v>
      </c>
      <c r="BC705" t="n">
        <v>18.15</v>
      </c>
      <c r="BD705" t="n">
        <v>0</v>
      </c>
      <c r="BE705" t="n">
        <v>13</v>
      </c>
      <c r="BF705" t="n">
        <v>0</v>
      </c>
      <c r="BG705" t="n">
        <v>7</v>
      </c>
      <c r="BH705" t="n">
        <v>0</v>
      </c>
      <c r="BI705" t="n">
        <v>0</v>
      </c>
      <c r="BJ705" t="n">
        <v>80</v>
      </c>
      <c r="BK705" t="n">
        <v>0</v>
      </c>
      <c r="BL705" t="n">
        <v>0</v>
      </c>
      <c r="BM705" t="n">
        <v>0</v>
      </c>
      <c r="BN705" t="n">
        <v>100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100</v>
      </c>
    </row>
    <row r="706">
      <c r="A706" t="n">
        <v>5531</v>
      </c>
      <c r="B706" t="inlineStr">
        <is>
          <t>鄉林</t>
        </is>
      </c>
      <c r="C706" t="n">
        <v>-73.89</v>
      </c>
      <c r="D706" t="n">
        <v>-1227.37</v>
      </c>
      <c r="E706" t="n">
        <v>0.17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7.68</v>
      </c>
      <c r="T706" t="n">
        <v>0</v>
      </c>
      <c r="U706" t="n">
        <v>0.14</v>
      </c>
      <c r="V706" t="n">
        <v>0</v>
      </c>
      <c r="W706" t="n">
        <v>0.01</v>
      </c>
      <c r="X706" t="n">
        <v>0</v>
      </c>
      <c r="Y706" t="n">
        <v>8.93</v>
      </c>
      <c r="Z706" t="n">
        <v>0</v>
      </c>
      <c r="AA706" t="n">
        <v>0</v>
      </c>
      <c r="AB706" t="n">
        <v>0.58</v>
      </c>
      <c r="AC706" t="n">
        <v>11.97</v>
      </c>
      <c r="AD706" t="n">
        <v>11.94</v>
      </c>
      <c r="AE706" t="n">
        <v>173.93</v>
      </c>
      <c r="AF706" t="n">
        <v>77.93000000000001</v>
      </c>
      <c r="AG706" t="n">
        <v>3.15</v>
      </c>
      <c r="AH706" t="n">
        <v>-2.47</v>
      </c>
      <c r="AI706" t="n">
        <v>100.15</v>
      </c>
      <c r="AJ706" t="n">
        <v>-73.79000000000001</v>
      </c>
      <c r="AK706" t="n">
        <v>-71.06999999999999</v>
      </c>
      <c r="AL706" t="n">
        <v>-135.98</v>
      </c>
      <c r="AM706" t="n">
        <v>-2.72</v>
      </c>
      <c r="AN706" t="n">
        <v>-21.21</v>
      </c>
      <c r="AO706" t="n">
        <v>90.73</v>
      </c>
      <c r="AP706" t="n">
        <v>0</v>
      </c>
      <c r="AQ706" t="n">
        <v>0.02</v>
      </c>
      <c r="AR706" t="n">
        <v>1.87</v>
      </c>
      <c r="AS706" t="n">
        <v>17.2</v>
      </c>
      <c r="AT706" t="n">
        <v>1.88</v>
      </c>
      <c r="AU706" t="n">
        <v>17.22</v>
      </c>
      <c r="AV706" t="n">
        <v>5.13</v>
      </c>
      <c r="AW706" t="n">
        <v>214214</v>
      </c>
      <c r="AX706" t="n">
        <v>2.18</v>
      </c>
      <c r="AY706" t="n">
        <v>0</v>
      </c>
      <c r="AZ706" t="n">
        <v>0.01</v>
      </c>
      <c r="BA706" t="n">
        <v>1</v>
      </c>
      <c r="BB706" t="n">
        <v>0.01</v>
      </c>
      <c r="BC706" t="n">
        <v>10.07</v>
      </c>
      <c r="BD706" t="n">
        <v>0</v>
      </c>
      <c r="BE706" t="n">
        <v>16</v>
      </c>
      <c r="BF706" t="n">
        <v>0</v>
      </c>
      <c r="BG706" t="n">
        <v>0</v>
      </c>
      <c r="BH706" t="n">
        <v>10</v>
      </c>
      <c r="BI706" t="n">
        <v>25</v>
      </c>
      <c r="BJ706" t="n">
        <v>80</v>
      </c>
      <c r="BK706" t="n">
        <v>0</v>
      </c>
      <c r="BL706" t="n">
        <v>0</v>
      </c>
      <c r="BM706" t="n">
        <v>0</v>
      </c>
      <c r="BN706" t="n">
        <v>131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10</v>
      </c>
      <c r="CB706" t="n">
        <v>10</v>
      </c>
      <c r="CC706" t="n">
        <v>0</v>
      </c>
      <c r="CD706" t="n">
        <v>0</v>
      </c>
      <c r="CE706" t="n">
        <v>0</v>
      </c>
      <c r="CF706" t="n">
        <v>20</v>
      </c>
      <c r="CG706" t="n">
        <v>151</v>
      </c>
    </row>
    <row r="707">
      <c r="A707" t="n">
        <v>5533</v>
      </c>
      <c r="B707" t="inlineStr">
        <is>
          <t>皇鼎</t>
        </is>
      </c>
      <c r="C707" t="n">
        <v>-47.92</v>
      </c>
      <c r="D707" t="n">
        <v>-65.8</v>
      </c>
      <c r="E707" t="n">
        <v>-62.57</v>
      </c>
      <c r="F707" t="n">
        <v>0</v>
      </c>
      <c r="G707" t="n">
        <v>0</v>
      </c>
      <c r="H707" t="n">
        <v>0</v>
      </c>
      <c r="I707" t="n">
        <v>0.04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18.47</v>
      </c>
      <c r="AG707" t="n">
        <v>-1.12</v>
      </c>
      <c r="AH707" t="n">
        <v>2.75</v>
      </c>
      <c r="AI707" t="n">
        <v>616.09</v>
      </c>
      <c r="AJ707" t="n">
        <v>-24.13</v>
      </c>
      <c r="AK707" t="n">
        <v>-54.16</v>
      </c>
      <c r="AL707" t="n">
        <v>-134.82</v>
      </c>
      <c r="AM707" t="n">
        <v>-27.19</v>
      </c>
      <c r="AN707" t="n">
        <v>-62.56</v>
      </c>
      <c r="AO707" t="n">
        <v>76.56</v>
      </c>
      <c r="AP707" t="n">
        <v>0</v>
      </c>
      <c r="AQ707" t="n">
        <v>0.01</v>
      </c>
      <c r="AR707" t="n">
        <v>0.5</v>
      </c>
      <c r="AS707" t="n">
        <v>4.15</v>
      </c>
      <c r="AT707" t="n">
        <v>0.51</v>
      </c>
      <c r="AU707" t="n">
        <v>4.16</v>
      </c>
      <c r="AV707" t="n">
        <v>85.12</v>
      </c>
      <c r="AW707" t="n">
        <v>63081</v>
      </c>
      <c r="AX707" t="n">
        <v>0.66</v>
      </c>
      <c r="AY707" t="n">
        <v>0</v>
      </c>
      <c r="AZ707" t="n">
        <v>0</v>
      </c>
      <c r="BA707" t="n">
        <v>0</v>
      </c>
      <c r="BB707" t="n">
        <v>-11.16</v>
      </c>
      <c r="BC707" t="n">
        <v>33.57</v>
      </c>
      <c r="BD707" t="n">
        <v>0</v>
      </c>
      <c r="BE707" t="n">
        <v>19</v>
      </c>
      <c r="BF707" t="n">
        <v>0</v>
      </c>
      <c r="BG707" t="n">
        <v>0</v>
      </c>
      <c r="BH707" t="n">
        <v>0</v>
      </c>
      <c r="BI707" t="n">
        <v>0</v>
      </c>
      <c r="BJ707" t="n">
        <v>50</v>
      </c>
      <c r="BK707" t="n">
        <v>0</v>
      </c>
      <c r="BL707" t="n">
        <v>0</v>
      </c>
      <c r="BM707" t="n">
        <v>0</v>
      </c>
      <c r="BN707" t="n">
        <v>69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69</v>
      </c>
    </row>
    <row r="708">
      <c r="A708" t="n">
        <v>5534</v>
      </c>
      <c r="B708" t="inlineStr">
        <is>
          <t>長虹</t>
        </is>
      </c>
      <c r="C708" t="n">
        <v>-29.67</v>
      </c>
      <c r="D708" t="n">
        <v>-27.96</v>
      </c>
      <c r="E708" t="n">
        <v>-26.93</v>
      </c>
      <c r="F708" t="n">
        <v>0</v>
      </c>
      <c r="G708" t="n">
        <v>0</v>
      </c>
      <c r="H708" t="n">
        <v>-55.79</v>
      </c>
      <c r="I708" t="n">
        <v>0.26</v>
      </c>
      <c r="J708" t="n">
        <v>0.02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0.22</v>
      </c>
      <c r="T708" t="n">
        <v>0</v>
      </c>
      <c r="U708" t="n">
        <v>10.18</v>
      </c>
      <c r="V708" t="n">
        <v>0</v>
      </c>
      <c r="W708" t="n">
        <v>0</v>
      </c>
      <c r="X708" t="n">
        <v>0</v>
      </c>
      <c r="Y708" t="n">
        <v>2.32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4.28</v>
      </c>
      <c r="AF708" t="n">
        <v>56.42</v>
      </c>
      <c r="AG708" t="n">
        <v>3.85</v>
      </c>
      <c r="AH708" t="n">
        <v>-3.66</v>
      </c>
      <c r="AI708" t="n">
        <v>176.11</v>
      </c>
      <c r="AJ708" t="n">
        <v>-44.95</v>
      </c>
      <c r="AK708" t="n">
        <v>-33.35</v>
      </c>
      <c r="AL708" t="n">
        <v>-92.97</v>
      </c>
      <c r="AM708" t="n">
        <v>0.43</v>
      </c>
      <c r="AN708" t="n">
        <v>-31.37</v>
      </c>
      <c r="AO708" t="n">
        <v>47.89</v>
      </c>
      <c r="AP708" t="n">
        <v>0.03</v>
      </c>
      <c r="AQ708" t="n">
        <v>0.07000000000000001</v>
      </c>
      <c r="AR708" t="n">
        <v>2.04</v>
      </c>
      <c r="AS708" t="n">
        <v>5.04</v>
      </c>
      <c r="AT708" t="n">
        <v>2.07</v>
      </c>
      <c r="AU708" t="n">
        <v>5.12</v>
      </c>
      <c r="AV708" t="n">
        <v>80.56</v>
      </c>
      <c r="AW708" t="n">
        <v>167766</v>
      </c>
      <c r="AX708" t="n">
        <v>0.8</v>
      </c>
      <c r="AY708" t="n">
        <v>0</v>
      </c>
      <c r="AZ708" t="n">
        <v>0</v>
      </c>
      <c r="BA708" t="n">
        <v>0</v>
      </c>
      <c r="BB708" t="n">
        <v>-31.44</v>
      </c>
      <c r="BC708" t="n">
        <v>71.61</v>
      </c>
      <c r="BD708" t="n">
        <v>0</v>
      </c>
      <c r="BE708" t="n">
        <v>9</v>
      </c>
      <c r="BF708" t="n">
        <v>0</v>
      </c>
      <c r="BG708" t="n">
        <v>0</v>
      </c>
      <c r="BH708" t="n">
        <v>0</v>
      </c>
      <c r="BI708" t="n">
        <v>0</v>
      </c>
      <c r="BJ708" t="n">
        <v>45</v>
      </c>
      <c r="BK708" t="n">
        <v>0</v>
      </c>
      <c r="BL708" t="n">
        <v>0</v>
      </c>
      <c r="BM708" t="n">
        <v>0</v>
      </c>
      <c r="BN708" t="n">
        <v>54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54</v>
      </c>
    </row>
    <row r="709">
      <c r="A709" t="n">
        <v>5607</v>
      </c>
      <c r="B709" t="inlineStr">
        <is>
          <t>遠雄港</t>
        </is>
      </c>
      <c r="C709" t="n">
        <v>19.58</v>
      </c>
      <c r="D709" t="n">
        <v>33.94</v>
      </c>
      <c r="E709" t="n">
        <v>46.43</v>
      </c>
      <c r="F709" t="n">
        <v>0</v>
      </c>
      <c r="G709" t="n">
        <v>0</v>
      </c>
      <c r="H709" t="n">
        <v>80.12</v>
      </c>
      <c r="I709" t="n">
        <v>0.72</v>
      </c>
      <c r="J709" t="n">
        <v>0.01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4</v>
      </c>
      <c r="V709" t="n">
        <v>0</v>
      </c>
      <c r="W709" t="n">
        <v>2.39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108.87</v>
      </c>
      <c r="AF709" t="n">
        <v>59.3</v>
      </c>
      <c r="AG709" t="n">
        <v>-2.9</v>
      </c>
      <c r="AH709" t="n">
        <v>11.04</v>
      </c>
      <c r="AI709" t="n">
        <v>45.95</v>
      </c>
      <c r="AJ709" t="n">
        <v>-0.46</v>
      </c>
      <c r="AK709" t="n">
        <v>0</v>
      </c>
      <c r="AL709" t="n">
        <v>38.93</v>
      </c>
      <c r="AM709" t="n">
        <v>62.06</v>
      </c>
      <c r="AN709" t="n">
        <v>36.13</v>
      </c>
      <c r="AO709" t="n">
        <v>85.38</v>
      </c>
      <c r="AP709" t="n">
        <v>0.03</v>
      </c>
      <c r="AQ709" t="n">
        <v>0.09</v>
      </c>
      <c r="AR709" t="n">
        <v>0</v>
      </c>
      <c r="AS709" t="n">
        <v>0</v>
      </c>
      <c r="AT709" t="n">
        <v>0.03</v>
      </c>
      <c r="AU709" t="n">
        <v>0.09</v>
      </c>
      <c r="AV709" t="n">
        <v>23.17</v>
      </c>
      <c r="AW709" t="n">
        <v>30467</v>
      </c>
      <c r="AX709" t="n">
        <v>0.28</v>
      </c>
      <c r="AY709" t="n">
        <v>0.01</v>
      </c>
      <c r="AZ709" t="n">
        <v>0</v>
      </c>
      <c r="BA709" t="n">
        <v>0</v>
      </c>
      <c r="BB709" t="n">
        <v>10.37</v>
      </c>
      <c r="BC709" t="n">
        <v>29.83</v>
      </c>
      <c r="BD709" t="n">
        <v>0</v>
      </c>
      <c r="BE709" t="n">
        <v>11</v>
      </c>
      <c r="BF709" t="n">
        <v>0</v>
      </c>
      <c r="BG709" t="n">
        <v>0</v>
      </c>
      <c r="BH709" t="n">
        <v>0</v>
      </c>
      <c r="BI709" t="n">
        <v>15</v>
      </c>
      <c r="BJ709" t="n">
        <v>30</v>
      </c>
      <c r="BK709" t="n">
        <v>0</v>
      </c>
      <c r="BL709" t="n">
        <v>0</v>
      </c>
      <c r="BM709" t="n">
        <v>0</v>
      </c>
      <c r="BN709" t="n">
        <v>56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56</v>
      </c>
    </row>
    <row r="710">
      <c r="A710" t="n">
        <v>5608</v>
      </c>
      <c r="B710" t="inlineStr">
        <is>
          <t>四維航</t>
        </is>
      </c>
      <c r="C710" t="n">
        <v>-8.84</v>
      </c>
      <c r="D710" t="n">
        <v>-678.54</v>
      </c>
      <c r="E710" t="n">
        <v>74.73</v>
      </c>
      <c r="F710" t="n">
        <v>8.15</v>
      </c>
      <c r="G710" t="n">
        <v>0</v>
      </c>
      <c r="H710" t="n">
        <v>8.470000000000001</v>
      </c>
      <c r="I710" t="n">
        <v>1.55</v>
      </c>
      <c r="J710" t="n">
        <v>0.16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0.32</v>
      </c>
      <c r="T710" t="n">
        <v>0</v>
      </c>
      <c r="U710" t="n">
        <v>0.01</v>
      </c>
      <c r="V710" t="n">
        <v>0</v>
      </c>
      <c r="W710" t="n">
        <v>0.09</v>
      </c>
      <c r="X710" t="n">
        <v>0</v>
      </c>
      <c r="Y710" t="n">
        <v>0</v>
      </c>
      <c r="Z710" t="n">
        <v>0</v>
      </c>
      <c r="AA710" t="n">
        <v>0</v>
      </c>
      <c r="AB710" t="n">
        <v>9.130000000000001</v>
      </c>
      <c r="AC710" t="n">
        <v>37.28</v>
      </c>
      <c r="AD710" t="n">
        <v>14.68</v>
      </c>
      <c r="AE710" t="n">
        <v>80.44</v>
      </c>
      <c r="AF710" t="n">
        <v>47.3</v>
      </c>
      <c r="AG710" t="n">
        <v>-6.76</v>
      </c>
      <c r="AH710" t="n">
        <v>-47.9</v>
      </c>
      <c r="AI710" t="n">
        <v>62.8</v>
      </c>
      <c r="AJ710" t="n">
        <v>-29.82</v>
      </c>
      <c r="AK710" t="n">
        <v>4.42</v>
      </c>
      <c r="AL710" t="n">
        <v>-24.26</v>
      </c>
      <c r="AM710" t="n">
        <v>27.47</v>
      </c>
      <c r="AN710" t="n">
        <v>67.16</v>
      </c>
      <c r="AO710" t="n">
        <v>91.64</v>
      </c>
      <c r="AP710" t="n">
        <v>0.01</v>
      </c>
      <c r="AQ710" t="n">
        <v>0.02</v>
      </c>
      <c r="AR710" t="n">
        <v>0.01</v>
      </c>
      <c r="AS710" t="n">
        <v>0.03</v>
      </c>
      <c r="AT710" t="n">
        <v>0.01</v>
      </c>
      <c r="AU710" t="n">
        <v>0.04</v>
      </c>
      <c r="AV710" t="n">
        <v>51.17</v>
      </c>
      <c r="AW710" t="n">
        <v>363017</v>
      </c>
      <c r="AX710" t="n">
        <v>3.8</v>
      </c>
      <c r="AY710" t="n">
        <v>0</v>
      </c>
      <c r="AZ710" t="n">
        <v>0</v>
      </c>
      <c r="BA710" t="n">
        <v>0</v>
      </c>
      <c r="BB710" t="n">
        <v>8.25</v>
      </c>
      <c r="BC710" t="n">
        <v>24.34</v>
      </c>
      <c r="BD710" t="n">
        <v>0</v>
      </c>
      <c r="BE710" t="n">
        <v>16</v>
      </c>
      <c r="BF710" t="n">
        <v>0</v>
      </c>
      <c r="BG710" t="n">
        <v>0</v>
      </c>
      <c r="BH710" t="n">
        <v>27</v>
      </c>
      <c r="BI710" t="n">
        <v>25</v>
      </c>
      <c r="BJ710" t="n">
        <v>45</v>
      </c>
      <c r="BK710" t="n">
        <v>0</v>
      </c>
      <c r="BL710" t="n">
        <v>0</v>
      </c>
      <c r="BM710" t="n">
        <v>0</v>
      </c>
      <c r="BN710" t="n">
        <v>113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113</v>
      </c>
    </row>
    <row r="711">
      <c r="A711" t="n">
        <v>5706</v>
      </c>
      <c r="B711" t="inlineStr">
        <is>
          <t>鳳凰</t>
        </is>
      </c>
      <c r="C711" t="n">
        <v>-0.27</v>
      </c>
      <c r="D711" t="n">
        <v>-0.14</v>
      </c>
      <c r="E711" t="n">
        <v>-6.05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0.04</v>
      </c>
      <c r="AE711" t="n">
        <v>7.87</v>
      </c>
      <c r="AF711" t="n">
        <v>40</v>
      </c>
      <c r="AG711" t="n">
        <v>-14</v>
      </c>
      <c r="AH711" t="n">
        <v>8.109999999999999</v>
      </c>
      <c r="AI711" t="n">
        <v>162.04</v>
      </c>
      <c r="AJ711" t="n">
        <v>-0.9</v>
      </c>
      <c r="AK711" t="n">
        <v>0</v>
      </c>
      <c r="AL711" t="n">
        <v>16.29</v>
      </c>
      <c r="AM711" t="n">
        <v>29.63</v>
      </c>
      <c r="AN711" t="n">
        <v>-17.76</v>
      </c>
      <c r="AO711" t="n">
        <v>52.5</v>
      </c>
      <c r="AP711" t="n">
        <v>0.04</v>
      </c>
      <c r="AQ711" t="n">
        <v>0.03</v>
      </c>
      <c r="AR711" t="n">
        <v>0</v>
      </c>
      <c r="AS711" t="n">
        <v>0</v>
      </c>
      <c r="AT711" t="n">
        <v>0.04</v>
      </c>
      <c r="AU711" t="n">
        <v>0.03</v>
      </c>
      <c r="AV711" t="n">
        <v>22.52</v>
      </c>
      <c r="AW711" t="n">
        <v>309412</v>
      </c>
      <c r="AX711" t="n">
        <v>15.78</v>
      </c>
      <c r="AY711" t="n">
        <v>0</v>
      </c>
      <c r="AZ711" t="n">
        <v>0.86</v>
      </c>
      <c r="BA711" t="n">
        <v>0</v>
      </c>
      <c r="BB711" t="n">
        <v>-2.66</v>
      </c>
      <c r="BC711" t="n">
        <v>22.51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</row>
    <row r="712">
      <c r="A712" t="n">
        <v>5876</v>
      </c>
      <c r="B712" t="inlineStr">
        <is>
          <t>上海商銀</t>
        </is>
      </c>
      <c r="C712" t="n">
        <v>3.7</v>
      </c>
      <c r="D712" t="n">
        <v>9.4</v>
      </c>
      <c r="E712" t="n">
        <v>9.4</v>
      </c>
      <c r="F712" t="n">
        <v>0</v>
      </c>
      <c r="G712" t="n">
        <v>0</v>
      </c>
      <c r="H712" t="n">
        <v>-11.87</v>
      </c>
      <c r="I712" t="n">
        <v>0.6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0</v>
      </c>
      <c r="AK712" t="n">
        <v>0</v>
      </c>
      <c r="AL712" t="n">
        <v>0</v>
      </c>
      <c r="AM712" t="n">
        <v>100</v>
      </c>
      <c r="AN712" t="n">
        <v>-100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13.96</v>
      </c>
      <c r="AW712" t="n">
        <v>0</v>
      </c>
      <c r="AX712" t="n">
        <v>0</v>
      </c>
      <c r="AY712" t="n">
        <v>0</v>
      </c>
      <c r="AZ712" t="n">
        <v>-1.79</v>
      </c>
      <c r="BA712" t="n">
        <v>0</v>
      </c>
      <c r="BB712" t="n">
        <v>0.78</v>
      </c>
      <c r="BC712" t="n">
        <v>42.25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10</v>
      </c>
      <c r="BK712" t="n">
        <v>0</v>
      </c>
      <c r="BL712" t="n">
        <v>0</v>
      </c>
      <c r="BM712" t="n">
        <v>0</v>
      </c>
      <c r="BN712" t="n">
        <v>10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10</v>
      </c>
    </row>
    <row r="713">
      <c r="A713" t="n">
        <v>6005</v>
      </c>
      <c r="B713" t="inlineStr">
        <is>
          <t>群益證</t>
        </is>
      </c>
      <c r="C713" t="n">
        <v>12.46</v>
      </c>
      <c r="D713" t="n">
        <v>18.8</v>
      </c>
      <c r="E713" t="n">
        <v>12.78</v>
      </c>
      <c r="F713" t="n">
        <v>0</v>
      </c>
      <c r="G713" t="n">
        <v>0</v>
      </c>
      <c r="H713" t="n">
        <v>31.02</v>
      </c>
      <c r="I713" t="n">
        <v>13.26</v>
      </c>
      <c r="J713" t="n">
        <v>11.33</v>
      </c>
      <c r="K713" t="n">
        <v>0</v>
      </c>
      <c r="L713" t="n">
        <v>0</v>
      </c>
      <c r="M713" t="n">
        <v>0</v>
      </c>
      <c r="N713" t="n">
        <v>0.03</v>
      </c>
      <c r="O713" t="n">
        <v>0</v>
      </c>
      <c r="P713" t="n">
        <v>0</v>
      </c>
      <c r="Q713" t="n">
        <v>0</v>
      </c>
      <c r="R713" t="n">
        <v>0</v>
      </c>
      <c r="S713" t="n">
        <v>46.95</v>
      </c>
      <c r="T713" t="n">
        <v>0</v>
      </c>
      <c r="U713" t="n">
        <v>25.42</v>
      </c>
      <c r="V713" t="n">
        <v>0</v>
      </c>
      <c r="W713" t="n">
        <v>35.8</v>
      </c>
      <c r="X713" t="n">
        <v>0</v>
      </c>
      <c r="Y713" t="n">
        <v>0</v>
      </c>
      <c r="Z713" t="n">
        <v>0</v>
      </c>
      <c r="AA713" t="n">
        <v>0.01</v>
      </c>
      <c r="AB713" t="n">
        <v>0.18</v>
      </c>
      <c r="AC713" t="n">
        <v>1.8</v>
      </c>
      <c r="AD713" t="n">
        <v>0</v>
      </c>
      <c r="AE713" t="n">
        <v>0</v>
      </c>
      <c r="AF713" t="n">
        <v>0</v>
      </c>
      <c r="AG713" t="n">
        <v>0</v>
      </c>
      <c r="AH713" t="n">
        <v>0.55</v>
      </c>
      <c r="AI713" t="n">
        <v>110.04</v>
      </c>
      <c r="AJ713" t="n">
        <v>0</v>
      </c>
      <c r="AK713" t="n">
        <v>0</v>
      </c>
      <c r="AL713" t="n">
        <v>78.09999999999999</v>
      </c>
      <c r="AM713" t="n">
        <v>-2.63</v>
      </c>
      <c r="AN713" t="n">
        <v>-100</v>
      </c>
      <c r="AO713" t="n">
        <v>28.55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46.69</v>
      </c>
      <c r="AW713" t="n">
        <v>140734</v>
      </c>
      <c r="AX713" t="n">
        <v>0.15</v>
      </c>
      <c r="AY713" t="n">
        <v>0</v>
      </c>
      <c r="AZ713" t="n">
        <v>0.26</v>
      </c>
      <c r="BA713" t="n">
        <v>0</v>
      </c>
      <c r="BB713" t="n">
        <v>3.64</v>
      </c>
      <c r="BC713" t="n">
        <v>20.99</v>
      </c>
      <c r="BD713" t="n">
        <v>0</v>
      </c>
      <c r="BE713" t="n">
        <v>6</v>
      </c>
      <c r="BF713" t="n">
        <v>0</v>
      </c>
      <c r="BG713" t="n">
        <v>35</v>
      </c>
      <c r="BH713" t="n">
        <v>0</v>
      </c>
      <c r="BI713" t="n">
        <v>0</v>
      </c>
      <c r="BJ713" t="n">
        <v>20</v>
      </c>
      <c r="BK713" t="n">
        <v>0</v>
      </c>
      <c r="BL713" t="n">
        <v>10</v>
      </c>
      <c r="BM713" t="n">
        <v>0</v>
      </c>
      <c r="BN713" t="n">
        <v>71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71</v>
      </c>
    </row>
    <row r="714">
      <c r="A714" t="n">
        <v>6024</v>
      </c>
      <c r="B714" t="inlineStr">
        <is>
          <t>群益期</t>
        </is>
      </c>
      <c r="C714" t="n">
        <v>5.77</v>
      </c>
      <c r="D714" t="n">
        <v>-338.37</v>
      </c>
      <c r="E714" t="n">
        <v>11.5</v>
      </c>
      <c r="F714" t="n">
        <v>0</v>
      </c>
      <c r="G714" t="n">
        <v>0</v>
      </c>
      <c r="H714" t="n">
        <v>0</v>
      </c>
      <c r="I714" t="n">
        <v>5.06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0.16</v>
      </c>
      <c r="Z714" t="n">
        <v>0</v>
      </c>
      <c r="AA714" t="n">
        <v>0</v>
      </c>
      <c r="AB714" t="n">
        <v>0.71</v>
      </c>
      <c r="AC714" t="n">
        <v>4.32</v>
      </c>
      <c r="AD714" t="n">
        <v>0</v>
      </c>
      <c r="AE714" t="n">
        <v>0</v>
      </c>
      <c r="AF714" t="n">
        <v>0</v>
      </c>
      <c r="AG714" t="n">
        <v>0</v>
      </c>
      <c r="AH714" t="n">
        <v>2.09</v>
      </c>
      <c r="AI714" t="n">
        <v>114.49</v>
      </c>
      <c r="AJ714" t="n">
        <v>0</v>
      </c>
      <c r="AK714" t="n">
        <v>0</v>
      </c>
      <c r="AL714" t="n">
        <v>335.17</v>
      </c>
      <c r="AM714" t="n">
        <v>3.41</v>
      </c>
      <c r="AN714" t="n">
        <v>-100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286.63</v>
      </c>
      <c r="AW714" t="n">
        <v>18040</v>
      </c>
      <c r="AX714" t="n">
        <v>0.09</v>
      </c>
      <c r="AY714" t="n">
        <v>0</v>
      </c>
      <c r="AZ714" t="n">
        <v>0.1</v>
      </c>
      <c r="BA714" t="n">
        <v>0</v>
      </c>
      <c r="BB714" t="n">
        <v>6.73</v>
      </c>
      <c r="BC714" t="n">
        <v>41.72</v>
      </c>
      <c r="BD714" t="n">
        <v>0</v>
      </c>
      <c r="BE714" t="n">
        <v>10</v>
      </c>
      <c r="BF714" t="n">
        <v>0</v>
      </c>
      <c r="BG714" t="n">
        <v>0</v>
      </c>
      <c r="BH714" t="n">
        <v>0</v>
      </c>
      <c r="BI714" t="n">
        <v>0</v>
      </c>
      <c r="BJ714" t="n">
        <v>10</v>
      </c>
      <c r="BK714" t="n">
        <v>0</v>
      </c>
      <c r="BL714" t="n">
        <v>0</v>
      </c>
      <c r="BM714" t="n">
        <v>0</v>
      </c>
      <c r="BN714" t="n">
        <v>20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20</v>
      </c>
    </row>
    <row r="715">
      <c r="A715" t="n">
        <v>6108</v>
      </c>
      <c r="B715" t="inlineStr">
        <is>
          <t>競國</t>
        </is>
      </c>
      <c r="C715" t="n">
        <v>-18.04</v>
      </c>
      <c r="D715" t="n">
        <v>24.2</v>
      </c>
      <c r="E715" t="n">
        <v>-219.51</v>
      </c>
      <c r="F715" t="n">
        <v>0</v>
      </c>
      <c r="G715" t="n">
        <v>0</v>
      </c>
      <c r="H715" t="n">
        <v>0</v>
      </c>
      <c r="I715" t="n">
        <v>0.75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1.33</v>
      </c>
      <c r="AC715" t="n">
        <v>42.45</v>
      </c>
      <c r="AD715" t="n">
        <v>0.41</v>
      </c>
      <c r="AE715" t="n">
        <v>8.19</v>
      </c>
      <c r="AF715" t="n">
        <v>49.68</v>
      </c>
      <c r="AG715" t="n">
        <v>2.58</v>
      </c>
      <c r="AH715" t="n">
        <v>-9.83</v>
      </c>
      <c r="AI715" t="n">
        <v>166.32</v>
      </c>
      <c r="AJ715" t="n">
        <v>-0.11</v>
      </c>
      <c r="AK715" t="n">
        <v>-0.28</v>
      </c>
      <c r="AL715" t="n">
        <v>-73.06</v>
      </c>
      <c r="AM715" t="n">
        <v>4.52</v>
      </c>
      <c r="AN715" t="n">
        <v>-197.29</v>
      </c>
      <c r="AO715" t="n">
        <v>16.65</v>
      </c>
      <c r="AP715" t="n">
        <v>0.34</v>
      </c>
      <c r="AQ715" t="n">
        <v>0.27</v>
      </c>
      <c r="AR715" t="n">
        <v>0.12</v>
      </c>
      <c r="AS715" t="n">
        <v>0.1</v>
      </c>
      <c r="AT715" t="n">
        <v>0.46</v>
      </c>
      <c r="AU715" t="n">
        <v>0.36</v>
      </c>
      <c r="AV715" t="n">
        <v>191.56</v>
      </c>
      <c r="AW715" t="n">
        <v>0</v>
      </c>
      <c r="AX715" t="n">
        <v>0</v>
      </c>
      <c r="AY715" t="n">
        <v>0</v>
      </c>
      <c r="AZ715" t="n">
        <v>-0.11</v>
      </c>
      <c r="BA715" t="n">
        <v>0</v>
      </c>
      <c r="BB715" t="n">
        <v>-21.94</v>
      </c>
      <c r="BC715" t="n">
        <v>21.14</v>
      </c>
      <c r="BD715" t="n">
        <v>0</v>
      </c>
      <c r="BE715" t="n">
        <v>19</v>
      </c>
      <c r="BF715" t="n">
        <v>0</v>
      </c>
      <c r="BG715" t="n">
        <v>0</v>
      </c>
      <c r="BH715" t="n">
        <v>20</v>
      </c>
      <c r="BI715" t="n">
        <v>0</v>
      </c>
      <c r="BJ715" t="n">
        <v>20</v>
      </c>
      <c r="BK715" t="n">
        <v>0</v>
      </c>
      <c r="BL715" t="n">
        <v>0</v>
      </c>
      <c r="BM715" t="n">
        <v>0</v>
      </c>
      <c r="BN715" t="n">
        <v>59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59</v>
      </c>
    </row>
    <row r="716">
      <c r="A716" t="n">
        <v>6112</v>
      </c>
      <c r="B716" t="inlineStr">
        <is>
          <t>邁達特</t>
        </is>
      </c>
      <c r="C716" t="n">
        <v>18.84</v>
      </c>
      <c r="D716" t="n">
        <v>462.09</v>
      </c>
      <c r="E716" t="n">
        <v>1319.39</v>
      </c>
      <c r="F716" t="n">
        <v>0</v>
      </c>
      <c r="G716" t="n">
        <v>0</v>
      </c>
      <c r="H716" t="n">
        <v>102.16</v>
      </c>
      <c r="I716" t="n">
        <v>17.37</v>
      </c>
      <c r="J716" t="n">
        <v>0.28</v>
      </c>
      <c r="K716" t="n">
        <v>0.05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0.74</v>
      </c>
      <c r="T716" t="n">
        <v>0</v>
      </c>
      <c r="U716" t="n">
        <v>2.31</v>
      </c>
      <c r="V716" t="n">
        <v>0</v>
      </c>
      <c r="W716" t="n">
        <v>0</v>
      </c>
      <c r="X716" t="n">
        <v>0</v>
      </c>
      <c r="Y716" t="n">
        <v>1.52</v>
      </c>
      <c r="Z716" t="n">
        <v>0</v>
      </c>
      <c r="AA716" t="n">
        <v>0.12</v>
      </c>
      <c r="AB716" t="n">
        <v>0</v>
      </c>
      <c r="AC716" t="n">
        <v>0</v>
      </c>
      <c r="AD716" t="n">
        <v>2.41</v>
      </c>
      <c r="AE716" t="n">
        <v>10.56</v>
      </c>
      <c r="AF716" t="n">
        <v>62.2</v>
      </c>
      <c r="AG716" t="n">
        <v>0</v>
      </c>
      <c r="AH716" t="n">
        <v>0.37</v>
      </c>
      <c r="AI716" t="n">
        <v>130.78</v>
      </c>
      <c r="AJ716" t="n">
        <v>25.98</v>
      </c>
      <c r="AK716" t="n">
        <v>1.5</v>
      </c>
      <c r="AL716" t="n">
        <v>59</v>
      </c>
      <c r="AM716" t="n">
        <v>12.99</v>
      </c>
      <c r="AN716" t="n">
        <v>2953.85</v>
      </c>
      <c r="AO716" t="n">
        <v>4.09</v>
      </c>
      <c r="AP716" t="n">
        <v>0.51</v>
      </c>
      <c r="AQ716" t="n">
        <v>0.12</v>
      </c>
      <c r="AR716" t="n">
        <v>1.08</v>
      </c>
      <c r="AS716" t="n">
        <v>0.27</v>
      </c>
      <c r="AT716" t="n">
        <v>1.59</v>
      </c>
      <c r="AU716" t="n">
        <v>0.39</v>
      </c>
      <c r="AV716" t="n">
        <v>91.53</v>
      </c>
      <c r="AW716" t="n">
        <v>65474</v>
      </c>
      <c r="AX716" t="n">
        <v>1.21</v>
      </c>
      <c r="AY716" t="n">
        <v>0.06</v>
      </c>
      <c r="AZ716" t="n">
        <v>0</v>
      </c>
      <c r="BA716" t="n">
        <v>0</v>
      </c>
      <c r="BB716" t="n">
        <v>31.49</v>
      </c>
      <c r="BC716" t="n">
        <v>22.86</v>
      </c>
      <c r="BD716" t="n">
        <v>0</v>
      </c>
      <c r="BE716" t="n">
        <v>24</v>
      </c>
      <c r="BF716" t="n">
        <v>0</v>
      </c>
      <c r="BG716" t="n">
        <v>0</v>
      </c>
      <c r="BH716" t="n">
        <v>0</v>
      </c>
      <c r="BI716" t="n">
        <v>0</v>
      </c>
      <c r="BJ716" t="n">
        <v>10</v>
      </c>
      <c r="BK716" t="n">
        <v>0</v>
      </c>
      <c r="BL716" t="n">
        <v>0</v>
      </c>
      <c r="BM716" t="n">
        <v>0</v>
      </c>
      <c r="BN716" t="n">
        <v>34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34</v>
      </c>
    </row>
    <row r="717">
      <c r="A717" t="n">
        <v>6115</v>
      </c>
      <c r="B717" t="inlineStr">
        <is>
          <t>鎰勝</t>
        </is>
      </c>
      <c r="C717" t="n">
        <v>2.53</v>
      </c>
      <c r="D717" t="n">
        <v>29.22</v>
      </c>
      <c r="E717" t="n">
        <v>-14.37</v>
      </c>
      <c r="F717" t="n">
        <v>0.84</v>
      </c>
      <c r="G717" t="n">
        <v>0</v>
      </c>
      <c r="H717" t="n">
        <v>-128.73</v>
      </c>
      <c r="I717" t="n">
        <v>21.65</v>
      </c>
      <c r="J717" t="n">
        <v>0.27</v>
      </c>
      <c r="K717" t="n">
        <v>0.14</v>
      </c>
      <c r="L717" t="n">
        <v>0</v>
      </c>
      <c r="M717" t="n">
        <v>0.03</v>
      </c>
      <c r="N717" t="n">
        <v>0.06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-3.62</v>
      </c>
      <c r="AC717" t="n">
        <v>47.92</v>
      </c>
      <c r="AD717" t="n">
        <v>0.43</v>
      </c>
      <c r="AE717" t="n">
        <v>8.5</v>
      </c>
      <c r="AF717" t="n">
        <v>36.55</v>
      </c>
      <c r="AG717" t="n">
        <v>-1.48</v>
      </c>
      <c r="AH717" t="n">
        <v>1.42</v>
      </c>
      <c r="AI717" t="n">
        <v>244.18</v>
      </c>
      <c r="AJ717" t="n">
        <v>-12.18</v>
      </c>
      <c r="AK717" t="n">
        <v>-14.73</v>
      </c>
      <c r="AL717" t="n">
        <v>-7.23</v>
      </c>
      <c r="AM717" t="n">
        <v>9.880000000000001</v>
      </c>
      <c r="AN717" t="n">
        <v>-21.97</v>
      </c>
      <c r="AO717" t="n">
        <v>2.79</v>
      </c>
      <c r="AP717" t="n">
        <v>0.48</v>
      </c>
      <c r="AQ717" t="n">
        <v>0.33</v>
      </c>
      <c r="AR717" t="n">
        <v>0.13</v>
      </c>
      <c r="AS717" t="n">
        <v>0.09</v>
      </c>
      <c r="AT717" t="n">
        <v>0.61</v>
      </c>
      <c r="AU717" t="n">
        <v>0.43</v>
      </c>
      <c r="AV717" t="n">
        <v>92.29000000000001</v>
      </c>
      <c r="AW717" t="n">
        <v>45813</v>
      </c>
      <c r="AX717" t="n">
        <v>0.86</v>
      </c>
      <c r="AY717" t="n">
        <v>0</v>
      </c>
      <c r="AZ717" t="n">
        <v>0.23</v>
      </c>
      <c r="BA717" t="n">
        <v>0</v>
      </c>
      <c r="BB717" t="n">
        <v>-7.15</v>
      </c>
      <c r="BC717" t="n">
        <v>27.93</v>
      </c>
      <c r="BD717" t="n">
        <v>0</v>
      </c>
      <c r="BE717" t="n">
        <v>5</v>
      </c>
      <c r="BF717" t="n">
        <v>0</v>
      </c>
      <c r="BG717" t="n">
        <v>0</v>
      </c>
      <c r="BH717" t="n">
        <v>20</v>
      </c>
      <c r="BI717" t="n">
        <v>0</v>
      </c>
      <c r="BJ717" t="n">
        <v>5</v>
      </c>
      <c r="BK717" t="n">
        <v>10</v>
      </c>
      <c r="BL717" t="n">
        <v>0</v>
      </c>
      <c r="BM717" t="n">
        <v>0</v>
      </c>
      <c r="BN717" t="n">
        <v>40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40</v>
      </c>
    </row>
    <row r="718">
      <c r="A718" t="n">
        <v>6116</v>
      </c>
      <c r="B718" t="inlineStr">
        <is>
          <t>彩晶</t>
        </is>
      </c>
      <c r="C718" t="n">
        <v>14.78</v>
      </c>
      <c r="D718" t="n">
        <v>38.88</v>
      </c>
      <c r="E718" t="n">
        <v>59.25</v>
      </c>
      <c r="F718" t="n">
        <v>3.89</v>
      </c>
      <c r="G718" t="n">
        <v>0</v>
      </c>
      <c r="H718" t="n">
        <v>44.81</v>
      </c>
      <c r="I718" t="n">
        <v>33.78</v>
      </c>
      <c r="J718" t="n">
        <v>4.91</v>
      </c>
      <c r="K718" t="n">
        <v>0</v>
      </c>
      <c r="L718" t="n">
        <v>0</v>
      </c>
      <c r="M718" t="n">
        <v>0.01</v>
      </c>
      <c r="N718" t="n">
        <v>0.43</v>
      </c>
      <c r="O718" t="n">
        <v>0</v>
      </c>
      <c r="P718" t="n">
        <v>0</v>
      </c>
      <c r="Q718" t="n">
        <v>0</v>
      </c>
      <c r="R718" t="n">
        <v>0</v>
      </c>
      <c r="S718" t="n">
        <v>0.97</v>
      </c>
      <c r="T718" t="n">
        <v>0</v>
      </c>
      <c r="U718" t="n">
        <v>3.53</v>
      </c>
      <c r="V718" t="n">
        <v>0</v>
      </c>
      <c r="W718" t="n">
        <v>0.68</v>
      </c>
      <c r="X718" t="n">
        <v>0</v>
      </c>
      <c r="Y718" t="n">
        <v>0.07000000000000001</v>
      </c>
      <c r="Z718" t="n">
        <v>0</v>
      </c>
      <c r="AA718" t="n">
        <v>0</v>
      </c>
      <c r="AB718" t="n">
        <v>-0.51</v>
      </c>
      <c r="AC718" t="n">
        <v>1.89</v>
      </c>
      <c r="AD718" t="n">
        <v>-0.8100000000000001</v>
      </c>
      <c r="AE718" t="n">
        <v>0.6</v>
      </c>
      <c r="AF718" t="n">
        <v>21.06</v>
      </c>
      <c r="AG718" t="n">
        <v>-17.96</v>
      </c>
      <c r="AH718" t="n">
        <v>11.56</v>
      </c>
      <c r="AI718" t="n">
        <v>170.26</v>
      </c>
      <c r="AJ718" t="n">
        <v>13.87</v>
      </c>
      <c r="AK718" t="n">
        <v>12.92</v>
      </c>
      <c r="AL718" t="n">
        <v>65.89</v>
      </c>
      <c r="AM718" t="n">
        <v>-15.96</v>
      </c>
      <c r="AN718" t="n">
        <v>55.17</v>
      </c>
      <c r="AO718" t="n">
        <v>16.41</v>
      </c>
      <c r="AP718" t="n">
        <v>0.05</v>
      </c>
      <c r="AQ718" t="n">
        <v>0.14</v>
      </c>
      <c r="AR718" t="n">
        <v>0.04</v>
      </c>
      <c r="AS718" t="n">
        <v>0.11</v>
      </c>
      <c r="AT718" t="n">
        <v>0.09</v>
      </c>
      <c r="AU718" t="n">
        <v>0.26</v>
      </c>
      <c r="AV718" t="n">
        <v>17.81</v>
      </c>
      <c r="AW718" t="n">
        <v>302324</v>
      </c>
      <c r="AX718" t="n">
        <v>0.89</v>
      </c>
      <c r="AY718" t="n">
        <v>0.01</v>
      </c>
      <c r="AZ718" t="n">
        <v>0</v>
      </c>
      <c r="BA718" t="n">
        <v>1</v>
      </c>
      <c r="BB718" t="n">
        <v>10.57</v>
      </c>
      <c r="BC718" t="n">
        <v>11.9</v>
      </c>
      <c r="BD718" t="n">
        <v>0</v>
      </c>
      <c r="BE718" t="n">
        <v>12</v>
      </c>
      <c r="BF718" t="n">
        <v>0</v>
      </c>
      <c r="BG718" t="n">
        <v>0</v>
      </c>
      <c r="BH718" t="n">
        <v>0</v>
      </c>
      <c r="BI718" t="n">
        <v>0</v>
      </c>
      <c r="BJ718" t="n">
        <v>10</v>
      </c>
      <c r="BK718" t="n">
        <v>10</v>
      </c>
      <c r="BL718" t="n">
        <v>0</v>
      </c>
      <c r="BM718" t="n">
        <v>0</v>
      </c>
      <c r="BN718" t="n">
        <v>32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32</v>
      </c>
    </row>
    <row r="719">
      <c r="A719" t="n">
        <v>6117</v>
      </c>
      <c r="B719" t="inlineStr">
        <is>
          <t>迎廣</t>
        </is>
      </c>
      <c r="C719" t="n">
        <v>11.78</v>
      </c>
      <c r="D719" t="n">
        <v>33.64</v>
      </c>
      <c r="E719" t="n">
        <v>19.19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0.05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0.22</v>
      </c>
      <c r="AC719" t="n">
        <v>7.07</v>
      </c>
      <c r="AD719" t="n">
        <v>1.36</v>
      </c>
      <c r="AE719" t="n">
        <v>20.9</v>
      </c>
      <c r="AF719" t="n">
        <v>62.25</v>
      </c>
      <c r="AG719" t="n">
        <v>13.7</v>
      </c>
      <c r="AH719" t="n">
        <v>-7.48</v>
      </c>
      <c r="AI719" t="n">
        <v>164.87</v>
      </c>
      <c r="AJ719" t="n">
        <v>1.47</v>
      </c>
      <c r="AK719" t="n">
        <v>12.96</v>
      </c>
      <c r="AL719" t="n">
        <v>-20.71</v>
      </c>
      <c r="AM719" t="n">
        <v>42.8</v>
      </c>
      <c r="AN719" t="n">
        <v>-29.12</v>
      </c>
      <c r="AO719" t="n">
        <v>40.73</v>
      </c>
      <c r="AP719" t="n">
        <v>0.27</v>
      </c>
      <c r="AQ719" t="n">
        <v>0.19</v>
      </c>
      <c r="AR719" t="n">
        <v>0.25</v>
      </c>
      <c r="AS719" t="n">
        <v>0.17</v>
      </c>
      <c r="AT719" t="n">
        <v>0.52</v>
      </c>
      <c r="AU719" t="n">
        <v>0.36</v>
      </c>
      <c r="AV719" t="n">
        <v>90.73999999999999</v>
      </c>
      <c r="AW719" t="n">
        <v>68584</v>
      </c>
      <c r="AX719" t="n">
        <v>3.09</v>
      </c>
      <c r="AY719" t="n">
        <v>0.47</v>
      </c>
      <c r="AZ719" t="n">
        <v>-0.12</v>
      </c>
      <c r="BA719" t="n">
        <v>0</v>
      </c>
      <c r="BB719" t="n">
        <v>7.66</v>
      </c>
      <c r="BC719" t="n">
        <v>23.96</v>
      </c>
      <c r="BD719" t="n">
        <v>0</v>
      </c>
      <c r="BE719" t="n">
        <v>8</v>
      </c>
      <c r="BF719" t="n">
        <v>0</v>
      </c>
      <c r="BG719" t="n">
        <v>0</v>
      </c>
      <c r="BH719" t="n">
        <v>0</v>
      </c>
      <c r="BI719" t="n">
        <v>0</v>
      </c>
      <c r="BJ719" t="n">
        <v>20</v>
      </c>
      <c r="BK719" t="n">
        <v>0</v>
      </c>
      <c r="BL719" t="n">
        <v>0</v>
      </c>
      <c r="BM719" t="n">
        <v>0</v>
      </c>
      <c r="BN719" t="n">
        <v>28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28</v>
      </c>
    </row>
    <row r="720">
      <c r="A720" t="n">
        <v>6120</v>
      </c>
      <c r="B720" t="inlineStr">
        <is>
          <t>達運</t>
        </is>
      </c>
      <c r="C720" t="n">
        <v>-18.05</v>
      </c>
      <c r="D720" t="n">
        <v>-66.31</v>
      </c>
      <c r="E720" t="n">
        <v>-102.93</v>
      </c>
      <c r="F720" t="n">
        <v>4.25</v>
      </c>
      <c r="G720" t="n">
        <v>0</v>
      </c>
      <c r="H720" t="n">
        <v>-59</v>
      </c>
      <c r="I720" t="n">
        <v>8.359999999999999</v>
      </c>
      <c r="J720" t="n">
        <v>1.87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2.94</v>
      </c>
      <c r="T720" t="n">
        <v>0</v>
      </c>
      <c r="U720" t="n">
        <v>31.91</v>
      </c>
      <c r="V720" t="n">
        <v>0</v>
      </c>
      <c r="W720" t="n">
        <v>0.43</v>
      </c>
      <c r="X720" t="n">
        <v>0</v>
      </c>
      <c r="Y720" t="n">
        <v>19.32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45.27</v>
      </c>
      <c r="AG720" t="n">
        <v>-2.79</v>
      </c>
      <c r="AH720" t="n">
        <v>2.08</v>
      </c>
      <c r="AI720" t="n">
        <v>195.2</v>
      </c>
      <c r="AJ720" t="n">
        <v>-5.24</v>
      </c>
      <c r="AK720" t="n">
        <v>-9.81</v>
      </c>
      <c r="AL720" t="n">
        <v>-65.31999999999999</v>
      </c>
      <c r="AM720" t="n">
        <v>11.7</v>
      </c>
      <c r="AN720" t="n">
        <v>-165.83</v>
      </c>
      <c r="AO720" t="n">
        <v>46.37</v>
      </c>
      <c r="AP720" t="n">
        <v>0.35</v>
      </c>
      <c r="AQ720" t="n">
        <v>0.18</v>
      </c>
      <c r="AR720" t="n">
        <v>0.12</v>
      </c>
      <c r="AS720" t="n">
        <v>0.06</v>
      </c>
      <c r="AT720" t="n">
        <v>0.47</v>
      </c>
      <c r="AU720" t="n">
        <v>0.24</v>
      </c>
      <c r="AV720" t="n">
        <v>81.13</v>
      </c>
      <c r="AW720" t="n">
        <v>746</v>
      </c>
      <c r="AX720" t="n">
        <v>0.01</v>
      </c>
      <c r="AY720" t="n">
        <v>0</v>
      </c>
      <c r="AZ720" t="n">
        <v>0</v>
      </c>
      <c r="BA720" t="n">
        <v>0</v>
      </c>
      <c r="BB720" t="n">
        <v>-8.220000000000001</v>
      </c>
      <c r="BC720" t="n">
        <v>14.71</v>
      </c>
      <c r="BD720" t="n">
        <v>0</v>
      </c>
      <c r="BE720" t="n">
        <v>20</v>
      </c>
      <c r="BF720" t="n">
        <v>0</v>
      </c>
      <c r="BG720" t="n">
        <v>8</v>
      </c>
      <c r="BH720" t="n">
        <v>0</v>
      </c>
      <c r="BI720" t="n">
        <v>0</v>
      </c>
      <c r="BJ720" t="n">
        <v>20</v>
      </c>
      <c r="BK720" t="n">
        <v>0</v>
      </c>
      <c r="BL720" t="n">
        <v>0</v>
      </c>
      <c r="BM720" t="n">
        <v>0</v>
      </c>
      <c r="BN720" t="n">
        <v>48</v>
      </c>
      <c r="BO720" t="n">
        <v>0</v>
      </c>
      <c r="BP720" t="n">
        <v>0</v>
      </c>
      <c r="BQ720" t="n">
        <v>0</v>
      </c>
      <c r="BR720" t="n">
        <v>10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10</v>
      </c>
      <c r="CG720" t="n">
        <v>58</v>
      </c>
    </row>
    <row r="721">
      <c r="A721" t="n">
        <v>6128</v>
      </c>
      <c r="B721" t="inlineStr">
        <is>
          <t>上福</t>
        </is>
      </c>
      <c r="C721" t="n">
        <v>-4.71</v>
      </c>
      <c r="D721" t="n">
        <v>-62.84</v>
      </c>
      <c r="E721" t="n">
        <v>-440.01</v>
      </c>
      <c r="F721" t="n">
        <v>0</v>
      </c>
      <c r="G721" t="n">
        <v>0</v>
      </c>
      <c r="H721" t="n">
        <v>0</v>
      </c>
      <c r="I721" t="n">
        <v>3.66</v>
      </c>
      <c r="J721" t="n">
        <v>0.11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0.64</v>
      </c>
      <c r="AC721" t="n">
        <v>20.39</v>
      </c>
      <c r="AD721" t="n">
        <v>30.74</v>
      </c>
      <c r="AE721" t="n">
        <v>46.34</v>
      </c>
      <c r="AF721" t="n">
        <v>57.06</v>
      </c>
      <c r="AG721" t="n">
        <v>15.32</v>
      </c>
      <c r="AH721" t="n">
        <v>6.5</v>
      </c>
      <c r="AI721" t="n">
        <v>118.03</v>
      </c>
      <c r="AJ721" t="n">
        <v>-1.72</v>
      </c>
      <c r="AK721" t="n">
        <v>-10.36</v>
      </c>
      <c r="AL721" t="n">
        <v>-53.53</v>
      </c>
      <c r="AM721" t="n">
        <v>7.24</v>
      </c>
      <c r="AN721" t="n">
        <v>-496.75</v>
      </c>
      <c r="AO721" t="n">
        <v>31.52</v>
      </c>
      <c r="AP721" t="n">
        <v>0.27</v>
      </c>
      <c r="AQ721" t="n">
        <v>0.14</v>
      </c>
      <c r="AR721" t="n">
        <v>0.44</v>
      </c>
      <c r="AS721" t="n">
        <v>0.23</v>
      </c>
      <c r="AT721" t="n">
        <v>0.72</v>
      </c>
      <c r="AU721" t="n">
        <v>0.38</v>
      </c>
      <c r="AV721" t="n">
        <v>53.94</v>
      </c>
      <c r="AW721" t="n">
        <v>56093</v>
      </c>
      <c r="AX721" t="n">
        <v>2.02</v>
      </c>
      <c r="AY721" t="n">
        <v>0.01</v>
      </c>
      <c r="AZ721" t="n">
        <v>0</v>
      </c>
      <c r="BA721" t="n">
        <v>0</v>
      </c>
      <c r="BB721" t="n">
        <v>-123.42</v>
      </c>
      <c r="BC721" t="n">
        <v>21.72</v>
      </c>
      <c r="BD721" t="n">
        <v>0</v>
      </c>
      <c r="BE721" t="n">
        <v>21</v>
      </c>
      <c r="BF721" t="n">
        <v>0</v>
      </c>
      <c r="BG721" t="n">
        <v>0</v>
      </c>
      <c r="BH721" t="n">
        <v>15</v>
      </c>
      <c r="BI721" t="n">
        <v>30</v>
      </c>
      <c r="BJ721" t="n">
        <v>25</v>
      </c>
      <c r="BK721" t="n">
        <v>0</v>
      </c>
      <c r="BL721" t="n">
        <v>0</v>
      </c>
      <c r="BM721" t="n">
        <v>0</v>
      </c>
      <c r="BN721" t="n">
        <v>91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5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10</v>
      </c>
      <c r="CD721" t="n">
        <v>0</v>
      </c>
      <c r="CE721" t="n">
        <v>0</v>
      </c>
      <c r="CF721" t="n">
        <v>15</v>
      </c>
      <c r="CG721" t="n">
        <v>106</v>
      </c>
    </row>
    <row r="722">
      <c r="A722" t="n">
        <v>6133</v>
      </c>
      <c r="B722" t="inlineStr">
        <is>
          <t>金橋</t>
        </is>
      </c>
      <c r="C722" t="n">
        <v>17.93</v>
      </c>
      <c r="D722" t="n">
        <v>171.13</v>
      </c>
      <c r="E722" t="n">
        <v>38.13</v>
      </c>
      <c r="F722" t="n">
        <v>2.34</v>
      </c>
      <c r="G722" t="n">
        <v>0</v>
      </c>
      <c r="H722" t="n">
        <v>-212.03</v>
      </c>
      <c r="I722" t="n">
        <v>40.33</v>
      </c>
      <c r="J722" t="n">
        <v>2.22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7.49</v>
      </c>
      <c r="AC722" t="n">
        <v>17.33</v>
      </c>
      <c r="AD722" t="n">
        <v>0</v>
      </c>
      <c r="AE722" t="n">
        <v>0</v>
      </c>
      <c r="AF722" t="n">
        <v>34.01</v>
      </c>
      <c r="AG722" t="n">
        <v>-15.29</v>
      </c>
      <c r="AH722" t="n">
        <v>6.61</v>
      </c>
      <c r="AI722" t="n">
        <v>140.56</v>
      </c>
      <c r="AJ722" t="n">
        <v>-10.38</v>
      </c>
      <c r="AK722" t="n">
        <v>1.11</v>
      </c>
      <c r="AL722" t="n">
        <v>832.28</v>
      </c>
      <c r="AM722" t="n">
        <v>9.300000000000001</v>
      </c>
      <c r="AN722" t="n">
        <v>-8.15</v>
      </c>
      <c r="AO722" t="n">
        <v>13.53</v>
      </c>
      <c r="AP722" t="n">
        <v>0.25</v>
      </c>
      <c r="AQ722" t="n">
        <v>0.29</v>
      </c>
      <c r="AR722" t="n">
        <v>0.18</v>
      </c>
      <c r="AS722" t="n">
        <v>0.2</v>
      </c>
      <c r="AT722" t="n">
        <v>0.43</v>
      </c>
      <c r="AU722" t="n">
        <v>0.49</v>
      </c>
      <c r="AV722" t="n">
        <v>32.23</v>
      </c>
      <c r="AW722" t="n">
        <v>52687</v>
      </c>
      <c r="AX722" t="n">
        <v>3.3</v>
      </c>
      <c r="AY722" t="n">
        <v>0</v>
      </c>
      <c r="AZ722" t="n">
        <v>0</v>
      </c>
      <c r="BA722" t="n">
        <v>0</v>
      </c>
      <c r="BB722" t="n">
        <v>2.75</v>
      </c>
      <c r="BC722" t="n">
        <v>13.65</v>
      </c>
      <c r="BD722" t="n">
        <v>0</v>
      </c>
      <c r="BE722" t="n">
        <v>14</v>
      </c>
      <c r="BF722" t="n">
        <v>0</v>
      </c>
      <c r="BG722" t="n">
        <v>0</v>
      </c>
      <c r="BH722" t="n">
        <v>17</v>
      </c>
      <c r="BI722" t="n">
        <v>0</v>
      </c>
      <c r="BJ722" t="n">
        <v>0</v>
      </c>
      <c r="BK722" t="n">
        <v>20</v>
      </c>
      <c r="BL722" t="n">
        <v>0</v>
      </c>
      <c r="BM722" t="n">
        <v>0</v>
      </c>
      <c r="BN722" t="n">
        <v>51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51</v>
      </c>
    </row>
    <row r="723">
      <c r="A723" t="n">
        <v>6136</v>
      </c>
      <c r="B723" t="inlineStr">
        <is>
          <t>富爾特</t>
        </is>
      </c>
      <c r="C723" t="n">
        <v>29.83</v>
      </c>
      <c r="D723" t="n">
        <v>-78.95999999999999</v>
      </c>
      <c r="E723" t="n">
        <v>-27.86</v>
      </c>
      <c r="F723" t="n">
        <v>1.41</v>
      </c>
      <c r="G723" t="n">
        <v>0</v>
      </c>
      <c r="H723" t="n">
        <v>-113.53</v>
      </c>
      <c r="I723" t="n">
        <v>72.62</v>
      </c>
      <c r="J723" t="n">
        <v>-4.66</v>
      </c>
      <c r="K723" t="n">
        <v>0.09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0.84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0.05</v>
      </c>
      <c r="Z723" t="n">
        <v>0</v>
      </c>
      <c r="AA723" t="n">
        <v>0</v>
      </c>
      <c r="AB723" t="n">
        <v>0.14</v>
      </c>
      <c r="AC723" t="n">
        <v>2.16</v>
      </c>
      <c r="AD723" t="n">
        <v>0</v>
      </c>
      <c r="AE723" t="n">
        <v>0.46</v>
      </c>
      <c r="AF723" t="n">
        <v>11.52</v>
      </c>
      <c r="AG723" t="n">
        <v>218.23</v>
      </c>
      <c r="AH723" t="n">
        <v>-71.81</v>
      </c>
      <c r="AI723" t="n">
        <v>293.23</v>
      </c>
      <c r="AJ723" t="n">
        <v>51.88</v>
      </c>
      <c r="AK723" t="n">
        <v>38.06</v>
      </c>
      <c r="AL723" t="n">
        <v>-65.95999999999999</v>
      </c>
      <c r="AM723" t="n">
        <v>65.01000000000001</v>
      </c>
      <c r="AN723" t="n">
        <v>-11.7</v>
      </c>
      <c r="AO723" t="n">
        <v>0</v>
      </c>
      <c r="AP723" t="n">
        <v>0.02</v>
      </c>
      <c r="AQ723" t="n">
        <v>0.11</v>
      </c>
      <c r="AR723" t="n">
        <v>0.02</v>
      </c>
      <c r="AS723" t="n">
        <v>0.1</v>
      </c>
      <c r="AT723" t="n">
        <v>0.04</v>
      </c>
      <c r="AU723" t="n">
        <v>0.2</v>
      </c>
      <c r="AV723" t="n">
        <v>34.8</v>
      </c>
      <c r="AW723" t="n">
        <v>19156</v>
      </c>
      <c r="AX723" t="n">
        <v>0.59</v>
      </c>
      <c r="AY723" t="n">
        <v>0.23</v>
      </c>
      <c r="AZ723" t="n">
        <v>1.54</v>
      </c>
      <c r="BA723" t="n">
        <v>0</v>
      </c>
      <c r="BB723" t="n">
        <v>-2.57</v>
      </c>
      <c r="BC723" t="n">
        <v>27.49</v>
      </c>
      <c r="BD723" t="n">
        <v>0</v>
      </c>
      <c r="BE723" t="n">
        <v>14</v>
      </c>
      <c r="BF723" t="n">
        <v>0</v>
      </c>
      <c r="BG723" t="n">
        <v>0</v>
      </c>
      <c r="BH723" t="n">
        <v>0</v>
      </c>
      <c r="BI723" t="n">
        <v>0</v>
      </c>
      <c r="BJ723" t="n">
        <v>30</v>
      </c>
      <c r="BK723" t="n">
        <v>30</v>
      </c>
      <c r="BL723" t="n">
        <v>0</v>
      </c>
      <c r="BM723" t="n">
        <v>0</v>
      </c>
      <c r="BN723" t="n">
        <v>74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74</v>
      </c>
    </row>
    <row r="724">
      <c r="A724" t="n">
        <v>6139</v>
      </c>
      <c r="B724" t="inlineStr">
        <is>
          <t>亞翔</t>
        </is>
      </c>
      <c r="C724" t="n">
        <v>19.04</v>
      </c>
      <c r="D724" t="n">
        <v>51.79</v>
      </c>
      <c r="E724" t="n">
        <v>63.1</v>
      </c>
      <c r="F724" t="n">
        <v>0</v>
      </c>
      <c r="G724" t="n">
        <v>0</v>
      </c>
      <c r="H724" t="n">
        <v>0</v>
      </c>
      <c r="I724" t="n">
        <v>9.970000000000001</v>
      </c>
      <c r="J724" t="n">
        <v>4.06</v>
      </c>
      <c r="K724" t="n">
        <v>0.29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30.67</v>
      </c>
      <c r="T724" t="n">
        <v>1901.76</v>
      </c>
      <c r="U724" t="n">
        <v>0</v>
      </c>
      <c r="V724" t="n">
        <v>0</v>
      </c>
      <c r="W724" t="n">
        <v>0</v>
      </c>
      <c r="X724" t="n">
        <v>0</v>
      </c>
      <c r="Y724" t="n">
        <v>0.02</v>
      </c>
      <c r="Z724" t="n">
        <v>0</v>
      </c>
      <c r="AA724" t="n">
        <v>3.65</v>
      </c>
      <c r="AB724" t="n">
        <v>0.25</v>
      </c>
      <c r="AC724" t="n">
        <v>5.04</v>
      </c>
      <c r="AD724" t="n">
        <v>0.02</v>
      </c>
      <c r="AE724" t="n">
        <v>7.49</v>
      </c>
      <c r="AF724" t="n">
        <v>67.98</v>
      </c>
      <c r="AG724" t="n">
        <v>2.92</v>
      </c>
      <c r="AH724" t="n">
        <v>-4.36</v>
      </c>
      <c r="AI724" t="n">
        <v>138.04</v>
      </c>
      <c r="AJ724" t="n">
        <v>61.61</v>
      </c>
      <c r="AK724" t="n">
        <v>13.15</v>
      </c>
      <c r="AL724" t="n">
        <v>27.68</v>
      </c>
      <c r="AM724" t="n">
        <v>41.75</v>
      </c>
      <c r="AN724" t="n">
        <v>25.26</v>
      </c>
      <c r="AO724" t="n">
        <v>11.88</v>
      </c>
      <c r="AP724" t="n">
        <v>0.29</v>
      </c>
      <c r="AQ724" t="n">
        <v>0.1</v>
      </c>
      <c r="AR724" t="n">
        <v>0.03</v>
      </c>
      <c r="AS724" t="n">
        <v>0.01</v>
      </c>
      <c r="AT724" t="n">
        <v>0.31</v>
      </c>
      <c r="AU724" t="n">
        <v>0.11</v>
      </c>
      <c r="AV724" t="n">
        <v>1848.76</v>
      </c>
      <c r="AW724" t="n">
        <v>3267139</v>
      </c>
      <c r="AX724" t="n">
        <v>12.24</v>
      </c>
      <c r="AY724" t="n">
        <v>0</v>
      </c>
      <c r="AZ724" t="n">
        <v>3.02</v>
      </c>
      <c r="BA724" t="n">
        <v>0</v>
      </c>
      <c r="BB724" t="n">
        <v>194.82</v>
      </c>
      <c r="BC724" t="n">
        <v>82.70999999999999</v>
      </c>
      <c r="BD724" t="n">
        <v>0.05</v>
      </c>
      <c r="BE724" t="n">
        <v>15</v>
      </c>
      <c r="BF724" t="n">
        <v>0</v>
      </c>
      <c r="BG724" t="n">
        <v>8</v>
      </c>
      <c r="BH724" t="n">
        <v>0</v>
      </c>
      <c r="BI724" t="n">
        <v>0</v>
      </c>
      <c r="BJ724" t="n">
        <v>10</v>
      </c>
      <c r="BK724" t="n">
        <v>0</v>
      </c>
      <c r="BL724" t="n">
        <v>0</v>
      </c>
      <c r="BM724" t="n">
        <v>0</v>
      </c>
      <c r="BN724" t="n">
        <v>33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33</v>
      </c>
    </row>
    <row r="725">
      <c r="A725" t="n">
        <v>6141</v>
      </c>
      <c r="B725" t="inlineStr">
        <is>
          <t>柏承</t>
        </is>
      </c>
      <c r="C725" t="n">
        <v>-21.61</v>
      </c>
      <c r="D725" t="n">
        <v>70.83</v>
      </c>
      <c r="E725" t="n">
        <v>36.56</v>
      </c>
      <c r="F725" t="n">
        <v>0</v>
      </c>
      <c r="G725" t="n">
        <v>0</v>
      </c>
      <c r="H725" t="n">
        <v>0</v>
      </c>
      <c r="I725" t="n">
        <v>3.14</v>
      </c>
      <c r="J725" t="n">
        <v>-0.28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6.61</v>
      </c>
      <c r="AC725" t="n">
        <v>72.58</v>
      </c>
      <c r="AD725" t="n">
        <v>-21.72</v>
      </c>
      <c r="AE725" t="n">
        <v>395.83</v>
      </c>
      <c r="AF725" t="n">
        <v>87.98999999999999</v>
      </c>
      <c r="AG725" t="n">
        <v>9.35</v>
      </c>
      <c r="AH725" t="n">
        <v>-6.83</v>
      </c>
      <c r="AI725" t="n">
        <v>38.72</v>
      </c>
      <c r="AJ725" t="n">
        <v>1.81</v>
      </c>
      <c r="AK725" t="n">
        <v>14.47</v>
      </c>
      <c r="AL725" t="n">
        <v>3.08</v>
      </c>
      <c r="AM725" t="n">
        <v>6.69</v>
      </c>
      <c r="AN725" t="n">
        <v>-8.84</v>
      </c>
      <c r="AO725" t="n">
        <v>23.91</v>
      </c>
      <c r="AP725" t="n">
        <v>1.09</v>
      </c>
      <c r="AQ725" t="n">
        <v>0.39</v>
      </c>
      <c r="AR725" t="n">
        <v>0.28</v>
      </c>
      <c r="AS725" t="n">
        <v>0.1</v>
      </c>
      <c r="AT725" t="n">
        <v>1.38</v>
      </c>
      <c r="AU725" t="n">
        <v>0.49</v>
      </c>
      <c r="AV725" t="n">
        <v>11.97</v>
      </c>
      <c r="AW725" t="n">
        <v>16584</v>
      </c>
      <c r="AX725" t="n">
        <v>2.6</v>
      </c>
      <c r="AY725" t="n">
        <v>0.01</v>
      </c>
      <c r="AZ725" t="n">
        <v>-0.03</v>
      </c>
      <c r="BA725" t="n">
        <v>1</v>
      </c>
      <c r="BB725" t="n">
        <v>31.46</v>
      </c>
      <c r="BC725" t="n">
        <v>5.88</v>
      </c>
      <c r="BD725" t="n">
        <v>0</v>
      </c>
      <c r="BE725" t="n">
        <v>15</v>
      </c>
      <c r="BF725" t="n">
        <v>0</v>
      </c>
      <c r="BG725" t="n">
        <v>0</v>
      </c>
      <c r="BH725" t="n">
        <v>27</v>
      </c>
      <c r="BI725" t="n">
        <v>15</v>
      </c>
      <c r="BJ725" t="n">
        <v>35</v>
      </c>
      <c r="BK725" t="n">
        <v>0</v>
      </c>
      <c r="BL725" t="n">
        <v>0</v>
      </c>
      <c r="BM725" t="n">
        <v>10</v>
      </c>
      <c r="BN725" t="n">
        <v>102</v>
      </c>
      <c r="BO725" t="n">
        <v>0</v>
      </c>
      <c r="BP725" t="n">
        <v>20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10</v>
      </c>
      <c r="CB725" t="n">
        <v>15</v>
      </c>
      <c r="CC725" t="n">
        <v>0</v>
      </c>
      <c r="CD725" t="n">
        <v>0</v>
      </c>
      <c r="CE725" t="n">
        <v>0</v>
      </c>
      <c r="CF725" t="n">
        <v>45</v>
      </c>
      <c r="CG725" t="n">
        <v>147</v>
      </c>
    </row>
    <row r="726">
      <c r="A726" t="n">
        <v>6142</v>
      </c>
      <c r="B726" t="inlineStr">
        <is>
          <t>友勁</t>
        </is>
      </c>
      <c r="C726" t="n">
        <v>52.32</v>
      </c>
      <c r="D726" t="n">
        <v>41.62</v>
      </c>
      <c r="E726" t="n">
        <v>49.11</v>
      </c>
      <c r="F726" t="n">
        <v>0</v>
      </c>
      <c r="G726" t="n">
        <v>0</v>
      </c>
      <c r="H726" t="n">
        <v>0</v>
      </c>
      <c r="I726" t="n">
        <v>26.07</v>
      </c>
      <c r="J726" t="n">
        <v>0.65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74.06999999999999</v>
      </c>
      <c r="V726" t="n">
        <v>79.79000000000001</v>
      </c>
      <c r="W726" t="n">
        <v>0</v>
      </c>
      <c r="X726" t="n">
        <v>0</v>
      </c>
      <c r="Y726" t="n">
        <v>10.08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30</v>
      </c>
      <c r="AG726" t="n">
        <v>12.95</v>
      </c>
      <c r="AH726" t="n">
        <v>-29.81</v>
      </c>
      <c r="AI726" t="n">
        <v>242.04</v>
      </c>
      <c r="AJ726" t="n">
        <v>26.65</v>
      </c>
      <c r="AK726" t="n">
        <v>32.65</v>
      </c>
      <c r="AL726" t="n">
        <v>34.09</v>
      </c>
      <c r="AM726" t="n">
        <v>-13.69</v>
      </c>
      <c r="AN726" t="n">
        <v>46.43</v>
      </c>
      <c r="AO726" t="n">
        <v>38.24</v>
      </c>
      <c r="AP726" t="n">
        <v>0.13</v>
      </c>
      <c r="AQ726" t="n">
        <v>0.21</v>
      </c>
      <c r="AR726" t="n">
        <v>0.23</v>
      </c>
      <c r="AS726" t="n">
        <v>0.37</v>
      </c>
      <c r="AT726" t="n">
        <v>0.37</v>
      </c>
      <c r="AU726" t="n">
        <v>0.59</v>
      </c>
      <c r="AV726" t="n">
        <v>24.2</v>
      </c>
      <c r="AW726" t="n">
        <v>46271</v>
      </c>
      <c r="AX726" t="n">
        <v>1.6</v>
      </c>
      <c r="AY726" t="n">
        <v>0.02</v>
      </c>
      <c r="AZ726" t="n">
        <v>0</v>
      </c>
      <c r="BA726" t="n">
        <v>0</v>
      </c>
      <c r="BB726" t="n">
        <v>2.44</v>
      </c>
      <c r="BC726" t="n">
        <v>8.74</v>
      </c>
      <c r="BD726" t="n">
        <v>0</v>
      </c>
      <c r="BE726" t="n">
        <v>16</v>
      </c>
      <c r="BF726" t="n">
        <v>0</v>
      </c>
      <c r="BG726" t="n">
        <v>12</v>
      </c>
      <c r="BH726" t="n">
        <v>0</v>
      </c>
      <c r="BI726" t="n">
        <v>0</v>
      </c>
      <c r="BJ726" t="n">
        <v>15</v>
      </c>
      <c r="BK726" t="n">
        <v>10</v>
      </c>
      <c r="BL726" t="n">
        <v>0</v>
      </c>
      <c r="BM726" t="n">
        <v>5</v>
      </c>
      <c r="BN726" t="n">
        <v>58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58</v>
      </c>
    </row>
    <row r="727">
      <c r="A727" t="n">
        <v>6152</v>
      </c>
      <c r="B727" t="inlineStr">
        <is>
          <t>百一</t>
        </is>
      </c>
      <c r="C727" t="n">
        <v>-30.73</v>
      </c>
      <c r="D727" t="n">
        <v>-79.62</v>
      </c>
      <c r="E727" t="n">
        <v>-443.98</v>
      </c>
      <c r="F727" t="n">
        <v>0.17</v>
      </c>
      <c r="G727" t="n">
        <v>0</v>
      </c>
      <c r="H727" t="n">
        <v>-221.6</v>
      </c>
      <c r="I727" t="n">
        <v>1.93</v>
      </c>
      <c r="J727" t="n">
        <v>0.02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0.18</v>
      </c>
      <c r="V727" t="n">
        <v>0</v>
      </c>
      <c r="W727" t="n">
        <v>0</v>
      </c>
      <c r="X727" t="n">
        <v>0</v>
      </c>
      <c r="Y727" t="n">
        <v>0.04</v>
      </c>
      <c r="Z727" t="n">
        <v>0</v>
      </c>
      <c r="AA727" t="n">
        <v>0</v>
      </c>
      <c r="AB727" t="n">
        <v>-18.84</v>
      </c>
      <c r="AC727" t="n">
        <v>55.37</v>
      </c>
      <c r="AD727" t="n">
        <v>0</v>
      </c>
      <c r="AE727" t="n">
        <v>0</v>
      </c>
      <c r="AF727" t="n">
        <v>56.6</v>
      </c>
      <c r="AG727" t="n">
        <v>21.85</v>
      </c>
      <c r="AH727" t="n">
        <v>-20.04</v>
      </c>
      <c r="AI727" t="n">
        <v>146.9</v>
      </c>
      <c r="AJ727" t="n">
        <v>-38.06</v>
      </c>
      <c r="AK727" t="n">
        <v>-35.17</v>
      </c>
      <c r="AL727" t="n">
        <v>-850.8099999999999</v>
      </c>
      <c r="AM727" t="n">
        <v>-23.05</v>
      </c>
      <c r="AN727" t="n">
        <v>-562.08</v>
      </c>
      <c r="AO727" t="n">
        <v>8.460000000000001</v>
      </c>
      <c r="AP727" t="n">
        <v>0.39</v>
      </c>
      <c r="AQ727" t="n">
        <v>0.31</v>
      </c>
      <c r="AR727" t="n">
        <v>0.61</v>
      </c>
      <c r="AS727" t="n">
        <v>0.49</v>
      </c>
      <c r="AT727" t="n">
        <v>1</v>
      </c>
      <c r="AU727" t="n">
        <v>0.8</v>
      </c>
      <c r="AV727" t="n">
        <v>47.77</v>
      </c>
      <c r="AW727" t="n">
        <v>157597</v>
      </c>
      <c r="AX727" t="n">
        <v>12.44</v>
      </c>
      <c r="AY727" t="n">
        <v>0</v>
      </c>
      <c r="AZ727" t="n">
        <v>0.07000000000000001</v>
      </c>
      <c r="BA727" t="n">
        <v>0</v>
      </c>
      <c r="BB727" t="n">
        <v>-10.55</v>
      </c>
      <c r="BC727" t="n">
        <v>7.46</v>
      </c>
      <c r="BD727" t="n">
        <v>0</v>
      </c>
      <c r="BE727" t="n">
        <v>26</v>
      </c>
      <c r="BF727" t="n">
        <v>0</v>
      </c>
      <c r="BG727" t="n">
        <v>0</v>
      </c>
      <c r="BH727" t="n">
        <v>20</v>
      </c>
      <c r="BI727" t="n">
        <v>0</v>
      </c>
      <c r="BJ727" t="n">
        <v>65</v>
      </c>
      <c r="BK727" t="n">
        <v>0</v>
      </c>
      <c r="BL727" t="n">
        <v>0</v>
      </c>
      <c r="BM727" t="n">
        <v>10</v>
      </c>
      <c r="BN727" t="n">
        <v>121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121</v>
      </c>
    </row>
    <row r="728">
      <c r="A728" t="n">
        <v>6153</v>
      </c>
      <c r="B728" t="inlineStr">
        <is>
          <t>嘉聯益</t>
        </is>
      </c>
      <c r="C728" t="n">
        <v>-25.69</v>
      </c>
      <c r="D728" t="n">
        <v>-11.08</v>
      </c>
      <c r="E728" t="n">
        <v>-8.619999999999999</v>
      </c>
      <c r="F728" t="n">
        <v>0</v>
      </c>
      <c r="G728" t="n">
        <v>0</v>
      </c>
      <c r="H728" t="n">
        <v>0</v>
      </c>
      <c r="I728" t="n">
        <v>23.53</v>
      </c>
      <c r="J728" t="n">
        <v>-2.96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0.2</v>
      </c>
      <c r="T728" t="n">
        <v>0</v>
      </c>
      <c r="U728" t="n">
        <v>7</v>
      </c>
      <c r="V728" t="n">
        <v>0</v>
      </c>
      <c r="W728" t="n">
        <v>0.36</v>
      </c>
      <c r="X728" t="n">
        <v>0</v>
      </c>
      <c r="Y728" t="n">
        <v>0.84</v>
      </c>
      <c r="Z728" t="n">
        <v>0</v>
      </c>
      <c r="AA728" t="n">
        <v>0</v>
      </c>
      <c r="AB728" t="n">
        <v>1.23</v>
      </c>
      <c r="AC728" t="n">
        <v>8.15</v>
      </c>
      <c r="AD728" t="n">
        <v>3.23</v>
      </c>
      <c r="AE728" t="n">
        <v>8.369999999999999</v>
      </c>
      <c r="AF728" t="n">
        <v>43.36</v>
      </c>
      <c r="AG728" t="n">
        <v>2.36</v>
      </c>
      <c r="AH728" t="n">
        <v>0.43</v>
      </c>
      <c r="AI728" t="n">
        <v>152.1</v>
      </c>
      <c r="AJ728" t="n">
        <v>-6.15</v>
      </c>
      <c r="AK728" t="n">
        <v>-2.7</v>
      </c>
      <c r="AL728" t="n">
        <v>-50125</v>
      </c>
      <c r="AM728" t="n">
        <v>-20.01</v>
      </c>
      <c r="AN728" t="n">
        <v>-23.16</v>
      </c>
      <c r="AO728" t="n">
        <v>41.13</v>
      </c>
      <c r="AP728" t="n">
        <v>0.15</v>
      </c>
      <c r="AQ728" t="n">
        <v>0.25</v>
      </c>
      <c r="AR728" t="n">
        <v>0.06</v>
      </c>
      <c r="AS728" t="n">
        <v>0.11</v>
      </c>
      <c r="AT728" t="n">
        <v>0.21</v>
      </c>
      <c r="AU728" t="n">
        <v>0.36</v>
      </c>
      <c r="AV728" t="n">
        <v>46.06</v>
      </c>
      <c r="AW728" t="n">
        <v>0</v>
      </c>
      <c r="AX728" t="n">
        <v>0</v>
      </c>
      <c r="AY728" t="n">
        <v>0.02</v>
      </c>
      <c r="AZ728" t="n">
        <v>0</v>
      </c>
      <c r="BA728" t="n">
        <v>0</v>
      </c>
      <c r="BB728" t="n">
        <v>-3.45</v>
      </c>
      <c r="BC728" t="n">
        <v>14.35</v>
      </c>
      <c r="BD728" t="n">
        <v>0</v>
      </c>
      <c r="BE728" t="n">
        <v>5</v>
      </c>
      <c r="BF728" t="n">
        <v>0</v>
      </c>
      <c r="BG728" t="n">
        <v>0</v>
      </c>
      <c r="BH728" t="n">
        <v>0</v>
      </c>
      <c r="BI728" t="n">
        <v>0</v>
      </c>
      <c r="BJ728" t="n">
        <v>25</v>
      </c>
      <c r="BK728" t="n">
        <v>10</v>
      </c>
      <c r="BL728" t="n">
        <v>0</v>
      </c>
      <c r="BM728" t="n">
        <v>0</v>
      </c>
      <c r="BN728" t="n">
        <v>40</v>
      </c>
      <c r="BO728" t="n">
        <v>0</v>
      </c>
      <c r="BP728" t="n">
        <v>0</v>
      </c>
      <c r="BQ728" t="n">
        <v>0</v>
      </c>
      <c r="BR728" t="n">
        <v>10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10</v>
      </c>
      <c r="CG728" t="n">
        <v>50</v>
      </c>
    </row>
    <row r="729">
      <c r="A729" t="n">
        <v>6155</v>
      </c>
      <c r="B729" t="inlineStr">
        <is>
          <t>鈞寶</t>
        </is>
      </c>
      <c r="C729" t="n">
        <v>10.87</v>
      </c>
      <c r="D729" t="n">
        <v>292.22</v>
      </c>
      <c r="E729" t="n">
        <v>-25.25</v>
      </c>
      <c r="F729" t="n">
        <v>0</v>
      </c>
      <c r="G729" t="n">
        <v>0</v>
      </c>
      <c r="H729" t="n">
        <v>116.85</v>
      </c>
      <c r="I729" t="n">
        <v>41.62</v>
      </c>
      <c r="J729" t="n">
        <v>6.14</v>
      </c>
      <c r="K729" t="n">
        <v>0</v>
      </c>
      <c r="L729" t="n">
        <v>0</v>
      </c>
      <c r="M729" t="n">
        <v>0.13</v>
      </c>
      <c r="N729" t="n">
        <v>1.05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1.72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24.32</v>
      </c>
      <c r="AG729" t="n">
        <v>-15.58</v>
      </c>
      <c r="AH729" t="n">
        <v>-3.75</v>
      </c>
      <c r="AI729" t="n">
        <v>205.18</v>
      </c>
      <c r="AJ729" t="n">
        <v>1.12</v>
      </c>
      <c r="AK729" t="n">
        <v>12.62</v>
      </c>
      <c r="AL729" t="n">
        <v>-46.74</v>
      </c>
      <c r="AM729" t="n">
        <v>12.99</v>
      </c>
      <c r="AN729" t="n">
        <v>-25.52</v>
      </c>
      <c r="AO729" t="n">
        <v>16.56</v>
      </c>
      <c r="AP729" t="n">
        <v>0.11</v>
      </c>
      <c r="AQ729" t="n">
        <v>0.28</v>
      </c>
      <c r="AR729" t="n">
        <v>0.11</v>
      </c>
      <c r="AS729" t="n">
        <v>0.29</v>
      </c>
      <c r="AT729" t="n">
        <v>0.23</v>
      </c>
      <c r="AU729" t="n">
        <v>0.57</v>
      </c>
      <c r="AV729" t="n">
        <v>32.65</v>
      </c>
      <c r="AW729" t="n">
        <v>10261</v>
      </c>
      <c r="AX729" t="n">
        <v>0.65</v>
      </c>
      <c r="AY729" t="n">
        <v>0</v>
      </c>
      <c r="AZ729" t="n">
        <v>0</v>
      </c>
      <c r="BA729" t="n">
        <v>0</v>
      </c>
      <c r="BB729" t="n">
        <v>-2.91</v>
      </c>
      <c r="BC729" t="n">
        <v>18.04</v>
      </c>
      <c r="BD729" t="n">
        <v>0</v>
      </c>
      <c r="BE729" t="n">
        <v>13</v>
      </c>
      <c r="BF729" t="n">
        <v>0</v>
      </c>
      <c r="BG729" t="n">
        <v>0</v>
      </c>
      <c r="BH729" t="n">
        <v>0</v>
      </c>
      <c r="BI729" t="n">
        <v>0</v>
      </c>
      <c r="BJ729" t="n">
        <v>15</v>
      </c>
      <c r="BK729" t="n">
        <v>20</v>
      </c>
      <c r="BL729" t="n">
        <v>0</v>
      </c>
      <c r="BM729" t="n">
        <v>0</v>
      </c>
      <c r="BN729" t="n">
        <v>48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48</v>
      </c>
    </row>
    <row r="730">
      <c r="A730" t="n">
        <v>6164</v>
      </c>
      <c r="B730" t="inlineStr">
        <is>
          <t>華興</t>
        </is>
      </c>
      <c r="C730" t="n">
        <v>-10.97</v>
      </c>
      <c r="D730" t="n">
        <v>-58.71</v>
      </c>
      <c r="E730" t="n">
        <v>-74.73999999999999</v>
      </c>
      <c r="F730" t="n">
        <v>0</v>
      </c>
      <c r="G730" t="n">
        <v>0</v>
      </c>
      <c r="H730" t="n">
        <v>0</v>
      </c>
      <c r="I730" t="n">
        <v>0.13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-6.87</v>
      </c>
      <c r="AC730" t="n">
        <v>17.02</v>
      </c>
      <c r="AD730" t="n">
        <v>3.24</v>
      </c>
      <c r="AE730" t="n">
        <v>8.65</v>
      </c>
      <c r="AF730" t="n">
        <v>35.78</v>
      </c>
      <c r="AG730" t="n">
        <v>4.96</v>
      </c>
      <c r="AH730" t="n">
        <v>-8.949999999999999</v>
      </c>
      <c r="AI730" t="n">
        <v>183.82</v>
      </c>
      <c r="AJ730" t="n">
        <v>-15.44</v>
      </c>
      <c r="AK730" t="n">
        <v>2.73</v>
      </c>
      <c r="AL730" t="n">
        <v>-96.56</v>
      </c>
      <c r="AM730" t="n">
        <v>1.66</v>
      </c>
      <c r="AN730" t="n">
        <v>-86.79000000000001</v>
      </c>
      <c r="AO730" t="n">
        <v>13.4</v>
      </c>
      <c r="AP730" t="n">
        <v>0.27</v>
      </c>
      <c r="AQ730" t="n">
        <v>0.34</v>
      </c>
      <c r="AR730" t="n">
        <v>0.1</v>
      </c>
      <c r="AS730" t="n">
        <v>0.13</v>
      </c>
      <c r="AT730" t="n">
        <v>0.37</v>
      </c>
      <c r="AU730" t="n">
        <v>0.47</v>
      </c>
      <c r="AV730" t="n">
        <v>49.97</v>
      </c>
      <c r="AW730" t="n">
        <v>0</v>
      </c>
      <c r="AX730" t="n">
        <v>0</v>
      </c>
      <c r="AY730" t="n">
        <v>0.05</v>
      </c>
      <c r="AZ730" t="n">
        <v>0</v>
      </c>
      <c r="BA730" t="n">
        <v>0</v>
      </c>
      <c r="BB730" t="n">
        <v>-7.06</v>
      </c>
      <c r="BC730" t="n">
        <v>11.44</v>
      </c>
      <c r="BD730" t="n">
        <v>0</v>
      </c>
      <c r="BE730" t="n">
        <v>16</v>
      </c>
      <c r="BF730" t="n">
        <v>0</v>
      </c>
      <c r="BG730" t="n">
        <v>0</v>
      </c>
      <c r="BH730" t="n">
        <v>10</v>
      </c>
      <c r="BI730" t="n">
        <v>0</v>
      </c>
      <c r="BJ730" t="n">
        <v>20</v>
      </c>
      <c r="BK730" t="n">
        <v>0</v>
      </c>
      <c r="BL730" t="n">
        <v>0</v>
      </c>
      <c r="BM730" t="n">
        <v>0</v>
      </c>
      <c r="BN730" t="n">
        <v>46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5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51</v>
      </c>
    </row>
    <row r="731">
      <c r="A731" t="n">
        <v>6165</v>
      </c>
      <c r="B731" t="inlineStr">
        <is>
          <t>浪凡</t>
        </is>
      </c>
      <c r="C731" t="n">
        <v>12.97</v>
      </c>
      <c r="D731" t="n">
        <v>760.4400000000001</v>
      </c>
      <c r="E731" t="n">
        <v>449.49</v>
      </c>
      <c r="F731" t="n">
        <v>0.18</v>
      </c>
      <c r="G731" t="n">
        <v>0</v>
      </c>
      <c r="H731" t="n">
        <v>0</v>
      </c>
      <c r="I731" t="n">
        <v>5.76</v>
      </c>
      <c r="J731" t="n">
        <v>-3.19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0.08</v>
      </c>
      <c r="AD731" t="n">
        <v>0</v>
      </c>
      <c r="AE731" t="n">
        <v>0</v>
      </c>
      <c r="AF731" t="n">
        <v>51.19</v>
      </c>
      <c r="AG731" t="n">
        <v>32.24</v>
      </c>
      <c r="AH731" t="n">
        <v>-20.44</v>
      </c>
      <c r="AI731" t="n">
        <v>172.95</v>
      </c>
      <c r="AJ731" t="n">
        <v>-9.550000000000001</v>
      </c>
      <c r="AK731" t="n">
        <v>-98.45</v>
      </c>
      <c r="AL731" t="n">
        <v>-24.48</v>
      </c>
      <c r="AM731" t="n">
        <v>31.77</v>
      </c>
      <c r="AN731" t="n">
        <v>207.13</v>
      </c>
      <c r="AO731" t="n">
        <v>66.25</v>
      </c>
      <c r="AP731" t="n">
        <v>0.1</v>
      </c>
      <c r="AQ731" t="n">
        <v>0.05</v>
      </c>
      <c r="AR731" t="n">
        <v>0.06</v>
      </c>
      <c r="AS731" t="n">
        <v>0.03</v>
      </c>
      <c r="AT731" t="n">
        <v>0.16</v>
      </c>
      <c r="AU731" t="n">
        <v>0.08</v>
      </c>
      <c r="AV731" t="n">
        <v>129.07</v>
      </c>
      <c r="AW731" t="n">
        <v>30520</v>
      </c>
      <c r="AX731" t="n">
        <v>1.89</v>
      </c>
      <c r="AY731" t="n">
        <v>0.09</v>
      </c>
      <c r="AZ731" t="n">
        <v>0.06</v>
      </c>
      <c r="BA731" t="n">
        <v>0</v>
      </c>
      <c r="BB731" t="n">
        <v>38.08</v>
      </c>
      <c r="BC731" t="n">
        <v>20.91</v>
      </c>
      <c r="BD731" t="n">
        <v>0</v>
      </c>
      <c r="BE731" t="n">
        <v>24</v>
      </c>
      <c r="BF731" t="n">
        <v>0</v>
      </c>
      <c r="BG731" t="n">
        <v>0</v>
      </c>
      <c r="BH731" t="n">
        <v>0</v>
      </c>
      <c r="BI731" t="n">
        <v>0</v>
      </c>
      <c r="BJ731" t="n">
        <v>35</v>
      </c>
      <c r="BK731" t="n">
        <v>0</v>
      </c>
      <c r="BL731" t="n">
        <v>0</v>
      </c>
      <c r="BM731" t="n">
        <v>0</v>
      </c>
      <c r="BN731" t="n">
        <v>59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25</v>
      </c>
      <c r="CB731" t="n">
        <v>25</v>
      </c>
      <c r="CC731" t="n">
        <v>25</v>
      </c>
      <c r="CD731" t="n">
        <v>0</v>
      </c>
      <c r="CE731" t="n">
        <v>0</v>
      </c>
      <c r="CF731" t="n">
        <v>75</v>
      </c>
      <c r="CG731" t="n">
        <v>134</v>
      </c>
    </row>
    <row r="732">
      <c r="A732" t="n">
        <v>6166</v>
      </c>
      <c r="B732" t="inlineStr">
        <is>
          <t>凌華</t>
        </is>
      </c>
      <c r="C732" t="n">
        <v>17.09</v>
      </c>
      <c r="D732" t="n">
        <v>966.36</v>
      </c>
      <c r="E732" t="n">
        <v>2391.82</v>
      </c>
      <c r="F732" t="n">
        <v>5.72</v>
      </c>
      <c r="G732" t="n">
        <v>0</v>
      </c>
      <c r="H732" t="n">
        <v>24.82</v>
      </c>
      <c r="I732" t="n">
        <v>2.22</v>
      </c>
      <c r="J732" t="n">
        <v>-0.1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0.78</v>
      </c>
      <c r="T732" t="n">
        <v>0</v>
      </c>
      <c r="U732" t="n">
        <v>0.59</v>
      </c>
      <c r="V732" t="n">
        <v>0</v>
      </c>
      <c r="W732" t="n">
        <v>0.02</v>
      </c>
      <c r="X732" t="n">
        <v>0</v>
      </c>
      <c r="Y732" t="n">
        <v>0.37</v>
      </c>
      <c r="Z732" t="n">
        <v>0</v>
      </c>
      <c r="AA732" t="n">
        <v>0.35</v>
      </c>
      <c r="AB732" t="n">
        <v>1.27</v>
      </c>
      <c r="AC732" t="n">
        <v>6.15</v>
      </c>
      <c r="AD732" t="n">
        <v>0.5600000000000001</v>
      </c>
      <c r="AE732" t="n">
        <v>18.28</v>
      </c>
      <c r="AF732" t="n">
        <v>56.21</v>
      </c>
      <c r="AG732" t="n">
        <v>-1.82</v>
      </c>
      <c r="AH732" t="n">
        <v>-1.11</v>
      </c>
      <c r="AI732" t="n">
        <v>158.42</v>
      </c>
      <c r="AJ732" t="n">
        <v>20.49</v>
      </c>
      <c r="AK732" t="n">
        <v>31.06</v>
      </c>
      <c r="AL732" t="n">
        <v>-40.2</v>
      </c>
      <c r="AM732" t="n">
        <v>15.47</v>
      </c>
      <c r="AN732" t="n">
        <v>3524</v>
      </c>
      <c r="AO732" t="n">
        <v>35.09</v>
      </c>
      <c r="AP732" t="n">
        <v>0.4</v>
      </c>
      <c r="AQ732" t="n">
        <v>0.19</v>
      </c>
      <c r="AR732" t="n">
        <v>0.48</v>
      </c>
      <c r="AS732" t="n">
        <v>0.23</v>
      </c>
      <c r="AT732" t="n">
        <v>0.88</v>
      </c>
      <c r="AU732" t="n">
        <v>0.42</v>
      </c>
      <c r="AV732" t="n">
        <v>112.92</v>
      </c>
      <c r="AW732" t="n">
        <v>106601</v>
      </c>
      <c r="AX732" t="n">
        <v>1.9</v>
      </c>
      <c r="AY732" t="n">
        <v>0.02</v>
      </c>
      <c r="AZ732" t="n">
        <v>0</v>
      </c>
      <c r="BA732" t="n">
        <v>0</v>
      </c>
      <c r="BB732" t="n">
        <v>28.35</v>
      </c>
      <c r="BC732" t="n">
        <v>25.74</v>
      </c>
      <c r="BD732" t="n">
        <v>0</v>
      </c>
      <c r="BE732" t="n">
        <v>24</v>
      </c>
      <c r="BF732" t="n">
        <v>0</v>
      </c>
      <c r="BG732" t="n">
        <v>0</v>
      </c>
      <c r="BH732" t="n">
        <v>0</v>
      </c>
      <c r="BI732" t="n">
        <v>0</v>
      </c>
      <c r="BJ732" t="n">
        <v>15</v>
      </c>
      <c r="BK732" t="n">
        <v>0</v>
      </c>
      <c r="BL732" t="n">
        <v>0</v>
      </c>
      <c r="BM732" t="n">
        <v>0</v>
      </c>
      <c r="BN732" t="n">
        <v>39</v>
      </c>
      <c r="BO732" t="n">
        <v>0</v>
      </c>
      <c r="BP732" t="n">
        <v>0</v>
      </c>
      <c r="BQ732" t="n">
        <v>10</v>
      </c>
      <c r="BR732" t="n">
        <v>0</v>
      </c>
      <c r="BS732" t="n">
        <v>0</v>
      </c>
      <c r="BT732" t="n">
        <v>10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20</v>
      </c>
      <c r="CG732" t="n">
        <v>59</v>
      </c>
    </row>
    <row r="733">
      <c r="A733" t="n">
        <v>6168</v>
      </c>
      <c r="B733" t="inlineStr">
        <is>
          <t>宏齊</t>
        </is>
      </c>
      <c r="C733" t="n">
        <v>5.6</v>
      </c>
      <c r="D733" t="n">
        <v>43.97</v>
      </c>
      <c r="E733" t="n">
        <v>178.72</v>
      </c>
      <c r="F733" t="n">
        <v>75.84999999999999</v>
      </c>
      <c r="G733" t="n">
        <v>0</v>
      </c>
      <c r="H733" t="n">
        <v>-5.41</v>
      </c>
      <c r="I733" t="n">
        <v>20.58</v>
      </c>
      <c r="J733" t="n">
        <v>0.4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0.04</v>
      </c>
      <c r="V733" t="n">
        <v>0</v>
      </c>
      <c r="W733" t="n">
        <v>0.03</v>
      </c>
      <c r="X733" t="n">
        <v>0</v>
      </c>
      <c r="Y733" t="n">
        <v>0.72</v>
      </c>
      <c r="Z733" t="n">
        <v>0</v>
      </c>
      <c r="AA733" t="n">
        <v>0</v>
      </c>
      <c r="AB733" t="n">
        <v>0.26</v>
      </c>
      <c r="AC733" t="n">
        <v>7.06</v>
      </c>
      <c r="AD733" t="n">
        <v>0</v>
      </c>
      <c r="AE733" t="n">
        <v>0</v>
      </c>
      <c r="AF733" t="n">
        <v>16.91</v>
      </c>
      <c r="AG733" t="n">
        <v>-24.71</v>
      </c>
      <c r="AH733" t="n">
        <v>20.62</v>
      </c>
      <c r="AI733" t="n">
        <v>377.14</v>
      </c>
      <c r="AJ733" t="n">
        <v>1.7</v>
      </c>
      <c r="AK733" t="n">
        <v>-8.029999999999999</v>
      </c>
      <c r="AL733" t="n">
        <v>-174.78</v>
      </c>
      <c r="AM733" t="n">
        <v>-9.460000000000001</v>
      </c>
      <c r="AN733" t="n">
        <v>90.48</v>
      </c>
      <c r="AO733" t="n">
        <v>0.24</v>
      </c>
      <c r="AP733" t="n">
        <v>0.15</v>
      </c>
      <c r="AQ733" t="n">
        <v>0.23</v>
      </c>
      <c r="AR733" t="n">
        <v>0.13</v>
      </c>
      <c r="AS733" t="n">
        <v>0.2</v>
      </c>
      <c r="AT733" t="n">
        <v>0.28</v>
      </c>
      <c r="AU733" t="n">
        <v>0.43</v>
      </c>
      <c r="AV733" t="n">
        <v>14.92</v>
      </c>
      <c r="AW733" t="n">
        <v>0</v>
      </c>
      <c r="AX733" t="n">
        <v>0</v>
      </c>
      <c r="AY733" t="n">
        <v>0.04</v>
      </c>
      <c r="AZ733" t="n">
        <v>-2.27</v>
      </c>
      <c r="BA733" t="n">
        <v>0</v>
      </c>
      <c r="BB733" t="n">
        <v>1.59</v>
      </c>
      <c r="BC733" t="n">
        <v>14.68</v>
      </c>
      <c r="BD733" t="n">
        <v>0</v>
      </c>
      <c r="BE733" t="n">
        <v>19</v>
      </c>
      <c r="BF733" t="n">
        <v>30</v>
      </c>
      <c r="BG733" t="n">
        <v>0</v>
      </c>
      <c r="BH733" t="n">
        <v>0</v>
      </c>
      <c r="BI733" t="n">
        <v>0</v>
      </c>
      <c r="BJ733" t="n">
        <v>20</v>
      </c>
      <c r="BK733" t="n">
        <v>10</v>
      </c>
      <c r="BL733" t="n">
        <v>0</v>
      </c>
      <c r="BM733" t="n">
        <v>0</v>
      </c>
      <c r="BN733" t="n">
        <v>79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79</v>
      </c>
    </row>
    <row r="734">
      <c r="A734" t="n">
        <v>6176</v>
      </c>
      <c r="B734" t="inlineStr">
        <is>
          <t>瑞儀</t>
        </is>
      </c>
      <c r="C734" t="n">
        <v>-5.52</v>
      </c>
      <c r="D734" t="n">
        <v>-12.63</v>
      </c>
      <c r="E734" t="n">
        <v>-36.34</v>
      </c>
      <c r="F734" t="n">
        <v>0.01</v>
      </c>
      <c r="G734" t="n">
        <v>0</v>
      </c>
      <c r="H734" t="n">
        <v>0</v>
      </c>
      <c r="I734" t="n">
        <v>3.42</v>
      </c>
      <c r="J734" t="n">
        <v>0.72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1.81</v>
      </c>
      <c r="AC734" t="n">
        <v>2.98</v>
      </c>
      <c r="AD734" t="n">
        <v>0.01</v>
      </c>
      <c r="AE734" t="n">
        <v>0.21</v>
      </c>
      <c r="AF734" t="n">
        <v>47.58</v>
      </c>
      <c r="AG734" t="n">
        <v>15.21</v>
      </c>
      <c r="AH734" t="n">
        <v>-30.74</v>
      </c>
      <c r="AI734" t="n">
        <v>177.03</v>
      </c>
      <c r="AJ734" t="n">
        <v>-1.65</v>
      </c>
      <c r="AK734" t="n">
        <v>-19.26</v>
      </c>
      <c r="AL734" t="n">
        <v>-32.83</v>
      </c>
      <c r="AM734" t="n">
        <v>18.82</v>
      </c>
      <c r="AN734" t="n">
        <v>-41.49</v>
      </c>
      <c r="AO734" t="n">
        <v>0.9399999999999999</v>
      </c>
      <c r="AP734" t="n">
        <v>0.27</v>
      </c>
      <c r="AQ734" t="n">
        <v>0.2</v>
      </c>
      <c r="AR734" t="n">
        <v>0.07000000000000001</v>
      </c>
      <c r="AS734" t="n">
        <v>0.05</v>
      </c>
      <c r="AT734" t="n">
        <v>0.35</v>
      </c>
      <c r="AU734" t="n">
        <v>0.25</v>
      </c>
      <c r="AV734" t="n">
        <v>745.9299999999999</v>
      </c>
      <c r="AW734" t="n">
        <v>0</v>
      </c>
      <c r="AX734" t="n">
        <v>0</v>
      </c>
      <c r="AY734" t="n">
        <v>0.03</v>
      </c>
      <c r="AZ734" t="n">
        <v>0</v>
      </c>
      <c r="BA734" t="n">
        <v>0</v>
      </c>
      <c r="BB734" t="n">
        <v>-79.76000000000001</v>
      </c>
      <c r="BC734" t="n">
        <v>77.94</v>
      </c>
      <c r="BD734" t="n">
        <v>0</v>
      </c>
      <c r="BE734" t="n">
        <v>6</v>
      </c>
      <c r="BF734" t="n">
        <v>0</v>
      </c>
      <c r="BG734" t="n">
        <v>0</v>
      </c>
      <c r="BH734" t="n">
        <v>0</v>
      </c>
      <c r="BI734" t="n">
        <v>0</v>
      </c>
      <c r="BJ734" t="n">
        <v>30</v>
      </c>
      <c r="BK734" t="n">
        <v>0</v>
      </c>
      <c r="BL734" t="n">
        <v>0</v>
      </c>
      <c r="BM734" t="n">
        <v>0</v>
      </c>
      <c r="BN734" t="n">
        <v>36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36</v>
      </c>
    </row>
    <row r="735">
      <c r="A735" t="n">
        <v>6177</v>
      </c>
      <c r="B735" t="inlineStr">
        <is>
          <t>達麗</t>
        </is>
      </c>
      <c r="C735" t="n">
        <v>-22.64</v>
      </c>
      <c r="D735" t="n">
        <v>-17.81</v>
      </c>
      <c r="E735" t="n">
        <v>-22.3</v>
      </c>
      <c r="F735" t="n">
        <v>0.1</v>
      </c>
      <c r="G735" t="n">
        <v>0</v>
      </c>
      <c r="H735" t="n">
        <v>-152.03</v>
      </c>
      <c r="I735" t="n">
        <v>0.9</v>
      </c>
      <c r="J735" t="n">
        <v>-0.03</v>
      </c>
      <c r="K735" t="n">
        <v>0.08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0.04</v>
      </c>
      <c r="T735" t="n">
        <v>0</v>
      </c>
      <c r="U735" t="n">
        <v>0.24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1.78</v>
      </c>
      <c r="AE735" t="n">
        <v>36.96</v>
      </c>
      <c r="AF735" t="n">
        <v>73.64</v>
      </c>
      <c r="AG735" t="n">
        <v>-0.57</v>
      </c>
      <c r="AH735" t="n">
        <v>-1.51</v>
      </c>
      <c r="AI735" t="n">
        <v>136.64</v>
      </c>
      <c r="AJ735" t="n">
        <v>-74.36</v>
      </c>
      <c r="AK735" t="n">
        <v>-28.75</v>
      </c>
      <c r="AL735" t="n">
        <v>90.98</v>
      </c>
      <c r="AM735" t="n">
        <v>-1.23</v>
      </c>
      <c r="AN735" t="n">
        <v>-23.85</v>
      </c>
      <c r="AO735" t="n">
        <v>67.59999999999999</v>
      </c>
      <c r="AP735" t="n">
        <v>0.13</v>
      </c>
      <c r="AQ735" t="n">
        <v>0.15</v>
      </c>
      <c r="AR735" t="n">
        <v>2.86</v>
      </c>
      <c r="AS735" t="n">
        <v>3.38</v>
      </c>
      <c r="AT735" t="n">
        <v>2.99</v>
      </c>
      <c r="AU735" t="n">
        <v>3.53</v>
      </c>
      <c r="AV735" t="n">
        <v>22.01</v>
      </c>
      <c r="AW735" t="n">
        <v>367744</v>
      </c>
      <c r="AX735" t="n">
        <v>3.27</v>
      </c>
      <c r="AY735" t="n">
        <v>0.05</v>
      </c>
      <c r="AZ735" t="n">
        <v>0</v>
      </c>
      <c r="BA735" t="n">
        <v>0</v>
      </c>
      <c r="BB735" t="n">
        <v>-13.54</v>
      </c>
      <c r="BC735" t="n">
        <v>23.28</v>
      </c>
      <c r="BD735" t="n">
        <v>0</v>
      </c>
      <c r="BE735" t="n">
        <v>8</v>
      </c>
      <c r="BF735" t="n">
        <v>0</v>
      </c>
      <c r="BG735" t="n">
        <v>0</v>
      </c>
      <c r="BH735" t="n">
        <v>0</v>
      </c>
      <c r="BI735" t="n">
        <v>5</v>
      </c>
      <c r="BJ735" t="n">
        <v>50</v>
      </c>
      <c r="BK735" t="n">
        <v>0</v>
      </c>
      <c r="BL735" t="n">
        <v>0</v>
      </c>
      <c r="BM735" t="n">
        <v>0</v>
      </c>
      <c r="BN735" t="n">
        <v>63</v>
      </c>
      <c r="BO735" t="n">
        <v>0</v>
      </c>
      <c r="BP735" t="n">
        <v>0</v>
      </c>
      <c r="BQ735" t="n">
        <v>0</v>
      </c>
      <c r="BR735" t="n">
        <v>0</v>
      </c>
      <c r="BS735" t="n">
        <v>20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20</v>
      </c>
      <c r="CG735" t="n">
        <v>83</v>
      </c>
    </row>
    <row r="736">
      <c r="A736" t="n">
        <v>6183</v>
      </c>
      <c r="B736" t="inlineStr">
        <is>
          <t>關貿</t>
        </is>
      </c>
      <c r="C736" t="n">
        <v>7.77</v>
      </c>
      <c r="D736" t="n">
        <v>15.48</v>
      </c>
      <c r="E736" t="n">
        <v>14.16</v>
      </c>
      <c r="F736" t="n">
        <v>0</v>
      </c>
      <c r="G736" t="n">
        <v>0</v>
      </c>
      <c r="H736" t="n">
        <v>0</v>
      </c>
      <c r="I736" t="n">
        <v>7.99</v>
      </c>
      <c r="J736" t="n">
        <v>0.57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0.1</v>
      </c>
      <c r="T736" t="n">
        <v>0</v>
      </c>
      <c r="U736" t="n">
        <v>15.59</v>
      </c>
      <c r="V736" t="n">
        <v>0</v>
      </c>
      <c r="W736" t="n">
        <v>0</v>
      </c>
      <c r="X736" t="n">
        <v>109.19</v>
      </c>
      <c r="Y736" t="n">
        <v>8.77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38.2</v>
      </c>
      <c r="AG736" t="n">
        <v>-2.08</v>
      </c>
      <c r="AH736" t="n">
        <v>-2.95</v>
      </c>
      <c r="AI736" t="n">
        <v>188.39</v>
      </c>
      <c r="AJ736" t="n">
        <v>0.51</v>
      </c>
      <c r="AK736" t="n">
        <v>6621</v>
      </c>
      <c r="AL736" t="n">
        <v>-17.77</v>
      </c>
      <c r="AM736" t="n">
        <v>44.43</v>
      </c>
      <c r="AN736" t="n">
        <v>9.880000000000001</v>
      </c>
      <c r="AO736" t="n">
        <v>7.48</v>
      </c>
      <c r="AP736" t="n">
        <v>0.25</v>
      </c>
      <c r="AQ736" t="n">
        <v>0.25</v>
      </c>
      <c r="AR736" t="n">
        <v>0</v>
      </c>
      <c r="AS736" t="n">
        <v>0</v>
      </c>
      <c r="AT736" t="n">
        <v>0.25</v>
      </c>
      <c r="AU736" t="n">
        <v>0.25</v>
      </c>
      <c r="AV736" t="n">
        <v>51.17</v>
      </c>
      <c r="AW736" t="n">
        <v>78236</v>
      </c>
      <c r="AX736" t="n">
        <v>2.77</v>
      </c>
      <c r="AY736" t="n">
        <v>0.07000000000000001</v>
      </c>
      <c r="AZ736" t="n">
        <v>0</v>
      </c>
      <c r="BA736" t="n">
        <v>0</v>
      </c>
      <c r="BB736" t="n">
        <v>5.89</v>
      </c>
      <c r="BC736" t="n">
        <v>18.85</v>
      </c>
      <c r="BD736" t="n">
        <v>0</v>
      </c>
      <c r="BE736" t="n">
        <v>4</v>
      </c>
      <c r="BF736" t="n">
        <v>0</v>
      </c>
      <c r="BG736" t="n">
        <v>5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9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9</v>
      </c>
    </row>
    <row r="737">
      <c r="A737" t="n">
        <v>6184</v>
      </c>
      <c r="B737" t="inlineStr">
        <is>
          <t>大豐電</t>
        </is>
      </c>
      <c r="C737" t="n">
        <v>1.82</v>
      </c>
      <c r="D737" t="n">
        <v>-3.73</v>
      </c>
      <c r="E737" t="n">
        <v>-19.33</v>
      </c>
      <c r="F737" t="n">
        <v>0</v>
      </c>
      <c r="G737" t="n">
        <v>0.01</v>
      </c>
      <c r="H737" t="n">
        <v>0</v>
      </c>
      <c r="I737" t="n">
        <v>12.4</v>
      </c>
      <c r="J737" t="n">
        <v>11.81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35.62</v>
      </c>
      <c r="AG737" t="n">
        <v>-2.06</v>
      </c>
      <c r="AH737" t="n">
        <v>5.34</v>
      </c>
      <c r="AI737" t="n">
        <v>200.05</v>
      </c>
      <c r="AJ737" t="n">
        <v>1.62</v>
      </c>
      <c r="AK737" t="n">
        <v>-2.84</v>
      </c>
      <c r="AL737" t="n">
        <v>-59.55</v>
      </c>
      <c r="AM737" t="n">
        <v>37.55</v>
      </c>
      <c r="AN737" t="n">
        <v>-33.19</v>
      </c>
      <c r="AO737" t="n">
        <v>9.51</v>
      </c>
      <c r="AP737" t="n">
        <v>0.02</v>
      </c>
      <c r="AQ737" t="n">
        <v>0.05</v>
      </c>
      <c r="AR737" t="n">
        <v>0.01</v>
      </c>
      <c r="AS737" t="n">
        <v>0.04</v>
      </c>
      <c r="AT737" t="n">
        <v>0.03</v>
      </c>
      <c r="AU737" t="n">
        <v>0.09</v>
      </c>
      <c r="AV737" t="n">
        <v>188.86</v>
      </c>
      <c r="AW737" t="n">
        <v>32781</v>
      </c>
      <c r="AX737" t="n">
        <v>0.55</v>
      </c>
      <c r="AY737" t="n">
        <v>0.08</v>
      </c>
      <c r="AZ737" t="n">
        <v>0</v>
      </c>
      <c r="BA737" t="n">
        <v>0</v>
      </c>
      <c r="BB737" t="n">
        <v>-7.9</v>
      </c>
      <c r="BC737" t="n">
        <v>32.31</v>
      </c>
      <c r="BD737" t="n">
        <v>0</v>
      </c>
      <c r="BE737" t="n">
        <v>2</v>
      </c>
      <c r="BF737" t="n">
        <v>0</v>
      </c>
      <c r="BG737" t="n">
        <v>0</v>
      </c>
      <c r="BH737" t="n">
        <v>0</v>
      </c>
      <c r="BI737" t="n">
        <v>0</v>
      </c>
      <c r="BJ737" t="n">
        <v>20</v>
      </c>
      <c r="BK737" t="n">
        <v>0</v>
      </c>
      <c r="BL737" t="n">
        <v>10</v>
      </c>
      <c r="BM737" t="n">
        <v>0</v>
      </c>
      <c r="BN737" t="n">
        <v>32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5</v>
      </c>
      <c r="CC737" t="n">
        <v>0</v>
      </c>
      <c r="CD737" t="n">
        <v>0</v>
      </c>
      <c r="CE737" t="n">
        <v>0</v>
      </c>
      <c r="CF737" t="n">
        <v>5</v>
      </c>
      <c r="CG737" t="n">
        <v>37</v>
      </c>
    </row>
    <row r="738">
      <c r="A738" t="n">
        <v>6189</v>
      </c>
      <c r="B738" t="inlineStr">
        <is>
          <t>豐藝</t>
        </is>
      </c>
      <c r="C738" t="n">
        <v>-21.83</v>
      </c>
      <c r="D738" t="n">
        <v>-18.89</v>
      </c>
      <c r="E738" t="n">
        <v>-44.9</v>
      </c>
      <c r="F738" t="n">
        <v>0.2</v>
      </c>
      <c r="G738" t="n">
        <v>0</v>
      </c>
      <c r="H738" t="n">
        <v>66.3</v>
      </c>
      <c r="I738" t="n">
        <v>4.88</v>
      </c>
      <c r="J738" t="n">
        <v>0.31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0.14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0.47</v>
      </c>
      <c r="AE738" t="n">
        <v>1.74</v>
      </c>
      <c r="AF738" t="n">
        <v>56.68</v>
      </c>
      <c r="AG738" t="n">
        <v>-4.14</v>
      </c>
      <c r="AH738" t="n">
        <v>2.87</v>
      </c>
      <c r="AI738" t="n">
        <v>171.46</v>
      </c>
      <c r="AJ738" t="n">
        <v>-20.12</v>
      </c>
      <c r="AK738" t="n">
        <v>-16.04</v>
      </c>
      <c r="AL738" t="n">
        <v>-64.22</v>
      </c>
      <c r="AM738" t="n">
        <v>5.8</v>
      </c>
      <c r="AN738" t="n">
        <v>-49.3</v>
      </c>
      <c r="AO738" t="n">
        <v>2.23</v>
      </c>
      <c r="AP738" t="n">
        <v>0.8100000000000001</v>
      </c>
      <c r="AQ738" t="n">
        <v>0.18</v>
      </c>
      <c r="AR738" t="n">
        <v>0.62</v>
      </c>
      <c r="AS738" t="n">
        <v>0.14</v>
      </c>
      <c r="AT738" t="n">
        <v>1.43</v>
      </c>
      <c r="AU738" t="n">
        <v>0.32</v>
      </c>
      <c r="AV738" t="n">
        <v>109.97</v>
      </c>
      <c r="AW738" t="n">
        <v>8061</v>
      </c>
      <c r="AX738" t="n">
        <v>0.12</v>
      </c>
      <c r="AY738" t="n">
        <v>0.04</v>
      </c>
      <c r="AZ738" t="n">
        <v>0.07000000000000001</v>
      </c>
      <c r="BA738" t="n">
        <v>0</v>
      </c>
      <c r="BB738" t="n">
        <v>-32.71</v>
      </c>
      <c r="BC738" t="n">
        <v>23.53</v>
      </c>
      <c r="BD738" t="n">
        <v>0</v>
      </c>
      <c r="BE738" t="n">
        <v>10</v>
      </c>
      <c r="BF738" t="n">
        <v>0</v>
      </c>
      <c r="BG738" t="n">
        <v>0</v>
      </c>
      <c r="BH738" t="n">
        <v>0</v>
      </c>
      <c r="BI738" t="n">
        <v>0</v>
      </c>
      <c r="BJ738" t="n">
        <v>30</v>
      </c>
      <c r="BK738" t="n">
        <v>0</v>
      </c>
      <c r="BL738" t="n">
        <v>0</v>
      </c>
      <c r="BM738" t="n">
        <v>0</v>
      </c>
      <c r="BN738" t="n">
        <v>40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40</v>
      </c>
    </row>
    <row r="739">
      <c r="A739" t="n">
        <v>6191</v>
      </c>
      <c r="B739" t="inlineStr">
        <is>
          <t>精成科</t>
        </is>
      </c>
      <c r="C739" t="n">
        <v>55.5</v>
      </c>
      <c r="D739" t="n">
        <v>0.82</v>
      </c>
      <c r="E739" t="n">
        <v>6.21</v>
      </c>
      <c r="F739" t="n">
        <v>0</v>
      </c>
      <c r="G739" t="n">
        <v>0</v>
      </c>
      <c r="H739" t="n">
        <v>67.41</v>
      </c>
      <c r="I739" t="n">
        <v>20.45</v>
      </c>
      <c r="J739" t="n">
        <v>1.51</v>
      </c>
      <c r="K739" t="n">
        <v>0.12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0.62</v>
      </c>
      <c r="T739" t="n">
        <v>0</v>
      </c>
      <c r="U739" t="n">
        <v>0.18</v>
      </c>
      <c r="V739" t="n">
        <v>0</v>
      </c>
      <c r="W739" t="n">
        <v>0</v>
      </c>
      <c r="X739" t="n">
        <v>0</v>
      </c>
      <c r="Y739" t="n">
        <v>0.06</v>
      </c>
      <c r="Z739" t="n">
        <v>0</v>
      </c>
      <c r="AA739" t="n">
        <v>0</v>
      </c>
      <c r="AB739" t="n">
        <v>6.81</v>
      </c>
      <c r="AC739" t="n">
        <v>86.83</v>
      </c>
      <c r="AD739" t="n">
        <v>-0.66</v>
      </c>
      <c r="AE739" t="n">
        <v>26.67</v>
      </c>
      <c r="AF739" t="n">
        <v>56.54</v>
      </c>
      <c r="AG739" t="n">
        <v>28.12</v>
      </c>
      <c r="AH739" t="n">
        <v>-24.56</v>
      </c>
      <c r="AI739" t="n">
        <v>126.71</v>
      </c>
      <c r="AJ739" t="n">
        <v>33.6</v>
      </c>
      <c r="AK739" t="n">
        <v>14.58</v>
      </c>
      <c r="AL739" t="n">
        <v>-42.05</v>
      </c>
      <c r="AM739" t="n">
        <v>21.68</v>
      </c>
      <c r="AN739" t="n">
        <v>-1.69</v>
      </c>
      <c r="AO739" t="n">
        <v>2.55</v>
      </c>
      <c r="AP739" t="n">
        <v>0.37</v>
      </c>
      <c r="AQ739" t="n">
        <v>0.29</v>
      </c>
      <c r="AR739" t="n">
        <v>0.25</v>
      </c>
      <c r="AS739" t="n">
        <v>0.2</v>
      </c>
      <c r="AT739" t="n">
        <v>0.62</v>
      </c>
      <c r="AU739" t="n">
        <v>0.48</v>
      </c>
      <c r="AV739" t="n">
        <v>258.55</v>
      </c>
      <c r="AW739" t="n">
        <v>0</v>
      </c>
      <c r="AX739" t="n">
        <v>0</v>
      </c>
      <c r="AY739" t="n">
        <v>1.3</v>
      </c>
      <c r="AZ739" t="n">
        <v>0</v>
      </c>
      <c r="BA739" t="n">
        <v>0</v>
      </c>
      <c r="BB739" t="n">
        <v>5.26</v>
      </c>
      <c r="BC739" t="n">
        <v>52.52</v>
      </c>
      <c r="BD739" t="n">
        <v>0</v>
      </c>
      <c r="BE739" t="n">
        <v>6</v>
      </c>
      <c r="BF739" t="n">
        <v>0</v>
      </c>
      <c r="BG739" t="n">
        <v>0</v>
      </c>
      <c r="BH739" t="n">
        <v>27</v>
      </c>
      <c r="BI739" t="n">
        <v>0</v>
      </c>
      <c r="BJ739" t="n">
        <v>25</v>
      </c>
      <c r="BK739" t="n">
        <v>10</v>
      </c>
      <c r="BL739" t="n">
        <v>0</v>
      </c>
      <c r="BM739" t="n">
        <v>0</v>
      </c>
      <c r="BN739" t="n">
        <v>68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68</v>
      </c>
    </row>
    <row r="740">
      <c r="A740" t="n">
        <v>6192</v>
      </c>
      <c r="B740" t="inlineStr">
        <is>
          <t>巨路</t>
        </is>
      </c>
      <c r="C740" t="n">
        <v>-6.01</v>
      </c>
      <c r="D740" t="n">
        <v>4.15</v>
      </c>
      <c r="E740" t="n">
        <v>-5.48</v>
      </c>
      <c r="F740" t="n">
        <v>0</v>
      </c>
      <c r="G740" t="n">
        <v>0</v>
      </c>
      <c r="H740" t="n">
        <v>0</v>
      </c>
      <c r="I740" t="n">
        <v>0.17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0.22</v>
      </c>
      <c r="AC740" t="n">
        <v>0.8100000000000001</v>
      </c>
      <c r="AD740" t="n">
        <v>-0.51</v>
      </c>
      <c r="AE740" t="n">
        <v>2.22</v>
      </c>
      <c r="AF740" t="n">
        <v>37.84</v>
      </c>
      <c r="AG740" t="n">
        <v>-0.63</v>
      </c>
      <c r="AH740" t="n">
        <v>0.06</v>
      </c>
      <c r="AI740" t="n">
        <v>242.13</v>
      </c>
      <c r="AJ740" t="n">
        <v>-6.32</v>
      </c>
      <c r="AK740" t="n">
        <v>-13.42</v>
      </c>
      <c r="AL740" t="n">
        <v>-3.01</v>
      </c>
      <c r="AM740" t="n">
        <v>21.89</v>
      </c>
      <c r="AN740" t="n">
        <v>-10.83</v>
      </c>
      <c r="AO740" t="n">
        <v>11.68</v>
      </c>
      <c r="AP740" t="n">
        <v>0.21</v>
      </c>
      <c r="AQ740" t="n">
        <v>0.22</v>
      </c>
      <c r="AR740" t="n">
        <v>0.48</v>
      </c>
      <c r="AS740" t="n">
        <v>0.49</v>
      </c>
      <c r="AT740" t="n">
        <v>0.6899999999999999</v>
      </c>
      <c r="AU740" t="n">
        <v>0.71</v>
      </c>
      <c r="AV740" t="n">
        <v>186.66</v>
      </c>
      <c r="AW740" t="n">
        <v>31084</v>
      </c>
      <c r="AX740" t="n">
        <v>0.41</v>
      </c>
      <c r="AY740" t="n">
        <v>0.01</v>
      </c>
      <c r="AZ740" t="n">
        <v>0</v>
      </c>
      <c r="BA740" t="n">
        <v>0</v>
      </c>
      <c r="BB740" t="n">
        <v>-7.42</v>
      </c>
      <c r="BC740" t="n">
        <v>78.2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</row>
    <row r="741">
      <c r="A741" t="n">
        <v>6196</v>
      </c>
      <c r="B741" t="inlineStr">
        <is>
          <t>帆宣</t>
        </is>
      </c>
      <c r="C741" t="n">
        <v>-15.01</v>
      </c>
      <c r="D741" t="n">
        <v>4.36</v>
      </c>
      <c r="E741" t="n">
        <v>47.3</v>
      </c>
      <c r="F741" t="n">
        <v>1.26</v>
      </c>
      <c r="G741" t="n">
        <v>0</v>
      </c>
      <c r="H741" t="n">
        <v>-5.52</v>
      </c>
      <c r="I741" t="n">
        <v>22.59</v>
      </c>
      <c r="J741" t="n">
        <v>1.49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0.35</v>
      </c>
      <c r="T741" t="n">
        <v>0</v>
      </c>
      <c r="U741" t="n">
        <v>1.19</v>
      </c>
      <c r="V741" t="n">
        <v>0</v>
      </c>
      <c r="W741" t="n">
        <v>0.05</v>
      </c>
      <c r="X741" t="n">
        <v>0</v>
      </c>
      <c r="Y741" t="n">
        <v>0.05</v>
      </c>
      <c r="Z741" t="n">
        <v>0</v>
      </c>
      <c r="AA741" t="n">
        <v>0</v>
      </c>
      <c r="AB741" t="n">
        <v>-7.52</v>
      </c>
      <c r="AC741" t="n">
        <v>1.38</v>
      </c>
      <c r="AD741" t="n">
        <v>-9.619999999999999</v>
      </c>
      <c r="AE741" t="n">
        <v>21.51</v>
      </c>
      <c r="AF741" t="n">
        <v>71.81</v>
      </c>
      <c r="AG741" t="n">
        <v>-3.26</v>
      </c>
      <c r="AH741" t="n">
        <v>-3.74</v>
      </c>
      <c r="AI741" t="n">
        <v>123.63</v>
      </c>
      <c r="AJ741" t="n">
        <v>-14.38</v>
      </c>
      <c r="AK741" t="n">
        <v>-30.5</v>
      </c>
      <c r="AL741" t="n">
        <v>-59.46</v>
      </c>
      <c r="AM741" t="n">
        <v>14.98</v>
      </c>
      <c r="AN741" t="n">
        <v>48.51</v>
      </c>
      <c r="AO741" t="n">
        <v>0.07000000000000001</v>
      </c>
      <c r="AP741" t="n">
        <v>0.53</v>
      </c>
      <c r="AQ741" t="n">
        <v>0.17</v>
      </c>
      <c r="AR741" t="n">
        <v>0.63</v>
      </c>
      <c r="AS741" t="n">
        <v>0.2</v>
      </c>
      <c r="AT741" t="n">
        <v>1.17</v>
      </c>
      <c r="AU741" t="n">
        <v>0.37</v>
      </c>
      <c r="AV741" t="n">
        <v>595.33</v>
      </c>
      <c r="AW741" t="n">
        <v>3596150</v>
      </c>
      <c r="AX741" t="n">
        <v>22.21</v>
      </c>
      <c r="AY741" t="n">
        <v>0.01</v>
      </c>
      <c r="AZ741" t="n">
        <v>0</v>
      </c>
      <c r="BA741" t="n">
        <v>0</v>
      </c>
      <c r="BB741" t="n">
        <v>57.07</v>
      </c>
      <c r="BC741" t="n">
        <v>73.5</v>
      </c>
      <c r="BD741" t="n">
        <v>0.02</v>
      </c>
      <c r="BE741" t="n">
        <v>7</v>
      </c>
      <c r="BF741" t="n">
        <v>0</v>
      </c>
      <c r="BG741" t="n">
        <v>0</v>
      </c>
      <c r="BH741" t="n">
        <v>0</v>
      </c>
      <c r="BI741" t="n">
        <v>0</v>
      </c>
      <c r="BJ741" t="n">
        <v>40</v>
      </c>
      <c r="BK741" t="n">
        <v>10</v>
      </c>
      <c r="BL741" t="n">
        <v>0</v>
      </c>
      <c r="BM741" t="n">
        <v>0</v>
      </c>
      <c r="BN741" t="n">
        <v>57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5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10</v>
      </c>
      <c r="CD741" t="n">
        <v>0</v>
      </c>
      <c r="CE741" t="n">
        <v>0</v>
      </c>
      <c r="CF741" t="n">
        <v>15</v>
      </c>
      <c r="CG741" t="n">
        <v>72</v>
      </c>
    </row>
    <row r="742">
      <c r="A742" t="n">
        <v>6197</v>
      </c>
      <c r="B742" t="inlineStr">
        <is>
          <t>佳必琪</t>
        </is>
      </c>
      <c r="C742" t="n">
        <v>12.03</v>
      </c>
      <c r="D742" t="n">
        <v>25.97</v>
      </c>
      <c r="E742" t="n">
        <v>1.68</v>
      </c>
      <c r="F742" t="n">
        <v>0.12</v>
      </c>
      <c r="G742" t="n">
        <v>0</v>
      </c>
      <c r="H742" t="n">
        <v>-187.34</v>
      </c>
      <c r="I742" t="n">
        <v>12.82</v>
      </c>
      <c r="J742" t="n">
        <v>-0.31</v>
      </c>
      <c r="K742" t="n">
        <v>0.12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3.46</v>
      </c>
      <c r="T742" t="n">
        <v>0</v>
      </c>
      <c r="U742" t="n">
        <v>0.12</v>
      </c>
      <c r="V742" t="n">
        <v>0</v>
      </c>
      <c r="W742" t="n">
        <v>0.28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39.09</v>
      </c>
      <c r="AG742" t="n">
        <v>-3.03</v>
      </c>
      <c r="AH742" t="n">
        <v>0.97</v>
      </c>
      <c r="AI742" t="n">
        <v>277.48</v>
      </c>
      <c r="AJ742" t="n">
        <v>-9.35</v>
      </c>
      <c r="AK742" t="n">
        <v>-9.1</v>
      </c>
      <c r="AL742" t="n">
        <v>-53.2</v>
      </c>
      <c r="AM742" t="n">
        <v>35.7</v>
      </c>
      <c r="AN742" t="n">
        <v>-18.85</v>
      </c>
      <c r="AO742" t="n">
        <v>2.63</v>
      </c>
      <c r="AP742" t="n">
        <v>0.39</v>
      </c>
      <c r="AQ742" t="n">
        <v>0.27</v>
      </c>
      <c r="AR742" t="n">
        <v>0.16</v>
      </c>
      <c r="AS742" t="n">
        <v>0.11</v>
      </c>
      <c r="AT742" t="n">
        <v>0.55</v>
      </c>
      <c r="AU742" t="n">
        <v>0.38</v>
      </c>
      <c r="AV742" t="n">
        <v>169.68</v>
      </c>
      <c r="AW742" t="n">
        <v>116624</v>
      </c>
      <c r="AX742" t="n">
        <v>2.21</v>
      </c>
      <c r="AY742" t="n">
        <v>0.16</v>
      </c>
      <c r="AZ742" t="n">
        <v>0.29</v>
      </c>
      <c r="BA742" t="n">
        <v>0</v>
      </c>
      <c r="BB742" t="n">
        <v>1.94</v>
      </c>
      <c r="BC742" t="n">
        <v>41.14</v>
      </c>
      <c r="BD742" t="n">
        <v>0</v>
      </c>
      <c r="BE742" t="n">
        <v>5</v>
      </c>
      <c r="BF742" t="n">
        <v>0</v>
      </c>
      <c r="BG742" t="n">
        <v>0</v>
      </c>
      <c r="BH742" t="n">
        <v>0</v>
      </c>
      <c r="BI742" t="n">
        <v>0</v>
      </c>
      <c r="BJ742" t="n">
        <v>10</v>
      </c>
      <c r="BK742" t="n">
        <v>0</v>
      </c>
      <c r="BL742" t="n">
        <v>0</v>
      </c>
      <c r="BM742" t="n">
        <v>0</v>
      </c>
      <c r="BN742" t="n">
        <v>15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15</v>
      </c>
    </row>
    <row r="743">
      <c r="A743" t="n">
        <v>6201</v>
      </c>
      <c r="B743" t="inlineStr">
        <is>
          <t>亞弘電</t>
        </is>
      </c>
      <c r="C743" t="n">
        <v>0.26</v>
      </c>
      <c r="D743" t="n">
        <v>-16.62</v>
      </c>
      <c r="E743" t="n">
        <v>-21.85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21.32</v>
      </c>
      <c r="AG743" t="n">
        <v>-6.78</v>
      </c>
      <c r="AH743" t="n">
        <v>8.32</v>
      </c>
      <c r="AI743" t="n">
        <v>416.3</v>
      </c>
      <c r="AJ743" t="n">
        <v>9.02</v>
      </c>
      <c r="AK743" t="n">
        <v>4.11</v>
      </c>
      <c r="AL743" t="n">
        <v>-26.51</v>
      </c>
      <c r="AM743" t="n">
        <v>49.02</v>
      </c>
      <c r="AN743" t="n">
        <v>-21.59</v>
      </c>
      <c r="AO743" t="n">
        <v>0</v>
      </c>
      <c r="AP743" t="n">
        <v>0.2</v>
      </c>
      <c r="AQ743" t="n">
        <v>0.17</v>
      </c>
      <c r="AR743" t="n">
        <v>0.27</v>
      </c>
      <c r="AS743" t="n">
        <v>0.23</v>
      </c>
      <c r="AT743" t="n">
        <v>0.47</v>
      </c>
      <c r="AU743" t="n">
        <v>0.39</v>
      </c>
      <c r="AV743" t="n">
        <v>64.69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-12.91</v>
      </c>
      <c r="BC743" t="n">
        <v>31.57</v>
      </c>
      <c r="BD743" t="n">
        <v>0</v>
      </c>
      <c r="BE743" t="n">
        <v>5</v>
      </c>
      <c r="BF743" t="n">
        <v>0</v>
      </c>
      <c r="BG743" t="n">
        <v>0</v>
      </c>
      <c r="BH743" t="n">
        <v>0</v>
      </c>
      <c r="BI743" t="n">
        <v>0</v>
      </c>
      <c r="BJ743" t="n">
        <v>10</v>
      </c>
      <c r="BK743" t="n">
        <v>0</v>
      </c>
      <c r="BL743" t="n">
        <v>0</v>
      </c>
      <c r="BM743" t="n">
        <v>0</v>
      </c>
      <c r="BN743" t="n">
        <v>15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15</v>
      </c>
    </row>
    <row r="744">
      <c r="A744" t="n">
        <v>6202</v>
      </c>
      <c r="B744" t="inlineStr">
        <is>
          <t>盛群</t>
        </is>
      </c>
      <c r="C744" t="n">
        <v>22.23</v>
      </c>
      <c r="D744" t="n">
        <v>145.17</v>
      </c>
      <c r="E744" t="n">
        <v>183.71</v>
      </c>
      <c r="F744" t="n">
        <v>10.15</v>
      </c>
      <c r="G744" t="n">
        <v>0</v>
      </c>
      <c r="H744" t="n">
        <v>61.21</v>
      </c>
      <c r="I744" t="n">
        <v>12.35</v>
      </c>
      <c r="J744" t="n">
        <v>0.73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0.26</v>
      </c>
      <c r="T744" t="n">
        <v>0</v>
      </c>
      <c r="U744" t="n">
        <v>69.88</v>
      </c>
      <c r="V744" t="n">
        <v>26.13</v>
      </c>
      <c r="W744" t="n">
        <v>0</v>
      </c>
      <c r="X744" t="n">
        <v>0</v>
      </c>
      <c r="Y744" t="n">
        <v>8.35</v>
      </c>
      <c r="Z744" t="n">
        <v>0</v>
      </c>
      <c r="AA744" t="n">
        <v>0</v>
      </c>
      <c r="AB744" t="n">
        <v>0.33</v>
      </c>
      <c r="AC744" t="n">
        <v>6.72</v>
      </c>
      <c r="AD744" t="n">
        <v>-2.67</v>
      </c>
      <c r="AE744" t="n">
        <v>0</v>
      </c>
      <c r="AF744" t="n">
        <v>28.32</v>
      </c>
      <c r="AG744" t="n">
        <v>-18.88</v>
      </c>
      <c r="AH744" t="n">
        <v>28.75</v>
      </c>
      <c r="AI744" t="n">
        <v>366.58</v>
      </c>
      <c r="AJ744" t="n">
        <v>11.6</v>
      </c>
      <c r="AK744" t="n">
        <v>52.69</v>
      </c>
      <c r="AL744" t="n">
        <v>57.3</v>
      </c>
      <c r="AM744" t="n">
        <v>30.91</v>
      </c>
      <c r="AN744" t="n">
        <v>227.23</v>
      </c>
      <c r="AO744" t="n">
        <v>0</v>
      </c>
      <c r="AP744" t="n">
        <v>0.1</v>
      </c>
      <c r="AQ744" t="n">
        <v>0.13</v>
      </c>
      <c r="AR744" t="n">
        <v>0.26</v>
      </c>
      <c r="AS744" t="n">
        <v>0.34</v>
      </c>
      <c r="AT744" t="n">
        <v>0.36</v>
      </c>
      <c r="AU744" t="n">
        <v>0.47</v>
      </c>
      <c r="AV744" t="n">
        <v>64.90000000000001</v>
      </c>
      <c r="AW744" t="n">
        <v>0</v>
      </c>
      <c r="AX744" t="n">
        <v>0</v>
      </c>
      <c r="AY744" t="n">
        <v>0.36</v>
      </c>
      <c r="AZ744" t="n">
        <v>0</v>
      </c>
      <c r="BA744" t="n">
        <v>0</v>
      </c>
      <c r="BB744" t="n">
        <v>15.21</v>
      </c>
      <c r="BC744" t="n">
        <v>17.01</v>
      </c>
      <c r="BD744" t="n">
        <v>0</v>
      </c>
      <c r="BE744" t="n">
        <v>25</v>
      </c>
      <c r="BF744" t="n">
        <v>0</v>
      </c>
      <c r="BG744" t="n">
        <v>4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29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29</v>
      </c>
    </row>
    <row r="745">
      <c r="A745" t="n">
        <v>6205</v>
      </c>
      <c r="B745" t="inlineStr">
        <is>
          <t>詮欣</t>
        </is>
      </c>
      <c r="C745" t="n">
        <v>-3.02</v>
      </c>
      <c r="D745" t="n">
        <v>5.77</v>
      </c>
      <c r="E745" t="n">
        <v>-21.88</v>
      </c>
      <c r="F745" t="n">
        <v>0</v>
      </c>
      <c r="G745" t="n">
        <v>0</v>
      </c>
      <c r="H745" t="n">
        <v>69.16</v>
      </c>
      <c r="I745" t="n">
        <v>29.44</v>
      </c>
      <c r="J745" t="n">
        <v>-0.02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0.22</v>
      </c>
      <c r="T745" t="n">
        <v>0</v>
      </c>
      <c r="U745" t="n">
        <v>0.14</v>
      </c>
      <c r="V745" t="n">
        <v>0</v>
      </c>
      <c r="W745" t="n">
        <v>0</v>
      </c>
      <c r="X745" t="n">
        <v>0</v>
      </c>
      <c r="Y745" t="n">
        <v>0.04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30.47</v>
      </c>
      <c r="AG745" t="n">
        <v>-1.46</v>
      </c>
      <c r="AH745" t="n">
        <v>17.77</v>
      </c>
      <c r="AI745" t="n">
        <v>594.36</v>
      </c>
      <c r="AJ745" t="n">
        <v>1.04</v>
      </c>
      <c r="AK745" t="n">
        <v>14.46</v>
      </c>
      <c r="AL745" t="n">
        <v>36.84</v>
      </c>
      <c r="AM745" t="n">
        <v>83.61</v>
      </c>
      <c r="AN745" t="n">
        <v>-26.69</v>
      </c>
      <c r="AO745" t="n">
        <v>1.16</v>
      </c>
      <c r="AP745" t="n">
        <v>0.12</v>
      </c>
      <c r="AQ745" t="n">
        <v>0.23</v>
      </c>
      <c r="AR745" t="n">
        <v>0.05</v>
      </c>
      <c r="AS745" t="n">
        <v>0.09</v>
      </c>
      <c r="AT745" t="n">
        <v>0.17</v>
      </c>
      <c r="AU745" t="n">
        <v>0.32</v>
      </c>
      <c r="AV745" t="n">
        <v>77.90000000000001</v>
      </c>
      <c r="AW745" t="n">
        <v>22798</v>
      </c>
      <c r="AX745" t="n">
        <v>0.87</v>
      </c>
      <c r="AY745" t="n">
        <v>0.01</v>
      </c>
      <c r="AZ745" t="n">
        <v>0</v>
      </c>
      <c r="BA745" t="n">
        <v>0</v>
      </c>
      <c r="BB745" t="n">
        <v>-7.22</v>
      </c>
      <c r="BC745" t="n">
        <v>32.18</v>
      </c>
      <c r="BD745" t="n">
        <v>0</v>
      </c>
      <c r="BE745" t="n">
        <v>3</v>
      </c>
      <c r="BF745" t="n">
        <v>0</v>
      </c>
      <c r="BG745" t="n">
        <v>0</v>
      </c>
      <c r="BH745" t="n">
        <v>0</v>
      </c>
      <c r="BI745" t="n">
        <v>0</v>
      </c>
      <c r="BJ745" t="n">
        <v>5</v>
      </c>
      <c r="BK745" t="n">
        <v>10</v>
      </c>
      <c r="BL745" t="n">
        <v>0</v>
      </c>
      <c r="BM745" t="n">
        <v>0</v>
      </c>
      <c r="BN745" t="n">
        <v>18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18</v>
      </c>
    </row>
    <row r="746">
      <c r="A746" t="n">
        <v>6206</v>
      </c>
      <c r="B746" t="inlineStr">
        <is>
          <t>飛捷</t>
        </is>
      </c>
      <c r="C746" t="n">
        <v>9.26</v>
      </c>
      <c r="D746" t="n">
        <v>17.73</v>
      </c>
      <c r="E746" t="n">
        <v>0.61</v>
      </c>
      <c r="F746" t="n">
        <v>0.2</v>
      </c>
      <c r="G746" t="n">
        <v>0</v>
      </c>
      <c r="H746" t="n">
        <v>73.2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-0.95</v>
      </c>
      <c r="AC746" t="n">
        <v>0</v>
      </c>
      <c r="AD746" t="n">
        <v>0</v>
      </c>
      <c r="AE746" t="n">
        <v>0</v>
      </c>
      <c r="AF746" t="n">
        <v>15.07</v>
      </c>
      <c r="AG746" t="n">
        <v>-5.93</v>
      </c>
      <c r="AH746" t="n">
        <v>4.29</v>
      </c>
      <c r="AI746" t="n">
        <v>520.5</v>
      </c>
      <c r="AJ746" t="n">
        <v>4.77</v>
      </c>
      <c r="AK746" t="n">
        <v>-10.59</v>
      </c>
      <c r="AL746" t="n">
        <v>39.54</v>
      </c>
      <c r="AM746" t="n">
        <v>102.16</v>
      </c>
      <c r="AN746" t="n">
        <v>-4.67</v>
      </c>
      <c r="AO746" t="n">
        <v>0.02</v>
      </c>
      <c r="AP746" t="n">
        <v>0.17</v>
      </c>
      <c r="AQ746" t="n">
        <v>0.18</v>
      </c>
      <c r="AR746" t="n">
        <v>0.15</v>
      </c>
      <c r="AS746" t="n">
        <v>0.16</v>
      </c>
      <c r="AT746" t="n">
        <v>0.32</v>
      </c>
      <c r="AU746" t="n">
        <v>0.34</v>
      </c>
      <c r="AV746" t="n">
        <v>155.07</v>
      </c>
      <c r="AW746" t="n">
        <v>106525</v>
      </c>
      <c r="AX746" t="n">
        <v>2.03</v>
      </c>
      <c r="AY746" t="n">
        <v>0</v>
      </c>
      <c r="AZ746" t="n">
        <v>0</v>
      </c>
      <c r="BA746" t="n">
        <v>0</v>
      </c>
      <c r="BB746" t="n">
        <v>0.51</v>
      </c>
      <c r="BC746" t="n">
        <v>36.22</v>
      </c>
      <c r="BD746" t="n">
        <v>0</v>
      </c>
      <c r="BE746" t="n">
        <v>2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2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2</v>
      </c>
    </row>
    <row r="747">
      <c r="A747" t="n">
        <v>6209</v>
      </c>
      <c r="B747" t="inlineStr">
        <is>
          <t>今國光</t>
        </is>
      </c>
      <c r="C747" t="n">
        <v>50.65</v>
      </c>
      <c r="D747" t="n">
        <v>210.31</v>
      </c>
      <c r="E747" t="n">
        <v>317.07</v>
      </c>
      <c r="F747" t="n">
        <v>0</v>
      </c>
      <c r="G747" t="n">
        <v>0</v>
      </c>
      <c r="H747" t="n">
        <v>0</v>
      </c>
      <c r="I747" t="n">
        <v>1.48</v>
      </c>
      <c r="J747" t="n">
        <v>0.06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0.03</v>
      </c>
      <c r="T747" t="n">
        <v>0</v>
      </c>
      <c r="U747" t="n">
        <v>0</v>
      </c>
      <c r="V747" t="n">
        <v>0</v>
      </c>
      <c r="W747" t="n">
        <v>0.04</v>
      </c>
      <c r="X747" t="n">
        <v>0</v>
      </c>
      <c r="Y747" t="n">
        <v>0</v>
      </c>
      <c r="Z747" t="n">
        <v>0</v>
      </c>
      <c r="AA747" t="n">
        <v>0</v>
      </c>
      <c r="AB747" t="n">
        <v>0.37</v>
      </c>
      <c r="AC747" t="n">
        <v>11.39</v>
      </c>
      <c r="AD747" t="n">
        <v>0</v>
      </c>
      <c r="AE747" t="n">
        <v>0</v>
      </c>
      <c r="AF747" t="n">
        <v>35.85</v>
      </c>
      <c r="AG747" t="n">
        <v>39.98</v>
      </c>
      <c r="AH747" t="n">
        <v>1.67</v>
      </c>
      <c r="AI747" t="n">
        <v>230.79</v>
      </c>
      <c r="AJ747" t="n">
        <v>2.33</v>
      </c>
      <c r="AK747" t="n">
        <v>30.78</v>
      </c>
      <c r="AL747" t="n">
        <v>-36.24</v>
      </c>
      <c r="AM747" t="n">
        <v>22.57</v>
      </c>
      <c r="AN747" t="n">
        <v>221.23</v>
      </c>
      <c r="AO747" t="n">
        <v>6.94</v>
      </c>
      <c r="AP747" t="n">
        <v>0.43</v>
      </c>
      <c r="AQ747" t="n">
        <v>0.37</v>
      </c>
      <c r="AR747" t="n">
        <v>0.17</v>
      </c>
      <c r="AS747" t="n">
        <v>0.15</v>
      </c>
      <c r="AT747" t="n">
        <v>0.6</v>
      </c>
      <c r="AU747" t="n">
        <v>0.52</v>
      </c>
      <c r="AV747" t="n">
        <v>22.09</v>
      </c>
      <c r="AW747" t="n">
        <v>135625</v>
      </c>
      <c r="AX747" t="n">
        <v>4.3</v>
      </c>
      <c r="AY747" t="n">
        <v>0</v>
      </c>
      <c r="AZ747" t="n">
        <v>0.03</v>
      </c>
      <c r="BA747" t="n">
        <v>0</v>
      </c>
      <c r="BB747" t="n">
        <v>18.13</v>
      </c>
      <c r="BC747" t="n">
        <v>17.98</v>
      </c>
      <c r="BD747" t="n">
        <v>0</v>
      </c>
      <c r="BE747" t="n">
        <v>28</v>
      </c>
      <c r="BF747" t="n">
        <v>0</v>
      </c>
      <c r="BG747" t="n">
        <v>0</v>
      </c>
      <c r="BH747" t="n">
        <v>10</v>
      </c>
      <c r="BI747" t="n">
        <v>0</v>
      </c>
      <c r="BJ747" t="n">
        <v>20</v>
      </c>
      <c r="BK747" t="n">
        <v>0</v>
      </c>
      <c r="BL747" t="n">
        <v>0</v>
      </c>
      <c r="BM747" t="n">
        <v>0</v>
      </c>
      <c r="BN747" t="n">
        <v>58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10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10</v>
      </c>
      <c r="CG747" t="n">
        <v>68</v>
      </c>
    </row>
    <row r="748">
      <c r="A748" t="n">
        <v>6213</v>
      </c>
      <c r="B748" t="inlineStr">
        <is>
          <t>聯茂</t>
        </is>
      </c>
      <c r="C748" t="n">
        <v>12.66</v>
      </c>
      <c r="D748" t="n">
        <v>76.41</v>
      </c>
      <c r="E748" t="n">
        <v>79.65000000000001</v>
      </c>
      <c r="F748" t="n">
        <v>0.27</v>
      </c>
      <c r="G748" t="n">
        <v>0</v>
      </c>
      <c r="H748" t="n">
        <v>-24.28</v>
      </c>
      <c r="I748" t="n">
        <v>0.39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-2.27</v>
      </c>
      <c r="AC748" t="n">
        <v>9.460000000000001</v>
      </c>
      <c r="AD748" t="n">
        <v>-4.93</v>
      </c>
      <c r="AE748" t="n">
        <v>25.61</v>
      </c>
      <c r="AF748" t="n">
        <v>44.35</v>
      </c>
      <c r="AG748" t="n">
        <v>8.83</v>
      </c>
      <c r="AH748" t="n">
        <v>-2.04</v>
      </c>
      <c r="AI748" t="n">
        <v>191.53</v>
      </c>
      <c r="AJ748" t="n">
        <v>-1.57</v>
      </c>
      <c r="AK748" t="n">
        <v>-13.67</v>
      </c>
      <c r="AL748" t="n">
        <v>105.78</v>
      </c>
      <c r="AM748" t="n">
        <v>16.73</v>
      </c>
      <c r="AN748" t="n">
        <v>75.84999999999999</v>
      </c>
      <c r="AO748" t="n">
        <v>12.15</v>
      </c>
      <c r="AP748" t="n">
        <v>0.71</v>
      </c>
      <c r="AQ748" t="n">
        <v>0.45</v>
      </c>
      <c r="AR748" t="n">
        <v>0.23</v>
      </c>
      <c r="AS748" t="n">
        <v>0.15</v>
      </c>
      <c r="AT748" t="n">
        <v>0.9399999999999999</v>
      </c>
      <c r="AU748" t="n">
        <v>0.6</v>
      </c>
      <c r="AV748" t="n">
        <v>136.56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28.72</v>
      </c>
      <c r="BC748" t="n">
        <v>58.52</v>
      </c>
      <c r="BD748" t="n">
        <v>0</v>
      </c>
      <c r="BE748" t="n">
        <v>18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18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18</v>
      </c>
    </row>
    <row r="749">
      <c r="A749" t="n">
        <v>6214</v>
      </c>
      <c r="B749" t="inlineStr">
        <is>
          <t>精誠</t>
        </is>
      </c>
      <c r="C749" t="n">
        <v>12.89</v>
      </c>
      <c r="D749" t="n">
        <v>14.54</v>
      </c>
      <c r="E749" t="n">
        <v>15.6</v>
      </c>
      <c r="F749" t="n">
        <v>0</v>
      </c>
      <c r="G749" t="n">
        <v>0</v>
      </c>
      <c r="H749" t="n">
        <v>-12.3</v>
      </c>
      <c r="I749" t="n">
        <v>24.91</v>
      </c>
      <c r="J749" t="n">
        <v>1.11</v>
      </c>
      <c r="K749" t="n">
        <v>0.02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0.17</v>
      </c>
      <c r="T749" t="n">
        <v>0</v>
      </c>
      <c r="U749" t="n">
        <v>3.37</v>
      </c>
      <c r="V749" t="n">
        <v>162.86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0.23</v>
      </c>
      <c r="AC749" t="n">
        <v>5.55</v>
      </c>
      <c r="AD749" t="n">
        <v>0.54</v>
      </c>
      <c r="AE749" t="n">
        <v>14.74</v>
      </c>
      <c r="AF749" t="n">
        <v>49.9</v>
      </c>
      <c r="AG749" t="n">
        <v>5.65</v>
      </c>
      <c r="AH749" t="n">
        <v>-18.97</v>
      </c>
      <c r="AI749" t="n">
        <v>159.44</v>
      </c>
      <c r="AJ749" t="n">
        <v>14.33</v>
      </c>
      <c r="AK749" t="n">
        <v>-8.25</v>
      </c>
      <c r="AL749" t="n">
        <v>102.47</v>
      </c>
      <c r="AM749" t="n">
        <v>0.54</v>
      </c>
      <c r="AN749" t="n">
        <v>1.38</v>
      </c>
      <c r="AO749" t="n">
        <v>3.9</v>
      </c>
      <c r="AP749" t="n">
        <v>0.32</v>
      </c>
      <c r="AQ749" t="n">
        <v>0.14</v>
      </c>
      <c r="AR749" t="n">
        <v>0.35</v>
      </c>
      <c r="AS749" t="n">
        <v>0.15</v>
      </c>
      <c r="AT749" t="n">
        <v>0.67</v>
      </c>
      <c r="AU749" t="n">
        <v>0.29</v>
      </c>
      <c r="AV749" t="n">
        <v>187.16</v>
      </c>
      <c r="AW749" t="n">
        <v>2268215</v>
      </c>
      <c r="AX749" t="n">
        <v>11.89</v>
      </c>
      <c r="AY749" t="n">
        <v>0</v>
      </c>
      <c r="AZ749" t="n">
        <v>0</v>
      </c>
      <c r="BA749" t="n">
        <v>0</v>
      </c>
      <c r="BB749" t="n">
        <v>13.73</v>
      </c>
      <c r="BC749" t="n">
        <v>66.98999999999999</v>
      </c>
      <c r="BD749" t="n">
        <v>0</v>
      </c>
      <c r="BE749" t="n">
        <v>6</v>
      </c>
      <c r="BF749" t="n">
        <v>0</v>
      </c>
      <c r="BG749" t="n">
        <v>5</v>
      </c>
      <c r="BH749" t="n">
        <v>0</v>
      </c>
      <c r="BI749" t="n">
        <v>0</v>
      </c>
      <c r="BJ749" t="n">
        <v>0</v>
      </c>
      <c r="BK749" t="n">
        <v>10</v>
      </c>
      <c r="BL749" t="n">
        <v>0</v>
      </c>
      <c r="BM749" t="n">
        <v>0</v>
      </c>
      <c r="BN749" t="n">
        <v>21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21</v>
      </c>
    </row>
    <row r="750">
      <c r="A750" t="n">
        <v>6215</v>
      </c>
      <c r="B750" t="inlineStr">
        <is>
          <t>和椿</t>
        </is>
      </c>
      <c r="C750" t="n">
        <v>50.12</v>
      </c>
      <c r="D750" t="n">
        <v>63.28</v>
      </c>
      <c r="E750" t="n">
        <v>1.64</v>
      </c>
      <c r="F750" t="n">
        <v>0</v>
      </c>
      <c r="G750" t="n">
        <v>0</v>
      </c>
      <c r="H750" t="n">
        <v>-25.15</v>
      </c>
      <c r="I750" t="n">
        <v>17.97</v>
      </c>
      <c r="J750" t="n">
        <v>4.29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3.84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39.32</v>
      </c>
      <c r="AG750" t="n">
        <v>27.04</v>
      </c>
      <c r="AH750" t="n">
        <v>-22.9</v>
      </c>
      <c r="AI750" t="n">
        <v>200.95</v>
      </c>
      <c r="AJ750" t="n">
        <v>-11.5</v>
      </c>
      <c r="AK750" t="n">
        <v>19.7</v>
      </c>
      <c r="AL750" t="n">
        <v>-310.22</v>
      </c>
      <c r="AM750" t="n">
        <v>-10.7</v>
      </c>
      <c r="AN750" t="n">
        <v>-4.08</v>
      </c>
      <c r="AO750" t="n">
        <v>13.72</v>
      </c>
      <c r="AP750" t="n">
        <v>0.54</v>
      </c>
      <c r="AQ750" t="n">
        <v>0.35</v>
      </c>
      <c r="AR750" t="n">
        <v>0.37</v>
      </c>
      <c r="AS750" t="n">
        <v>0.24</v>
      </c>
      <c r="AT750" t="n">
        <v>0.92</v>
      </c>
      <c r="AU750" t="n">
        <v>0.59</v>
      </c>
      <c r="AV750" t="n">
        <v>48.44</v>
      </c>
      <c r="AW750" t="n">
        <v>11578</v>
      </c>
      <c r="AX750" t="n">
        <v>0.72</v>
      </c>
      <c r="AY750" t="n">
        <v>0</v>
      </c>
      <c r="AZ750" t="n">
        <v>0</v>
      </c>
      <c r="BA750" t="n">
        <v>0</v>
      </c>
      <c r="BB750" t="n">
        <v>0.42</v>
      </c>
      <c r="BC750" t="n">
        <v>19.4</v>
      </c>
      <c r="BD750" t="n">
        <v>0</v>
      </c>
      <c r="BE750" t="n">
        <v>13</v>
      </c>
      <c r="BF750" t="n">
        <v>0</v>
      </c>
      <c r="BG750" t="n">
        <v>0</v>
      </c>
      <c r="BH750" t="n">
        <v>0</v>
      </c>
      <c r="BI750" t="n">
        <v>0</v>
      </c>
      <c r="BJ750" t="n">
        <v>30</v>
      </c>
      <c r="BK750" t="n">
        <v>0</v>
      </c>
      <c r="BL750" t="n">
        <v>0</v>
      </c>
      <c r="BM750" t="n">
        <v>0</v>
      </c>
      <c r="BN750" t="n">
        <v>43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43</v>
      </c>
    </row>
    <row r="751">
      <c r="A751" t="n">
        <v>6216</v>
      </c>
      <c r="B751" t="inlineStr">
        <is>
          <t>居易</t>
        </is>
      </c>
      <c r="C751" t="n">
        <v>-35.75</v>
      </c>
      <c r="D751" t="n">
        <v>-73.86</v>
      </c>
      <c r="E751" t="n">
        <v>-83.56999999999999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6.27</v>
      </c>
      <c r="AG751" t="n">
        <v>-40.29</v>
      </c>
      <c r="AH751" t="n">
        <v>58.02</v>
      </c>
      <c r="AI751" t="n">
        <v>1404.02</v>
      </c>
      <c r="AJ751" t="n">
        <v>-35.18</v>
      </c>
      <c r="AK751" t="n">
        <v>-11.73</v>
      </c>
      <c r="AL751" t="n">
        <v>-86.95</v>
      </c>
      <c r="AM751" t="n">
        <v>23.27</v>
      </c>
      <c r="AN751" t="n">
        <v>-79.06</v>
      </c>
      <c r="AO751" t="n">
        <v>3.04</v>
      </c>
      <c r="AP751" t="n">
        <v>0.06</v>
      </c>
      <c r="AQ751" t="n">
        <v>0.15</v>
      </c>
      <c r="AR751" t="n">
        <v>0.09</v>
      </c>
      <c r="AS751" t="n">
        <v>0.2</v>
      </c>
      <c r="AT751" t="n">
        <v>0.15</v>
      </c>
      <c r="AU751" t="n">
        <v>0.35</v>
      </c>
      <c r="AV751" t="n">
        <v>35.52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-28</v>
      </c>
      <c r="BC751" t="n">
        <v>18.02</v>
      </c>
      <c r="BD751" t="n">
        <v>0</v>
      </c>
      <c r="BE751" t="n">
        <v>21</v>
      </c>
      <c r="BF751" t="n">
        <v>0</v>
      </c>
      <c r="BG751" t="n">
        <v>0</v>
      </c>
      <c r="BH751" t="n">
        <v>0</v>
      </c>
      <c r="BI751" t="n">
        <v>0</v>
      </c>
      <c r="BJ751" t="n">
        <v>30</v>
      </c>
      <c r="BK751" t="n">
        <v>0</v>
      </c>
      <c r="BL751" t="n">
        <v>0</v>
      </c>
      <c r="BM751" t="n">
        <v>0</v>
      </c>
      <c r="BN751" t="n">
        <v>51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51</v>
      </c>
    </row>
    <row r="752">
      <c r="A752" t="n">
        <v>6224</v>
      </c>
      <c r="B752" t="inlineStr">
        <is>
          <t>聚鼎</t>
        </is>
      </c>
      <c r="C752" t="n">
        <v>-2.5</v>
      </c>
      <c r="D752" t="n">
        <v>-94.8</v>
      </c>
      <c r="E752" t="n">
        <v>-65.34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13.64</v>
      </c>
      <c r="V752" t="n">
        <v>25.64</v>
      </c>
      <c r="W752" t="n">
        <v>0</v>
      </c>
      <c r="X752" t="n">
        <v>0</v>
      </c>
      <c r="Y752" t="n">
        <v>4.18</v>
      </c>
      <c r="Z752" t="n">
        <v>0</v>
      </c>
      <c r="AA752" t="n">
        <v>0</v>
      </c>
      <c r="AB752" t="n">
        <v>0.05</v>
      </c>
      <c r="AC752" t="n">
        <v>8.550000000000001</v>
      </c>
      <c r="AD752" t="n">
        <v>-4.15</v>
      </c>
      <c r="AE752" t="n">
        <v>55.46</v>
      </c>
      <c r="AF752" t="n">
        <v>45.22</v>
      </c>
      <c r="AG752" t="n">
        <v>1.28</v>
      </c>
      <c r="AH752" t="n">
        <v>-16.93</v>
      </c>
      <c r="AI752" t="n">
        <v>171.94</v>
      </c>
      <c r="AJ752" t="n">
        <v>-8.69</v>
      </c>
      <c r="AK752" t="n">
        <v>7.64</v>
      </c>
      <c r="AL752" t="n">
        <v>-15.61</v>
      </c>
      <c r="AM752" t="n">
        <v>20.43</v>
      </c>
      <c r="AN752" t="n">
        <v>-105.74</v>
      </c>
      <c r="AO752" t="n">
        <v>7.13</v>
      </c>
      <c r="AP752" t="n">
        <v>0.34</v>
      </c>
      <c r="AQ752" t="n">
        <v>0.26</v>
      </c>
      <c r="AR752" t="n">
        <v>0.26</v>
      </c>
      <c r="AS752" t="n">
        <v>0.2</v>
      </c>
      <c r="AT752" t="n">
        <v>0.6</v>
      </c>
      <c r="AU752" t="n">
        <v>0.46</v>
      </c>
      <c r="AV752" t="n">
        <v>82.93000000000001</v>
      </c>
      <c r="AW752" t="n">
        <v>56501</v>
      </c>
      <c r="AX752" t="n">
        <v>2.57</v>
      </c>
      <c r="AY752" t="n">
        <v>0.04</v>
      </c>
      <c r="AZ752" t="n">
        <v>0</v>
      </c>
      <c r="BA752" t="n">
        <v>0</v>
      </c>
      <c r="BB752" t="n">
        <v>-14.9</v>
      </c>
      <c r="BC752" t="n">
        <v>25.8</v>
      </c>
      <c r="BD752" t="n">
        <v>0</v>
      </c>
      <c r="BE752" t="n">
        <v>15</v>
      </c>
      <c r="BF752" t="n">
        <v>0</v>
      </c>
      <c r="BG752" t="n">
        <v>0</v>
      </c>
      <c r="BH752" t="n">
        <v>0</v>
      </c>
      <c r="BI752" t="n">
        <v>15</v>
      </c>
      <c r="BJ752" t="n">
        <v>10</v>
      </c>
      <c r="BK752" t="n">
        <v>0</v>
      </c>
      <c r="BL752" t="n">
        <v>0</v>
      </c>
      <c r="BM752" t="n">
        <v>0</v>
      </c>
      <c r="BN752" t="n">
        <v>40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5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5</v>
      </c>
      <c r="CG752" t="n">
        <v>45</v>
      </c>
    </row>
    <row r="753">
      <c r="A753" t="n">
        <v>6225</v>
      </c>
      <c r="B753" t="inlineStr">
        <is>
          <t>天瀚</t>
        </is>
      </c>
      <c r="C753" t="n">
        <v>0.42</v>
      </c>
      <c r="D753" t="n">
        <v>-250.24</v>
      </c>
      <c r="E753" t="n">
        <v>25.13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0.11</v>
      </c>
      <c r="AC753" t="n">
        <v>3.63</v>
      </c>
      <c r="AD753" t="n">
        <v>0</v>
      </c>
      <c r="AE753" t="n">
        <v>0</v>
      </c>
      <c r="AF753" t="n">
        <v>11.55</v>
      </c>
      <c r="AG753" t="n">
        <v>-63.29</v>
      </c>
      <c r="AH753" t="n">
        <v>172.17</v>
      </c>
      <c r="AI753" t="n">
        <v>795.78</v>
      </c>
      <c r="AJ753" t="n">
        <v>-15.71</v>
      </c>
      <c r="AK753" t="n">
        <v>67.8</v>
      </c>
      <c r="AL753" t="n">
        <v>289.68</v>
      </c>
      <c r="AM753" t="n">
        <v>33.63</v>
      </c>
      <c r="AN753" t="n">
        <v>1.46</v>
      </c>
      <c r="AO753" t="n">
        <v>0</v>
      </c>
      <c r="AP753" t="n">
        <v>0.23</v>
      </c>
      <c r="AQ753" t="n">
        <v>0.37</v>
      </c>
      <c r="AR753" t="n">
        <v>0.01</v>
      </c>
      <c r="AS753" t="n">
        <v>0.02</v>
      </c>
      <c r="AT753" t="n">
        <v>0.24</v>
      </c>
      <c r="AU753" t="n">
        <v>0.39</v>
      </c>
      <c r="AV753" t="n">
        <v>12.88</v>
      </c>
      <c r="AW753" t="n">
        <v>10632</v>
      </c>
      <c r="AX753" t="n">
        <v>12.28</v>
      </c>
      <c r="AY753" t="n">
        <v>0</v>
      </c>
      <c r="AZ753" t="n">
        <v>0</v>
      </c>
      <c r="BA753" t="n">
        <v>0</v>
      </c>
      <c r="BB753" t="n">
        <v>0.17</v>
      </c>
      <c r="BC753" t="n">
        <v>3.11</v>
      </c>
      <c r="BD753" t="n">
        <v>0</v>
      </c>
      <c r="BE753" t="n">
        <v>11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15</v>
      </c>
      <c r="BN753" t="n">
        <v>26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10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10</v>
      </c>
      <c r="CG753" t="n">
        <v>36</v>
      </c>
    </row>
    <row r="754">
      <c r="A754" t="n">
        <v>6226</v>
      </c>
      <c r="B754" t="inlineStr">
        <is>
          <t>光鼎</t>
        </is>
      </c>
      <c r="C754" t="n">
        <v>-3.71</v>
      </c>
      <c r="D754" t="n">
        <v>31.39</v>
      </c>
      <c r="E754" t="n">
        <v>62.72</v>
      </c>
      <c r="F754" t="n">
        <v>14.94</v>
      </c>
      <c r="G754" t="n">
        <v>0</v>
      </c>
      <c r="H754" t="n">
        <v>-565.05</v>
      </c>
      <c r="I754" t="n">
        <v>22.62</v>
      </c>
      <c r="J754" t="n">
        <v>0.95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-1.24</v>
      </c>
      <c r="AC754" t="n">
        <v>0.32</v>
      </c>
      <c r="AD754" t="n">
        <v>0.51</v>
      </c>
      <c r="AE754" t="n">
        <v>12.39</v>
      </c>
      <c r="AF754" t="n">
        <v>43.21</v>
      </c>
      <c r="AG754" t="n">
        <v>-8.16</v>
      </c>
      <c r="AH754" t="n">
        <v>-43.59</v>
      </c>
      <c r="AI754" t="n">
        <v>114.36</v>
      </c>
      <c r="AJ754" t="n">
        <v>-1.74</v>
      </c>
      <c r="AK754" t="n">
        <v>58.48</v>
      </c>
      <c r="AL754" t="n">
        <v>-96.27</v>
      </c>
      <c r="AM754" t="n">
        <v>0.16</v>
      </c>
      <c r="AN754" t="n">
        <v>38.65</v>
      </c>
      <c r="AO754" t="n">
        <v>26.54</v>
      </c>
      <c r="AP754" t="n">
        <v>0.17</v>
      </c>
      <c r="AQ754" t="n">
        <v>0.32</v>
      </c>
      <c r="AR754" t="n">
        <v>0.11</v>
      </c>
      <c r="AS754" t="n">
        <v>0.2</v>
      </c>
      <c r="AT754" t="n">
        <v>0.28</v>
      </c>
      <c r="AU754" t="n">
        <v>0.52</v>
      </c>
      <c r="AV754" t="n">
        <v>24.25</v>
      </c>
      <c r="AW754" t="n">
        <v>13056</v>
      </c>
      <c r="AX754" t="n">
        <v>1.16</v>
      </c>
      <c r="AY754" t="n">
        <v>0.02</v>
      </c>
      <c r="AZ754" t="n">
        <v>-0.03</v>
      </c>
      <c r="BA754" t="n">
        <v>0</v>
      </c>
      <c r="BB754" t="n">
        <v>1.83</v>
      </c>
      <c r="BC754" t="n">
        <v>9.73</v>
      </c>
      <c r="BD754" t="n">
        <v>0.01</v>
      </c>
      <c r="BE754" t="n">
        <v>11</v>
      </c>
      <c r="BF754" t="n">
        <v>0</v>
      </c>
      <c r="BG754" t="n">
        <v>0</v>
      </c>
      <c r="BH754" t="n">
        <v>0</v>
      </c>
      <c r="BI754" t="n">
        <v>0</v>
      </c>
      <c r="BJ754" t="n">
        <v>20</v>
      </c>
      <c r="BK754" t="n">
        <v>10</v>
      </c>
      <c r="BL754" t="n">
        <v>0</v>
      </c>
      <c r="BM754" t="n">
        <v>5</v>
      </c>
      <c r="BN754" t="n">
        <v>46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46</v>
      </c>
    </row>
    <row r="755">
      <c r="A755" t="n">
        <v>6230</v>
      </c>
      <c r="B755" t="inlineStr">
        <is>
          <t>尼得科超眾</t>
        </is>
      </c>
      <c r="C755" t="n">
        <v>11.94</v>
      </c>
      <c r="D755" t="n">
        <v>-133.92</v>
      </c>
      <c r="E755" t="n">
        <v>-227.9</v>
      </c>
      <c r="F755" t="n">
        <v>0</v>
      </c>
      <c r="G755" t="n">
        <v>0</v>
      </c>
      <c r="H755" t="n">
        <v>0</v>
      </c>
      <c r="I755" t="n">
        <v>0.7</v>
      </c>
      <c r="J755" t="n">
        <v>0.03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0.4</v>
      </c>
      <c r="T755" t="n">
        <v>0</v>
      </c>
      <c r="U755" t="n">
        <v>8.73</v>
      </c>
      <c r="V755" t="n">
        <v>0</v>
      </c>
      <c r="W755" t="n">
        <v>0</v>
      </c>
      <c r="X755" t="n">
        <v>0</v>
      </c>
      <c r="Y755" t="n">
        <v>1.46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43.95</v>
      </c>
      <c r="AG755" t="n">
        <v>5.29</v>
      </c>
      <c r="AH755" t="n">
        <v>-3.88</v>
      </c>
      <c r="AI755" t="n">
        <v>216.58</v>
      </c>
      <c r="AJ755" t="n">
        <v>16.01</v>
      </c>
      <c r="AK755" t="n">
        <v>6.11</v>
      </c>
      <c r="AL755" t="n">
        <v>-59.43</v>
      </c>
      <c r="AM755" t="n">
        <v>8.970000000000001</v>
      </c>
      <c r="AN755" t="n">
        <v>-265.44</v>
      </c>
      <c r="AO755" t="n">
        <v>0</v>
      </c>
      <c r="AP755" t="n">
        <v>0.41</v>
      </c>
      <c r="AQ755" t="n">
        <v>0.26</v>
      </c>
      <c r="AR755" t="n">
        <v>0.35</v>
      </c>
      <c r="AS755" t="n">
        <v>0.22</v>
      </c>
      <c r="AT755" t="n">
        <v>0.76</v>
      </c>
      <c r="AU755" t="n">
        <v>0.48</v>
      </c>
      <c r="AV755" t="n">
        <v>382.21</v>
      </c>
      <c r="AW755" t="n">
        <v>138172</v>
      </c>
      <c r="AX755" t="n">
        <v>2.41</v>
      </c>
      <c r="AY755" t="n">
        <v>0.01</v>
      </c>
      <c r="AZ755" t="n">
        <v>0</v>
      </c>
      <c r="BA755" t="n">
        <v>0</v>
      </c>
      <c r="BB755" t="n">
        <v>-57.52</v>
      </c>
      <c r="BC755" t="n">
        <v>66.42</v>
      </c>
      <c r="BD755" t="n">
        <v>0</v>
      </c>
      <c r="BE755" t="n">
        <v>24</v>
      </c>
      <c r="BF755" t="n">
        <v>0</v>
      </c>
      <c r="BG755" t="n">
        <v>0</v>
      </c>
      <c r="BH755" t="n">
        <v>0</v>
      </c>
      <c r="BI755" t="n">
        <v>0</v>
      </c>
      <c r="BJ755" t="n">
        <v>20</v>
      </c>
      <c r="BK755" t="n">
        <v>0</v>
      </c>
      <c r="BL755" t="n">
        <v>0</v>
      </c>
      <c r="BM755" t="n">
        <v>0</v>
      </c>
      <c r="BN755" t="n">
        <v>44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44</v>
      </c>
    </row>
    <row r="756">
      <c r="A756" t="n">
        <v>6235</v>
      </c>
      <c r="B756" t="inlineStr">
        <is>
          <t>華孚</t>
        </is>
      </c>
      <c r="C756" t="n">
        <v>13.71</v>
      </c>
      <c r="D756" t="n">
        <v>1.82</v>
      </c>
      <c r="E756" t="n">
        <v>0.11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1.21</v>
      </c>
      <c r="V756" t="n">
        <v>0</v>
      </c>
      <c r="W756" t="n">
        <v>0</v>
      </c>
      <c r="X756" t="n">
        <v>0</v>
      </c>
      <c r="Y756" t="n">
        <v>1.02</v>
      </c>
      <c r="Z756" t="n">
        <v>0</v>
      </c>
      <c r="AA756" t="n">
        <v>0</v>
      </c>
      <c r="AB756" t="n">
        <v>0.1</v>
      </c>
      <c r="AC756" t="n">
        <v>3.34</v>
      </c>
      <c r="AD756" t="n">
        <v>7.95</v>
      </c>
      <c r="AE756" t="n">
        <v>71.88</v>
      </c>
      <c r="AF756" t="n">
        <v>51.73</v>
      </c>
      <c r="AG756" t="n">
        <v>2.52</v>
      </c>
      <c r="AH756" t="n">
        <v>7.08</v>
      </c>
      <c r="AI756" t="n">
        <v>131.4</v>
      </c>
      <c r="AJ756" t="n">
        <v>5.2</v>
      </c>
      <c r="AK756" t="n">
        <v>0.07000000000000001</v>
      </c>
      <c r="AL756" t="n">
        <v>32.06</v>
      </c>
      <c r="AM756" t="n">
        <v>38.14</v>
      </c>
      <c r="AN756" t="n">
        <v>-12.63</v>
      </c>
      <c r="AO756" t="n">
        <v>19.88</v>
      </c>
      <c r="AP756" t="n">
        <v>0.41</v>
      </c>
      <c r="AQ756" t="n">
        <v>0.31</v>
      </c>
      <c r="AR756" t="n">
        <v>0.26</v>
      </c>
      <c r="AS756" t="n">
        <v>0.2</v>
      </c>
      <c r="AT756" t="n">
        <v>0.68</v>
      </c>
      <c r="AU756" t="n">
        <v>0.51</v>
      </c>
      <c r="AV756" t="n">
        <v>52.28</v>
      </c>
      <c r="AW756" t="n">
        <v>0</v>
      </c>
      <c r="AX756" t="n">
        <v>0</v>
      </c>
      <c r="AY756" t="n">
        <v>0</v>
      </c>
      <c r="AZ756" t="n">
        <v>0.19</v>
      </c>
      <c r="BA756" t="n">
        <v>0</v>
      </c>
      <c r="BB756" t="n">
        <v>0.04</v>
      </c>
      <c r="BC756" t="n">
        <v>24.97</v>
      </c>
      <c r="BD756" t="n">
        <v>0</v>
      </c>
      <c r="BE756" t="n">
        <v>2</v>
      </c>
      <c r="BF756" t="n">
        <v>0</v>
      </c>
      <c r="BG756" t="n">
        <v>0</v>
      </c>
      <c r="BH756" t="n">
        <v>0</v>
      </c>
      <c r="BI756" t="n">
        <v>15</v>
      </c>
      <c r="BJ756" t="n">
        <v>5</v>
      </c>
      <c r="BK756" t="n">
        <v>0</v>
      </c>
      <c r="BL756" t="n">
        <v>0</v>
      </c>
      <c r="BM756" t="n">
        <v>0</v>
      </c>
      <c r="BN756" t="n">
        <v>22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5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5</v>
      </c>
      <c r="CG756" t="n">
        <v>27</v>
      </c>
    </row>
    <row r="757">
      <c r="A757" t="n">
        <v>6239</v>
      </c>
      <c r="B757" t="inlineStr">
        <is>
          <t>力成</t>
        </is>
      </c>
      <c r="C757" t="n">
        <v>2.2</v>
      </c>
      <c r="D757" t="n">
        <v>-13.33</v>
      </c>
      <c r="E757" t="n">
        <v>-17.66</v>
      </c>
      <c r="F757" t="n">
        <v>0</v>
      </c>
      <c r="G757" t="n">
        <v>0</v>
      </c>
      <c r="H757" t="n">
        <v>236.53</v>
      </c>
      <c r="I757" t="n">
        <v>1.9</v>
      </c>
      <c r="J757" t="n">
        <v>0.13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2.72</v>
      </c>
      <c r="T757" t="n">
        <v>0</v>
      </c>
      <c r="U757" t="n">
        <v>22.64</v>
      </c>
      <c r="V757" t="n">
        <v>0</v>
      </c>
      <c r="W757" t="n">
        <v>0.04</v>
      </c>
      <c r="X757" t="n">
        <v>9.83</v>
      </c>
      <c r="Y757" t="n">
        <v>7.29</v>
      </c>
      <c r="Z757" t="n">
        <v>13341600</v>
      </c>
      <c r="AA757" t="n">
        <v>0.19</v>
      </c>
      <c r="AB757" t="n">
        <v>0.25</v>
      </c>
      <c r="AC757" t="n">
        <v>8.16</v>
      </c>
      <c r="AD757" t="n">
        <v>0</v>
      </c>
      <c r="AE757" t="n">
        <v>0</v>
      </c>
      <c r="AF757" t="n">
        <v>42.13</v>
      </c>
      <c r="AG757" t="n">
        <v>22.68</v>
      </c>
      <c r="AH757" t="n">
        <v>-23.82</v>
      </c>
      <c r="AI757" t="n">
        <v>195.01</v>
      </c>
      <c r="AJ757" t="n">
        <v>-3.32</v>
      </c>
      <c r="AK757" t="n">
        <v>5.85</v>
      </c>
      <c r="AL757" t="n">
        <v>-40.22</v>
      </c>
      <c r="AM757" t="n">
        <v>70.23</v>
      </c>
      <c r="AN757" t="n">
        <v>-16.32</v>
      </c>
      <c r="AO757" t="n">
        <v>11.63</v>
      </c>
      <c r="AP757" t="n">
        <v>0.26</v>
      </c>
      <c r="AQ757" t="n">
        <v>0.25</v>
      </c>
      <c r="AR757" t="n">
        <v>0.09</v>
      </c>
      <c r="AS757" t="n">
        <v>0.09</v>
      </c>
      <c r="AT757" t="n">
        <v>0.35</v>
      </c>
      <c r="AU757" t="n">
        <v>0.34</v>
      </c>
      <c r="AV757" t="n">
        <v>215.7</v>
      </c>
      <c r="AW757" t="n">
        <v>738468</v>
      </c>
      <c r="AX757" t="n">
        <v>1.04</v>
      </c>
      <c r="AY757" t="n">
        <v>0</v>
      </c>
      <c r="AZ757" t="n">
        <v>0</v>
      </c>
      <c r="BA757" t="n">
        <v>0</v>
      </c>
      <c r="BB757" t="n">
        <v>-24.83</v>
      </c>
      <c r="BC757" t="n">
        <v>76.19</v>
      </c>
      <c r="BD757" t="n">
        <v>0</v>
      </c>
      <c r="BE757" t="n">
        <v>4</v>
      </c>
      <c r="BF757" t="n">
        <v>0</v>
      </c>
      <c r="BG757" t="n">
        <v>7</v>
      </c>
      <c r="BH757" t="n">
        <v>0</v>
      </c>
      <c r="BI757" t="n">
        <v>0</v>
      </c>
      <c r="BJ757" t="n">
        <v>20</v>
      </c>
      <c r="BK757" t="n">
        <v>0</v>
      </c>
      <c r="BL757" t="n">
        <v>0</v>
      </c>
      <c r="BM757" t="n">
        <v>0</v>
      </c>
      <c r="BN757" t="n">
        <v>31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31</v>
      </c>
    </row>
    <row r="758">
      <c r="A758" t="n">
        <v>6243</v>
      </c>
      <c r="B758" t="inlineStr">
        <is>
          <t>迅杰</t>
        </is>
      </c>
      <c r="C758" t="n">
        <v>-12.93</v>
      </c>
      <c r="D758" t="n">
        <v>141.16</v>
      </c>
      <c r="E758" t="n">
        <v>-159.5</v>
      </c>
      <c r="F758" t="n">
        <v>0</v>
      </c>
      <c r="G758" t="n">
        <v>0</v>
      </c>
      <c r="H758" t="n">
        <v>0</v>
      </c>
      <c r="I758" t="n">
        <v>8.17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57.8</v>
      </c>
      <c r="T758" t="n">
        <v>0</v>
      </c>
      <c r="U758" t="n">
        <v>19.96</v>
      </c>
      <c r="V758" t="n">
        <v>0</v>
      </c>
      <c r="W758" t="n">
        <v>1.11</v>
      </c>
      <c r="X758" t="n">
        <v>0</v>
      </c>
      <c r="Y758" t="n">
        <v>5.17</v>
      </c>
      <c r="Z758" t="n">
        <v>0</v>
      </c>
      <c r="AA758" t="n">
        <v>0.17</v>
      </c>
      <c r="AB758" t="n">
        <v>0</v>
      </c>
      <c r="AC758" t="n">
        <v>0</v>
      </c>
      <c r="AD758" t="n">
        <v>0</v>
      </c>
      <c r="AE758" t="n">
        <v>0</v>
      </c>
      <c r="AF758" t="n">
        <v>33.9</v>
      </c>
      <c r="AG758" t="n">
        <v>1.71</v>
      </c>
      <c r="AH758" t="n">
        <v>9.130000000000001</v>
      </c>
      <c r="AI758" t="n">
        <v>1024.31</v>
      </c>
      <c r="AJ758" t="n">
        <v>15.83</v>
      </c>
      <c r="AK758" t="n">
        <v>17.98</v>
      </c>
      <c r="AL758" t="n">
        <v>-37.13</v>
      </c>
      <c r="AM758" t="n">
        <v>134.43</v>
      </c>
      <c r="AN758" t="n">
        <v>-148.58</v>
      </c>
      <c r="AO758" t="n">
        <v>0.21</v>
      </c>
      <c r="AP758" t="n">
        <v>0.17</v>
      </c>
      <c r="AQ758" t="n">
        <v>0.21</v>
      </c>
      <c r="AR758" t="n">
        <v>0.18</v>
      </c>
      <c r="AS758" t="n">
        <v>0.21</v>
      </c>
      <c r="AT758" t="n">
        <v>0.35</v>
      </c>
      <c r="AU758" t="n">
        <v>0.43</v>
      </c>
      <c r="AV758" t="n">
        <v>130.67</v>
      </c>
      <c r="AW758" t="n">
        <v>5491</v>
      </c>
      <c r="AX758" t="n">
        <v>0.71</v>
      </c>
      <c r="AY758" t="n">
        <v>0.6</v>
      </c>
      <c r="AZ758" t="n">
        <v>0</v>
      </c>
      <c r="BA758" t="n">
        <v>0</v>
      </c>
      <c r="BB758" t="n">
        <v>-17.94</v>
      </c>
      <c r="BC758" t="n">
        <v>16.97</v>
      </c>
      <c r="BD758" t="n">
        <v>0</v>
      </c>
      <c r="BE758" t="n">
        <v>24</v>
      </c>
      <c r="BF758" t="n">
        <v>0</v>
      </c>
      <c r="BG758" t="n">
        <v>4</v>
      </c>
      <c r="BH758" t="n">
        <v>0</v>
      </c>
      <c r="BI758" t="n">
        <v>0</v>
      </c>
      <c r="BJ758" t="n">
        <v>20</v>
      </c>
      <c r="BK758" t="n">
        <v>0</v>
      </c>
      <c r="BL758" t="n">
        <v>0</v>
      </c>
      <c r="BM758" t="n">
        <v>0</v>
      </c>
      <c r="BN758" t="n">
        <v>48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48</v>
      </c>
    </row>
    <row r="759">
      <c r="A759" t="n">
        <v>6257</v>
      </c>
      <c r="B759" t="inlineStr">
        <is>
          <t>矽格</t>
        </is>
      </c>
      <c r="C759" t="n">
        <v>7.51</v>
      </c>
      <c r="D759" t="n">
        <v>29.07</v>
      </c>
      <c r="E759" t="n">
        <v>-0.37</v>
      </c>
      <c r="F759" t="n">
        <v>0</v>
      </c>
      <c r="G759" t="n">
        <v>0</v>
      </c>
      <c r="H759" t="n">
        <v>0</v>
      </c>
      <c r="I759" t="n">
        <v>12.34</v>
      </c>
      <c r="J759" t="n">
        <v>1.63</v>
      </c>
      <c r="K759" t="n">
        <v>0.01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0.02</v>
      </c>
      <c r="V759" t="n">
        <v>0</v>
      </c>
      <c r="W759" t="n">
        <v>0.1</v>
      </c>
      <c r="X759" t="n">
        <v>0</v>
      </c>
      <c r="Y759" t="n">
        <v>0</v>
      </c>
      <c r="Z759" t="n">
        <v>0</v>
      </c>
      <c r="AA759" t="n">
        <v>0</v>
      </c>
      <c r="AB759" t="n">
        <v>-0.6899999999999999</v>
      </c>
      <c r="AC759" t="n">
        <v>0.04</v>
      </c>
      <c r="AD759" t="n">
        <v>4.55</v>
      </c>
      <c r="AE759" t="n">
        <v>9.07</v>
      </c>
      <c r="AF759" t="n">
        <v>42.18</v>
      </c>
      <c r="AG759" t="n">
        <v>0.79</v>
      </c>
      <c r="AH759" t="n">
        <v>-18.87</v>
      </c>
      <c r="AI759" t="n">
        <v>213.74</v>
      </c>
      <c r="AJ759" t="n">
        <v>-4.49</v>
      </c>
      <c r="AK759" t="n">
        <v>-13.67</v>
      </c>
      <c r="AL759" t="n">
        <v>-32.27</v>
      </c>
      <c r="AM759" t="n">
        <v>66.13</v>
      </c>
      <c r="AN759" t="n">
        <v>-6.08</v>
      </c>
      <c r="AO759" t="n">
        <v>10.58</v>
      </c>
      <c r="AP759" t="n">
        <v>0.19</v>
      </c>
      <c r="AQ759" t="n">
        <v>0.24</v>
      </c>
      <c r="AR759" t="n">
        <v>0.02</v>
      </c>
      <c r="AS759" t="n">
        <v>0.03</v>
      </c>
      <c r="AT759" t="n">
        <v>0.21</v>
      </c>
      <c r="AU759" t="n">
        <v>0.27</v>
      </c>
      <c r="AV759" t="n">
        <v>262.83</v>
      </c>
      <c r="AW759" t="n">
        <v>664649</v>
      </c>
      <c r="AX759" t="n">
        <v>2.67</v>
      </c>
      <c r="AY759" t="n">
        <v>0.01</v>
      </c>
      <c r="AZ759" t="n">
        <v>0</v>
      </c>
      <c r="BA759" t="n">
        <v>0</v>
      </c>
      <c r="BB759" t="n">
        <v>-0.3</v>
      </c>
      <c r="BC759" t="n">
        <v>45.5</v>
      </c>
      <c r="BD759" t="n">
        <v>0</v>
      </c>
      <c r="BE759" t="n">
        <v>3</v>
      </c>
      <c r="BF759" t="n">
        <v>0</v>
      </c>
      <c r="BG759" t="n">
        <v>0</v>
      </c>
      <c r="BH759" t="n">
        <v>0</v>
      </c>
      <c r="BI759" t="n">
        <v>0</v>
      </c>
      <c r="BJ759" t="n">
        <v>10</v>
      </c>
      <c r="BK759" t="n">
        <v>0</v>
      </c>
      <c r="BL759" t="n">
        <v>0</v>
      </c>
      <c r="BM759" t="n">
        <v>0</v>
      </c>
      <c r="BN759" t="n">
        <v>13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13</v>
      </c>
    </row>
    <row r="760">
      <c r="A760" t="n">
        <v>6269</v>
      </c>
      <c r="B760" t="inlineStr">
        <is>
          <t>台郡</t>
        </is>
      </c>
      <c r="C760" t="n">
        <v>-15.48</v>
      </c>
      <c r="D760" t="n">
        <v>-82.01000000000001</v>
      </c>
      <c r="E760" t="n">
        <v>-140.56</v>
      </c>
      <c r="F760" t="n">
        <v>0.1</v>
      </c>
      <c r="G760" t="n">
        <v>0</v>
      </c>
      <c r="H760" t="n">
        <v>-595.9400000000001</v>
      </c>
      <c r="I760" t="n">
        <v>0.68</v>
      </c>
      <c r="J760" t="n">
        <v>0.64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0.26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0.37</v>
      </c>
      <c r="AC760" t="n">
        <v>8.74</v>
      </c>
      <c r="AD760" t="n">
        <v>0</v>
      </c>
      <c r="AE760" t="n">
        <v>0</v>
      </c>
      <c r="AF760" t="n">
        <v>36.45</v>
      </c>
      <c r="AG760" t="n">
        <v>8.16</v>
      </c>
      <c r="AH760" t="n">
        <v>-12.7</v>
      </c>
      <c r="AI760" t="n">
        <v>232.27</v>
      </c>
      <c r="AJ760" t="n">
        <v>-8.07</v>
      </c>
      <c r="AK760" t="n">
        <v>-5.86</v>
      </c>
      <c r="AL760" t="n">
        <v>-102.2</v>
      </c>
      <c r="AM760" t="n">
        <v>-0.7</v>
      </c>
      <c r="AN760" t="n">
        <v>-193.23</v>
      </c>
      <c r="AO760" t="n">
        <v>0</v>
      </c>
      <c r="AP760" t="n">
        <v>0.18</v>
      </c>
      <c r="AQ760" t="n">
        <v>0.18</v>
      </c>
      <c r="AR760" t="n">
        <v>0.15</v>
      </c>
      <c r="AS760" t="n">
        <v>0.15</v>
      </c>
      <c r="AT760" t="n">
        <v>0.33</v>
      </c>
      <c r="AU760" t="n">
        <v>0.34</v>
      </c>
      <c r="AV760" t="n">
        <v>101.92</v>
      </c>
      <c r="AW760" t="n">
        <v>492125</v>
      </c>
      <c r="AX760" t="n">
        <v>2.14</v>
      </c>
      <c r="AY760" t="n">
        <v>0.04</v>
      </c>
      <c r="AZ760" t="n">
        <v>0</v>
      </c>
      <c r="BA760" t="n">
        <v>0</v>
      </c>
      <c r="BB760" t="n">
        <v>-52.21</v>
      </c>
      <c r="BC760" t="n">
        <v>66.79000000000001</v>
      </c>
      <c r="BD760" t="n">
        <v>0</v>
      </c>
      <c r="BE760" t="n">
        <v>24</v>
      </c>
      <c r="BF760" t="n">
        <v>0</v>
      </c>
      <c r="BG760" t="n">
        <v>0</v>
      </c>
      <c r="BH760" t="n">
        <v>0</v>
      </c>
      <c r="BI760" t="n">
        <v>0</v>
      </c>
      <c r="BJ760" t="n">
        <v>30</v>
      </c>
      <c r="BK760" t="n">
        <v>0</v>
      </c>
      <c r="BL760" t="n">
        <v>0</v>
      </c>
      <c r="BM760" t="n">
        <v>0</v>
      </c>
      <c r="BN760" t="n">
        <v>54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54</v>
      </c>
    </row>
    <row r="761">
      <c r="A761" t="n">
        <v>6271</v>
      </c>
      <c r="B761" t="inlineStr">
        <is>
          <t>同欣電</t>
        </is>
      </c>
      <c r="C761" t="n">
        <v>-4.53</v>
      </c>
      <c r="D761" t="n">
        <v>-7.85</v>
      </c>
      <c r="E761" t="n">
        <v>-5.07</v>
      </c>
      <c r="F761" t="n">
        <v>0</v>
      </c>
      <c r="G761" t="n">
        <v>0</v>
      </c>
      <c r="H761" t="n">
        <v>0</v>
      </c>
      <c r="I761" t="n">
        <v>5.5</v>
      </c>
      <c r="J761" t="n">
        <v>0.38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0.16</v>
      </c>
      <c r="X761" t="n">
        <v>0</v>
      </c>
      <c r="Y761" t="n">
        <v>0</v>
      </c>
      <c r="Z761" t="n">
        <v>0</v>
      </c>
      <c r="AA761" t="n">
        <v>0</v>
      </c>
      <c r="AB761" t="n">
        <v>1.38</v>
      </c>
      <c r="AC761" t="n">
        <v>4.8</v>
      </c>
      <c r="AD761" t="n">
        <v>0</v>
      </c>
      <c r="AE761" t="n">
        <v>0</v>
      </c>
      <c r="AF761" t="n">
        <v>22.18</v>
      </c>
      <c r="AG761" t="n">
        <v>-12.57</v>
      </c>
      <c r="AH761" t="n">
        <v>17.06</v>
      </c>
      <c r="AI761" t="n">
        <v>267.97</v>
      </c>
      <c r="AJ761" t="n">
        <v>-5.44</v>
      </c>
      <c r="AK761" t="n">
        <v>-6.71</v>
      </c>
      <c r="AL761" t="n">
        <v>666.87</v>
      </c>
      <c r="AM761" t="n">
        <v>89.8</v>
      </c>
      <c r="AN761" t="n">
        <v>-10.96</v>
      </c>
      <c r="AO761" t="n">
        <v>0.02</v>
      </c>
      <c r="AP761" t="n">
        <v>0.08</v>
      </c>
      <c r="AQ761" t="n">
        <v>0.18</v>
      </c>
      <c r="AR761" t="n">
        <v>0.06</v>
      </c>
      <c r="AS761" t="n">
        <v>0.14</v>
      </c>
      <c r="AT761" t="n">
        <v>0.14</v>
      </c>
      <c r="AU761" t="n">
        <v>0.33</v>
      </c>
      <c r="AV761" t="n">
        <v>204.57</v>
      </c>
      <c r="AW761" t="n">
        <v>88910</v>
      </c>
      <c r="AX761" t="n">
        <v>0.33</v>
      </c>
      <c r="AY761" t="n">
        <v>0.08</v>
      </c>
      <c r="AZ761" t="n">
        <v>0</v>
      </c>
      <c r="BA761" t="n">
        <v>0</v>
      </c>
      <c r="BB761" t="n">
        <v>-4.66</v>
      </c>
      <c r="BC761" t="n">
        <v>127.63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10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10</v>
      </c>
      <c r="CG761" t="n">
        <v>10</v>
      </c>
    </row>
    <row r="762">
      <c r="A762" t="n">
        <v>6272</v>
      </c>
      <c r="B762" t="inlineStr">
        <is>
          <t>驊陞</t>
        </is>
      </c>
      <c r="C762" t="n">
        <v>30.88</v>
      </c>
      <c r="D762" t="n">
        <v>88.66</v>
      </c>
      <c r="E762" t="n">
        <v>49.23</v>
      </c>
      <c r="F762" t="n">
        <v>0</v>
      </c>
      <c r="G762" t="n">
        <v>0</v>
      </c>
      <c r="H762" t="n">
        <v>0</v>
      </c>
      <c r="I762" t="n">
        <v>1.52</v>
      </c>
      <c r="J762" t="n">
        <v>0.39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0.21</v>
      </c>
      <c r="AE762" t="n">
        <v>4.24</v>
      </c>
      <c r="AF762" t="n">
        <v>51.41</v>
      </c>
      <c r="AG762" t="n">
        <v>-14.69</v>
      </c>
      <c r="AH762" t="n">
        <v>17.53</v>
      </c>
      <c r="AI762" t="n">
        <v>177.36</v>
      </c>
      <c r="AJ762" t="n">
        <v>19.73</v>
      </c>
      <c r="AK762" t="n">
        <v>6.23</v>
      </c>
      <c r="AL762" t="n">
        <v>133</v>
      </c>
      <c r="AM762" t="n">
        <v>25.77</v>
      </c>
      <c r="AN762" t="n">
        <v>12.32</v>
      </c>
      <c r="AO762" t="n">
        <v>42.75</v>
      </c>
      <c r="AP762" t="n">
        <v>0.65</v>
      </c>
      <c r="AQ762" t="n">
        <v>0.34</v>
      </c>
      <c r="AR762" t="n">
        <v>0.32</v>
      </c>
      <c r="AS762" t="n">
        <v>0.17</v>
      </c>
      <c r="AT762" t="n">
        <v>0.97</v>
      </c>
      <c r="AU762" t="n">
        <v>0.51</v>
      </c>
      <c r="AV762" t="n">
        <v>72.65000000000001</v>
      </c>
      <c r="AW762" t="n">
        <v>72112</v>
      </c>
      <c r="AX762" t="n">
        <v>3.4</v>
      </c>
      <c r="AY762" t="n">
        <v>0.03</v>
      </c>
      <c r="AZ762" t="n">
        <v>0</v>
      </c>
      <c r="BA762" t="n">
        <v>0</v>
      </c>
      <c r="BB762" t="n">
        <v>14.79</v>
      </c>
      <c r="BC762" t="n">
        <v>23.95</v>
      </c>
      <c r="BD762" t="n">
        <v>0</v>
      </c>
      <c r="BE762" t="n">
        <v>17</v>
      </c>
      <c r="BF762" t="n">
        <v>0</v>
      </c>
      <c r="BG762" t="n">
        <v>0</v>
      </c>
      <c r="BH762" t="n">
        <v>0</v>
      </c>
      <c r="BI762" t="n">
        <v>0</v>
      </c>
      <c r="BJ762" t="n">
        <v>5</v>
      </c>
      <c r="BK762" t="n">
        <v>0</v>
      </c>
      <c r="BL762" t="n">
        <v>0</v>
      </c>
      <c r="BM762" t="n">
        <v>0</v>
      </c>
      <c r="BN762" t="n">
        <v>22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22</v>
      </c>
    </row>
    <row r="763">
      <c r="A763" t="n">
        <v>6277</v>
      </c>
      <c r="B763" t="inlineStr">
        <is>
          <t>宏正</t>
        </is>
      </c>
      <c r="C763" t="n">
        <v>-1.49</v>
      </c>
      <c r="D763" t="n">
        <v>-13.89</v>
      </c>
      <c r="E763" t="n">
        <v>-21.29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30.48</v>
      </c>
      <c r="AG763" t="n">
        <v>-3.45</v>
      </c>
      <c r="AH763" t="n">
        <v>9.9</v>
      </c>
      <c r="AI763" t="n">
        <v>224.51</v>
      </c>
      <c r="AJ763" t="n">
        <v>-5.46</v>
      </c>
      <c r="AK763" t="n">
        <v>7.79</v>
      </c>
      <c r="AL763" t="n">
        <v>-10.21</v>
      </c>
      <c r="AM763" t="n">
        <v>43.96</v>
      </c>
      <c r="AN763" t="n">
        <v>-25.77</v>
      </c>
      <c r="AO763" t="n">
        <v>7.76</v>
      </c>
      <c r="AP763" t="n">
        <v>0.16</v>
      </c>
      <c r="AQ763" t="n">
        <v>0.16</v>
      </c>
      <c r="AR763" t="n">
        <v>0.23</v>
      </c>
      <c r="AS763" t="n">
        <v>0.23</v>
      </c>
      <c r="AT763" t="n">
        <v>0.39</v>
      </c>
      <c r="AU763" t="n">
        <v>0.39</v>
      </c>
      <c r="AV763" t="n">
        <v>75.17</v>
      </c>
      <c r="AW763" t="n">
        <v>81986</v>
      </c>
      <c r="AX763" t="n">
        <v>1.67</v>
      </c>
      <c r="AY763" t="n">
        <v>0</v>
      </c>
      <c r="AZ763" t="n">
        <v>-0.1</v>
      </c>
      <c r="BA763" t="n">
        <v>0</v>
      </c>
      <c r="BB763" t="n">
        <v>-11.64</v>
      </c>
      <c r="BC763" t="n">
        <v>40.46</v>
      </c>
      <c r="BD763" t="n">
        <v>0</v>
      </c>
      <c r="BE763" t="n">
        <v>5</v>
      </c>
      <c r="BF763" t="n">
        <v>0</v>
      </c>
      <c r="BG763" t="n">
        <v>0</v>
      </c>
      <c r="BH763" t="n">
        <v>0</v>
      </c>
      <c r="BI763" t="n">
        <v>0</v>
      </c>
      <c r="BJ763" t="n">
        <v>5</v>
      </c>
      <c r="BK763" t="n">
        <v>0</v>
      </c>
      <c r="BL763" t="n">
        <v>0</v>
      </c>
      <c r="BM763" t="n">
        <v>0</v>
      </c>
      <c r="BN763" t="n">
        <v>10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5</v>
      </c>
      <c r="BY763" t="n">
        <v>0</v>
      </c>
      <c r="BZ763" t="n">
        <v>0</v>
      </c>
      <c r="CA763" t="n">
        <v>0</v>
      </c>
      <c r="CB763" t="n">
        <v>10</v>
      </c>
      <c r="CC763" t="n">
        <v>10</v>
      </c>
      <c r="CD763" t="n">
        <v>0</v>
      </c>
      <c r="CE763" t="n">
        <v>0</v>
      </c>
      <c r="CF763" t="n">
        <v>25</v>
      </c>
      <c r="CG763" t="n">
        <v>35</v>
      </c>
    </row>
    <row r="764">
      <c r="A764" t="n">
        <v>6278</v>
      </c>
      <c r="B764" t="inlineStr">
        <is>
          <t>台表科</t>
        </is>
      </c>
      <c r="C764" t="n">
        <v>10.13</v>
      </c>
      <c r="D764" t="n">
        <v>16.46</v>
      </c>
      <c r="E764" t="n">
        <v>-2.84</v>
      </c>
      <c r="F764" t="n">
        <v>0</v>
      </c>
      <c r="G764" t="n">
        <v>0</v>
      </c>
      <c r="H764" t="n">
        <v>0</v>
      </c>
      <c r="I764" t="n">
        <v>0.3</v>
      </c>
      <c r="J764" t="n">
        <v>0.07000000000000001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1.35</v>
      </c>
      <c r="AC764" t="n">
        <v>7.3</v>
      </c>
      <c r="AD764" t="n">
        <v>0.3</v>
      </c>
      <c r="AE764" t="n">
        <v>9.57</v>
      </c>
      <c r="AF764" t="n">
        <v>55.48</v>
      </c>
      <c r="AG764" t="n">
        <v>-2.12</v>
      </c>
      <c r="AH764" t="n">
        <v>-0.86</v>
      </c>
      <c r="AI764" t="n">
        <v>152.49</v>
      </c>
      <c r="AJ764" t="n">
        <v>6.64</v>
      </c>
      <c r="AK764" t="n">
        <v>-2.23</v>
      </c>
      <c r="AL764" t="n">
        <v>61.44</v>
      </c>
      <c r="AM764" t="n">
        <v>19.97</v>
      </c>
      <c r="AN764" t="n">
        <v>-12.17</v>
      </c>
      <c r="AO764" t="n">
        <v>0</v>
      </c>
      <c r="AP764" t="n">
        <v>0.68</v>
      </c>
      <c r="AQ764" t="n">
        <v>0.32</v>
      </c>
      <c r="AR764" t="n">
        <v>0.16</v>
      </c>
      <c r="AS764" t="n">
        <v>0.07000000000000001</v>
      </c>
      <c r="AT764" t="n">
        <v>0.84</v>
      </c>
      <c r="AU764" t="n">
        <v>0.39</v>
      </c>
      <c r="AV764" t="n">
        <v>362.58</v>
      </c>
      <c r="AW764" t="n">
        <v>930039</v>
      </c>
      <c r="AX764" t="n">
        <v>4.04</v>
      </c>
      <c r="AY764" t="n">
        <v>0</v>
      </c>
      <c r="AZ764" t="n">
        <v>0</v>
      </c>
      <c r="BA764" t="n">
        <v>0</v>
      </c>
      <c r="BB764" t="n">
        <v>-3.51</v>
      </c>
      <c r="BC764" t="n">
        <v>78.56</v>
      </c>
      <c r="BD764" t="n">
        <v>0</v>
      </c>
      <c r="BE764" t="n">
        <v>4</v>
      </c>
      <c r="BF764" t="n">
        <v>0</v>
      </c>
      <c r="BG764" t="n">
        <v>0</v>
      </c>
      <c r="BH764" t="n">
        <v>0</v>
      </c>
      <c r="BI764" t="n">
        <v>0</v>
      </c>
      <c r="BJ764" t="n">
        <v>5</v>
      </c>
      <c r="BK764" t="n">
        <v>0</v>
      </c>
      <c r="BL764" t="n">
        <v>0</v>
      </c>
      <c r="BM764" t="n">
        <v>0</v>
      </c>
      <c r="BN764" t="n">
        <v>9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9</v>
      </c>
    </row>
    <row r="765">
      <c r="A765" t="n">
        <v>6281</v>
      </c>
      <c r="B765" t="inlineStr">
        <is>
          <t>全國電</t>
        </is>
      </c>
      <c r="C765" t="n">
        <v>-4.85</v>
      </c>
      <c r="D765" t="n">
        <v>-19.16</v>
      </c>
      <c r="E765" t="n">
        <v>-16.63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67.92</v>
      </c>
      <c r="AG765" t="n">
        <v>-1.67</v>
      </c>
      <c r="AH765" t="n">
        <v>2.01</v>
      </c>
      <c r="AI765" t="n">
        <v>142.82</v>
      </c>
      <c r="AJ765" t="n">
        <v>56.4</v>
      </c>
      <c r="AK765" t="n">
        <v>0.59</v>
      </c>
      <c r="AL765" t="n">
        <v>-37.4</v>
      </c>
      <c r="AM765" t="n">
        <v>31.62</v>
      </c>
      <c r="AN765" t="n">
        <v>-18.63</v>
      </c>
      <c r="AO765" t="n">
        <v>3.54</v>
      </c>
      <c r="AP765" t="n">
        <v>0.03</v>
      </c>
      <c r="AQ765" t="n">
        <v>0</v>
      </c>
      <c r="AR765" t="n">
        <v>0.82</v>
      </c>
      <c r="AS765" t="n">
        <v>0.13</v>
      </c>
      <c r="AT765" t="n">
        <v>0.84</v>
      </c>
      <c r="AU765" t="n">
        <v>0.13</v>
      </c>
      <c r="AV765" t="n">
        <v>88.47</v>
      </c>
      <c r="AW765" t="n">
        <v>40634</v>
      </c>
      <c r="AX765" t="n">
        <v>1.41</v>
      </c>
      <c r="AY765" t="n">
        <v>0.01</v>
      </c>
      <c r="AZ765" t="n">
        <v>0</v>
      </c>
      <c r="BA765" t="n">
        <v>0</v>
      </c>
      <c r="BB765" t="n">
        <v>-9.27</v>
      </c>
      <c r="BC765" t="n">
        <v>29.15</v>
      </c>
      <c r="BD765" t="n">
        <v>0</v>
      </c>
      <c r="BE765" t="n">
        <v>4</v>
      </c>
      <c r="BF765" t="n">
        <v>0</v>
      </c>
      <c r="BG765" t="n">
        <v>0</v>
      </c>
      <c r="BH765" t="n">
        <v>0</v>
      </c>
      <c r="BI765" t="n">
        <v>0</v>
      </c>
      <c r="BJ765" t="n">
        <v>20</v>
      </c>
      <c r="BK765" t="n">
        <v>0</v>
      </c>
      <c r="BL765" t="n">
        <v>0</v>
      </c>
      <c r="BM765" t="n">
        <v>0</v>
      </c>
      <c r="BN765" t="n">
        <v>24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24</v>
      </c>
    </row>
    <row r="766">
      <c r="A766" t="n">
        <v>6282</v>
      </c>
      <c r="B766" t="inlineStr">
        <is>
          <t>康舒</t>
        </is>
      </c>
      <c r="C766" t="n">
        <v>0.1</v>
      </c>
      <c r="D766" t="n">
        <v>681.86</v>
      </c>
      <c r="E766" t="n">
        <v>76.43000000000001</v>
      </c>
      <c r="F766" t="n">
        <v>0.04</v>
      </c>
      <c r="G766" t="n">
        <v>0</v>
      </c>
      <c r="H766" t="n">
        <v>-100.96</v>
      </c>
      <c r="I766" t="n">
        <v>16.05</v>
      </c>
      <c r="J766" t="n">
        <v>5.21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0.09</v>
      </c>
      <c r="T766" t="n">
        <v>0</v>
      </c>
      <c r="U766" t="n">
        <v>3.93</v>
      </c>
      <c r="V766" t="n">
        <v>0</v>
      </c>
      <c r="W766" t="n">
        <v>2.34</v>
      </c>
      <c r="X766" t="n">
        <v>0</v>
      </c>
      <c r="Y766" t="n">
        <v>1.98</v>
      </c>
      <c r="Z766" t="n">
        <v>0</v>
      </c>
      <c r="AA766" t="n">
        <v>0</v>
      </c>
      <c r="AB766" t="n">
        <v>-9.6</v>
      </c>
      <c r="AC766" t="n">
        <v>23.53</v>
      </c>
      <c r="AD766" t="n">
        <v>0.07000000000000001</v>
      </c>
      <c r="AE766" t="n">
        <v>31.53</v>
      </c>
      <c r="AF766" t="n">
        <v>55.41</v>
      </c>
      <c r="AG766" t="n">
        <v>0.6899999999999999</v>
      </c>
      <c r="AH766" t="n">
        <v>-6.74</v>
      </c>
      <c r="AI766" t="n">
        <v>137.92</v>
      </c>
      <c r="AJ766" t="n">
        <v>-6.18</v>
      </c>
      <c r="AK766" t="n">
        <v>-8.23</v>
      </c>
      <c r="AL766" t="n">
        <v>-0.36</v>
      </c>
      <c r="AM766" t="n">
        <v>11.08</v>
      </c>
      <c r="AN766" t="n">
        <v>1014.29</v>
      </c>
      <c r="AO766" t="n">
        <v>3.77</v>
      </c>
      <c r="AP766" t="n">
        <v>0.42</v>
      </c>
      <c r="AQ766" t="n">
        <v>0.3</v>
      </c>
      <c r="AR766" t="n">
        <v>0.36</v>
      </c>
      <c r="AS766" t="n">
        <v>0.26</v>
      </c>
      <c r="AT766" t="n">
        <v>0.78</v>
      </c>
      <c r="AU766" t="n">
        <v>0.5600000000000001</v>
      </c>
      <c r="AV766" t="n">
        <v>75.8</v>
      </c>
      <c r="AW766" t="n">
        <v>711300</v>
      </c>
      <c r="AX766" t="n">
        <v>3.11</v>
      </c>
      <c r="AY766" t="n">
        <v>0.04</v>
      </c>
      <c r="AZ766" t="n">
        <v>0</v>
      </c>
      <c r="BA766" t="n">
        <v>0</v>
      </c>
      <c r="BB766" t="n">
        <v>1.45</v>
      </c>
      <c r="BC766" t="n">
        <v>26.41</v>
      </c>
      <c r="BD766" t="n">
        <v>0</v>
      </c>
      <c r="BE766" t="n">
        <v>16</v>
      </c>
      <c r="BF766" t="n">
        <v>0</v>
      </c>
      <c r="BG766" t="n">
        <v>0</v>
      </c>
      <c r="BH766" t="n">
        <v>15</v>
      </c>
      <c r="BI766" t="n">
        <v>5</v>
      </c>
      <c r="BJ766" t="n">
        <v>5</v>
      </c>
      <c r="BK766" t="n">
        <v>0</v>
      </c>
      <c r="BL766" t="n">
        <v>0</v>
      </c>
      <c r="BM766" t="n">
        <v>0</v>
      </c>
      <c r="BN766" t="n">
        <v>41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10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10</v>
      </c>
      <c r="CG766" t="n">
        <v>51</v>
      </c>
    </row>
    <row r="767">
      <c r="A767" t="n">
        <v>6283</v>
      </c>
      <c r="B767" t="inlineStr">
        <is>
          <t>淳安</t>
        </is>
      </c>
      <c r="C767" t="n">
        <v>14.75</v>
      </c>
      <c r="D767" t="n">
        <v>30.45</v>
      </c>
      <c r="E767" t="n">
        <v>-114.05</v>
      </c>
      <c r="F767" t="n">
        <v>0</v>
      </c>
      <c r="G767" t="n">
        <v>0</v>
      </c>
      <c r="H767" t="n">
        <v>0</v>
      </c>
      <c r="I767" t="n">
        <v>6.7</v>
      </c>
      <c r="J767" t="n">
        <v>0.14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49.49</v>
      </c>
      <c r="V767" t="n">
        <v>0</v>
      </c>
      <c r="W767" t="n">
        <v>0</v>
      </c>
      <c r="X767" t="n">
        <v>0</v>
      </c>
      <c r="Y767" t="n">
        <v>25.74</v>
      </c>
      <c r="Z767" t="n">
        <v>0</v>
      </c>
      <c r="AA767" t="n">
        <v>0</v>
      </c>
      <c r="AB767" t="n">
        <v>-3.01</v>
      </c>
      <c r="AC767" t="n">
        <v>8.17</v>
      </c>
      <c r="AD767" t="n">
        <v>0</v>
      </c>
      <c r="AE767" t="n">
        <v>0</v>
      </c>
      <c r="AF767" t="n">
        <v>25.66</v>
      </c>
      <c r="AG767" t="n">
        <v>-24.71</v>
      </c>
      <c r="AH767" t="n">
        <v>39.78</v>
      </c>
      <c r="AI767" t="n">
        <v>313.25</v>
      </c>
      <c r="AJ767" t="n">
        <v>3.95</v>
      </c>
      <c r="AK767" t="n">
        <v>-0.9</v>
      </c>
      <c r="AL767" t="n">
        <v>1142.23</v>
      </c>
      <c r="AM767" t="n">
        <v>35.54</v>
      </c>
      <c r="AN767" t="n">
        <v>-123.52</v>
      </c>
      <c r="AO767" t="n">
        <v>10.72</v>
      </c>
      <c r="AP767" t="n">
        <v>0.37</v>
      </c>
      <c r="AQ767" t="n">
        <v>0.39</v>
      </c>
      <c r="AR767" t="n">
        <v>0.13</v>
      </c>
      <c r="AS767" t="n">
        <v>0.13</v>
      </c>
      <c r="AT767" t="n">
        <v>0.5</v>
      </c>
      <c r="AU767" t="n">
        <v>0.52</v>
      </c>
      <c r="AV767" t="n">
        <v>48.56</v>
      </c>
      <c r="AW767" t="n">
        <v>47683</v>
      </c>
      <c r="AX767" t="n">
        <v>2.49</v>
      </c>
      <c r="AY767" t="n">
        <v>0.09</v>
      </c>
      <c r="AZ767" t="n">
        <v>9.859999999999999</v>
      </c>
      <c r="BA767" t="n">
        <v>0</v>
      </c>
      <c r="BB767" t="n">
        <v>-12.3</v>
      </c>
      <c r="BC767" t="n">
        <v>11.36</v>
      </c>
      <c r="BD767" t="n">
        <v>0</v>
      </c>
      <c r="BE767" t="n">
        <v>18</v>
      </c>
      <c r="BF767" t="n">
        <v>0</v>
      </c>
      <c r="BG767" t="n">
        <v>10</v>
      </c>
      <c r="BH767" t="n">
        <v>0</v>
      </c>
      <c r="BI767" t="n">
        <v>0</v>
      </c>
      <c r="BJ767" t="n">
        <v>10</v>
      </c>
      <c r="BK767" t="n">
        <v>0</v>
      </c>
      <c r="BL767" t="n">
        <v>0</v>
      </c>
      <c r="BM767" t="n">
        <v>0</v>
      </c>
      <c r="BN767" t="n">
        <v>38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38</v>
      </c>
    </row>
    <row r="768">
      <c r="A768" t="n">
        <v>6285</v>
      </c>
      <c r="B768" t="inlineStr">
        <is>
          <t>啟碁</t>
        </is>
      </c>
      <c r="C768" t="n">
        <v>0.03</v>
      </c>
      <c r="D768" t="n">
        <v>1.5</v>
      </c>
      <c r="E768" t="n">
        <v>-9.16</v>
      </c>
      <c r="F768" t="n">
        <v>0</v>
      </c>
      <c r="G768" t="n">
        <v>0</v>
      </c>
      <c r="H768" t="n">
        <v>0</v>
      </c>
      <c r="I768" t="n">
        <v>1.15</v>
      </c>
      <c r="J768" t="n">
        <v>-0.07000000000000001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0.12</v>
      </c>
      <c r="T768" t="n">
        <v>0</v>
      </c>
      <c r="U768" t="n">
        <v>0.44</v>
      </c>
      <c r="V768" t="n">
        <v>0</v>
      </c>
      <c r="W768" t="n">
        <v>0</v>
      </c>
      <c r="X768" t="n">
        <v>0</v>
      </c>
      <c r="Y768" t="n">
        <v>0.68</v>
      </c>
      <c r="Z768" t="n">
        <v>0</v>
      </c>
      <c r="AA768" t="n">
        <v>0</v>
      </c>
      <c r="AB768" t="n">
        <v>0</v>
      </c>
      <c r="AC768" t="n">
        <v>0</v>
      </c>
      <c r="AD768" t="n">
        <v>0.23</v>
      </c>
      <c r="AE768" t="n">
        <v>7.33</v>
      </c>
      <c r="AF768" t="n">
        <v>54.47</v>
      </c>
      <c r="AG768" t="n">
        <v>-5.37</v>
      </c>
      <c r="AH768" t="n">
        <v>5.21</v>
      </c>
      <c r="AI768" t="n">
        <v>155.34</v>
      </c>
      <c r="AJ768" t="n">
        <v>8.699999999999999</v>
      </c>
      <c r="AK768" t="n">
        <v>-0.63</v>
      </c>
      <c r="AL768" t="n">
        <v>-12.88</v>
      </c>
      <c r="AM768" t="n">
        <v>22.6</v>
      </c>
      <c r="AN768" t="n">
        <v>-16.38</v>
      </c>
      <c r="AO768" t="n">
        <v>0</v>
      </c>
      <c r="AP768" t="n">
        <v>0.5600000000000001</v>
      </c>
      <c r="AQ768" t="n">
        <v>0.17</v>
      </c>
      <c r="AR768" t="n">
        <v>0.57</v>
      </c>
      <c r="AS768" t="n">
        <v>0.18</v>
      </c>
      <c r="AT768" t="n">
        <v>1.13</v>
      </c>
      <c r="AU768" t="n">
        <v>0.35</v>
      </c>
      <c r="AV768" t="n">
        <v>295.17</v>
      </c>
      <c r="AW768" t="n">
        <v>0</v>
      </c>
      <c r="AX768" t="n">
        <v>0</v>
      </c>
      <c r="AY768" t="n">
        <v>0.06</v>
      </c>
      <c r="AZ768" t="n">
        <v>0</v>
      </c>
      <c r="BA768" t="n">
        <v>0</v>
      </c>
      <c r="BB768" t="n">
        <v>-8.039999999999999</v>
      </c>
      <c r="BC768" t="n">
        <v>70.89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5</v>
      </c>
      <c r="BK768" t="n">
        <v>0</v>
      </c>
      <c r="BL768" t="n">
        <v>0</v>
      </c>
      <c r="BM768" t="n">
        <v>0</v>
      </c>
      <c r="BN768" t="n">
        <v>5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5</v>
      </c>
    </row>
    <row r="769">
      <c r="A769" t="n">
        <v>6405</v>
      </c>
      <c r="B769" t="inlineStr">
        <is>
          <t>悅城</t>
        </is>
      </c>
      <c r="C769" t="n">
        <v>-99.40000000000001</v>
      </c>
      <c r="D769" t="n">
        <v>-3.97</v>
      </c>
      <c r="E769" t="n">
        <v>-133.96</v>
      </c>
      <c r="F769" t="n">
        <v>0</v>
      </c>
      <c r="G769" t="n">
        <v>0</v>
      </c>
      <c r="H769" t="n">
        <v>0</v>
      </c>
      <c r="I769" t="n">
        <v>46.62</v>
      </c>
      <c r="J769" t="n">
        <v>6.26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0.5</v>
      </c>
      <c r="AG769" t="n">
        <v>-50.5</v>
      </c>
      <c r="AH769" t="n">
        <v>29.74</v>
      </c>
      <c r="AI769" t="n">
        <v>4606.03</v>
      </c>
      <c r="AJ769" t="n">
        <v>-98.02</v>
      </c>
      <c r="AK769" t="n">
        <v>-100</v>
      </c>
      <c r="AL769" t="n">
        <v>-205.13</v>
      </c>
      <c r="AM769" t="n">
        <v>-161.56</v>
      </c>
      <c r="AN769" t="n">
        <v>-60.4</v>
      </c>
      <c r="AO769" t="n">
        <v>27.89</v>
      </c>
      <c r="AP769" t="n">
        <v>0</v>
      </c>
      <c r="AQ769" t="n">
        <v>0.2</v>
      </c>
      <c r="AR769" t="n">
        <v>0</v>
      </c>
      <c r="AS769" t="n">
        <v>0</v>
      </c>
      <c r="AT769" t="n">
        <v>0</v>
      </c>
      <c r="AU769" t="n">
        <v>0.2</v>
      </c>
      <c r="AV769" t="n">
        <v>79.45</v>
      </c>
      <c r="AW769" t="n">
        <v>2706</v>
      </c>
      <c r="AX769" t="n">
        <v>0.1</v>
      </c>
      <c r="AY769" t="n">
        <v>0</v>
      </c>
      <c r="AZ769" t="n">
        <v>0</v>
      </c>
      <c r="BA769" t="n">
        <v>0</v>
      </c>
      <c r="BB769" t="n">
        <v>-7.63</v>
      </c>
      <c r="BC769" t="n">
        <v>40.52</v>
      </c>
      <c r="BD769" t="n">
        <v>0</v>
      </c>
      <c r="BE769" t="n">
        <v>22</v>
      </c>
      <c r="BF769" t="n">
        <v>0</v>
      </c>
      <c r="BG769" t="n">
        <v>0</v>
      </c>
      <c r="BH769" t="n">
        <v>0</v>
      </c>
      <c r="BI769" t="n">
        <v>0</v>
      </c>
      <c r="BJ769" t="n">
        <v>50</v>
      </c>
      <c r="BK769" t="n">
        <v>20</v>
      </c>
      <c r="BL769" t="n">
        <v>0</v>
      </c>
      <c r="BM769" t="n">
        <v>0</v>
      </c>
      <c r="BN769" t="n">
        <v>92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10</v>
      </c>
      <c r="CG769" t="n">
        <v>102</v>
      </c>
    </row>
    <row r="770">
      <c r="A770" t="n">
        <v>6409</v>
      </c>
      <c r="B770" t="inlineStr">
        <is>
          <t>旭隼</t>
        </is>
      </c>
      <c r="C770" t="n">
        <v>-10.05</v>
      </c>
      <c r="D770" t="n">
        <v>-15.37</v>
      </c>
      <c r="E770" t="n">
        <v>-15.19</v>
      </c>
      <c r="F770" t="n">
        <v>0</v>
      </c>
      <c r="G770" t="n">
        <v>0</v>
      </c>
      <c r="H770" t="n">
        <v>0</v>
      </c>
      <c r="I770" t="n">
        <v>1.06</v>
      </c>
      <c r="J770" t="n">
        <v>0.05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0.05</v>
      </c>
      <c r="T770" t="n">
        <v>0</v>
      </c>
      <c r="U770" t="n">
        <v>3.13</v>
      </c>
      <c r="V770" t="n">
        <v>0</v>
      </c>
      <c r="W770" t="n">
        <v>0</v>
      </c>
      <c r="X770" t="n">
        <v>0</v>
      </c>
      <c r="Y770" t="n">
        <v>1.5</v>
      </c>
      <c r="Z770" t="n">
        <v>0</v>
      </c>
      <c r="AA770" t="n">
        <v>0</v>
      </c>
      <c r="AB770" t="n">
        <v>0.29</v>
      </c>
      <c r="AC770" t="n">
        <v>7.02</v>
      </c>
      <c r="AD770" t="n">
        <v>0</v>
      </c>
      <c r="AE770" t="n">
        <v>0</v>
      </c>
      <c r="AF770" t="n">
        <v>44.08</v>
      </c>
      <c r="AG770" t="n">
        <v>3.28</v>
      </c>
      <c r="AH770" t="n">
        <v>-4.85</v>
      </c>
      <c r="AI770" t="n">
        <v>178.39</v>
      </c>
      <c r="AJ770" t="n">
        <v>-15.81</v>
      </c>
      <c r="AK770" t="n">
        <v>-16.9</v>
      </c>
      <c r="AL770" t="n">
        <v>0.95</v>
      </c>
      <c r="AM770" t="n">
        <v>67.09</v>
      </c>
      <c r="AN770" t="n">
        <v>-21.4</v>
      </c>
      <c r="AO770" t="n">
        <v>16.68</v>
      </c>
      <c r="AP770" t="n">
        <v>0.35</v>
      </c>
      <c r="AQ770" t="n">
        <v>0.17</v>
      </c>
      <c r="AR770" t="n">
        <v>0.19</v>
      </c>
      <c r="AS770" t="n">
        <v>0.09</v>
      </c>
      <c r="AT770" t="n">
        <v>0.54</v>
      </c>
      <c r="AU770" t="n">
        <v>0.25</v>
      </c>
      <c r="AV770" t="n">
        <v>731.47</v>
      </c>
      <c r="AW770" t="n">
        <v>0</v>
      </c>
      <c r="AX770" t="n">
        <v>0</v>
      </c>
      <c r="AY770" t="n">
        <v>0.01</v>
      </c>
      <c r="AZ770" t="n">
        <v>0</v>
      </c>
      <c r="BA770" t="n">
        <v>0</v>
      </c>
      <c r="BB770" t="n">
        <v>-88.16</v>
      </c>
      <c r="BC770" t="n">
        <v>108.92</v>
      </c>
      <c r="BD770" t="n">
        <v>0</v>
      </c>
      <c r="BE770" t="n">
        <v>6</v>
      </c>
      <c r="BF770" t="n">
        <v>0</v>
      </c>
      <c r="BG770" t="n">
        <v>0</v>
      </c>
      <c r="BH770" t="n">
        <v>0</v>
      </c>
      <c r="BI770" t="n">
        <v>0</v>
      </c>
      <c r="BJ770" t="n">
        <v>5</v>
      </c>
      <c r="BK770" t="n">
        <v>0</v>
      </c>
      <c r="BL770" t="n">
        <v>0</v>
      </c>
      <c r="BM770" t="n">
        <v>0</v>
      </c>
      <c r="BN770" t="n">
        <v>11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11</v>
      </c>
    </row>
    <row r="771">
      <c r="A771" t="n">
        <v>6412</v>
      </c>
      <c r="B771" t="inlineStr">
        <is>
          <t>群電</t>
        </is>
      </c>
      <c r="C771" t="n">
        <v>-7.33</v>
      </c>
      <c r="D771" t="n">
        <v>-40.78</v>
      </c>
      <c r="E771" t="n">
        <v>-39.58</v>
      </c>
      <c r="F771" t="n">
        <v>0</v>
      </c>
      <c r="G771" t="n">
        <v>0</v>
      </c>
      <c r="H771" t="n">
        <v>0</v>
      </c>
      <c r="I771" t="n">
        <v>3.51</v>
      </c>
      <c r="J771" t="n">
        <v>-0.03</v>
      </c>
      <c r="K771" t="n">
        <v>0.03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8.41</v>
      </c>
      <c r="V771" t="n">
        <v>0</v>
      </c>
      <c r="W771" t="n">
        <v>0</v>
      </c>
      <c r="X771" t="n">
        <v>0</v>
      </c>
      <c r="Y771" t="n">
        <v>6.69</v>
      </c>
      <c r="Z771" t="n">
        <v>0</v>
      </c>
      <c r="AA771" t="n">
        <v>0</v>
      </c>
      <c r="AB771" t="n">
        <v>1.97</v>
      </c>
      <c r="AC771" t="n">
        <v>37.29</v>
      </c>
      <c r="AD771" t="n">
        <v>0</v>
      </c>
      <c r="AE771" t="n">
        <v>0</v>
      </c>
      <c r="AF771" t="n">
        <v>54.72</v>
      </c>
      <c r="AG771" t="n">
        <v>0.09</v>
      </c>
      <c r="AH771" t="n">
        <v>1.39</v>
      </c>
      <c r="AI771" t="n">
        <v>142.81</v>
      </c>
      <c r="AJ771" t="n">
        <v>-5.23</v>
      </c>
      <c r="AK771" t="n">
        <v>-1.69</v>
      </c>
      <c r="AL771" t="n">
        <v>-11.1</v>
      </c>
      <c r="AM771" t="n">
        <v>11.37</v>
      </c>
      <c r="AN771" t="n">
        <v>-40.61</v>
      </c>
      <c r="AO771" t="n">
        <v>0.51</v>
      </c>
      <c r="AP771" t="n">
        <v>0.62</v>
      </c>
      <c r="AQ771" t="n">
        <v>0.27</v>
      </c>
      <c r="AR771" t="n">
        <v>0.37</v>
      </c>
      <c r="AS771" t="n">
        <v>0.17</v>
      </c>
      <c r="AT771" t="n">
        <v>0.99</v>
      </c>
      <c r="AU771" t="n">
        <v>0.44</v>
      </c>
      <c r="AV771" t="n">
        <v>119.79</v>
      </c>
      <c r="AW771" t="n">
        <v>544740</v>
      </c>
      <c r="AX771" t="n">
        <v>3.57</v>
      </c>
      <c r="AY771" t="n">
        <v>0.04</v>
      </c>
      <c r="AZ771" t="n">
        <v>0</v>
      </c>
      <c r="BA771" t="n">
        <v>0</v>
      </c>
      <c r="BB771" t="n">
        <v>-40.97</v>
      </c>
      <c r="BC771" t="n">
        <v>38.12</v>
      </c>
      <c r="BD771" t="n">
        <v>0</v>
      </c>
      <c r="BE771" t="n">
        <v>9</v>
      </c>
      <c r="BF771" t="n">
        <v>0</v>
      </c>
      <c r="BG771" t="n">
        <v>0</v>
      </c>
      <c r="BH771" t="n">
        <v>20</v>
      </c>
      <c r="BI771" t="n">
        <v>0</v>
      </c>
      <c r="BJ771" t="n">
        <v>15</v>
      </c>
      <c r="BK771" t="n">
        <v>0</v>
      </c>
      <c r="BL771" t="n">
        <v>0</v>
      </c>
      <c r="BM771" t="n">
        <v>0</v>
      </c>
      <c r="BN771" t="n">
        <v>44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44</v>
      </c>
    </row>
    <row r="772">
      <c r="A772" t="n">
        <v>6414</v>
      </c>
      <c r="B772" t="inlineStr">
        <is>
          <t>樺漢</t>
        </is>
      </c>
      <c r="C772" t="n">
        <v>-2.8</v>
      </c>
      <c r="D772" t="n">
        <v>-14.47</v>
      </c>
      <c r="E772" t="n">
        <v>29.8</v>
      </c>
      <c r="F772" t="n">
        <v>0</v>
      </c>
      <c r="G772" t="n">
        <v>0</v>
      </c>
      <c r="H772" t="n">
        <v>-96.02</v>
      </c>
      <c r="I772" t="n">
        <v>8.35</v>
      </c>
      <c r="J772" t="n">
        <v>0.47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0.54</v>
      </c>
      <c r="T772" t="n">
        <v>0</v>
      </c>
      <c r="U772" t="n">
        <v>0.67</v>
      </c>
      <c r="V772" t="n">
        <v>0</v>
      </c>
      <c r="W772" t="n">
        <v>0</v>
      </c>
      <c r="X772" t="n">
        <v>0</v>
      </c>
      <c r="Y772" t="n">
        <v>0.13</v>
      </c>
      <c r="Z772" t="n">
        <v>0</v>
      </c>
      <c r="AA772" t="n">
        <v>0</v>
      </c>
      <c r="AB772" t="n">
        <v>-1.77</v>
      </c>
      <c r="AC772" t="n">
        <v>8.6</v>
      </c>
      <c r="AD772" t="n">
        <v>0.62</v>
      </c>
      <c r="AE772" t="n">
        <v>28.41</v>
      </c>
      <c r="AF772" t="n">
        <v>61.14</v>
      </c>
      <c r="AG772" t="n">
        <v>-3.09</v>
      </c>
      <c r="AH772" t="n">
        <v>-11.03</v>
      </c>
      <c r="AI772" t="n">
        <v>129.87</v>
      </c>
      <c r="AJ772" t="n">
        <v>-9.91</v>
      </c>
      <c r="AK772" t="n">
        <v>-19.06</v>
      </c>
      <c r="AL772" t="n">
        <v>-35</v>
      </c>
      <c r="AM772" t="n">
        <v>13.8</v>
      </c>
      <c r="AN772" t="n">
        <v>21.1</v>
      </c>
      <c r="AO772" t="n">
        <v>2.21</v>
      </c>
      <c r="AP772" t="n">
        <v>0.37</v>
      </c>
      <c r="AQ772" t="n">
        <v>0.17</v>
      </c>
      <c r="AR772" t="n">
        <v>0.48</v>
      </c>
      <c r="AS772" t="n">
        <v>0.22</v>
      </c>
      <c r="AT772" t="n">
        <v>0.85</v>
      </c>
      <c r="AU772" t="n">
        <v>0.39</v>
      </c>
      <c r="AV772" t="n">
        <v>1966.28</v>
      </c>
      <c r="AW772" t="n">
        <v>1572</v>
      </c>
      <c r="AX772" t="n">
        <v>0</v>
      </c>
      <c r="AY772" t="n">
        <v>0.43</v>
      </c>
      <c r="AZ772" t="n">
        <v>-0.28</v>
      </c>
      <c r="BA772" t="n">
        <v>0</v>
      </c>
      <c r="BB772" t="n">
        <v>155.94</v>
      </c>
      <c r="BC772" t="n">
        <v>190.05</v>
      </c>
      <c r="BD772" t="n">
        <v>0.01</v>
      </c>
      <c r="BE772" t="n">
        <v>5</v>
      </c>
      <c r="BF772" t="n">
        <v>0</v>
      </c>
      <c r="BG772" t="n">
        <v>0</v>
      </c>
      <c r="BH772" t="n">
        <v>0</v>
      </c>
      <c r="BI772" t="n">
        <v>0</v>
      </c>
      <c r="BJ772" t="n">
        <v>20</v>
      </c>
      <c r="BK772" t="n">
        <v>0</v>
      </c>
      <c r="BL772" t="n">
        <v>0</v>
      </c>
      <c r="BM772" t="n">
        <v>0</v>
      </c>
      <c r="BN772" t="n">
        <v>25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25</v>
      </c>
    </row>
    <row r="773">
      <c r="A773" t="n">
        <v>6416</v>
      </c>
      <c r="B773" t="inlineStr">
        <is>
          <t>瑞祺電通</t>
        </is>
      </c>
      <c r="C773" t="n">
        <v>1.31</v>
      </c>
      <c r="D773" t="n">
        <v>7.69</v>
      </c>
      <c r="E773" t="n">
        <v>-4.68</v>
      </c>
      <c r="F773" t="n">
        <v>0</v>
      </c>
      <c r="G773" t="n">
        <v>0</v>
      </c>
      <c r="H773" t="n">
        <v>0</v>
      </c>
      <c r="I773" t="n">
        <v>2.78</v>
      </c>
      <c r="J773" t="n">
        <v>0.17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1.41</v>
      </c>
      <c r="T773" t="n">
        <v>0</v>
      </c>
      <c r="U773" t="n">
        <v>0.77</v>
      </c>
      <c r="V773" t="n">
        <v>0</v>
      </c>
      <c r="W773" t="n">
        <v>0</v>
      </c>
      <c r="X773" t="n">
        <v>0</v>
      </c>
      <c r="Y773" t="n">
        <v>0.25</v>
      </c>
      <c r="Z773" t="n">
        <v>0</v>
      </c>
      <c r="AA773" t="n">
        <v>0</v>
      </c>
      <c r="AB773" t="n">
        <v>0.04</v>
      </c>
      <c r="AC773" t="n">
        <v>1.22</v>
      </c>
      <c r="AD773" t="n">
        <v>0</v>
      </c>
      <c r="AE773" t="n">
        <v>0</v>
      </c>
      <c r="AF773" t="n">
        <v>37.22</v>
      </c>
      <c r="AG773" t="n">
        <v>5.98</v>
      </c>
      <c r="AH773" t="n">
        <v>-13.75</v>
      </c>
      <c r="AI773" t="n">
        <v>270.64</v>
      </c>
      <c r="AJ773" t="n">
        <v>-3.48</v>
      </c>
      <c r="AK773" t="n">
        <v>-11.24</v>
      </c>
      <c r="AL773" t="n">
        <v>332.25</v>
      </c>
      <c r="AM773" t="n">
        <v>18.63</v>
      </c>
      <c r="AN773" t="n">
        <v>-8.119999999999999</v>
      </c>
      <c r="AO773" t="n">
        <v>13.53</v>
      </c>
      <c r="AP773" t="n">
        <v>0.23</v>
      </c>
      <c r="AQ773" t="n">
        <v>0.2</v>
      </c>
      <c r="AR773" t="n">
        <v>0.64</v>
      </c>
      <c r="AS773" t="n">
        <v>0.55</v>
      </c>
      <c r="AT773" t="n">
        <v>0.87</v>
      </c>
      <c r="AU773" t="n">
        <v>0.75</v>
      </c>
      <c r="AV773" t="n">
        <v>62.09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-2.67</v>
      </c>
      <c r="BC773" t="n">
        <v>49.01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</row>
    <row r="774">
      <c r="A774" t="n">
        <v>6426</v>
      </c>
      <c r="B774" t="inlineStr">
        <is>
          <t>統新</t>
        </is>
      </c>
      <c r="C774" t="n">
        <v>47.74</v>
      </c>
      <c r="D774" t="n">
        <v>85.72</v>
      </c>
      <c r="E774" t="n">
        <v>83.39</v>
      </c>
      <c r="F774" t="n">
        <v>0</v>
      </c>
      <c r="G774" t="n">
        <v>0</v>
      </c>
      <c r="H774" t="n">
        <v>0</v>
      </c>
      <c r="I774" t="n">
        <v>0.15</v>
      </c>
      <c r="J774" t="n">
        <v>-0.21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0.01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2.21</v>
      </c>
      <c r="AD774" t="n">
        <v>0</v>
      </c>
      <c r="AE774" t="n">
        <v>1.11</v>
      </c>
      <c r="AF774" t="n">
        <v>11.39</v>
      </c>
      <c r="AG774" t="n">
        <v>15.17</v>
      </c>
      <c r="AH774" t="n">
        <v>-11.74</v>
      </c>
      <c r="AI774" t="n">
        <v>716.84</v>
      </c>
      <c r="AJ774" t="n">
        <v>31.92</v>
      </c>
      <c r="AK774" t="n">
        <v>27.98</v>
      </c>
      <c r="AL774" t="n">
        <v>19.07</v>
      </c>
      <c r="AM774" t="n">
        <v>74.17</v>
      </c>
      <c r="AN774" t="n">
        <v>75.81</v>
      </c>
      <c r="AO774" t="n">
        <v>0</v>
      </c>
      <c r="AP774" t="n">
        <v>0.15</v>
      </c>
      <c r="AQ774" t="n">
        <v>0.27</v>
      </c>
      <c r="AR774" t="n">
        <v>0.09</v>
      </c>
      <c r="AS774" t="n">
        <v>0.17</v>
      </c>
      <c r="AT774" t="n">
        <v>0.24</v>
      </c>
      <c r="AU774" t="n">
        <v>0.44</v>
      </c>
      <c r="AV774" t="n">
        <v>69.55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30.32</v>
      </c>
      <c r="BC774" t="n">
        <v>23.48</v>
      </c>
      <c r="BD774" t="n">
        <v>0</v>
      </c>
      <c r="BE774" t="n">
        <v>22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22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22</v>
      </c>
    </row>
    <row r="775">
      <c r="A775" t="n">
        <v>6438</v>
      </c>
      <c r="B775" t="inlineStr">
        <is>
          <t>迅得</t>
        </is>
      </c>
      <c r="C775" t="n">
        <v>26.29</v>
      </c>
      <c r="D775" t="n">
        <v>30.85</v>
      </c>
      <c r="E775" t="n">
        <v>-31.46</v>
      </c>
      <c r="F775" t="n">
        <v>0</v>
      </c>
      <c r="G775" t="n">
        <v>0</v>
      </c>
      <c r="H775" t="n">
        <v>0</v>
      </c>
      <c r="I775" t="n">
        <v>8.33</v>
      </c>
      <c r="J775" t="n">
        <v>0.17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0.03</v>
      </c>
      <c r="T775" t="n">
        <v>0</v>
      </c>
      <c r="U775" t="n">
        <v>2.48</v>
      </c>
      <c r="V775" t="n">
        <v>0</v>
      </c>
      <c r="W775" t="n">
        <v>0</v>
      </c>
      <c r="X775" t="n">
        <v>0</v>
      </c>
      <c r="Y775" t="n">
        <v>1.47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43.04</v>
      </c>
      <c r="AG775" t="n">
        <v>-1.15</v>
      </c>
      <c r="AH775" t="n">
        <v>-16.03</v>
      </c>
      <c r="AI775" t="n">
        <v>177.67</v>
      </c>
      <c r="AJ775" t="n">
        <v>17.61</v>
      </c>
      <c r="AK775" t="n">
        <v>20.66</v>
      </c>
      <c r="AL775" t="n">
        <v>-110.52</v>
      </c>
      <c r="AM775" t="n">
        <v>-4.25</v>
      </c>
      <c r="AN775" t="n">
        <v>-35.69</v>
      </c>
      <c r="AO775" t="n">
        <v>12.22</v>
      </c>
      <c r="AP775" t="n">
        <v>0.23</v>
      </c>
      <c r="AQ775" t="n">
        <v>0.2</v>
      </c>
      <c r="AR775" t="n">
        <v>0.31</v>
      </c>
      <c r="AS775" t="n">
        <v>0.27</v>
      </c>
      <c r="AT775" t="n">
        <v>0.55</v>
      </c>
      <c r="AU775" t="n">
        <v>0.47</v>
      </c>
      <c r="AV775" t="n">
        <v>221.18</v>
      </c>
      <c r="AW775" t="n">
        <v>0</v>
      </c>
      <c r="AX775" t="n">
        <v>0</v>
      </c>
      <c r="AY775" t="n">
        <v>0.1</v>
      </c>
      <c r="AZ775" t="n">
        <v>0</v>
      </c>
      <c r="BA775" t="n">
        <v>0</v>
      </c>
      <c r="BB775" t="n">
        <v>-27.23</v>
      </c>
      <c r="BC775" t="n">
        <v>65.33</v>
      </c>
      <c r="BD775" t="n">
        <v>0</v>
      </c>
      <c r="BE775" t="n">
        <v>11</v>
      </c>
      <c r="BF775" t="n">
        <v>0</v>
      </c>
      <c r="BG775" t="n">
        <v>0</v>
      </c>
      <c r="BH775" t="n">
        <v>0</v>
      </c>
      <c r="BI775" t="n">
        <v>0</v>
      </c>
      <c r="BJ775" t="n">
        <v>30</v>
      </c>
      <c r="BK775" t="n">
        <v>0</v>
      </c>
      <c r="BL775" t="n">
        <v>0</v>
      </c>
      <c r="BM775" t="n">
        <v>0</v>
      </c>
      <c r="BN775" t="n">
        <v>41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41</v>
      </c>
    </row>
    <row r="776">
      <c r="A776" t="n">
        <v>6442</v>
      </c>
      <c r="B776" t="inlineStr">
        <is>
          <t>光聖</t>
        </is>
      </c>
      <c r="C776" t="n">
        <v>64.22</v>
      </c>
      <c r="D776" t="n">
        <v>96.12</v>
      </c>
      <c r="E776" t="n">
        <v>67.22</v>
      </c>
      <c r="F776" t="n">
        <v>0.99</v>
      </c>
      <c r="G776" t="n">
        <v>0</v>
      </c>
      <c r="H776" t="n">
        <v>-55.59</v>
      </c>
      <c r="I776" t="n">
        <v>16.52</v>
      </c>
      <c r="J776" t="n">
        <v>7.22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0.11</v>
      </c>
      <c r="T776" t="n">
        <v>0</v>
      </c>
      <c r="U776" t="n">
        <v>0.02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0.07000000000000001</v>
      </c>
      <c r="AE776" t="n">
        <v>2.3</v>
      </c>
      <c r="AF776" t="n">
        <v>49.04</v>
      </c>
      <c r="AG776" t="n">
        <v>3.44</v>
      </c>
      <c r="AH776" t="n">
        <v>16.06</v>
      </c>
      <c r="AI776" t="n">
        <v>268.62</v>
      </c>
      <c r="AJ776" t="n">
        <v>-10.81</v>
      </c>
      <c r="AK776" t="n">
        <v>16.8</v>
      </c>
      <c r="AL776" t="n">
        <v>1.06</v>
      </c>
      <c r="AM776" t="n">
        <v>72.77</v>
      </c>
      <c r="AN776" t="n">
        <v>-8.17</v>
      </c>
      <c r="AO776" t="n">
        <v>71.59</v>
      </c>
      <c r="AP776" t="n">
        <v>0.24</v>
      </c>
      <c r="AQ776" t="n">
        <v>0.16</v>
      </c>
      <c r="AR776" t="n">
        <v>0.18</v>
      </c>
      <c r="AS776" t="n">
        <v>0.11</v>
      </c>
      <c r="AT776" t="n">
        <v>0.42</v>
      </c>
      <c r="AU776" t="n">
        <v>0.27</v>
      </c>
      <c r="AV776" t="n">
        <v>959.01</v>
      </c>
      <c r="AW776" t="n">
        <v>189632</v>
      </c>
      <c r="AX776" t="n">
        <v>2.77</v>
      </c>
      <c r="AY776" t="n">
        <v>0</v>
      </c>
      <c r="AZ776" t="n">
        <v>-0.06</v>
      </c>
      <c r="BA776" t="n">
        <v>0</v>
      </c>
      <c r="BB776" t="n">
        <v>122.45</v>
      </c>
      <c r="BC776" t="n">
        <v>87.90000000000001</v>
      </c>
      <c r="BD776" t="n">
        <v>0</v>
      </c>
      <c r="BE776" t="n">
        <v>22</v>
      </c>
      <c r="BF776" t="n">
        <v>0</v>
      </c>
      <c r="BG776" t="n">
        <v>0</v>
      </c>
      <c r="BH776" t="n">
        <v>0</v>
      </c>
      <c r="BI776" t="n">
        <v>0</v>
      </c>
      <c r="BJ776" t="n">
        <v>5</v>
      </c>
      <c r="BK776" t="n">
        <v>0</v>
      </c>
      <c r="BL776" t="n">
        <v>0</v>
      </c>
      <c r="BM776" t="n">
        <v>0</v>
      </c>
      <c r="BN776" t="n">
        <v>27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27</v>
      </c>
    </row>
    <row r="777">
      <c r="A777" t="n">
        <v>6443</v>
      </c>
      <c r="B777" t="inlineStr">
        <is>
          <t>元晶</t>
        </is>
      </c>
      <c r="C777" t="n">
        <v>-59.56</v>
      </c>
      <c r="D777" t="n">
        <v>-394.21</v>
      </c>
      <c r="E777" t="n">
        <v>-393.07</v>
      </c>
      <c r="F777" t="n">
        <v>1.43</v>
      </c>
      <c r="G777" t="n">
        <v>0</v>
      </c>
      <c r="H777" t="n">
        <v>-505.35</v>
      </c>
      <c r="I777" t="n">
        <v>18.78</v>
      </c>
      <c r="J777" t="n">
        <v>2.12</v>
      </c>
      <c r="K777" t="n">
        <v>0</v>
      </c>
      <c r="L777" t="n">
        <v>0</v>
      </c>
      <c r="M777" t="n">
        <v>0.08</v>
      </c>
      <c r="N777" t="n">
        <v>-0.02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0.01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0.39</v>
      </c>
      <c r="AB777" t="n">
        <v>0</v>
      </c>
      <c r="AC777" t="n">
        <v>4.12</v>
      </c>
      <c r="AD777" t="n">
        <v>0</v>
      </c>
      <c r="AE777" t="n">
        <v>12.22</v>
      </c>
      <c r="AF777" t="n">
        <v>45.03</v>
      </c>
      <c r="AG777" t="n">
        <v>33.22</v>
      </c>
      <c r="AH777" t="n">
        <v>-48.09</v>
      </c>
      <c r="AI777" t="n">
        <v>128.76</v>
      </c>
      <c r="AJ777" t="n">
        <v>-32.55</v>
      </c>
      <c r="AK777" t="n">
        <v>20.07</v>
      </c>
      <c r="AL777" t="n">
        <v>-52.95</v>
      </c>
      <c r="AM777" t="n">
        <v>25.56</v>
      </c>
      <c r="AN777" t="n">
        <v>-636.79</v>
      </c>
      <c r="AO777" t="n">
        <v>45.13</v>
      </c>
      <c r="AP777" t="n">
        <v>0.12</v>
      </c>
      <c r="AQ777" t="n">
        <v>0.25</v>
      </c>
      <c r="AR777" t="n">
        <v>0.1</v>
      </c>
      <c r="AS777" t="n">
        <v>0.21</v>
      </c>
      <c r="AT777" t="n">
        <v>0.23</v>
      </c>
      <c r="AU777" t="n">
        <v>0.45</v>
      </c>
      <c r="AV777" t="n">
        <v>11.93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-45.86</v>
      </c>
      <c r="BC777" t="n">
        <v>7.1</v>
      </c>
      <c r="BD777" t="n">
        <v>0</v>
      </c>
      <c r="BE777" t="n">
        <v>28</v>
      </c>
      <c r="BF777" t="n">
        <v>0</v>
      </c>
      <c r="BG777" t="n">
        <v>0</v>
      </c>
      <c r="BH777" t="n">
        <v>0</v>
      </c>
      <c r="BI777" t="n">
        <v>0</v>
      </c>
      <c r="BJ777" t="n">
        <v>50</v>
      </c>
      <c r="BK777" t="n">
        <v>0</v>
      </c>
      <c r="BL777" t="n">
        <v>0</v>
      </c>
      <c r="BM777" t="n">
        <v>10</v>
      </c>
      <c r="BN777" t="n">
        <v>88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88</v>
      </c>
    </row>
    <row r="778">
      <c r="A778" t="n">
        <v>6446</v>
      </c>
      <c r="B778" t="inlineStr">
        <is>
          <t>藥華藥</t>
        </is>
      </c>
      <c r="C778" t="n">
        <v>60.61</v>
      </c>
      <c r="D778" t="n">
        <v>183.87</v>
      </c>
      <c r="E778" t="n">
        <v>66.39</v>
      </c>
      <c r="F778" t="n">
        <v>0.09</v>
      </c>
      <c r="G778" t="n">
        <v>0</v>
      </c>
      <c r="H778" t="n">
        <v>0</v>
      </c>
      <c r="I778" t="n">
        <v>1.44</v>
      </c>
      <c r="J778" t="n">
        <v>-0.03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0.27</v>
      </c>
      <c r="AE778" t="n">
        <v>8.81</v>
      </c>
      <c r="AF778" t="n">
        <v>14.53</v>
      </c>
      <c r="AG778" t="n">
        <v>25.58</v>
      </c>
      <c r="AH778" t="n">
        <v>-37.57</v>
      </c>
      <c r="AI778" t="n">
        <v>620.5</v>
      </c>
      <c r="AJ778" t="n">
        <v>-10.92</v>
      </c>
      <c r="AK778" t="n">
        <v>52</v>
      </c>
      <c r="AL778" t="n">
        <v>14.2</v>
      </c>
      <c r="AM778" t="n">
        <v>112.75</v>
      </c>
      <c r="AN778" t="n">
        <v>47.05</v>
      </c>
      <c r="AO778" t="n">
        <v>99.90000000000001</v>
      </c>
      <c r="AP778" t="n">
        <v>0.14</v>
      </c>
      <c r="AQ778" t="n">
        <v>0.29</v>
      </c>
      <c r="AR778" t="n">
        <v>0.04</v>
      </c>
      <c r="AS778" t="n">
        <v>0.08</v>
      </c>
      <c r="AT778" t="n">
        <v>0.18</v>
      </c>
      <c r="AU778" t="n">
        <v>0.37</v>
      </c>
      <c r="AV778" t="n">
        <v>597.77</v>
      </c>
      <c r="AW778" t="n">
        <v>725349</v>
      </c>
      <c r="AX778" t="n">
        <v>2.27</v>
      </c>
      <c r="AY778" t="n">
        <v>0.03</v>
      </c>
      <c r="AZ778" t="n">
        <v>0</v>
      </c>
      <c r="BA778" t="n">
        <v>0</v>
      </c>
      <c r="BB778" t="n">
        <v>52.37</v>
      </c>
      <c r="BC778" t="n">
        <v>86.15000000000001</v>
      </c>
      <c r="BD778" t="n">
        <v>0.01</v>
      </c>
      <c r="BE778" t="n">
        <v>22</v>
      </c>
      <c r="BF778" t="n">
        <v>0</v>
      </c>
      <c r="BG778" t="n">
        <v>0</v>
      </c>
      <c r="BH778" t="n">
        <v>0</v>
      </c>
      <c r="BI778" t="n">
        <v>0</v>
      </c>
      <c r="BJ778" t="n">
        <v>30</v>
      </c>
      <c r="BK778" t="n">
        <v>0</v>
      </c>
      <c r="BL778" t="n">
        <v>0</v>
      </c>
      <c r="BM778" t="n">
        <v>0</v>
      </c>
      <c r="BN778" t="n">
        <v>52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52</v>
      </c>
    </row>
    <row r="779">
      <c r="A779" t="n">
        <v>6449</v>
      </c>
      <c r="B779" t="inlineStr">
        <is>
          <t>鈺邦</t>
        </is>
      </c>
      <c r="C779" t="n">
        <v>28.01</v>
      </c>
      <c r="D779" t="n">
        <v>57.98</v>
      </c>
      <c r="E779" t="n">
        <v>19.82</v>
      </c>
      <c r="F779" t="n">
        <v>0</v>
      </c>
      <c r="G779" t="n">
        <v>0</v>
      </c>
      <c r="H779" t="n">
        <v>179.19</v>
      </c>
      <c r="I779" t="n">
        <v>35.56</v>
      </c>
      <c r="J779" t="n">
        <v>4.02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1.74</v>
      </c>
      <c r="T779" t="n">
        <v>0</v>
      </c>
      <c r="U779" t="n">
        <v>0.6899999999999999</v>
      </c>
      <c r="V779" t="n">
        <v>0</v>
      </c>
      <c r="W779" t="n">
        <v>0</v>
      </c>
      <c r="X779" t="n">
        <v>0</v>
      </c>
      <c r="Y779" t="n">
        <v>0.92</v>
      </c>
      <c r="Z779" t="n">
        <v>0</v>
      </c>
      <c r="AA779" t="n">
        <v>0</v>
      </c>
      <c r="AB779" t="n">
        <v>1.49</v>
      </c>
      <c r="AC779" t="n">
        <v>9.75</v>
      </c>
      <c r="AD779" t="n">
        <v>1.49</v>
      </c>
      <c r="AE779" t="n">
        <v>9.75</v>
      </c>
      <c r="AF779" t="n">
        <v>43.68</v>
      </c>
      <c r="AG779" t="n">
        <v>6.25</v>
      </c>
      <c r="AH779" t="n">
        <v>-17.34</v>
      </c>
      <c r="AI779" t="n">
        <v>128.58</v>
      </c>
      <c r="AJ779" t="n">
        <v>6.31</v>
      </c>
      <c r="AK779" t="n">
        <v>3.08</v>
      </c>
      <c r="AL779" t="n">
        <v>-13.28</v>
      </c>
      <c r="AM779" t="n">
        <v>22.01</v>
      </c>
      <c r="AN779" t="n">
        <v>-5.43</v>
      </c>
      <c r="AO779" t="n">
        <v>0</v>
      </c>
      <c r="AP779" t="n">
        <v>0.38</v>
      </c>
      <c r="AQ779" t="n">
        <v>0.42</v>
      </c>
      <c r="AR779" t="n">
        <v>0.19</v>
      </c>
      <c r="AS779" t="n">
        <v>0.2</v>
      </c>
      <c r="AT779" t="n">
        <v>0.57</v>
      </c>
      <c r="AU779" t="n">
        <v>0.62</v>
      </c>
      <c r="AV779" t="n">
        <v>191.51</v>
      </c>
      <c r="AW779" t="n">
        <v>0</v>
      </c>
      <c r="AX779" t="n">
        <v>0</v>
      </c>
      <c r="AY779" t="n">
        <v>0.01</v>
      </c>
      <c r="AZ779" t="n">
        <v>0</v>
      </c>
      <c r="BA779" t="n">
        <v>0</v>
      </c>
      <c r="BB779" t="n">
        <v>14.73</v>
      </c>
      <c r="BC779" t="n">
        <v>52.79</v>
      </c>
      <c r="BD779" t="n">
        <v>0</v>
      </c>
      <c r="BE779" t="n">
        <v>11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20</v>
      </c>
      <c r="BL779" t="n">
        <v>0</v>
      </c>
      <c r="BM779" t="n">
        <v>0</v>
      </c>
      <c r="BN779" t="n">
        <v>31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31</v>
      </c>
    </row>
    <row r="780">
      <c r="A780" t="n">
        <v>6464</v>
      </c>
      <c r="B780" t="inlineStr">
        <is>
          <t>台數科</t>
        </is>
      </c>
      <c r="C780" t="n">
        <v>1.93</v>
      </c>
      <c r="D780" t="n">
        <v>-7.38</v>
      </c>
      <c r="E780" t="n">
        <v>-29.72</v>
      </c>
      <c r="F780" t="n">
        <v>3.15</v>
      </c>
      <c r="G780" t="n">
        <v>0</v>
      </c>
      <c r="H780" t="n">
        <v>-1402.82</v>
      </c>
      <c r="I780" t="n">
        <v>8.82</v>
      </c>
      <c r="J780" t="n">
        <v>-0.66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1.2</v>
      </c>
      <c r="T780" t="n">
        <v>0</v>
      </c>
      <c r="U780" t="n">
        <v>2.92</v>
      </c>
      <c r="V780" t="n">
        <v>0</v>
      </c>
      <c r="W780" t="n">
        <v>1.52</v>
      </c>
      <c r="X780" t="n">
        <v>0</v>
      </c>
      <c r="Y780" t="n">
        <v>0</v>
      </c>
      <c r="Z780" t="n">
        <v>0</v>
      </c>
      <c r="AA780" t="n">
        <v>0</v>
      </c>
      <c r="AB780" t="n">
        <v>-0.23</v>
      </c>
      <c r="AC780" t="n">
        <v>5</v>
      </c>
      <c r="AD780" t="n">
        <v>0</v>
      </c>
      <c r="AE780" t="n">
        <v>118.72</v>
      </c>
      <c r="AF780" t="n">
        <v>52.9</v>
      </c>
      <c r="AG780" t="n">
        <v>-2.31</v>
      </c>
      <c r="AH780" t="n">
        <v>9.380000000000001</v>
      </c>
      <c r="AI780" t="n">
        <v>86.26000000000001</v>
      </c>
      <c r="AJ780" t="n">
        <v>6.76</v>
      </c>
      <c r="AK780" t="n">
        <v>-47.45</v>
      </c>
      <c r="AL780" t="n">
        <v>24.34</v>
      </c>
      <c r="AM780" t="n">
        <v>64.17</v>
      </c>
      <c r="AN780" t="n">
        <v>-39.52</v>
      </c>
      <c r="AO780" t="n">
        <v>61.36</v>
      </c>
      <c r="AP780" t="n">
        <v>0.03</v>
      </c>
      <c r="AQ780" t="n">
        <v>0.06</v>
      </c>
      <c r="AR780" t="n">
        <v>0.01</v>
      </c>
      <c r="AS780" t="n">
        <v>0.02</v>
      </c>
      <c r="AT780" t="n">
        <v>0.04</v>
      </c>
      <c r="AU780" t="n">
        <v>0.09</v>
      </c>
      <c r="AV780" t="n">
        <v>83.38</v>
      </c>
      <c r="AW780" t="n">
        <v>34031</v>
      </c>
      <c r="AX780" t="n">
        <v>0.4</v>
      </c>
      <c r="AY780" t="n">
        <v>0.79</v>
      </c>
      <c r="AZ780" t="n">
        <v>0</v>
      </c>
      <c r="BA780" t="n">
        <v>0</v>
      </c>
      <c r="BB780" t="n">
        <v>-26.24</v>
      </c>
      <c r="BC780" t="n">
        <v>63.15</v>
      </c>
      <c r="BD780" t="n">
        <v>0</v>
      </c>
      <c r="BE780" t="n">
        <v>3</v>
      </c>
      <c r="BF780" t="n">
        <v>0</v>
      </c>
      <c r="BG780" t="n">
        <v>0</v>
      </c>
      <c r="BH780" t="n">
        <v>0</v>
      </c>
      <c r="BI780" t="n">
        <v>15</v>
      </c>
      <c r="BJ780" t="n">
        <v>30</v>
      </c>
      <c r="BK780" t="n">
        <v>0</v>
      </c>
      <c r="BL780" t="n">
        <v>0</v>
      </c>
      <c r="BM780" t="n">
        <v>0</v>
      </c>
      <c r="BN780" t="n">
        <v>48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48</v>
      </c>
    </row>
    <row r="781">
      <c r="A781" t="n">
        <v>6472</v>
      </c>
      <c r="B781" t="inlineStr">
        <is>
          <t>保瑞</t>
        </is>
      </c>
      <c r="C781" t="n">
        <v>9.109999999999999</v>
      </c>
      <c r="D781" t="n">
        <v>-11.18</v>
      </c>
      <c r="E781" t="n">
        <v>1.05</v>
      </c>
      <c r="F781" t="n">
        <v>13.75</v>
      </c>
      <c r="G781" t="n">
        <v>0</v>
      </c>
      <c r="H781" t="n">
        <v>-1258111.11</v>
      </c>
      <c r="I781" t="n">
        <v>34.47</v>
      </c>
      <c r="J781" t="n">
        <v>-0.63</v>
      </c>
      <c r="K781" t="n">
        <v>0</v>
      </c>
      <c r="L781" t="n">
        <v>0</v>
      </c>
      <c r="M781" t="n">
        <v>0.11</v>
      </c>
      <c r="N781" t="n">
        <v>-0.18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1.05</v>
      </c>
      <c r="V781" t="n">
        <v>0</v>
      </c>
      <c r="W781" t="n">
        <v>0.01</v>
      </c>
      <c r="X781" t="n">
        <v>0</v>
      </c>
      <c r="Y781" t="n">
        <v>0</v>
      </c>
      <c r="Z781" t="n">
        <v>0</v>
      </c>
      <c r="AA781" t="n">
        <v>0</v>
      </c>
      <c r="AB781" t="n">
        <v>4.82</v>
      </c>
      <c r="AC781" t="n">
        <v>19.18</v>
      </c>
      <c r="AD781" t="n">
        <v>1.48</v>
      </c>
      <c r="AE781" t="n">
        <v>41.53</v>
      </c>
      <c r="AF781" t="n">
        <v>60.92</v>
      </c>
      <c r="AG781" t="n">
        <v>-9.359999999999999</v>
      </c>
      <c r="AH781" t="n">
        <v>-14.25</v>
      </c>
      <c r="AI781" t="n">
        <v>145.17</v>
      </c>
      <c r="AJ781" t="n">
        <v>-18.29</v>
      </c>
      <c r="AK781" t="n">
        <v>-0.46</v>
      </c>
      <c r="AL781" t="n">
        <v>376.2</v>
      </c>
      <c r="AM781" t="n">
        <v>33.81</v>
      </c>
      <c r="AN781" t="n">
        <v>-36.52</v>
      </c>
      <c r="AO781" t="n">
        <v>12.92</v>
      </c>
      <c r="AP781" t="n">
        <v>0.5</v>
      </c>
      <c r="AQ781" t="n">
        <v>0.46</v>
      </c>
      <c r="AR781" t="n">
        <v>0.2</v>
      </c>
      <c r="AS781" t="n">
        <v>0.18</v>
      </c>
      <c r="AT781" t="n">
        <v>0.7</v>
      </c>
      <c r="AU781" t="n">
        <v>0.64</v>
      </c>
      <c r="AV781" t="n">
        <v>397.93</v>
      </c>
      <c r="AW781" t="n">
        <v>675459</v>
      </c>
      <c r="AX781" t="n">
        <v>3.87</v>
      </c>
      <c r="AY781" t="n">
        <v>0.04</v>
      </c>
      <c r="AZ781" t="n">
        <v>-0.28</v>
      </c>
      <c r="BA781" t="n">
        <v>0</v>
      </c>
      <c r="BB781" t="n">
        <v>4.29</v>
      </c>
      <c r="BC781" t="n">
        <v>120.92</v>
      </c>
      <c r="BD781" t="n">
        <v>0</v>
      </c>
      <c r="BE781" t="n">
        <v>2</v>
      </c>
      <c r="BF781" t="n">
        <v>10</v>
      </c>
      <c r="BG781" t="n">
        <v>0</v>
      </c>
      <c r="BH781" t="n">
        <v>15</v>
      </c>
      <c r="BI781" t="n">
        <v>10</v>
      </c>
      <c r="BJ781" t="n">
        <v>20</v>
      </c>
      <c r="BK781" t="n">
        <v>10</v>
      </c>
      <c r="BL781" t="n">
        <v>0</v>
      </c>
      <c r="BM781" t="n">
        <v>0</v>
      </c>
      <c r="BN781" t="n">
        <v>67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67</v>
      </c>
    </row>
    <row r="782">
      <c r="A782" t="n">
        <v>6477</v>
      </c>
      <c r="B782" t="inlineStr">
        <is>
          <t>安集</t>
        </is>
      </c>
      <c r="C782" t="n">
        <v>-4.46</v>
      </c>
      <c r="D782" t="n">
        <v>82.12</v>
      </c>
      <c r="E782" t="n">
        <v>116.75</v>
      </c>
      <c r="F782" t="n">
        <v>19.7</v>
      </c>
      <c r="G782" t="n">
        <v>0</v>
      </c>
      <c r="H782" t="n">
        <v>-4.22</v>
      </c>
      <c r="I782" t="n">
        <v>11.96</v>
      </c>
      <c r="J782" t="n">
        <v>1.32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6.79</v>
      </c>
      <c r="T782" t="n">
        <v>0</v>
      </c>
      <c r="U782" t="n">
        <v>1.32</v>
      </c>
      <c r="V782" t="n">
        <v>0</v>
      </c>
      <c r="W782" t="n">
        <v>0.26</v>
      </c>
      <c r="X782" t="n">
        <v>0</v>
      </c>
      <c r="Y782" t="n">
        <v>0.12</v>
      </c>
      <c r="Z782" t="n">
        <v>0</v>
      </c>
      <c r="AA782" t="n">
        <v>0</v>
      </c>
      <c r="AB782" t="n">
        <v>-1.86</v>
      </c>
      <c r="AC782" t="n">
        <v>0</v>
      </c>
      <c r="AD782" t="n">
        <v>-0.44</v>
      </c>
      <c r="AE782" t="n">
        <v>6.67</v>
      </c>
      <c r="AF782" t="n">
        <v>58.64</v>
      </c>
      <c r="AG782" t="n">
        <v>0.22</v>
      </c>
      <c r="AH782" t="n">
        <v>27.12</v>
      </c>
      <c r="AI782" t="n">
        <v>95.89</v>
      </c>
      <c r="AJ782" t="n">
        <v>10.97</v>
      </c>
      <c r="AK782" t="n">
        <v>12.28</v>
      </c>
      <c r="AL782" t="n">
        <v>279.48</v>
      </c>
      <c r="AM782" t="n">
        <v>42.54</v>
      </c>
      <c r="AN782" t="n">
        <v>109.59</v>
      </c>
      <c r="AO782" t="n">
        <v>74.43000000000001</v>
      </c>
      <c r="AP782" t="n">
        <v>0.03</v>
      </c>
      <c r="AQ782" t="n">
        <v>0.11</v>
      </c>
      <c r="AR782" t="n">
        <v>0.08</v>
      </c>
      <c r="AS782" t="n">
        <v>0.31</v>
      </c>
      <c r="AT782" t="n">
        <v>0.1</v>
      </c>
      <c r="AU782" t="n">
        <v>0.41</v>
      </c>
      <c r="AV782" t="n">
        <v>41.85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14.4</v>
      </c>
      <c r="BC782" t="n">
        <v>25.79</v>
      </c>
      <c r="BD782" t="n">
        <v>0</v>
      </c>
      <c r="BE782" t="n">
        <v>20</v>
      </c>
      <c r="BF782" t="n">
        <v>0</v>
      </c>
      <c r="BG782" t="n">
        <v>0</v>
      </c>
      <c r="BH782" t="n">
        <v>0</v>
      </c>
      <c r="BI782" t="n">
        <v>0</v>
      </c>
      <c r="BJ782" t="n">
        <v>15</v>
      </c>
      <c r="BK782" t="n">
        <v>0</v>
      </c>
      <c r="BL782" t="n">
        <v>0</v>
      </c>
      <c r="BM782" t="n">
        <v>0</v>
      </c>
      <c r="BN782" t="n">
        <v>35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35</v>
      </c>
    </row>
    <row r="783">
      <c r="A783" t="n">
        <v>6491</v>
      </c>
      <c r="B783" t="inlineStr">
        <is>
          <t>晶碩</t>
        </is>
      </c>
      <c r="C783" t="n">
        <v>3.26</v>
      </c>
      <c r="D783" t="n">
        <v>-13.41</v>
      </c>
      <c r="E783" t="n">
        <v>-5.35</v>
      </c>
      <c r="F783" t="n">
        <v>0.02</v>
      </c>
      <c r="G783" t="n">
        <v>0</v>
      </c>
      <c r="H783" t="n">
        <v>-285.39</v>
      </c>
      <c r="I783" t="n">
        <v>0.18</v>
      </c>
      <c r="J783" t="n">
        <v>-0.42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27.44</v>
      </c>
      <c r="AG783" t="n">
        <v>14.48</v>
      </c>
      <c r="AH783" t="n">
        <v>-19.28</v>
      </c>
      <c r="AI783" t="n">
        <v>171.2</v>
      </c>
      <c r="AJ783" t="n">
        <v>-3.08</v>
      </c>
      <c r="AK783" t="n">
        <v>-9.26</v>
      </c>
      <c r="AL783" t="n">
        <v>-53.75</v>
      </c>
      <c r="AM783" t="n">
        <v>69.63</v>
      </c>
      <c r="AN783" t="n">
        <v>-17.82</v>
      </c>
      <c r="AO783" t="n">
        <v>2.55</v>
      </c>
      <c r="AP783" t="n">
        <v>0.08</v>
      </c>
      <c r="AQ783" t="n">
        <v>0.13</v>
      </c>
      <c r="AR783" t="n">
        <v>0.08</v>
      </c>
      <c r="AS783" t="n">
        <v>0.13</v>
      </c>
      <c r="AT783" t="n">
        <v>0.16</v>
      </c>
      <c r="AU783" t="n">
        <v>0.26</v>
      </c>
      <c r="AV783" t="n">
        <v>219.06</v>
      </c>
      <c r="AW783" t="n">
        <v>130359</v>
      </c>
      <c r="AX783" t="n">
        <v>1.11</v>
      </c>
      <c r="AY783" t="n">
        <v>0.06</v>
      </c>
      <c r="AZ783" t="n">
        <v>0</v>
      </c>
      <c r="BA783" t="n">
        <v>0</v>
      </c>
      <c r="BB783" t="n">
        <v>-14.62</v>
      </c>
      <c r="BC783" t="n">
        <v>149.12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10</v>
      </c>
      <c r="BK783" t="n">
        <v>0</v>
      </c>
      <c r="BL783" t="n">
        <v>0</v>
      </c>
      <c r="BM783" t="n">
        <v>0</v>
      </c>
      <c r="BN783" t="n">
        <v>12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12</v>
      </c>
    </row>
    <row r="784">
      <c r="A784" t="n">
        <v>6504</v>
      </c>
      <c r="B784" t="inlineStr">
        <is>
          <t>南六</t>
        </is>
      </c>
      <c r="C784" t="n">
        <v>-1.5</v>
      </c>
      <c r="D784" t="n">
        <v>18.23</v>
      </c>
      <c r="E784" t="n">
        <v>-88.26000000000001</v>
      </c>
      <c r="F784" t="n">
        <v>0</v>
      </c>
      <c r="G784" t="n">
        <v>0</v>
      </c>
      <c r="H784" t="n">
        <v>0</v>
      </c>
      <c r="I784" t="n">
        <v>2.33</v>
      </c>
      <c r="J784" t="n">
        <v>-0.01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1.82</v>
      </c>
      <c r="AC784" t="n">
        <v>58.2</v>
      </c>
      <c r="AD784" t="n">
        <v>0.35</v>
      </c>
      <c r="AE784" t="n">
        <v>29.33</v>
      </c>
      <c r="AF784" t="n">
        <v>64.84999999999999</v>
      </c>
      <c r="AG784" t="n">
        <v>0.59</v>
      </c>
      <c r="AH784" t="n">
        <v>14.45</v>
      </c>
      <c r="AI784" t="n">
        <v>131.04</v>
      </c>
      <c r="AJ784" t="n">
        <v>-4.85</v>
      </c>
      <c r="AK784" t="n">
        <v>-5.31</v>
      </c>
      <c r="AL784" t="n">
        <v>49.45</v>
      </c>
      <c r="AM784" t="n">
        <v>20.4</v>
      </c>
      <c r="AN784" t="n">
        <v>-179.43</v>
      </c>
      <c r="AO784" t="n">
        <v>15.16</v>
      </c>
      <c r="AP784" t="n">
        <v>0.46</v>
      </c>
      <c r="AQ784" t="n">
        <v>0.24</v>
      </c>
      <c r="AR784" t="n">
        <v>0.25</v>
      </c>
      <c r="AS784" t="n">
        <v>0.13</v>
      </c>
      <c r="AT784" t="n">
        <v>0.71</v>
      </c>
      <c r="AU784" t="n">
        <v>0.37</v>
      </c>
      <c r="AV784" t="n">
        <v>179.37</v>
      </c>
      <c r="AW784" t="n">
        <v>436645</v>
      </c>
      <c r="AX784" t="n">
        <v>12.67</v>
      </c>
      <c r="AY784" t="n">
        <v>0</v>
      </c>
      <c r="AZ784" t="n">
        <v>0</v>
      </c>
      <c r="BA784" t="n">
        <v>0</v>
      </c>
      <c r="BB784" t="n">
        <v>-30.31</v>
      </c>
      <c r="BC784" t="n">
        <v>47.45</v>
      </c>
      <c r="BD784" t="n">
        <v>0</v>
      </c>
      <c r="BE784" t="n">
        <v>11</v>
      </c>
      <c r="BF784" t="n">
        <v>0</v>
      </c>
      <c r="BG784" t="n">
        <v>0</v>
      </c>
      <c r="BH784" t="n">
        <v>20</v>
      </c>
      <c r="BI784" t="n">
        <v>0</v>
      </c>
      <c r="BJ784" t="n">
        <v>20</v>
      </c>
      <c r="BK784" t="n">
        <v>0</v>
      </c>
      <c r="BL784" t="n">
        <v>0</v>
      </c>
      <c r="BM784" t="n">
        <v>0</v>
      </c>
      <c r="BN784" t="n">
        <v>51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51</v>
      </c>
    </row>
    <row r="785">
      <c r="A785" t="n">
        <v>6505</v>
      </c>
      <c r="B785" t="inlineStr">
        <is>
          <t>台塑化</t>
        </is>
      </c>
      <c r="C785" t="n">
        <v>-5.67</v>
      </c>
      <c r="D785" t="n">
        <v>1770</v>
      </c>
      <c r="E785" t="n">
        <v>93.56999999999999</v>
      </c>
      <c r="F785" t="n">
        <v>7.06</v>
      </c>
      <c r="G785" t="n">
        <v>0</v>
      </c>
      <c r="H785" t="n">
        <v>-156.67</v>
      </c>
      <c r="I785" t="n">
        <v>14.49</v>
      </c>
      <c r="J785" t="n">
        <v>0.62</v>
      </c>
      <c r="K785" t="n">
        <v>0</v>
      </c>
      <c r="L785" t="n">
        <v>0</v>
      </c>
      <c r="M785" t="n">
        <v>0.02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6.18</v>
      </c>
      <c r="T785" t="n">
        <v>0</v>
      </c>
      <c r="U785" t="n">
        <v>40.1</v>
      </c>
      <c r="V785" t="n">
        <v>0</v>
      </c>
      <c r="W785" t="n">
        <v>0.05</v>
      </c>
      <c r="X785" t="n">
        <v>0</v>
      </c>
      <c r="Y785" t="n">
        <v>5.39</v>
      </c>
      <c r="Z785" t="n">
        <v>0</v>
      </c>
      <c r="AA785" t="n">
        <v>0.03</v>
      </c>
      <c r="AB785" t="n">
        <v>-0.37</v>
      </c>
      <c r="AC785" t="n">
        <v>5.89</v>
      </c>
      <c r="AD785" t="n">
        <v>0.01</v>
      </c>
      <c r="AE785" t="n">
        <v>0.26</v>
      </c>
      <c r="AF785" t="n">
        <v>13.26</v>
      </c>
      <c r="AG785" t="n">
        <v>-28.63</v>
      </c>
      <c r="AH785" t="n">
        <v>44.93</v>
      </c>
      <c r="AI785" t="n">
        <v>654.11</v>
      </c>
      <c r="AJ785" t="n">
        <v>-1.28</v>
      </c>
      <c r="AK785" t="n">
        <v>-0.21</v>
      </c>
      <c r="AL785" t="n">
        <v>452.57</v>
      </c>
      <c r="AM785" t="n">
        <v>110.68</v>
      </c>
      <c r="AN785" t="n">
        <v>64.64</v>
      </c>
      <c r="AO785" t="n">
        <v>0.09</v>
      </c>
      <c r="AP785" t="n">
        <v>0.12</v>
      </c>
      <c r="AQ785" t="n">
        <v>0.07000000000000001</v>
      </c>
      <c r="AR785" t="n">
        <v>0.18</v>
      </c>
      <c r="AS785" t="n">
        <v>0.1</v>
      </c>
      <c r="AT785" t="n">
        <v>0.3</v>
      </c>
      <c r="AU785" t="n">
        <v>0.18</v>
      </c>
      <c r="AV785" t="n">
        <v>49.89</v>
      </c>
      <c r="AW785" t="n">
        <v>14892314</v>
      </c>
      <c r="AX785" t="n">
        <v>4.12</v>
      </c>
      <c r="AY785" t="n">
        <v>0</v>
      </c>
      <c r="AZ785" t="n">
        <v>0.01</v>
      </c>
      <c r="BA785" t="n">
        <v>0</v>
      </c>
      <c r="BB785" t="n">
        <v>6.45</v>
      </c>
      <c r="BC785" t="n">
        <v>37.35</v>
      </c>
      <c r="BD785" t="n">
        <v>0</v>
      </c>
      <c r="BE785" t="n">
        <v>18</v>
      </c>
      <c r="BF785" t="n">
        <v>10</v>
      </c>
      <c r="BG785" t="n">
        <v>3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31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31</v>
      </c>
    </row>
    <row r="786">
      <c r="A786" t="n">
        <v>6515</v>
      </c>
      <c r="B786" t="inlineStr">
        <is>
          <t>穎崴</t>
        </is>
      </c>
      <c r="C786" t="n">
        <v>35.51</v>
      </c>
      <c r="D786" t="n">
        <v>51.27</v>
      </c>
      <c r="E786" t="n">
        <v>43.68</v>
      </c>
      <c r="F786" t="n">
        <v>0</v>
      </c>
      <c r="G786" t="n">
        <v>0</v>
      </c>
      <c r="H786" t="n">
        <v>0</v>
      </c>
      <c r="I786" t="n">
        <v>0.08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28.74</v>
      </c>
      <c r="AG786" t="n">
        <v>6.8</v>
      </c>
      <c r="AH786" t="n">
        <v>-8.550000000000001</v>
      </c>
      <c r="AI786" t="n">
        <v>254.59</v>
      </c>
      <c r="AJ786" t="n">
        <v>-8.109999999999999</v>
      </c>
      <c r="AK786" t="n">
        <v>9.949999999999999</v>
      </c>
      <c r="AL786" t="n">
        <v>23.39</v>
      </c>
      <c r="AM786" t="n">
        <v>71.42</v>
      </c>
      <c r="AN786" t="n">
        <v>6.28</v>
      </c>
      <c r="AO786" t="n">
        <v>0</v>
      </c>
      <c r="AP786" t="n">
        <v>0.33</v>
      </c>
      <c r="AQ786" t="n">
        <v>0.27</v>
      </c>
      <c r="AR786" t="n">
        <v>0.13</v>
      </c>
      <c r="AS786" t="n">
        <v>0.11</v>
      </c>
      <c r="AT786" t="n">
        <v>0.46</v>
      </c>
      <c r="AU786" t="n">
        <v>0.38</v>
      </c>
      <c r="AV786" t="n">
        <v>719.6799999999999</v>
      </c>
      <c r="AW786" t="n">
        <v>0</v>
      </c>
      <c r="AX786" t="n">
        <v>0</v>
      </c>
      <c r="AY786" t="n">
        <v>0.09</v>
      </c>
      <c r="AZ786" t="n">
        <v>0</v>
      </c>
      <c r="BA786" t="n">
        <v>0</v>
      </c>
      <c r="BB786" t="n">
        <v>173.86</v>
      </c>
      <c r="BC786" t="n">
        <v>178.83</v>
      </c>
      <c r="BD786" t="n">
        <v>0</v>
      </c>
      <c r="BE786" t="n">
        <v>15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15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15</v>
      </c>
    </row>
    <row r="787">
      <c r="A787" t="n">
        <v>6526</v>
      </c>
      <c r="B787" t="inlineStr">
        <is>
          <t>達發</t>
        </is>
      </c>
      <c r="C787" t="n">
        <v>9.43</v>
      </c>
      <c r="D787" t="n">
        <v>1.1</v>
      </c>
      <c r="E787" t="n">
        <v>4.3</v>
      </c>
      <c r="F787" t="n">
        <v>0</v>
      </c>
      <c r="G787" t="n">
        <v>0</v>
      </c>
      <c r="H787" t="n">
        <v>9.300000000000001</v>
      </c>
      <c r="I787" t="n">
        <v>4.31</v>
      </c>
      <c r="J787" t="n">
        <v>-0.08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17.42</v>
      </c>
      <c r="V787" t="n">
        <v>0</v>
      </c>
      <c r="W787" t="n">
        <v>0.66</v>
      </c>
      <c r="X787" t="n">
        <v>0</v>
      </c>
      <c r="Y787" t="n">
        <v>1.79</v>
      </c>
      <c r="Z787" t="n">
        <v>0</v>
      </c>
      <c r="AA787" t="n">
        <v>0.1</v>
      </c>
      <c r="AB787" t="n">
        <v>0</v>
      </c>
      <c r="AC787" t="n">
        <v>0</v>
      </c>
      <c r="AD787" t="n">
        <v>0</v>
      </c>
      <c r="AE787" t="n">
        <v>0</v>
      </c>
      <c r="AF787" t="n">
        <v>23.17</v>
      </c>
      <c r="AG787" t="n">
        <v>2.16</v>
      </c>
      <c r="AH787" t="n">
        <v>-1.03</v>
      </c>
      <c r="AI787" t="n">
        <v>316</v>
      </c>
      <c r="AJ787" t="n">
        <v>6.5</v>
      </c>
      <c r="AK787" t="n">
        <v>-13.08</v>
      </c>
      <c r="AL787" t="n">
        <v>-24.45</v>
      </c>
      <c r="AM787" t="n">
        <v>72.19</v>
      </c>
      <c r="AN787" t="n">
        <v>-5.09</v>
      </c>
      <c r="AO787" t="n">
        <v>100</v>
      </c>
      <c r="AP787" t="n">
        <v>0.1</v>
      </c>
      <c r="AQ787" t="n">
        <v>0.1</v>
      </c>
      <c r="AR787" t="n">
        <v>0.12</v>
      </c>
      <c r="AS787" t="n">
        <v>0.13</v>
      </c>
      <c r="AT787" t="n">
        <v>0.22</v>
      </c>
      <c r="AU787" t="n">
        <v>0.23</v>
      </c>
      <c r="AV787" t="n">
        <v>760.6900000000001</v>
      </c>
      <c r="AW787" t="n">
        <v>192915</v>
      </c>
      <c r="AX787" t="n">
        <v>0.89</v>
      </c>
      <c r="AY787" t="n">
        <v>0.05</v>
      </c>
      <c r="AZ787" t="n">
        <v>0</v>
      </c>
      <c r="BA787" t="n">
        <v>0</v>
      </c>
      <c r="BB787" t="n">
        <v>8.08</v>
      </c>
      <c r="BC787" t="n">
        <v>115.5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20</v>
      </c>
      <c r="BK787" t="n">
        <v>0</v>
      </c>
      <c r="BL787" t="n">
        <v>0</v>
      </c>
      <c r="BM787" t="n">
        <v>0</v>
      </c>
      <c r="BN787" t="n">
        <v>20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20</v>
      </c>
    </row>
    <row r="788">
      <c r="A788" t="n">
        <v>6531</v>
      </c>
      <c r="B788" t="inlineStr">
        <is>
          <t>愛普*</t>
        </is>
      </c>
      <c r="C788" t="n">
        <v>35.16</v>
      </c>
      <c r="D788" t="n">
        <v>31.62</v>
      </c>
      <c r="E788" t="n">
        <v>-25.31</v>
      </c>
      <c r="F788" t="n">
        <v>0</v>
      </c>
      <c r="G788" t="n">
        <v>0</v>
      </c>
      <c r="H788" t="n">
        <v>1542.76</v>
      </c>
      <c r="I788" t="n">
        <v>9.76</v>
      </c>
      <c r="J788" t="n">
        <v>-4.98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16.12</v>
      </c>
      <c r="AG788" t="n">
        <v>90.31999999999999</v>
      </c>
      <c r="AH788" t="n">
        <v>-49.4</v>
      </c>
      <c r="AI788" t="n">
        <v>565.63</v>
      </c>
      <c r="AJ788" t="n">
        <v>32.6</v>
      </c>
      <c r="AK788" t="n">
        <v>29.66</v>
      </c>
      <c r="AL788" t="n">
        <v>-20.4</v>
      </c>
      <c r="AM788" t="n">
        <v>124.7</v>
      </c>
      <c r="AN788" t="n">
        <v>-24.8</v>
      </c>
      <c r="AO788" t="n">
        <v>0.08</v>
      </c>
      <c r="AP788" t="n">
        <v>0.05</v>
      </c>
      <c r="AQ788" t="n">
        <v>0.1</v>
      </c>
      <c r="AR788" t="n">
        <v>0.09</v>
      </c>
      <c r="AS788" t="n">
        <v>0.2</v>
      </c>
      <c r="AT788" t="n">
        <v>0.14</v>
      </c>
      <c r="AU788" t="n">
        <v>0.31</v>
      </c>
      <c r="AV788" t="n">
        <v>892.55</v>
      </c>
      <c r="AW788" t="n">
        <v>0</v>
      </c>
      <c r="AX788" t="n">
        <v>0</v>
      </c>
      <c r="AY788" t="n">
        <v>0.01</v>
      </c>
      <c r="AZ788" t="n">
        <v>0.29</v>
      </c>
      <c r="BA788" t="n">
        <v>0</v>
      </c>
      <c r="BB788" t="n">
        <v>-63.22</v>
      </c>
      <c r="BC788" t="n">
        <v>75.23999999999999</v>
      </c>
      <c r="BD788" t="n">
        <v>0</v>
      </c>
      <c r="BE788" t="n">
        <v>11</v>
      </c>
      <c r="BF788" t="n">
        <v>0</v>
      </c>
      <c r="BG788" t="n">
        <v>0</v>
      </c>
      <c r="BH788" t="n">
        <v>0</v>
      </c>
      <c r="BI788" t="n">
        <v>0</v>
      </c>
      <c r="BJ788" t="n">
        <v>30</v>
      </c>
      <c r="BK788" t="n">
        <v>0</v>
      </c>
      <c r="BL788" t="n">
        <v>0</v>
      </c>
      <c r="BM788" t="n">
        <v>0</v>
      </c>
      <c r="BN788" t="n">
        <v>41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41</v>
      </c>
    </row>
    <row r="789">
      <c r="A789" t="n">
        <v>6533</v>
      </c>
      <c r="B789" t="inlineStr">
        <is>
          <t>晶心科</t>
        </is>
      </c>
      <c r="C789" t="n">
        <v>7</v>
      </c>
      <c r="D789" t="n">
        <v>-52.07</v>
      </c>
      <c r="E789" t="n">
        <v>-4270.74</v>
      </c>
      <c r="F789" t="n">
        <v>0</v>
      </c>
      <c r="G789" t="n">
        <v>0</v>
      </c>
      <c r="H789" t="n">
        <v>0</v>
      </c>
      <c r="I789" t="n">
        <v>0.02</v>
      </c>
      <c r="J789" t="n">
        <v>-0.03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29.38</v>
      </c>
      <c r="AG789" t="n">
        <v>224.28</v>
      </c>
      <c r="AH789" t="n">
        <v>-30.72</v>
      </c>
      <c r="AI789" t="n">
        <v>525.1900000000001</v>
      </c>
      <c r="AJ789" t="n">
        <v>-14.37</v>
      </c>
      <c r="AK789" t="n">
        <v>11.64</v>
      </c>
      <c r="AL789" t="n">
        <v>-26.61</v>
      </c>
      <c r="AM789" t="n">
        <v>74.84</v>
      </c>
      <c r="AN789" t="n">
        <v>-22350</v>
      </c>
      <c r="AO789" t="n">
        <v>0</v>
      </c>
      <c r="AP789" t="n">
        <v>0.07000000000000001</v>
      </c>
      <c r="AQ789" t="n">
        <v>0.21</v>
      </c>
      <c r="AR789" t="n">
        <v>0</v>
      </c>
      <c r="AS789" t="n">
        <v>0</v>
      </c>
      <c r="AT789" t="n">
        <v>0.07000000000000001</v>
      </c>
      <c r="AU789" t="n">
        <v>0.21</v>
      </c>
      <c r="AV789" t="n">
        <v>280.27</v>
      </c>
      <c r="AW789" t="n">
        <v>46680</v>
      </c>
      <c r="AX789" t="n">
        <v>1.03</v>
      </c>
      <c r="AY789" t="n">
        <v>2.87</v>
      </c>
      <c r="AZ789" t="n">
        <v>0</v>
      </c>
      <c r="BA789" t="n">
        <v>0</v>
      </c>
      <c r="BB789" t="n">
        <v>-97.31</v>
      </c>
      <c r="BC789" t="n">
        <v>89.14</v>
      </c>
      <c r="BD789" t="n">
        <v>0</v>
      </c>
      <c r="BE789" t="n">
        <v>20</v>
      </c>
      <c r="BF789" t="n">
        <v>0</v>
      </c>
      <c r="BG789" t="n">
        <v>0</v>
      </c>
      <c r="BH789" t="n">
        <v>0</v>
      </c>
      <c r="BI789" t="n">
        <v>0</v>
      </c>
      <c r="BJ789" t="n">
        <v>35</v>
      </c>
      <c r="BK789" t="n">
        <v>0</v>
      </c>
      <c r="BL789" t="n">
        <v>0</v>
      </c>
      <c r="BM789" t="n">
        <v>0</v>
      </c>
      <c r="BN789" t="n">
        <v>55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55</v>
      </c>
    </row>
    <row r="790">
      <c r="A790" t="n">
        <v>6552</v>
      </c>
      <c r="B790" t="inlineStr">
        <is>
          <t>易華電</t>
        </is>
      </c>
      <c r="C790" t="n">
        <v>-26.56</v>
      </c>
      <c r="D790" t="n">
        <v>-405.81</v>
      </c>
      <c r="E790" t="n">
        <v>-7172.35</v>
      </c>
      <c r="F790" t="n">
        <v>0</v>
      </c>
      <c r="G790" t="n">
        <v>0</v>
      </c>
      <c r="H790" t="n">
        <v>-1.78</v>
      </c>
      <c r="I790" t="n">
        <v>98.97</v>
      </c>
      <c r="J790" t="n">
        <v>18.46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1.18</v>
      </c>
      <c r="T790" t="n">
        <v>0</v>
      </c>
      <c r="U790" t="n">
        <v>7.94</v>
      </c>
      <c r="V790" t="n">
        <v>0</v>
      </c>
      <c r="W790" t="n">
        <v>0</v>
      </c>
      <c r="X790" t="n">
        <v>0</v>
      </c>
      <c r="Y790" t="n">
        <v>1.61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48.1</v>
      </c>
      <c r="AG790" t="n">
        <v>40.89</v>
      </c>
      <c r="AH790" t="n">
        <v>-46.33</v>
      </c>
      <c r="AI790" t="n">
        <v>103.2</v>
      </c>
      <c r="AJ790" t="n">
        <v>-21.22</v>
      </c>
      <c r="AK790" t="n">
        <v>5.73</v>
      </c>
      <c r="AL790" t="n">
        <v>-91.33</v>
      </c>
      <c r="AM790" t="n">
        <v>6.11</v>
      </c>
      <c r="AN790" t="n">
        <v>-10739.22</v>
      </c>
      <c r="AO790" t="n">
        <v>0</v>
      </c>
      <c r="AP790" t="n">
        <v>0.14</v>
      </c>
      <c r="AQ790" t="n">
        <v>0.17</v>
      </c>
      <c r="AR790" t="n">
        <v>0.1</v>
      </c>
      <c r="AS790" t="n">
        <v>0.12</v>
      </c>
      <c r="AT790" t="n">
        <v>0.25</v>
      </c>
      <c r="AU790" t="n">
        <v>0.29</v>
      </c>
      <c r="AV790" t="n">
        <v>74.40000000000001</v>
      </c>
      <c r="AW790" t="n">
        <v>6626</v>
      </c>
      <c r="AX790" t="n">
        <v>0.39</v>
      </c>
      <c r="AY790" t="n">
        <v>0</v>
      </c>
      <c r="AZ790" t="n">
        <v>0</v>
      </c>
      <c r="BA790" t="n">
        <v>0</v>
      </c>
      <c r="BB790" t="n">
        <v>-147.06</v>
      </c>
      <c r="BC790" t="n">
        <v>20.5</v>
      </c>
      <c r="BD790" t="n">
        <v>0</v>
      </c>
      <c r="BE790" t="n">
        <v>25</v>
      </c>
      <c r="BF790" t="n">
        <v>0</v>
      </c>
      <c r="BG790" t="n">
        <v>0</v>
      </c>
      <c r="BH790" t="n">
        <v>0</v>
      </c>
      <c r="BI790" t="n">
        <v>0</v>
      </c>
      <c r="BJ790" t="n">
        <v>45</v>
      </c>
      <c r="BK790" t="n">
        <v>30</v>
      </c>
      <c r="BL790" t="n">
        <v>0</v>
      </c>
      <c r="BM790" t="n">
        <v>0</v>
      </c>
      <c r="BN790" t="n">
        <v>100</v>
      </c>
      <c r="BO790" t="n">
        <v>0</v>
      </c>
      <c r="BP790" t="n">
        <v>0</v>
      </c>
      <c r="BQ790" t="n">
        <v>10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10</v>
      </c>
      <c r="CG790" t="n">
        <v>110</v>
      </c>
    </row>
    <row r="791">
      <c r="A791" t="n">
        <v>6558</v>
      </c>
      <c r="B791" t="inlineStr">
        <is>
          <t>興能高</t>
        </is>
      </c>
      <c r="C791" t="n">
        <v>-7.46</v>
      </c>
      <c r="D791" t="n">
        <v>-77.18000000000001</v>
      </c>
      <c r="E791" t="n">
        <v>-719.02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24.74</v>
      </c>
      <c r="V791" t="n">
        <v>58.17</v>
      </c>
      <c r="W791" t="n">
        <v>0</v>
      </c>
      <c r="X791" t="n">
        <v>0</v>
      </c>
      <c r="Y791" t="n">
        <v>6.75</v>
      </c>
      <c r="Z791" t="n">
        <v>0</v>
      </c>
      <c r="AA791" t="n">
        <v>0</v>
      </c>
      <c r="AB791" t="n">
        <v>0.36</v>
      </c>
      <c r="AC791" t="n">
        <v>11.42</v>
      </c>
      <c r="AD791" t="n">
        <v>0.48</v>
      </c>
      <c r="AE791" t="n">
        <v>11.37</v>
      </c>
      <c r="AF791" t="n">
        <v>20.56</v>
      </c>
      <c r="AG791" t="n">
        <v>9.25</v>
      </c>
      <c r="AH791" t="n">
        <v>-11.22</v>
      </c>
      <c r="AI791" t="n">
        <v>293.12</v>
      </c>
      <c r="AJ791" t="n">
        <v>-2.03</v>
      </c>
      <c r="AK791" t="n">
        <v>-5.04</v>
      </c>
      <c r="AL791" t="n">
        <v>12.39</v>
      </c>
      <c r="AM791" t="n">
        <v>34.74</v>
      </c>
      <c r="AN791" t="n">
        <v>-1132.81</v>
      </c>
      <c r="AO791" t="n">
        <v>0</v>
      </c>
      <c r="AP791" t="n">
        <v>0.2</v>
      </c>
      <c r="AQ791" t="n">
        <v>0.25</v>
      </c>
      <c r="AR791" t="n">
        <v>0.13</v>
      </c>
      <c r="AS791" t="n">
        <v>0.17</v>
      </c>
      <c r="AT791" t="n">
        <v>0.33</v>
      </c>
      <c r="AU791" t="n">
        <v>0.42</v>
      </c>
      <c r="AV791" t="n">
        <v>47.5</v>
      </c>
      <c r="AW791" t="n">
        <v>44027</v>
      </c>
      <c r="AX791" t="n">
        <v>3.2</v>
      </c>
      <c r="AY791" t="n">
        <v>0.35</v>
      </c>
      <c r="AZ791" t="n">
        <v>0</v>
      </c>
      <c r="BA791" t="n">
        <v>0</v>
      </c>
      <c r="BB791" t="n">
        <v>-12.05</v>
      </c>
      <c r="BC791" t="n">
        <v>14.67</v>
      </c>
      <c r="BD791" t="n">
        <v>0</v>
      </c>
      <c r="BE791" t="n">
        <v>22</v>
      </c>
      <c r="BF791" t="n">
        <v>0</v>
      </c>
      <c r="BG791" t="n">
        <v>5</v>
      </c>
      <c r="BH791" t="n">
        <v>10</v>
      </c>
      <c r="BI791" t="n">
        <v>0</v>
      </c>
      <c r="BJ791" t="n">
        <v>10</v>
      </c>
      <c r="BK791" t="n">
        <v>0</v>
      </c>
      <c r="BL791" t="n">
        <v>0</v>
      </c>
      <c r="BM791" t="n">
        <v>0</v>
      </c>
      <c r="BN791" t="n">
        <v>47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47</v>
      </c>
    </row>
    <row r="792">
      <c r="A792" t="n">
        <v>6579</v>
      </c>
      <c r="B792" t="inlineStr">
        <is>
          <t>研揚</t>
        </is>
      </c>
      <c r="C792" t="n">
        <v>20.03</v>
      </c>
      <c r="D792" t="n">
        <v>15.5</v>
      </c>
      <c r="E792" t="n">
        <v>-29.68</v>
      </c>
      <c r="F792" t="n">
        <v>0</v>
      </c>
      <c r="G792" t="n">
        <v>0</v>
      </c>
      <c r="H792" t="n">
        <v>-66.47</v>
      </c>
      <c r="I792" t="n">
        <v>42.18</v>
      </c>
      <c r="J792" t="n">
        <v>0.98</v>
      </c>
      <c r="K792" t="n">
        <v>0</v>
      </c>
      <c r="L792" t="n">
        <v>0</v>
      </c>
      <c r="M792" t="n">
        <v>0.26</v>
      </c>
      <c r="N792" t="n">
        <v>0.02</v>
      </c>
      <c r="O792" t="n">
        <v>0</v>
      </c>
      <c r="P792" t="n">
        <v>0</v>
      </c>
      <c r="Q792" t="n">
        <v>0</v>
      </c>
      <c r="R792" t="n">
        <v>0</v>
      </c>
      <c r="S792" t="n">
        <v>16.83</v>
      </c>
      <c r="T792" t="n">
        <v>0</v>
      </c>
      <c r="U792" t="n">
        <v>0.47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19.89</v>
      </c>
      <c r="AG792" t="n">
        <v>28.49</v>
      </c>
      <c r="AH792" t="n">
        <v>-33.7</v>
      </c>
      <c r="AI792" t="n">
        <v>294.83</v>
      </c>
      <c r="AJ792" t="n">
        <v>2.75</v>
      </c>
      <c r="AK792" t="n">
        <v>0.37</v>
      </c>
      <c r="AL792" t="n">
        <v>-99.81999999999999</v>
      </c>
      <c r="AM792" t="n">
        <v>0.12</v>
      </c>
      <c r="AN792" t="n">
        <v>-27.95</v>
      </c>
      <c r="AO792" t="n">
        <v>6.34</v>
      </c>
      <c r="AP792" t="n">
        <v>0.1</v>
      </c>
      <c r="AQ792" t="n">
        <v>0.14</v>
      </c>
      <c r="AR792" t="n">
        <v>0.18</v>
      </c>
      <c r="AS792" t="n">
        <v>0.25</v>
      </c>
      <c r="AT792" t="n">
        <v>0.29</v>
      </c>
      <c r="AU792" t="n">
        <v>0.4</v>
      </c>
      <c r="AV792" t="n">
        <v>143.4</v>
      </c>
      <c r="AW792" t="n">
        <v>148557</v>
      </c>
      <c r="AX792" t="n">
        <v>1.25</v>
      </c>
      <c r="AY792" t="n">
        <v>0.13</v>
      </c>
      <c r="AZ792" t="n">
        <v>0</v>
      </c>
      <c r="BA792" t="n">
        <v>0</v>
      </c>
      <c r="BB792" t="n">
        <v>-23.65</v>
      </c>
      <c r="BC792" t="n">
        <v>58.75</v>
      </c>
      <c r="BD792" t="n">
        <v>0</v>
      </c>
      <c r="BE792" t="n">
        <v>8</v>
      </c>
      <c r="BF792" t="n">
        <v>0</v>
      </c>
      <c r="BG792" t="n">
        <v>0</v>
      </c>
      <c r="BH792" t="n">
        <v>0</v>
      </c>
      <c r="BI792" t="n">
        <v>0</v>
      </c>
      <c r="BJ792" t="n">
        <v>30</v>
      </c>
      <c r="BK792" t="n">
        <v>20</v>
      </c>
      <c r="BL792" t="n">
        <v>0</v>
      </c>
      <c r="BM792" t="n">
        <v>0</v>
      </c>
      <c r="BN792" t="n">
        <v>58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58</v>
      </c>
    </row>
    <row r="793">
      <c r="A793" t="n">
        <v>6581</v>
      </c>
      <c r="B793" t="inlineStr">
        <is>
          <t>鋼聯</t>
        </is>
      </c>
      <c r="C793" t="n">
        <v>-7.05</v>
      </c>
      <c r="D793" t="n">
        <v>-13.53</v>
      </c>
      <c r="E793" t="n">
        <v>-15.17</v>
      </c>
      <c r="F793" t="n">
        <v>0.13</v>
      </c>
      <c r="G793" t="n">
        <v>0</v>
      </c>
      <c r="H793" t="n">
        <v>0</v>
      </c>
      <c r="I793" t="n">
        <v>0.17</v>
      </c>
      <c r="J793" t="n">
        <v>0.01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-0.01</v>
      </c>
      <c r="S793" t="n">
        <v>0.19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0.25</v>
      </c>
      <c r="Z793" t="n">
        <v>0</v>
      </c>
      <c r="AA793" t="n">
        <v>0</v>
      </c>
      <c r="AB793" t="n">
        <v>0</v>
      </c>
      <c r="AC793" t="n">
        <v>4.46</v>
      </c>
      <c r="AD793" t="n">
        <v>0</v>
      </c>
      <c r="AE793" t="n">
        <v>6.69</v>
      </c>
      <c r="AF793" t="n">
        <v>17.24</v>
      </c>
      <c r="AG793" t="n">
        <v>-3.31</v>
      </c>
      <c r="AH793" t="n">
        <v>-12.51</v>
      </c>
      <c r="AI793" t="n">
        <v>236.45</v>
      </c>
      <c r="AJ793" t="n">
        <v>6.31</v>
      </c>
      <c r="AK793" t="n">
        <v>-5.42</v>
      </c>
      <c r="AL793" t="n">
        <v>-8.289999999999999</v>
      </c>
      <c r="AM793" t="n">
        <v>221.02</v>
      </c>
      <c r="AN793" t="n">
        <v>-20.85</v>
      </c>
      <c r="AO793" t="n">
        <v>39.62</v>
      </c>
      <c r="AP793" t="n">
        <v>0.04</v>
      </c>
      <c r="AQ793" t="n">
        <v>0.08</v>
      </c>
      <c r="AR793" t="n">
        <v>0.04</v>
      </c>
      <c r="AS793" t="n">
        <v>0.07000000000000001</v>
      </c>
      <c r="AT793" t="n">
        <v>0.07000000000000001</v>
      </c>
      <c r="AU793" t="n">
        <v>0.15</v>
      </c>
      <c r="AV793" t="n">
        <v>60.79</v>
      </c>
      <c r="AW793" t="n">
        <v>83745</v>
      </c>
      <c r="AX793" t="n">
        <v>1.87</v>
      </c>
      <c r="AY793" t="n">
        <v>0.02</v>
      </c>
      <c r="AZ793" t="n">
        <v>0</v>
      </c>
      <c r="BA793" t="n">
        <v>0</v>
      </c>
      <c r="BB793" t="n">
        <v>-13.77</v>
      </c>
      <c r="BC793" t="n">
        <v>40.32</v>
      </c>
      <c r="BD793" t="n">
        <v>0</v>
      </c>
      <c r="BE793" t="n">
        <v>4</v>
      </c>
      <c r="BF793" t="n">
        <v>0</v>
      </c>
      <c r="BG793" t="n">
        <v>0</v>
      </c>
      <c r="BH793" t="n">
        <v>0</v>
      </c>
      <c r="BI793" t="n">
        <v>0</v>
      </c>
      <c r="BJ793" t="n">
        <v>5</v>
      </c>
      <c r="BK793" t="n">
        <v>0</v>
      </c>
      <c r="BL793" t="n">
        <v>0</v>
      </c>
      <c r="BM793" t="n">
        <v>0</v>
      </c>
      <c r="BN793" t="n">
        <v>9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9</v>
      </c>
    </row>
    <row r="794">
      <c r="A794" t="n">
        <v>6582</v>
      </c>
      <c r="B794" t="inlineStr">
        <is>
          <t>申豐</t>
        </is>
      </c>
      <c r="C794" t="n">
        <v>-51.86</v>
      </c>
      <c r="D794" t="n">
        <v>-204.06</v>
      </c>
      <c r="E794" t="n">
        <v>-146.52</v>
      </c>
      <c r="F794" t="n">
        <v>0</v>
      </c>
      <c r="G794" t="n">
        <v>0</v>
      </c>
      <c r="H794" t="n">
        <v>0</v>
      </c>
      <c r="I794" t="n">
        <v>44.01</v>
      </c>
      <c r="J794" t="n">
        <v>2.82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1.36</v>
      </c>
      <c r="T794" t="n">
        <v>0</v>
      </c>
      <c r="U794" t="n">
        <v>34.07</v>
      </c>
      <c r="V794" t="n">
        <v>0</v>
      </c>
      <c r="W794" t="n">
        <v>0</v>
      </c>
      <c r="X794" t="n">
        <v>0</v>
      </c>
      <c r="Y794" t="n">
        <v>2.05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3.31</v>
      </c>
      <c r="AG794" t="n">
        <v>-43.13</v>
      </c>
      <c r="AH794" t="n">
        <v>-10.57</v>
      </c>
      <c r="AI794" t="n">
        <v>244.71</v>
      </c>
      <c r="AJ794" t="n">
        <v>-35.11</v>
      </c>
      <c r="AK794" t="n">
        <v>-24.1</v>
      </c>
      <c r="AL794" t="n">
        <v>143.05</v>
      </c>
      <c r="AM794" t="n">
        <v>100.72</v>
      </c>
      <c r="AN794" t="n">
        <v>-139.43</v>
      </c>
      <c r="AO794" t="n">
        <v>0</v>
      </c>
      <c r="AP794" t="n">
        <v>0.02</v>
      </c>
      <c r="AQ794" t="n">
        <v>0.19</v>
      </c>
      <c r="AR794" t="n">
        <v>0.01</v>
      </c>
      <c r="AS794" t="n">
        <v>0.08</v>
      </c>
      <c r="AT794" t="n">
        <v>0.03</v>
      </c>
      <c r="AU794" t="n">
        <v>0.26</v>
      </c>
      <c r="AV794" t="n">
        <v>2.68</v>
      </c>
      <c r="AW794" t="n">
        <v>21689</v>
      </c>
      <c r="AX794" t="n">
        <v>0.34</v>
      </c>
      <c r="AY794" t="n">
        <v>0</v>
      </c>
      <c r="AZ794" t="n">
        <v>0</v>
      </c>
      <c r="BA794" t="n">
        <v>0</v>
      </c>
      <c r="BB794" t="n">
        <v>-14.28</v>
      </c>
      <c r="BC794" t="n">
        <v>59.55</v>
      </c>
      <c r="BD794" t="n">
        <v>0</v>
      </c>
      <c r="BE794" t="n">
        <v>28</v>
      </c>
      <c r="BF794" t="n">
        <v>0</v>
      </c>
      <c r="BG794" t="n">
        <v>3</v>
      </c>
      <c r="BH794" t="n">
        <v>0</v>
      </c>
      <c r="BI794" t="n">
        <v>0</v>
      </c>
      <c r="BJ794" t="n">
        <v>25</v>
      </c>
      <c r="BK794" t="n">
        <v>20</v>
      </c>
      <c r="BL794" t="n">
        <v>0</v>
      </c>
      <c r="BM794" t="n">
        <v>0</v>
      </c>
      <c r="BN794" t="n">
        <v>76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76</v>
      </c>
    </row>
    <row r="795">
      <c r="A795" t="n">
        <v>6585</v>
      </c>
      <c r="B795" t="inlineStr">
        <is>
          <t>鼎基</t>
        </is>
      </c>
      <c r="C795" t="n">
        <v>-13.21</v>
      </c>
      <c r="D795" t="n">
        <v>-39.31</v>
      </c>
      <c r="E795" t="n">
        <v>-44.32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16.46</v>
      </c>
      <c r="T795" t="n">
        <v>0</v>
      </c>
      <c r="U795" t="n">
        <v>0.07000000000000001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20.79</v>
      </c>
      <c r="AG795" t="n">
        <v>-19.88</v>
      </c>
      <c r="AH795" t="n">
        <v>-37.17</v>
      </c>
      <c r="AI795" t="n">
        <v>207.59</v>
      </c>
      <c r="AJ795" t="n">
        <v>-7.5</v>
      </c>
      <c r="AK795" t="n">
        <v>-8.289999999999999</v>
      </c>
      <c r="AL795" t="n">
        <v>-44.52</v>
      </c>
      <c r="AM795" t="n">
        <v>78.75</v>
      </c>
      <c r="AN795" t="n">
        <v>-49.44</v>
      </c>
      <c r="AO795" t="n">
        <v>47.78</v>
      </c>
      <c r="AP795" t="n">
        <v>0.12</v>
      </c>
      <c r="AQ795" t="n">
        <v>0.16</v>
      </c>
      <c r="AR795" t="n">
        <v>0.17</v>
      </c>
      <c r="AS795" t="n">
        <v>0.23</v>
      </c>
      <c r="AT795" t="n">
        <v>0.29</v>
      </c>
      <c r="AU795" t="n">
        <v>0.39</v>
      </c>
      <c r="AV795" t="n">
        <v>79.89</v>
      </c>
      <c r="AW795" t="n">
        <v>68562</v>
      </c>
      <c r="AX795" t="n">
        <v>1.76</v>
      </c>
      <c r="AY795" t="n">
        <v>0</v>
      </c>
      <c r="AZ795" t="n">
        <v>0</v>
      </c>
      <c r="BA795" t="n">
        <v>0</v>
      </c>
      <c r="BB795" t="n">
        <v>-57.34</v>
      </c>
      <c r="BC795" t="n">
        <v>53.98</v>
      </c>
      <c r="BD795" t="n">
        <v>0</v>
      </c>
      <c r="BE795" t="n">
        <v>11</v>
      </c>
      <c r="BF795" t="n">
        <v>0</v>
      </c>
      <c r="BG795" t="n">
        <v>0</v>
      </c>
      <c r="BH795" t="n">
        <v>0</v>
      </c>
      <c r="BI795" t="n">
        <v>0</v>
      </c>
      <c r="BJ795" t="n">
        <v>30</v>
      </c>
      <c r="BK795" t="n">
        <v>0</v>
      </c>
      <c r="BL795" t="n">
        <v>0</v>
      </c>
      <c r="BM795" t="n">
        <v>0</v>
      </c>
      <c r="BN795" t="n">
        <v>41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41</v>
      </c>
    </row>
    <row r="796">
      <c r="A796" t="n">
        <v>6589</v>
      </c>
      <c r="B796" t="inlineStr">
        <is>
          <t>台康生技</t>
        </is>
      </c>
      <c r="C796" t="n">
        <v>-0.38</v>
      </c>
      <c r="D796" t="n">
        <v>15.43</v>
      </c>
      <c r="E796" t="n">
        <v>-9.109999999999999</v>
      </c>
      <c r="F796" t="n">
        <v>0</v>
      </c>
      <c r="G796" t="n">
        <v>0</v>
      </c>
      <c r="H796" t="n">
        <v>0</v>
      </c>
      <c r="I796" t="n">
        <v>5.26</v>
      </c>
      <c r="J796" t="n">
        <v>1.02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0.59</v>
      </c>
      <c r="T796" t="n">
        <v>0</v>
      </c>
      <c r="U796" t="n">
        <v>2.23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23.8</v>
      </c>
      <c r="AG796" t="n">
        <v>59.95</v>
      </c>
      <c r="AH796" t="n">
        <v>-40.58</v>
      </c>
      <c r="AI796" t="n">
        <v>373.29</v>
      </c>
      <c r="AJ796" t="n">
        <v>61.65</v>
      </c>
      <c r="AK796" t="n">
        <v>21.15</v>
      </c>
      <c r="AL796" t="n">
        <v>174.48</v>
      </c>
      <c r="AM796" t="n">
        <v>24.48</v>
      </c>
      <c r="AN796" t="n">
        <v>-19.17</v>
      </c>
      <c r="AO796" t="n">
        <v>24.11</v>
      </c>
      <c r="AP796" t="n">
        <v>0.01</v>
      </c>
      <c r="AQ796" t="n">
        <v>0.11</v>
      </c>
      <c r="AR796" t="n">
        <v>0.06</v>
      </c>
      <c r="AS796" t="n">
        <v>0.49</v>
      </c>
      <c r="AT796" t="n">
        <v>0.07000000000000001</v>
      </c>
      <c r="AU796" t="n">
        <v>0.6</v>
      </c>
      <c r="AV796" t="n">
        <v>115</v>
      </c>
      <c r="AW796" t="n">
        <v>82947</v>
      </c>
      <c r="AX796" t="n">
        <v>0.99</v>
      </c>
      <c r="AY796" t="n">
        <v>1.28</v>
      </c>
      <c r="AZ796" t="n">
        <v>0</v>
      </c>
      <c r="BA796" t="n">
        <v>1</v>
      </c>
      <c r="BB796" t="n">
        <v>-2.07</v>
      </c>
      <c r="BC796" t="n">
        <v>27.56</v>
      </c>
      <c r="BD796" t="n">
        <v>0.01</v>
      </c>
      <c r="BE796" t="n">
        <v>2</v>
      </c>
      <c r="BF796" t="n">
        <v>0</v>
      </c>
      <c r="BG796" t="n">
        <v>0</v>
      </c>
      <c r="BH796" t="n">
        <v>0</v>
      </c>
      <c r="BI796" t="n">
        <v>0</v>
      </c>
      <c r="BJ796" t="n">
        <v>20</v>
      </c>
      <c r="BK796" t="n">
        <v>0</v>
      </c>
      <c r="BL796" t="n">
        <v>0</v>
      </c>
      <c r="BM796" t="n">
        <v>0</v>
      </c>
      <c r="BN796" t="n">
        <v>22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22</v>
      </c>
    </row>
    <row r="797">
      <c r="A797" t="n">
        <v>6592</v>
      </c>
      <c r="B797" t="inlineStr">
        <is>
          <t>和潤企業</t>
        </is>
      </c>
      <c r="C797" t="n">
        <v>-18.16</v>
      </c>
      <c r="D797" t="n">
        <v>9.800000000000001</v>
      </c>
      <c r="E797" t="n">
        <v>-2.78</v>
      </c>
      <c r="F797" t="n">
        <v>0.79</v>
      </c>
      <c r="G797" t="n">
        <v>0</v>
      </c>
      <c r="H797" t="n">
        <v>-101.43</v>
      </c>
      <c r="I797" t="n">
        <v>2.58</v>
      </c>
      <c r="J797" t="n">
        <v>-1.31</v>
      </c>
      <c r="K797" t="n">
        <v>0.01</v>
      </c>
      <c r="L797" t="n">
        <v>0</v>
      </c>
      <c r="M797" t="n">
        <v>0</v>
      </c>
      <c r="N797" t="n">
        <v>-0.01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0.07000000000000001</v>
      </c>
      <c r="X797" t="n">
        <v>0</v>
      </c>
      <c r="Y797" t="n">
        <v>0</v>
      </c>
      <c r="Z797" t="n">
        <v>0</v>
      </c>
      <c r="AA797" t="n">
        <v>0.02</v>
      </c>
      <c r="AB797" t="n">
        <v>-0.14</v>
      </c>
      <c r="AC797" t="n">
        <v>6.02</v>
      </c>
      <c r="AD797" t="n">
        <v>-1.46</v>
      </c>
      <c r="AE797" t="n">
        <v>44.84</v>
      </c>
      <c r="AF797" t="n">
        <v>86.83</v>
      </c>
      <c r="AG797" t="n">
        <v>-0.54</v>
      </c>
      <c r="AH797" t="n">
        <v>2.38</v>
      </c>
      <c r="AI797" t="n">
        <v>109.28</v>
      </c>
      <c r="AJ797" t="n">
        <v>-21.25</v>
      </c>
      <c r="AK797" t="n">
        <v>-38.52</v>
      </c>
      <c r="AL797" t="n">
        <v>155.8</v>
      </c>
      <c r="AM797" t="n">
        <v>2.5</v>
      </c>
      <c r="AN797" t="n">
        <v>0.75</v>
      </c>
      <c r="AO797" t="n">
        <v>5.95</v>
      </c>
      <c r="AP797" t="n">
        <v>6.1</v>
      </c>
      <c r="AQ797" t="n">
        <v>11.17</v>
      </c>
      <c r="AR797" t="n">
        <v>0</v>
      </c>
      <c r="AS797" t="n">
        <v>0</v>
      </c>
      <c r="AT797" t="n">
        <v>6.1</v>
      </c>
      <c r="AU797" t="n">
        <v>11.17</v>
      </c>
      <c r="AV797" t="n">
        <v>64.04000000000001</v>
      </c>
      <c r="AW797" t="n">
        <v>4576001</v>
      </c>
      <c r="AX797" t="n">
        <v>10.54</v>
      </c>
      <c r="AY797" t="n">
        <v>0.41</v>
      </c>
      <c r="AZ797" t="n">
        <v>0</v>
      </c>
      <c r="BA797" t="n">
        <v>0</v>
      </c>
      <c r="BB797" t="n">
        <v>-1.7</v>
      </c>
      <c r="BC797" t="n">
        <v>53.22</v>
      </c>
      <c r="BD797" t="n">
        <v>0</v>
      </c>
      <c r="BE797" t="n">
        <v>2</v>
      </c>
      <c r="BF797" t="n">
        <v>0</v>
      </c>
      <c r="BG797" t="n">
        <v>0</v>
      </c>
      <c r="BH797" t="n">
        <v>0</v>
      </c>
      <c r="BI797" t="n">
        <v>10</v>
      </c>
      <c r="BJ797" t="n">
        <v>35</v>
      </c>
      <c r="BK797" t="n">
        <v>0</v>
      </c>
      <c r="BL797" t="n">
        <v>0</v>
      </c>
      <c r="BM797" t="n">
        <v>0</v>
      </c>
      <c r="BN797" t="n">
        <v>47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47</v>
      </c>
    </row>
    <row r="798">
      <c r="A798" t="n">
        <v>6605</v>
      </c>
      <c r="B798" t="inlineStr">
        <is>
          <t>帝寶</t>
        </is>
      </c>
      <c r="C798" t="n">
        <v>-3.69</v>
      </c>
      <c r="D798" t="n">
        <v>-16.52</v>
      </c>
      <c r="E798" t="n">
        <v>-28.31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0.11</v>
      </c>
      <c r="AD798" t="n">
        <v>0.75</v>
      </c>
      <c r="AE798" t="n">
        <v>23.76</v>
      </c>
      <c r="AF798" t="n">
        <v>37.86</v>
      </c>
      <c r="AG798" t="n">
        <v>-6.7</v>
      </c>
      <c r="AH798" t="n">
        <v>-30.84</v>
      </c>
      <c r="AI798" t="n">
        <v>124.87</v>
      </c>
      <c r="AJ798" t="n">
        <v>-9.289999999999999</v>
      </c>
      <c r="AK798" t="n">
        <v>-11.68</v>
      </c>
      <c r="AL798" t="n">
        <v>-43.89</v>
      </c>
      <c r="AM798" t="n">
        <v>34.35</v>
      </c>
      <c r="AN798" t="n">
        <v>-31.84</v>
      </c>
      <c r="AO798" t="n">
        <v>1.45</v>
      </c>
      <c r="AP798" t="n">
        <v>0.2</v>
      </c>
      <c r="AQ798" t="n">
        <v>0.21</v>
      </c>
      <c r="AR798" t="n">
        <v>0.33</v>
      </c>
      <c r="AS798" t="n">
        <v>0.34</v>
      </c>
      <c r="AT798" t="n">
        <v>0.53</v>
      </c>
      <c r="AU798" t="n">
        <v>0.55</v>
      </c>
      <c r="AV798" t="n">
        <v>219.62</v>
      </c>
      <c r="AW798" t="n">
        <v>2890680</v>
      </c>
      <c r="AX798" t="n">
        <v>14.17</v>
      </c>
      <c r="AY798" t="n">
        <v>0.11</v>
      </c>
      <c r="AZ798" t="n">
        <v>-0.91</v>
      </c>
      <c r="BA798" t="n">
        <v>0</v>
      </c>
      <c r="BB798" t="n">
        <v>-69.48999999999999</v>
      </c>
      <c r="BC798" t="n">
        <v>120.03</v>
      </c>
      <c r="BD798" t="n">
        <v>0</v>
      </c>
      <c r="BE798" t="n">
        <v>5</v>
      </c>
      <c r="BF798" t="n">
        <v>0</v>
      </c>
      <c r="BG798" t="n">
        <v>0</v>
      </c>
      <c r="BH798" t="n">
        <v>0</v>
      </c>
      <c r="BI798" t="n">
        <v>0</v>
      </c>
      <c r="BJ798" t="n">
        <v>30</v>
      </c>
      <c r="BK798" t="n">
        <v>0</v>
      </c>
      <c r="BL798" t="n">
        <v>0</v>
      </c>
      <c r="BM798" t="n">
        <v>0</v>
      </c>
      <c r="BN798" t="n">
        <v>35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35</v>
      </c>
    </row>
    <row r="799">
      <c r="A799" t="n">
        <v>6606</v>
      </c>
      <c r="B799" t="inlineStr">
        <is>
          <t>建德工業</t>
        </is>
      </c>
      <c r="C799" t="n">
        <v>11.81</v>
      </c>
      <c r="D799" t="n">
        <v>51.88</v>
      </c>
      <c r="E799" t="n">
        <v>20.07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19.48</v>
      </c>
      <c r="AG799" t="n">
        <v>-4.37</v>
      </c>
      <c r="AH799" t="n">
        <v>4.22</v>
      </c>
      <c r="AI799" t="n">
        <v>394.33</v>
      </c>
      <c r="AJ799" t="n">
        <v>494.7</v>
      </c>
      <c r="AK799" t="n">
        <v>26</v>
      </c>
      <c r="AL799" t="n">
        <v>-111.16</v>
      </c>
      <c r="AM799" t="n">
        <v>-8.93</v>
      </c>
      <c r="AN799" t="n">
        <v>1.49</v>
      </c>
      <c r="AO799" t="n">
        <v>19.3</v>
      </c>
      <c r="AP799" t="n">
        <v>0</v>
      </c>
      <c r="AQ799" t="n">
        <v>0.01</v>
      </c>
      <c r="AR799" t="n">
        <v>0.22</v>
      </c>
      <c r="AS799" t="n">
        <v>0.46</v>
      </c>
      <c r="AT799" t="n">
        <v>0.23</v>
      </c>
      <c r="AU799" t="n">
        <v>0.47</v>
      </c>
      <c r="AV799" t="n">
        <v>7.3</v>
      </c>
      <c r="AW799" t="n">
        <v>12318</v>
      </c>
      <c r="AX799" t="n">
        <v>0.74</v>
      </c>
      <c r="AY799" t="n">
        <v>0</v>
      </c>
      <c r="AZ799" t="n">
        <v>0</v>
      </c>
      <c r="BA799" t="n">
        <v>0</v>
      </c>
      <c r="BB799" t="n">
        <v>2.87</v>
      </c>
      <c r="BC799" t="n">
        <v>14.71</v>
      </c>
      <c r="BD799" t="n">
        <v>0</v>
      </c>
      <c r="BE799" t="n">
        <v>11</v>
      </c>
      <c r="BF799" t="n">
        <v>0</v>
      </c>
      <c r="BG799" t="n">
        <v>0</v>
      </c>
      <c r="BH799" t="n">
        <v>0</v>
      </c>
      <c r="BI799" t="n">
        <v>0</v>
      </c>
      <c r="BJ799" t="n">
        <v>20</v>
      </c>
      <c r="BK799" t="n">
        <v>0</v>
      </c>
      <c r="BL799" t="n">
        <v>0</v>
      </c>
      <c r="BM799" t="n">
        <v>0</v>
      </c>
      <c r="BN799" t="n">
        <v>31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31</v>
      </c>
    </row>
    <row r="800">
      <c r="A800" t="n">
        <v>6614</v>
      </c>
      <c r="B800" t="inlineStr">
        <is>
          <t>資拓宏宇</t>
        </is>
      </c>
      <c r="C800" t="n">
        <v>-2.37</v>
      </c>
      <c r="D800" t="n">
        <v>63.67</v>
      </c>
      <c r="E800" t="n">
        <v>27.48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2.22</v>
      </c>
      <c r="T800" t="n">
        <v>273.61</v>
      </c>
      <c r="U800" t="n">
        <v>16.72</v>
      </c>
      <c r="V800" t="n">
        <v>15.38</v>
      </c>
      <c r="W800" t="n">
        <v>0.02</v>
      </c>
      <c r="X800" t="n">
        <v>0</v>
      </c>
      <c r="Y800" t="n">
        <v>3.45</v>
      </c>
      <c r="Z800" t="n">
        <v>0</v>
      </c>
      <c r="AA800" t="n">
        <v>0.46</v>
      </c>
      <c r="AB800" t="n">
        <v>0</v>
      </c>
      <c r="AC800" t="n">
        <v>0</v>
      </c>
      <c r="AD800" t="n">
        <v>0</v>
      </c>
      <c r="AE800" t="n">
        <v>0</v>
      </c>
      <c r="AF800" t="n">
        <v>56.52</v>
      </c>
      <c r="AG800" t="n">
        <v>-17.32</v>
      </c>
      <c r="AH800" t="n">
        <v>20.3</v>
      </c>
      <c r="AI800" t="n">
        <v>163.9</v>
      </c>
      <c r="AJ800" t="n">
        <v>34.21</v>
      </c>
      <c r="AK800" t="n">
        <v>21.09</v>
      </c>
      <c r="AL800" t="n">
        <v>-129.14</v>
      </c>
      <c r="AM800" t="n">
        <v>-10.96</v>
      </c>
      <c r="AN800" t="n">
        <v>6.47</v>
      </c>
      <c r="AO800" t="n">
        <v>8.31</v>
      </c>
      <c r="AP800" t="n">
        <v>0.37</v>
      </c>
      <c r="AQ800" t="n">
        <v>0.12</v>
      </c>
      <c r="AR800" t="n">
        <v>0.24</v>
      </c>
      <c r="AS800" t="n">
        <v>0.08</v>
      </c>
      <c r="AT800" t="n">
        <v>0.61</v>
      </c>
      <c r="AU800" t="n">
        <v>0.2</v>
      </c>
      <c r="AV800" t="n">
        <v>49.43</v>
      </c>
      <c r="AW800" t="n">
        <v>126546</v>
      </c>
      <c r="AX800" t="n">
        <v>7.85</v>
      </c>
      <c r="AY800" t="n">
        <v>0.06</v>
      </c>
      <c r="AZ800" t="n">
        <v>0</v>
      </c>
      <c r="BA800" t="n">
        <v>0</v>
      </c>
      <c r="BB800" t="n">
        <v>4.94</v>
      </c>
      <c r="BC800" t="n">
        <v>19.99</v>
      </c>
      <c r="BD800" t="n">
        <v>0</v>
      </c>
      <c r="BE800" t="n">
        <v>10</v>
      </c>
      <c r="BF800" t="n">
        <v>0</v>
      </c>
      <c r="BG800" t="n">
        <v>5</v>
      </c>
      <c r="BH800" t="n">
        <v>0</v>
      </c>
      <c r="BI800" t="n">
        <v>0</v>
      </c>
      <c r="BJ800" t="n">
        <v>25</v>
      </c>
      <c r="BK800" t="n">
        <v>0</v>
      </c>
      <c r="BL800" t="n">
        <v>0</v>
      </c>
      <c r="BM800" t="n">
        <v>0</v>
      </c>
      <c r="BN800" t="n">
        <v>40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40</v>
      </c>
    </row>
    <row r="801">
      <c r="A801" t="n">
        <v>6625</v>
      </c>
      <c r="B801" t="inlineStr">
        <is>
          <t>必應</t>
        </is>
      </c>
      <c r="C801" t="n">
        <v>38.99</v>
      </c>
      <c r="D801" t="n">
        <v>80.26000000000001</v>
      </c>
      <c r="E801" t="n">
        <v>81.27</v>
      </c>
      <c r="F801" t="n">
        <v>0</v>
      </c>
      <c r="G801" t="n">
        <v>0</v>
      </c>
      <c r="H801" t="n">
        <v>5441.19</v>
      </c>
      <c r="I801" t="n">
        <v>5.62</v>
      </c>
      <c r="J801" t="n">
        <v>0.54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11.64</v>
      </c>
      <c r="T801" t="n">
        <v>59.86</v>
      </c>
      <c r="U801" t="n">
        <v>16.84</v>
      </c>
      <c r="V801" t="n">
        <v>19.12</v>
      </c>
      <c r="W801" t="n">
        <v>0.73</v>
      </c>
      <c r="X801" t="n">
        <v>0</v>
      </c>
      <c r="Y801" t="n">
        <v>4.22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</v>
      </c>
      <c r="AF801" t="n">
        <v>47.55</v>
      </c>
      <c r="AG801" t="n">
        <v>-3.04</v>
      </c>
      <c r="AH801" t="n">
        <v>-9.58</v>
      </c>
      <c r="AI801" t="n">
        <v>153.09</v>
      </c>
      <c r="AJ801" t="n">
        <v>-11.04</v>
      </c>
      <c r="AK801" t="n">
        <v>0</v>
      </c>
      <c r="AL801" t="n">
        <v>-34.84</v>
      </c>
      <c r="AM801" t="n">
        <v>47.92</v>
      </c>
      <c r="AN801" t="n">
        <v>15.63</v>
      </c>
      <c r="AO801" t="n">
        <v>50.86</v>
      </c>
      <c r="AP801" t="n">
        <v>0.33</v>
      </c>
      <c r="AQ801" t="n">
        <v>0.14</v>
      </c>
      <c r="AR801" t="n">
        <v>0</v>
      </c>
      <c r="AS801" t="n">
        <v>0</v>
      </c>
      <c r="AT801" t="n">
        <v>0.33</v>
      </c>
      <c r="AU801" t="n">
        <v>0.14</v>
      </c>
      <c r="AV801" t="n">
        <v>198.4</v>
      </c>
      <c r="AW801" t="n">
        <v>134374</v>
      </c>
      <c r="AX801" t="n">
        <v>7.09</v>
      </c>
      <c r="AY801" t="n">
        <v>0.02</v>
      </c>
      <c r="AZ801" t="n">
        <v>-0.6</v>
      </c>
      <c r="BA801" t="n">
        <v>0</v>
      </c>
      <c r="BB801" t="n">
        <v>49.46</v>
      </c>
      <c r="BC801" t="n">
        <v>32.63</v>
      </c>
      <c r="BD801" t="n">
        <v>0</v>
      </c>
      <c r="BE801" t="n">
        <v>21</v>
      </c>
      <c r="BF801" t="n">
        <v>0</v>
      </c>
      <c r="BG801" t="n">
        <v>3</v>
      </c>
      <c r="BH801" t="n">
        <v>0</v>
      </c>
      <c r="BI801" t="n">
        <v>0</v>
      </c>
      <c r="BJ801" t="n">
        <v>10</v>
      </c>
      <c r="BK801" t="n">
        <v>0</v>
      </c>
      <c r="BL801" t="n">
        <v>0</v>
      </c>
      <c r="BM801" t="n">
        <v>0</v>
      </c>
      <c r="BN801" t="n">
        <v>34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34</v>
      </c>
    </row>
    <row r="802">
      <c r="A802" t="n">
        <v>6655</v>
      </c>
      <c r="B802" t="inlineStr">
        <is>
          <t>科定</t>
        </is>
      </c>
      <c r="C802" t="n">
        <v>3.86</v>
      </c>
      <c r="D802" t="n">
        <v>-11.17</v>
      </c>
      <c r="E802" t="n">
        <v>-18.63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0.01</v>
      </c>
      <c r="AC802" t="n">
        <v>4.39</v>
      </c>
      <c r="AD802" t="n">
        <v>0</v>
      </c>
      <c r="AE802" t="n">
        <v>0</v>
      </c>
      <c r="AF802" t="n">
        <v>71.01000000000001</v>
      </c>
      <c r="AG802" t="n">
        <v>0.51</v>
      </c>
      <c r="AH802" t="n">
        <v>-22.21</v>
      </c>
      <c r="AI802" t="n">
        <v>82.69</v>
      </c>
      <c r="AJ802" t="n">
        <v>5.78</v>
      </c>
      <c r="AK802" t="n">
        <v>4.19</v>
      </c>
      <c r="AL802" t="n">
        <v>4.93</v>
      </c>
      <c r="AM802" t="n">
        <v>29.78</v>
      </c>
      <c r="AN802" t="n">
        <v>-22.22</v>
      </c>
      <c r="AO802" t="n">
        <v>70.40000000000001</v>
      </c>
      <c r="AP802" t="n">
        <v>0.12</v>
      </c>
      <c r="AQ802" t="n">
        <v>0.11</v>
      </c>
      <c r="AR802" t="n">
        <v>0.43</v>
      </c>
      <c r="AS802" t="n">
        <v>0.42</v>
      </c>
      <c r="AT802" t="n">
        <v>0.54</v>
      </c>
      <c r="AU802" t="n">
        <v>0.53</v>
      </c>
      <c r="AV802" t="n">
        <v>17.32</v>
      </c>
      <c r="AW802" t="n">
        <v>112517</v>
      </c>
      <c r="AX802" t="n">
        <v>4.43</v>
      </c>
      <c r="AY802" t="n">
        <v>0</v>
      </c>
      <c r="AZ802" t="n">
        <v>0</v>
      </c>
      <c r="BA802" t="n">
        <v>0</v>
      </c>
      <c r="BB802" t="n">
        <v>-10.93</v>
      </c>
      <c r="BC802" t="n">
        <v>32.27</v>
      </c>
      <c r="BD802" t="n">
        <v>0</v>
      </c>
      <c r="BE802" t="n">
        <v>4</v>
      </c>
      <c r="BF802" t="n">
        <v>0</v>
      </c>
      <c r="BG802" t="n">
        <v>0</v>
      </c>
      <c r="BH802" t="n">
        <v>0</v>
      </c>
      <c r="BI802" t="n">
        <v>0</v>
      </c>
      <c r="BJ802" t="n">
        <v>40</v>
      </c>
      <c r="BK802" t="n">
        <v>0</v>
      </c>
      <c r="BL802" t="n">
        <v>0</v>
      </c>
      <c r="BM802" t="n">
        <v>0</v>
      </c>
      <c r="BN802" t="n">
        <v>44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44</v>
      </c>
    </row>
    <row r="803">
      <c r="A803" t="n">
        <v>6657</v>
      </c>
      <c r="B803" t="inlineStr">
        <is>
          <t>華安</t>
        </is>
      </c>
      <c r="C803" t="n">
        <v>-0.97</v>
      </c>
      <c r="D803" t="n">
        <v>-7.88</v>
      </c>
      <c r="E803" t="n">
        <v>-11.82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5.55</v>
      </c>
      <c r="AG803" t="n">
        <v>4.91</v>
      </c>
      <c r="AH803" t="n">
        <v>3.72</v>
      </c>
      <c r="AI803" t="n">
        <v>1990.77</v>
      </c>
      <c r="AJ803" t="n">
        <v>-21.56</v>
      </c>
      <c r="AK803" t="n">
        <v>-17.8</v>
      </c>
      <c r="AL803" t="n">
        <v>-1.56</v>
      </c>
      <c r="AM803" t="n">
        <v>-512.21</v>
      </c>
      <c r="AN803" t="n">
        <v>-5.51</v>
      </c>
      <c r="AO803" t="n">
        <v>0</v>
      </c>
      <c r="AP803" t="n">
        <v>0</v>
      </c>
      <c r="AQ803" t="n">
        <v>0.18</v>
      </c>
      <c r="AR803" t="n">
        <v>0</v>
      </c>
      <c r="AS803" t="n">
        <v>0.11</v>
      </c>
      <c r="AT803" t="n">
        <v>0</v>
      </c>
      <c r="AU803" t="n">
        <v>0.29</v>
      </c>
      <c r="AV803" t="n">
        <v>75.79000000000001</v>
      </c>
      <c r="AW803" t="n">
        <v>21383</v>
      </c>
      <c r="AX803" t="n">
        <v>2.39</v>
      </c>
      <c r="AY803" t="n">
        <v>0.33</v>
      </c>
      <c r="AZ803" t="n">
        <v>0</v>
      </c>
      <c r="BA803" t="n">
        <v>1</v>
      </c>
      <c r="BB803" t="n">
        <v>-3.08</v>
      </c>
      <c r="BC803" t="n">
        <v>10.19</v>
      </c>
      <c r="BD803" t="n">
        <v>0</v>
      </c>
      <c r="BE803" t="n">
        <v>2</v>
      </c>
      <c r="BF803" t="n">
        <v>0</v>
      </c>
      <c r="BG803" t="n">
        <v>0</v>
      </c>
      <c r="BH803" t="n">
        <v>0</v>
      </c>
      <c r="BI803" t="n">
        <v>0</v>
      </c>
      <c r="BJ803" t="n">
        <v>15</v>
      </c>
      <c r="BK803" t="n">
        <v>0</v>
      </c>
      <c r="BL803" t="n">
        <v>0</v>
      </c>
      <c r="BM803" t="n">
        <v>0</v>
      </c>
      <c r="BN803" t="n">
        <v>17</v>
      </c>
      <c r="BO803" t="n">
        <v>0</v>
      </c>
      <c r="BP803" t="n">
        <v>0</v>
      </c>
      <c r="BQ803" t="n">
        <v>10</v>
      </c>
      <c r="BR803" t="n">
        <v>0</v>
      </c>
      <c r="BS803" t="n">
        <v>0</v>
      </c>
      <c r="BT803" t="n">
        <v>5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15</v>
      </c>
      <c r="CG803" t="n">
        <v>32</v>
      </c>
    </row>
    <row r="804">
      <c r="A804" t="n">
        <v>6658</v>
      </c>
      <c r="B804" t="inlineStr">
        <is>
          <t>聯策</t>
        </is>
      </c>
      <c r="C804" t="n">
        <v>30.53</v>
      </c>
      <c r="D804" t="n">
        <v>162.38</v>
      </c>
      <c r="E804" t="n">
        <v>35.43</v>
      </c>
      <c r="F804" t="n">
        <v>5.35</v>
      </c>
      <c r="G804" t="n">
        <v>0</v>
      </c>
      <c r="H804" t="n">
        <v>37.31</v>
      </c>
      <c r="I804" t="n">
        <v>18.93</v>
      </c>
      <c r="J804" t="n">
        <v>-3.48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0.72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14.68</v>
      </c>
      <c r="AF804" t="n">
        <v>55.8</v>
      </c>
      <c r="AG804" t="n">
        <v>1.64</v>
      </c>
      <c r="AH804" t="n">
        <v>5.04</v>
      </c>
      <c r="AI804" t="n">
        <v>171.88</v>
      </c>
      <c r="AJ804" t="n">
        <v>10.56</v>
      </c>
      <c r="AK804" t="n">
        <v>29.66</v>
      </c>
      <c r="AL804" t="n">
        <v>-98.65000000000001</v>
      </c>
      <c r="AM804" t="n">
        <v>0.21</v>
      </c>
      <c r="AN804" t="n">
        <v>-35.73</v>
      </c>
      <c r="AO804" t="n">
        <v>35.37</v>
      </c>
      <c r="AP804" t="n">
        <v>0.55</v>
      </c>
      <c r="AQ804" t="n">
        <v>0.37</v>
      </c>
      <c r="AR804" t="n">
        <v>0.12</v>
      </c>
      <c r="AS804" t="n">
        <v>0.08</v>
      </c>
      <c r="AT804" t="n">
        <v>0.67</v>
      </c>
      <c r="AU804" t="n">
        <v>0.45</v>
      </c>
      <c r="AV804" t="n">
        <v>211.12</v>
      </c>
      <c r="AW804" t="n">
        <v>126563</v>
      </c>
      <c r="AX804" t="n">
        <v>9.06</v>
      </c>
      <c r="AY804" t="n">
        <v>0.01</v>
      </c>
      <c r="AZ804" t="n">
        <v>0</v>
      </c>
      <c r="BA804" t="n">
        <v>0</v>
      </c>
      <c r="BB804" t="n">
        <v>6</v>
      </c>
      <c r="BC804" t="n">
        <v>36.15</v>
      </c>
      <c r="BD804" t="n">
        <v>0.05</v>
      </c>
      <c r="BE804" t="n">
        <v>16</v>
      </c>
      <c r="BF804" t="n">
        <v>0</v>
      </c>
      <c r="BG804" t="n">
        <v>0</v>
      </c>
      <c r="BH804" t="n">
        <v>0</v>
      </c>
      <c r="BI804" t="n">
        <v>0</v>
      </c>
      <c r="BJ804" t="n">
        <v>25</v>
      </c>
      <c r="BK804" t="n">
        <v>0</v>
      </c>
      <c r="BL804" t="n">
        <v>0</v>
      </c>
      <c r="BM804" t="n">
        <v>0</v>
      </c>
      <c r="BN804" t="n">
        <v>41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10</v>
      </c>
      <c r="BU804" t="n">
        <v>0</v>
      </c>
      <c r="BV804" t="n">
        <v>0</v>
      </c>
      <c r="BW804" t="n">
        <v>0</v>
      </c>
      <c r="BX804" t="n">
        <v>5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15</v>
      </c>
      <c r="CG804" t="n">
        <v>56</v>
      </c>
    </row>
    <row r="805">
      <c r="A805" t="n">
        <v>6668</v>
      </c>
      <c r="B805" t="inlineStr">
        <is>
          <t>中揚光</t>
        </is>
      </c>
      <c r="C805" t="n">
        <v>24.6</v>
      </c>
      <c r="D805" t="n">
        <v>-0.9</v>
      </c>
      <c r="E805" t="n">
        <v>-5.12</v>
      </c>
      <c r="F805" t="n">
        <v>0</v>
      </c>
      <c r="G805" t="n">
        <v>0</v>
      </c>
      <c r="H805" t="n">
        <v>116.07</v>
      </c>
      <c r="I805" t="n">
        <v>6.11</v>
      </c>
      <c r="J805" t="n">
        <v>2.87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11.75</v>
      </c>
      <c r="V805" t="n">
        <v>0</v>
      </c>
      <c r="W805" t="n">
        <v>0.11</v>
      </c>
      <c r="X805" t="n">
        <v>0</v>
      </c>
      <c r="Y805" t="n">
        <v>3.76</v>
      </c>
      <c r="Z805" t="n">
        <v>0</v>
      </c>
      <c r="AA805" t="n">
        <v>0</v>
      </c>
      <c r="AB805" t="n">
        <v>0.23</v>
      </c>
      <c r="AC805" t="n">
        <v>7.3</v>
      </c>
      <c r="AD805" t="n">
        <v>0</v>
      </c>
      <c r="AE805" t="n">
        <v>0</v>
      </c>
      <c r="AF805" t="n">
        <v>40.78</v>
      </c>
      <c r="AG805" t="n">
        <v>-6.47</v>
      </c>
      <c r="AH805" t="n">
        <v>-1.17</v>
      </c>
      <c r="AI805" t="n">
        <v>170.78</v>
      </c>
      <c r="AJ805" t="n">
        <v>15.48</v>
      </c>
      <c r="AK805" t="n">
        <v>-2.38</v>
      </c>
      <c r="AL805" t="n">
        <v>114.91</v>
      </c>
      <c r="AM805" t="n">
        <v>1.63</v>
      </c>
      <c r="AN805" t="n">
        <v>0.52</v>
      </c>
      <c r="AO805" t="n">
        <v>48.04</v>
      </c>
      <c r="AP805" t="n">
        <v>0.23</v>
      </c>
      <c r="AQ805" t="n">
        <v>0.42</v>
      </c>
      <c r="AR805" t="n">
        <v>0.14</v>
      </c>
      <c r="AS805" t="n">
        <v>0.26</v>
      </c>
      <c r="AT805" t="n">
        <v>0.37</v>
      </c>
      <c r="AU805" t="n">
        <v>0.6899999999999999</v>
      </c>
      <c r="AV805" t="n">
        <v>34.51</v>
      </c>
      <c r="AW805" t="n">
        <v>43110</v>
      </c>
      <c r="AX805" t="n">
        <v>2</v>
      </c>
      <c r="AY805" t="n">
        <v>0.01</v>
      </c>
      <c r="AZ805" t="n">
        <v>-5.09</v>
      </c>
      <c r="BA805" t="n">
        <v>1</v>
      </c>
      <c r="BB805" t="n">
        <v>-0.89</v>
      </c>
      <c r="BC805" t="n">
        <v>20.1</v>
      </c>
      <c r="BD805" t="n">
        <v>0</v>
      </c>
      <c r="BE805" t="n">
        <v>3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3</v>
      </c>
      <c r="BO805" t="n">
        <v>0</v>
      </c>
      <c r="BP805" t="n">
        <v>0</v>
      </c>
      <c r="BQ805" t="n">
        <v>10</v>
      </c>
      <c r="BR805" t="n">
        <v>0</v>
      </c>
      <c r="BS805" t="n">
        <v>0</v>
      </c>
      <c r="BT805" t="n">
        <v>0</v>
      </c>
      <c r="BU805" t="n">
        <v>0</v>
      </c>
      <c r="BV805" t="n">
        <v>10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20</v>
      </c>
      <c r="CG805" t="n">
        <v>23</v>
      </c>
    </row>
    <row r="806">
      <c r="A806" t="n">
        <v>6669</v>
      </c>
      <c r="B806" t="inlineStr">
        <is>
          <t>緯穎</t>
        </is>
      </c>
      <c r="C806" t="n">
        <v>163.68</v>
      </c>
      <c r="D806" t="n">
        <v>127.47</v>
      </c>
      <c r="E806" t="n">
        <v>129.11</v>
      </c>
      <c r="F806" t="n">
        <v>0.08</v>
      </c>
      <c r="G806" t="n">
        <v>0</v>
      </c>
      <c r="H806" t="n">
        <v>23.24</v>
      </c>
      <c r="I806" t="n">
        <v>1.1</v>
      </c>
      <c r="J806" t="n">
        <v>0.28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8.75</v>
      </c>
      <c r="T806" t="n">
        <v>62.67</v>
      </c>
      <c r="U806" t="n">
        <v>0.22</v>
      </c>
      <c r="V806" t="n">
        <v>0</v>
      </c>
      <c r="W806" t="n">
        <v>0.09</v>
      </c>
      <c r="X806" t="n">
        <v>23.03</v>
      </c>
      <c r="Y806" t="n">
        <v>1.42</v>
      </c>
      <c r="Z806" t="n">
        <v>0</v>
      </c>
      <c r="AA806" t="n">
        <v>0</v>
      </c>
      <c r="AB806" t="n">
        <v>0</v>
      </c>
      <c r="AC806" t="n">
        <v>0</v>
      </c>
      <c r="AD806" t="n">
        <v>-4.82</v>
      </c>
      <c r="AE806" t="n">
        <v>1.38</v>
      </c>
      <c r="AF806" t="n">
        <v>63.14</v>
      </c>
      <c r="AG806" t="n">
        <v>17.49</v>
      </c>
      <c r="AH806" t="n">
        <v>-24.87</v>
      </c>
      <c r="AI806" t="n">
        <v>170.87</v>
      </c>
      <c r="AJ806" t="n">
        <v>10.53</v>
      </c>
      <c r="AK806" t="n">
        <v>41.21</v>
      </c>
      <c r="AL806" t="n">
        <v>98.66</v>
      </c>
      <c r="AM806" t="n">
        <v>-0.35</v>
      </c>
      <c r="AN806" t="n">
        <v>37.54</v>
      </c>
      <c r="AO806" t="n">
        <v>0.08</v>
      </c>
      <c r="AP806" t="n">
        <v>0.62</v>
      </c>
      <c r="AQ806" t="n">
        <v>0.08</v>
      </c>
      <c r="AR806" t="n">
        <v>1.09</v>
      </c>
      <c r="AS806" t="n">
        <v>0.14</v>
      </c>
      <c r="AT806" t="n">
        <v>1.71</v>
      </c>
      <c r="AU806" t="n">
        <v>0.22</v>
      </c>
      <c r="AV806" t="n">
        <v>4839.3</v>
      </c>
      <c r="AW806" t="n">
        <v>0</v>
      </c>
      <c r="AX806" t="n">
        <v>0</v>
      </c>
      <c r="AY806" t="n">
        <v>0.01</v>
      </c>
      <c r="AZ806" t="n">
        <v>0</v>
      </c>
      <c r="BA806" t="n">
        <v>0</v>
      </c>
      <c r="BB806" t="n">
        <v>2002.9</v>
      </c>
      <c r="BC806" t="n">
        <v>670.75</v>
      </c>
      <c r="BD806" t="n">
        <v>0</v>
      </c>
      <c r="BE806" t="n">
        <v>29</v>
      </c>
      <c r="BF806" t="n">
        <v>0</v>
      </c>
      <c r="BG806" t="n">
        <v>3</v>
      </c>
      <c r="BH806" t="n">
        <v>0</v>
      </c>
      <c r="BI806" t="n">
        <v>0</v>
      </c>
      <c r="BJ806" t="n">
        <v>25</v>
      </c>
      <c r="BK806" t="n">
        <v>0</v>
      </c>
      <c r="BL806" t="n">
        <v>0</v>
      </c>
      <c r="BM806" t="n">
        <v>0</v>
      </c>
      <c r="BN806" t="n">
        <v>57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57</v>
      </c>
    </row>
    <row r="807">
      <c r="A807" t="n">
        <v>6670</v>
      </c>
      <c r="B807" t="inlineStr">
        <is>
          <t>復盛應用</t>
        </is>
      </c>
      <c r="C807" t="n">
        <v>5.01</v>
      </c>
      <c r="D807" t="n">
        <v>-0.55</v>
      </c>
      <c r="E807" t="n">
        <v>-13.59</v>
      </c>
      <c r="F807" t="n">
        <v>0</v>
      </c>
      <c r="G807" t="n">
        <v>0</v>
      </c>
      <c r="H807" t="n">
        <v>0</v>
      </c>
      <c r="I807" t="n">
        <v>0.62</v>
      </c>
      <c r="J807" t="n">
        <v>0.04</v>
      </c>
      <c r="K807" t="n">
        <v>0.06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0.01</v>
      </c>
      <c r="T807" t="n">
        <v>0</v>
      </c>
      <c r="U807" t="n">
        <v>0.06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-4.66</v>
      </c>
      <c r="AC807" t="n">
        <v>11.11</v>
      </c>
      <c r="AD807" t="n">
        <v>-0.43</v>
      </c>
      <c r="AE807" t="n">
        <v>16.57</v>
      </c>
      <c r="AF807" t="n">
        <v>38.26</v>
      </c>
      <c r="AG807" t="n">
        <v>5.75</v>
      </c>
      <c r="AH807" t="n">
        <v>3.07</v>
      </c>
      <c r="AI807" t="n">
        <v>212.4</v>
      </c>
      <c r="AJ807" t="n">
        <v>-9.06</v>
      </c>
      <c r="AK807" t="n">
        <v>-11.77</v>
      </c>
      <c r="AL807" t="n">
        <v>-28.77</v>
      </c>
      <c r="AM807" t="n">
        <v>39.24</v>
      </c>
      <c r="AN807" t="n">
        <v>-30.18</v>
      </c>
      <c r="AO807" t="n">
        <v>12.97</v>
      </c>
      <c r="AP807" t="n">
        <v>0.32</v>
      </c>
      <c r="AQ807" t="n">
        <v>0.2</v>
      </c>
      <c r="AR807" t="n">
        <v>0.24</v>
      </c>
      <c r="AS807" t="n">
        <v>0.15</v>
      </c>
      <c r="AT807" t="n">
        <v>0.57</v>
      </c>
      <c r="AU807" t="n">
        <v>0.35</v>
      </c>
      <c r="AV807" t="n">
        <v>562.28</v>
      </c>
      <c r="AW807" t="n">
        <v>981613</v>
      </c>
      <c r="AX807" t="n">
        <v>5.25</v>
      </c>
      <c r="AY807" t="n">
        <v>0.25</v>
      </c>
      <c r="AZ807" t="n">
        <v>-0.62</v>
      </c>
      <c r="BA807" t="n">
        <v>0</v>
      </c>
      <c r="BB807" t="n">
        <v>-50.15</v>
      </c>
      <c r="BC807" t="n">
        <v>111.51</v>
      </c>
      <c r="BD807" t="n">
        <v>0</v>
      </c>
      <c r="BE807" t="n">
        <v>2</v>
      </c>
      <c r="BF807" t="n">
        <v>0</v>
      </c>
      <c r="BG807" t="n">
        <v>0</v>
      </c>
      <c r="BH807" t="n">
        <v>10</v>
      </c>
      <c r="BI807" t="n">
        <v>0</v>
      </c>
      <c r="BJ807" t="n">
        <v>15</v>
      </c>
      <c r="BK807" t="n">
        <v>0</v>
      </c>
      <c r="BL807" t="n">
        <v>0</v>
      </c>
      <c r="BM807" t="n">
        <v>0</v>
      </c>
      <c r="BN807" t="n">
        <v>27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27</v>
      </c>
    </row>
    <row r="808">
      <c r="A808" t="n">
        <v>6674</v>
      </c>
      <c r="B808" t="inlineStr">
        <is>
          <t>鋐寶科技</t>
        </is>
      </c>
      <c r="C808" t="n">
        <v>-36.53</v>
      </c>
      <c r="D808" t="n">
        <v>53.16</v>
      </c>
      <c r="E808" t="n">
        <v>64.09</v>
      </c>
      <c r="F808" t="n">
        <v>2.59</v>
      </c>
      <c r="G808" t="n">
        <v>0</v>
      </c>
      <c r="H808" t="n">
        <v>48.12</v>
      </c>
      <c r="I808" t="n">
        <v>0.55</v>
      </c>
      <c r="J808" t="n">
        <v>-0.05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8.02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23.26</v>
      </c>
      <c r="AG808" t="n">
        <v>-36.6</v>
      </c>
      <c r="AH808" t="n">
        <v>56.75</v>
      </c>
      <c r="AI808" t="n">
        <v>385.72</v>
      </c>
      <c r="AJ808" t="n">
        <v>12.07</v>
      </c>
      <c r="AK808" t="n">
        <v>-37.68</v>
      </c>
      <c r="AL808" t="n">
        <v>-198.51</v>
      </c>
      <c r="AM808" t="n">
        <v>-44.96</v>
      </c>
      <c r="AN808" t="n">
        <v>48.3</v>
      </c>
      <c r="AO808" t="n">
        <v>0.07000000000000001</v>
      </c>
      <c r="AP808" t="n">
        <v>0.16</v>
      </c>
      <c r="AQ808" t="n">
        <v>0.24</v>
      </c>
      <c r="AR808" t="n">
        <v>0.43</v>
      </c>
      <c r="AS808" t="n">
        <v>0.66</v>
      </c>
      <c r="AT808" t="n">
        <v>0.59</v>
      </c>
      <c r="AU808" t="n">
        <v>0.9</v>
      </c>
      <c r="AV808" t="n">
        <v>51.79</v>
      </c>
      <c r="AW808" t="n">
        <v>41363</v>
      </c>
      <c r="AX808" t="n">
        <v>4.53</v>
      </c>
      <c r="AY808" t="n">
        <v>0.05</v>
      </c>
      <c r="AZ808" t="n">
        <v>0</v>
      </c>
      <c r="BA808" t="n">
        <v>1</v>
      </c>
      <c r="BB808" t="n">
        <v>13.8</v>
      </c>
      <c r="BC808" t="n">
        <v>13.28</v>
      </c>
      <c r="BD808" t="n">
        <v>0.01</v>
      </c>
      <c r="BE808" t="n">
        <v>17</v>
      </c>
      <c r="BF808" t="n">
        <v>0</v>
      </c>
      <c r="BG808" t="n">
        <v>0</v>
      </c>
      <c r="BH808" t="n">
        <v>0</v>
      </c>
      <c r="BI808" t="n">
        <v>0</v>
      </c>
      <c r="BJ808" t="n">
        <v>30</v>
      </c>
      <c r="BK808" t="n">
        <v>0</v>
      </c>
      <c r="BL808" t="n">
        <v>0</v>
      </c>
      <c r="BM808" t="n">
        <v>0</v>
      </c>
      <c r="BN808" t="n">
        <v>47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47</v>
      </c>
    </row>
    <row r="809">
      <c r="A809" t="n">
        <v>6689</v>
      </c>
      <c r="B809" t="inlineStr">
        <is>
          <t>伊雲谷</t>
        </is>
      </c>
      <c r="C809" t="n">
        <v>-1.67</v>
      </c>
      <c r="D809" t="n">
        <v>8.720000000000001</v>
      </c>
      <c r="E809" t="n">
        <v>4.95</v>
      </c>
      <c r="F809" t="n">
        <v>19.69</v>
      </c>
      <c r="G809" t="n">
        <v>0</v>
      </c>
      <c r="H809" t="n">
        <v>-1841.62</v>
      </c>
      <c r="I809" t="n">
        <v>1.1</v>
      </c>
      <c r="J809" t="n">
        <v>-0.07000000000000001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38.18</v>
      </c>
      <c r="T809" t="n">
        <v>0</v>
      </c>
      <c r="U809" t="n">
        <v>21.67</v>
      </c>
      <c r="V809" t="n">
        <v>0</v>
      </c>
      <c r="W809" t="n">
        <v>0.25</v>
      </c>
      <c r="X809" t="n">
        <v>0</v>
      </c>
      <c r="Y809" t="n">
        <v>0</v>
      </c>
      <c r="Z809" t="n">
        <v>0</v>
      </c>
      <c r="AA809" t="n">
        <v>0.03</v>
      </c>
      <c r="AB809" t="n">
        <v>0</v>
      </c>
      <c r="AC809" t="n">
        <v>0</v>
      </c>
      <c r="AD809" t="n">
        <v>0.18</v>
      </c>
      <c r="AE809" t="n">
        <v>5.67</v>
      </c>
      <c r="AF809" t="n">
        <v>47.78</v>
      </c>
      <c r="AG809" t="n">
        <v>-2.77</v>
      </c>
      <c r="AH809" t="n">
        <v>-0.63</v>
      </c>
      <c r="AI809" t="n">
        <v>174.17</v>
      </c>
      <c r="AJ809" t="n">
        <v>-6.09</v>
      </c>
      <c r="AK809" t="n">
        <v>9.94</v>
      </c>
      <c r="AL809" t="n">
        <v>59.14</v>
      </c>
      <c r="AM809" t="n">
        <v>12.89</v>
      </c>
      <c r="AN809" t="n">
        <v>13.9</v>
      </c>
      <c r="AO809" t="n">
        <v>1.13</v>
      </c>
      <c r="AP809" t="n">
        <v>0.6</v>
      </c>
      <c r="AQ809" t="n">
        <v>0.15</v>
      </c>
      <c r="AR809" t="n">
        <v>0.02</v>
      </c>
      <c r="AS809" t="n">
        <v>0</v>
      </c>
      <c r="AT809" t="n">
        <v>0.62</v>
      </c>
      <c r="AU809" t="n">
        <v>0.16</v>
      </c>
      <c r="AV809" t="n">
        <v>194.17</v>
      </c>
      <c r="AW809" t="n">
        <v>592341</v>
      </c>
      <c r="AX809" t="n">
        <v>18.74</v>
      </c>
      <c r="AY809" t="n">
        <v>0.1</v>
      </c>
      <c r="AZ809" t="n">
        <v>0</v>
      </c>
      <c r="BA809" t="n">
        <v>0</v>
      </c>
      <c r="BB809" t="n">
        <v>1.22</v>
      </c>
      <c r="BC809" t="n">
        <v>43.68</v>
      </c>
      <c r="BD809" t="n">
        <v>0</v>
      </c>
      <c r="BE809" t="n">
        <v>0</v>
      </c>
      <c r="BF809" t="n">
        <v>0</v>
      </c>
      <c r="BG809" t="n">
        <v>5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5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5</v>
      </c>
    </row>
    <row r="810">
      <c r="A810" t="n">
        <v>6691</v>
      </c>
      <c r="B810" t="inlineStr">
        <is>
          <t>洋基工程</t>
        </is>
      </c>
      <c r="C810" t="n">
        <v>47.13</v>
      </c>
      <c r="D810" t="n">
        <v>49.38</v>
      </c>
      <c r="E810" t="n">
        <v>46.13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0.07000000000000001</v>
      </c>
      <c r="AC810" t="n">
        <v>5.71</v>
      </c>
      <c r="AD810" t="n">
        <v>-0.89</v>
      </c>
      <c r="AE810" t="n">
        <v>5.92</v>
      </c>
      <c r="AF810" t="n">
        <v>61.15</v>
      </c>
      <c r="AG810" t="n">
        <v>2.07</v>
      </c>
      <c r="AH810" t="n">
        <v>-4.2</v>
      </c>
      <c r="AI810" t="n">
        <v>157.56</v>
      </c>
      <c r="AJ810" t="n">
        <v>4.74</v>
      </c>
      <c r="AK810" t="n">
        <v>117.14</v>
      </c>
      <c r="AL810" t="n">
        <v>-57.4</v>
      </c>
      <c r="AM810" t="n">
        <v>14.91</v>
      </c>
      <c r="AN810" t="n">
        <v>25.92</v>
      </c>
      <c r="AO810" t="n">
        <v>18.67</v>
      </c>
      <c r="AP810" t="n">
        <v>0.54</v>
      </c>
      <c r="AQ810" t="n">
        <v>0.18</v>
      </c>
      <c r="AR810" t="n">
        <v>0.05</v>
      </c>
      <c r="AS810" t="n">
        <v>0.02</v>
      </c>
      <c r="AT810" t="n">
        <v>0.59</v>
      </c>
      <c r="AU810" t="n">
        <v>0.2</v>
      </c>
      <c r="AV810" t="n">
        <v>410.69</v>
      </c>
      <c r="AW810" t="n">
        <v>488193</v>
      </c>
      <c r="AX810" t="n">
        <v>6.43</v>
      </c>
      <c r="AY810" t="n">
        <v>0.01</v>
      </c>
      <c r="AZ810" t="n">
        <v>0</v>
      </c>
      <c r="BA810" t="n">
        <v>0</v>
      </c>
      <c r="BB810" t="n">
        <v>98.01000000000001</v>
      </c>
      <c r="BC810" t="n">
        <v>62.96</v>
      </c>
      <c r="BD810" t="n">
        <v>0.01</v>
      </c>
      <c r="BE810" t="n">
        <v>15</v>
      </c>
      <c r="BF810" t="n">
        <v>0</v>
      </c>
      <c r="BG810" t="n">
        <v>0</v>
      </c>
      <c r="BH810" t="n">
        <v>0</v>
      </c>
      <c r="BI810" t="n">
        <v>0</v>
      </c>
      <c r="BJ810" t="n">
        <v>20</v>
      </c>
      <c r="BK810" t="n">
        <v>0</v>
      </c>
      <c r="BL810" t="n">
        <v>0</v>
      </c>
      <c r="BM810" t="n">
        <v>0</v>
      </c>
      <c r="BN810" t="n">
        <v>35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35</v>
      </c>
    </row>
    <row r="811">
      <c r="A811" t="n">
        <v>6695</v>
      </c>
      <c r="B811" t="inlineStr">
        <is>
          <t>芯鼎</t>
        </is>
      </c>
      <c r="C811" t="n">
        <v>10.49</v>
      </c>
      <c r="D811" t="n">
        <v>-102.44</v>
      </c>
      <c r="E811" t="n">
        <v>-352.07</v>
      </c>
      <c r="F811" t="n">
        <v>0</v>
      </c>
      <c r="G811" t="n">
        <v>0</v>
      </c>
      <c r="H811" t="n">
        <v>0</v>
      </c>
      <c r="I811" t="n">
        <v>5.63</v>
      </c>
      <c r="J811" t="n">
        <v>0.86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0.44</v>
      </c>
      <c r="AB811" t="n">
        <v>0</v>
      </c>
      <c r="AC811" t="n">
        <v>0</v>
      </c>
      <c r="AD811" t="n">
        <v>0</v>
      </c>
      <c r="AE811" t="n">
        <v>0</v>
      </c>
      <c r="AF811" t="n">
        <v>15.89</v>
      </c>
      <c r="AG811" t="n">
        <v>30.57</v>
      </c>
      <c r="AH811" t="n">
        <v>-16.21</v>
      </c>
      <c r="AI811" t="n">
        <v>638.3099999999999</v>
      </c>
      <c r="AJ811" t="n">
        <v>7.05</v>
      </c>
      <c r="AK811" t="n">
        <v>56.8</v>
      </c>
      <c r="AL811" t="n">
        <v>-96.88</v>
      </c>
      <c r="AM811" t="n">
        <v>1.87</v>
      </c>
      <c r="AN811" t="n">
        <v>-373.57</v>
      </c>
      <c r="AO811" t="n">
        <v>12.53</v>
      </c>
      <c r="AP811" t="n">
        <v>0.11</v>
      </c>
      <c r="AQ811" t="n">
        <v>0.15</v>
      </c>
      <c r="AR811" t="n">
        <v>0.13</v>
      </c>
      <c r="AS811" t="n">
        <v>0.18</v>
      </c>
      <c r="AT811" t="n">
        <v>0.24</v>
      </c>
      <c r="AU811" t="n">
        <v>0.32</v>
      </c>
      <c r="AV811" t="n">
        <v>91.59999999999999</v>
      </c>
      <c r="AW811" t="n">
        <v>0</v>
      </c>
      <c r="AX811" t="n">
        <v>0</v>
      </c>
      <c r="AY811" t="n">
        <v>0.97</v>
      </c>
      <c r="AZ811" t="n">
        <v>0</v>
      </c>
      <c r="BA811" t="n">
        <v>0</v>
      </c>
      <c r="BB811" t="n">
        <v>-14.2</v>
      </c>
      <c r="BC811" t="n">
        <v>16.13</v>
      </c>
      <c r="BD811" t="n">
        <v>0</v>
      </c>
      <c r="BE811" t="n">
        <v>24</v>
      </c>
      <c r="BF811" t="n">
        <v>0</v>
      </c>
      <c r="BG811" t="n">
        <v>0</v>
      </c>
      <c r="BH811" t="n">
        <v>0</v>
      </c>
      <c r="BI811" t="n">
        <v>0</v>
      </c>
      <c r="BJ811" t="n">
        <v>30</v>
      </c>
      <c r="BK811" t="n">
        <v>0</v>
      </c>
      <c r="BL811" t="n">
        <v>0</v>
      </c>
      <c r="BM811" t="n">
        <v>0</v>
      </c>
      <c r="BN811" t="n">
        <v>54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54</v>
      </c>
    </row>
    <row r="812">
      <c r="A812" t="n">
        <v>6698</v>
      </c>
      <c r="B812" t="inlineStr">
        <is>
          <t>旭暉應材</t>
        </is>
      </c>
      <c r="C812" t="n">
        <v>29.86</v>
      </c>
      <c r="D812" t="n">
        <v>120.51</v>
      </c>
      <c r="E812" t="n">
        <v>-419.17</v>
      </c>
      <c r="F812" t="n">
        <v>0</v>
      </c>
      <c r="G812" t="n">
        <v>0</v>
      </c>
      <c r="H812" t="n">
        <v>-48.31</v>
      </c>
      <c r="I812" t="n">
        <v>4.43</v>
      </c>
      <c r="J812" t="n">
        <v>0.04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11.18</v>
      </c>
      <c r="T812" t="n">
        <v>0</v>
      </c>
      <c r="U812" t="n">
        <v>0.03</v>
      </c>
      <c r="V812" t="n">
        <v>0</v>
      </c>
      <c r="W812" t="n">
        <v>0.13</v>
      </c>
      <c r="X812" t="n">
        <v>0</v>
      </c>
      <c r="Y812" t="n">
        <v>0</v>
      </c>
      <c r="Z812" t="n">
        <v>0</v>
      </c>
      <c r="AA812" t="n">
        <v>0</v>
      </c>
      <c r="AB812" t="n">
        <v>0.16</v>
      </c>
      <c r="AC812" t="n">
        <v>5.01</v>
      </c>
      <c r="AD812" t="n">
        <v>-6.31</v>
      </c>
      <c r="AE812" t="n">
        <v>5.01</v>
      </c>
      <c r="AF812" t="n">
        <v>34.54</v>
      </c>
      <c r="AG812" t="n">
        <v>7.7</v>
      </c>
      <c r="AH812" t="n">
        <v>-13.45</v>
      </c>
      <c r="AI812" t="n">
        <v>146.82</v>
      </c>
      <c r="AJ812" t="n">
        <v>9.58</v>
      </c>
      <c r="AK812" t="n">
        <v>34.19</v>
      </c>
      <c r="AL812" t="n">
        <v>-65.34999999999999</v>
      </c>
      <c r="AM812" t="n">
        <v>3.41</v>
      </c>
      <c r="AN812" t="n">
        <v>-118.81</v>
      </c>
      <c r="AO812" t="n">
        <v>36.55</v>
      </c>
      <c r="AP812" t="n">
        <v>0.2</v>
      </c>
      <c r="AQ812" t="n">
        <v>0.32</v>
      </c>
      <c r="AR812" t="n">
        <v>0.13</v>
      </c>
      <c r="AS812" t="n">
        <v>0.22</v>
      </c>
      <c r="AT812" t="n">
        <v>0.33</v>
      </c>
      <c r="AU812" t="n">
        <v>0.53</v>
      </c>
      <c r="AV812" t="n">
        <v>82.2</v>
      </c>
      <c r="AW812" t="n">
        <v>137829</v>
      </c>
      <c r="AX812" t="n">
        <v>7.32</v>
      </c>
      <c r="AY812" t="n">
        <v>0.07000000000000001</v>
      </c>
      <c r="AZ812" t="n">
        <v>0</v>
      </c>
      <c r="BA812" t="n">
        <v>0</v>
      </c>
      <c r="BB812" t="n">
        <v>-1.03</v>
      </c>
      <c r="BC812" t="n">
        <v>16.45</v>
      </c>
      <c r="BD812" t="n">
        <v>0.01</v>
      </c>
      <c r="BE812" t="n">
        <v>25</v>
      </c>
      <c r="BF812" t="n">
        <v>0</v>
      </c>
      <c r="BG812" t="n">
        <v>0</v>
      </c>
      <c r="BH812" t="n">
        <v>0</v>
      </c>
      <c r="BI812" t="n">
        <v>0</v>
      </c>
      <c r="BJ812" t="n">
        <v>20</v>
      </c>
      <c r="BK812" t="n">
        <v>0</v>
      </c>
      <c r="BL812" t="n">
        <v>0</v>
      </c>
      <c r="BM812" t="n">
        <v>0</v>
      </c>
      <c r="BN812" t="n">
        <v>45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5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5</v>
      </c>
      <c r="CG812" t="n">
        <v>50</v>
      </c>
    </row>
    <row r="813">
      <c r="A813" t="n">
        <v>6706</v>
      </c>
      <c r="B813" t="inlineStr">
        <is>
          <t>惠特</t>
        </is>
      </c>
      <c r="C813" t="n">
        <v>-3.41</v>
      </c>
      <c r="D813" t="n">
        <v>41.27</v>
      </c>
      <c r="E813" t="n">
        <v>0.05</v>
      </c>
      <c r="F813" t="n">
        <v>4.81</v>
      </c>
      <c r="G813" t="n">
        <v>0</v>
      </c>
      <c r="H813" t="n">
        <v>-9825.33</v>
      </c>
      <c r="I813" t="n">
        <v>9.06</v>
      </c>
      <c r="J813" t="n">
        <v>0.37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0.53</v>
      </c>
      <c r="T813" t="n">
        <v>0</v>
      </c>
      <c r="U813" t="n">
        <v>1.66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0.19</v>
      </c>
      <c r="AB813" t="n">
        <v>-3.88</v>
      </c>
      <c r="AC813" t="n">
        <v>0.99</v>
      </c>
      <c r="AD813" t="n">
        <v>-0.03</v>
      </c>
      <c r="AE813" t="n">
        <v>0.42</v>
      </c>
      <c r="AF813" t="n">
        <v>50.46</v>
      </c>
      <c r="AG813" t="n">
        <v>13.09</v>
      </c>
      <c r="AH813" t="n">
        <v>-12.2</v>
      </c>
      <c r="AI813" t="n">
        <v>242.22</v>
      </c>
      <c r="AJ813" t="n">
        <v>8.630000000000001</v>
      </c>
      <c r="AK813" t="n">
        <v>-20.81</v>
      </c>
      <c r="AL813" t="n">
        <v>-38.77</v>
      </c>
      <c r="AM813" t="n">
        <v>-23.41</v>
      </c>
      <c r="AN813" t="n">
        <v>5.63</v>
      </c>
      <c r="AO813" t="n">
        <v>50.92</v>
      </c>
      <c r="AP813" t="n">
        <v>0.09</v>
      </c>
      <c r="AQ813" t="n">
        <v>0.38</v>
      </c>
      <c r="AR813" t="n">
        <v>0.32</v>
      </c>
      <c r="AS813" t="n">
        <v>1.37</v>
      </c>
      <c r="AT813" t="n">
        <v>0.41</v>
      </c>
      <c r="AU813" t="n">
        <v>1.76</v>
      </c>
      <c r="AV813" t="n">
        <v>169.62</v>
      </c>
      <c r="AW813" t="n">
        <v>257365</v>
      </c>
      <c r="AX813" t="n">
        <v>6.71</v>
      </c>
      <c r="AY813" t="n">
        <v>0</v>
      </c>
      <c r="AZ813" t="n">
        <v>0</v>
      </c>
      <c r="BA813" t="n">
        <v>0</v>
      </c>
      <c r="BB813" t="n">
        <v>0.02</v>
      </c>
      <c r="BC813" t="n">
        <v>48.83</v>
      </c>
      <c r="BD813" t="n">
        <v>0</v>
      </c>
      <c r="BE813" t="n">
        <v>5</v>
      </c>
      <c r="BF813" t="n">
        <v>0</v>
      </c>
      <c r="BG813" t="n">
        <v>0</v>
      </c>
      <c r="BH813" t="n">
        <v>0</v>
      </c>
      <c r="BI813" t="n">
        <v>0</v>
      </c>
      <c r="BJ813" t="n">
        <v>30</v>
      </c>
      <c r="BK813" t="n">
        <v>0</v>
      </c>
      <c r="BL813" t="n">
        <v>0</v>
      </c>
      <c r="BM813" t="n">
        <v>0</v>
      </c>
      <c r="BN813" t="n">
        <v>35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20</v>
      </c>
      <c r="CE813" t="n">
        <v>0</v>
      </c>
      <c r="CF813" t="n">
        <v>20</v>
      </c>
      <c r="CG813" t="n">
        <v>55</v>
      </c>
    </row>
    <row r="814">
      <c r="A814" t="n">
        <v>6715</v>
      </c>
      <c r="B814" t="inlineStr">
        <is>
          <t>嘉基</t>
        </is>
      </c>
      <c r="C814" t="n">
        <v>-25.1</v>
      </c>
      <c r="D814" t="n">
        <v>-55.93</v>
      </c>
      <c r="E814" t="n">
        <v>-66.15000000000001</v>
      </c>
      <c r="F814" t="n">
        <v>4.01</v>
      </c>
      <c r="G814" t="n">
        <v>0</v>
      </c>
      <c r="H814" t="n">
        <v>-6.12</v>
      </c>
      <c r="I814" t="n">
        <v>2.79</v>
      </c>
      <c r="J814" t="n">
        <v>0.04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8.869999999999999</v>
      </c>
      <c r="T814" t="n">
        <v>0</v>
      </c>
      <c r="U814" t="n">
        <v>0.47</v>
      </c>
      <c r="V814" t="n">
        <v>0</v>
      </c>
      <c r="W814" t="n">
        <v>0</v>
      </c>
      <c r="X814" t="n">
        <v>0</v>
      </c>
      <c r="Y814" t="n">
        <v>0.23</v>
      </c>
      <c r="Z814" t="n">
        <v>0</v>
      </c>
      <c r="AA814" t="n">
        <v>0</v>
      </c>
      <c r="AB814" t="n">
        <v>0.06</v>
      </c>
      <c r="AC814" t="n">
        <v>3.48</v>
      </c>
      <c r="AD814" t="n">
        <v>0</v>
      </c>
      <c r="AE814" t="n">
        <v>3.68</v>
      </c>
      <c r="AF814" t="n">
        <v>22.86</v>
      </c>
      <c r="AG814" t="n">
        <v>6.13</v>
      </c>
      <c r="AH814" t="n">
        <v>-17.58</v>
      </c>
      <c r="AI814" t="n">
        <v>386.67</v>
      </c>
      <c r="AJ814" t="n">
        <v>-6.7</v>
      </c>
      <c r="AK814" t="n">
        <v>-17.59</v>
      </c>
      <c r="AL814" t="n">
        <v>-59.23</v>
      </c>
      <c r="AM814" t="n">
        <v>46.18</v>
      </c>
      <c r="AN814" t="n">
        <v>-62.35</v>
      </c>
      <c r="AO814" t="n">
        <v>0</v>
      </c>
      <c r="AP814" t="n">
        <v>0.16</v>
      </c>
      <c r="AQ814" t="n">
        <v>0.34</v>
      </c>
      <c r="AR814" t="n">
        <v>0.09</v>
      </c>
      <c r="AS814" t="n">
        <v>0.19</v>
      </c>
      <c r="AT814" t="n">
        <v>0.25</v>
      </c>
      <c r="AU814" t="n">
        <v>0.53</v>
      </c>
      <c r="AV814" t="n">
        <v>228.55</v>
      </c>
      <c r="AW814" t="n">
        <v>59827</v>
      </c>
      <c r="AX814" t="n">
        <v>1.69</v>
      </c>
      <c r="AY814" t="n">
        <v>0.01</v>
      </c>
      <c r="AZ814" t="n">
        <v>0</v>
      </c>
      <c r="BA814" t="n">
        <v>0</v>
      </c>
      <c r="BB814" t="n">
        <v>-44.57</v>
      </c>
      <c r="BC814" t="n">
        <v>52.17</v>
      </c>
      <c r="BD814" t="n">
        <v>0</v>
      </c>
      <c r="BE814" t="n">
        <v>16</v>
      </c>
      <c r="BF814" t="n">
        <v>0</v>
      </c>
      <c r="BG814" t="n">
        <v>0</v>
      </c>
      <c r="BH814" t="n">
        <v>0</v>
      </c>
      <c r="BI814" t="n">
        <v>0</v>
      </c>
      <c r="BJ814" t="n">
        <v>20</v>
      </c>
      <c r="BK814" t="n">
        <v>0</v>
      </c>
      <c r="BL814" t="n">
        <v>0</v>
      </c>
      <c r="BM814" t="n">
        <v>0</v>
      </c>
      <c r="BN814" t="n">
        <v>36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36</v>
      </c>
    </row>
    <row r="815">
      <c r="A815" t="n">
        <v>6719</v>
      </c>
      <c r="B815" t="inlineStr">
        <is>
          <t>力智</t>
        </is>
      </c>
      <c r="C815" t="n">
        <v>23.89</v>
      </c>
      <c r="D815" t="n">
        <v>396.79</v>
      </c>
      <c r="E815" t="n">
        <v>201.04</v>
      </c>
      <c r="F815" t="n">
        <v>0</v>
      </c>
      <c r="G815" t="n">
        <v>0</v>
      </c>
      <c r="H815" t="n">
        <v>0</v>
      </c>
      <c r="I815" t="n">
        <v>0.5600000000000001</v>
      </c>
      <c r="J815" t="n">
        <v>0.46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0.31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0.03</v>
      </c>
      <c r="AE815" t="n">
        <v>0.89</v>
      </c>
      <c r="AF815" t="n">
        <v>16.26</v>
      </c>
      <c r="AG815" t="n">
        <v>3.17</v>
      </c>
      <c r="AH815" t="n">
        <v>-19.16</v>
      </c>
      <c r="AI815" t="n">
        <v>1401.49</v>
      </c>
      <c r="AJ815" t="n">
        <v>32.63</v>
      </c>
      <c r="AK815" t="n">
        <v>53.03</v>
      </c>
      <c r="AL815" t="n">
        <v>-43.27</v>
      </c>
      <c r="AM815" t="n">
        <v>93.34</v>
      </c>
      <c r="AN815" t="n">
        <v>136.32</v>
      </c>
      <c r="AO815" t="n">
        <v>0.05</v>
      </c>
      <c r="AP815" t="n">
        <v>0.03</v>
      </c>
      <c r="AQ815" t="n">
        <v>0.09</v>
      </c>
      <c r="AR815" t="n">
        <v>0.06</v>
      </c>
      <c r="AS815" t="n">
        <v>0.18</v>
      </c>
      <c r="AT815" t="n">
        <v>0.09</v>
      </c>
      <c r="AU815" t="n">
        <v>0.26</v>
      </c>
      <c r="AV815" t="n">
        <v>136.05</v>
      </c>
      <c r="AW815" t="n">
        <v>117834</v>
      </c>
      <c r="AX815" t="n">
        <v>0.84</v>
      </c>
      <c r="AY815" t="n">
        <v>0.03</v>
      </c>
      <c r="AZ815" t="n">
        <v>0</v>
      </c>
      <c r="BA815" t="n">
        <v>0</v>
      </c>
      <c r="BB815" t="n">
        <v>52.78</v>
      </c>
      <c r="BC815" t="n">
        <v>133.62</v>
      </c>
      <c r="BD815" t="n">
        <v>0</v>
      </c>
      <c r="BE815" t="n">
        <v>25</v>
      </c>
      <c r="BF815" t="n">
        <v>0</v>
      </c>
      <c r="BG815" t="n">
        <v>0</v>
      </c>
      <c r="BH815" t="n">
        <v>0</v>
      </c>
      <c r="BI815" t="n">
        <v>0</v>
      </c>
      <c r="BJ815" t="n">
        <v>10</v>
      </c>
      <c r="BK815" t="n">
        <v>0</v>
      </c>
      <c r="BL815" t="n">
        <v>0</v>
      </c>
      <c r="BM815" t="n">
        <v>0</v>
      </c>
      <c r="BN815" t="n">
        <v>35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35</v>
      </c>
    </row>
    <row r="816">
      <c r="A816" t="n">
        <v>6722</v>
      </c>
      <c r="B816" t="inlineStr">
        <is>
          <t>輝創</t>
        </is>
      </c>
      <c r="C816" t="n">
        <v>-2.79</v>
      </c>
      <c r="D816" t="n">
        <v>53.96</v>
      </c>
      <c r="E816" t="n">
        <v>17.86</v>
      </c>
      <c r="F816" t="n">
        <v>0</v>
      </c>
      <c r="G816" t="n">
        <v>0</v>
      </c>
      <c r="H816" t="n">
        <v>14.16</v>
      </c>
      <c r="I816" t="n">
        <v>4.79</v>
      </c>
      <c r="J816" t="n">
        <v>0.36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4.92</v>
      </c>
      <c r="V816" t="n">
        <v>0</v>
      </c>
      <c r="W816" t="n">
        <v>0</v>
      </c>
      <c r="X816" t="n">
        <v>0</v>
      </c>
      <c r="Y816" t="n">
        <v>2.88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54.36</v>
      </c>
      <c r="AG816" t="n">
        <v>0.26</v>
      </c>
      <c r="AH816" t="n">
        <v>1.75</v>
      </c>
      <c r="AI816" t="n">
        <v>131.04</v>
      </c>
      <c r="AJ816" t="n">
        <v>12.26</v>
      </c>
      <c r="AK816" t="n">
        <v>2.72</v>
      </c>
      <c r="AL816" t="n">
        <v>-43.34</v>
      </c>
      <c r="AM816" t="n">
        <v>22.21</v>
      </c>
      <c r="AN816" t="n">
        <v>5.33</v>
      </c>
      <c r="AO816" t="n">
        <v>28.53</v>
      </c>
      <c r="AP816" t="n">
        <v>0.38</v>
      </c>
      <c r="AQ816" t="n">
        <v>0.16</v>
      </c>
      <c r="AR816" t="n">
        <v>0.36</v>
      </c>
      <c r="AS816" t="n">
        <v>0.15</v>
      </c>
      <c r="AT816" t="n">
        <v>0.73</v>
      </c>
      <c r="AU816" t="n">
        <v>0.32</v>
      </c>
      <c r="AV816" t="n">
        <v>102.69</v>
      </c>
      <c r="AW816" t="n">
        <v>10525</v>
      </c>
      <c r="AX816" t="n">
        <v>0.48</v>
      </c>
      <c r="AY816" t="n">
        <v>0.03</v>
      </c>
      <c r="AZ816" t="n">
        <v>0</v>
      </c>
      <c r="BA816" t="n">
        <v>0</v>
      </c>
      <c r="BB816" t="n">
        <v>5.64</v>
      </c>
      <c r="BC816" t="n">
        <v>28.05</v>
      </c>
      <c r="BD816" t="n">
        <v>0</v>
      </c>
      <c r="BE816" t="n">
        <v>8</v>
      </c>
      <c r="BF816" t="n">
        <v>0</v>
      </c>
      <c r="BG816" t="n">
        <v>0</v>
      </c>
      <c r="BH816" t="n">
        <v>0</v>
      </c>
      <c r="BI816" t="n">
        <v>0</v>
      </c>
      <c r="BJ816" t="n">
        <v>15</v>
      </c>
      <c r="BK816" t="n">
        <v>0</v>
      </c>
      <c r="BL816" t="n">
        <v>0</v>
      </c>
      <c r="BM816" t="n">
        <v>0</v>
      </c>
      <c r="BN816" t="n">
        <v>23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10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10</v>
      </c>
      <c r="CG816" t="n">
        <v>33</v>
      </c>
    </row>
    <row r="817">
      <c r="A817" t="n">
        <v>6742</v>
      </c>
      <c r="B817" t="inlineStr">
        <is>
          <t>澤米</t>
        </is>
      </c>
      <c r="C817" t="n">
        <v>-20.15</v>
      </c>
      <c r="D817" t="n">
        <v>-1068.77</v>
      </c>
      <c r="E817" t="n">
        <v>-451.09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-4.79</v>
      </c>
      <c r="AC817" t="n">
        <v>8.98</v>
      </c>
      <c r="AD817" t="n">
        <v>0.25</v>
      </c>
      <c r="AE817" t="n">
        <v>7.98</v>
      </c>
      <c r="AF817" t="n">
        <v>26.05</v>
      </c>
      <c r="AG817" t="n">
        <v>9.550000000000001</v>
      </c>
      <c r="AH817" t="n">
        <v>-21.03</v>
      </c>
      <c r="AI817" t="n">
        <v>275.78</v>
      </c>
      <c r="AJ817" t="n">
        <v>-6.71</v>
      </c>
      <c r="AK817" t="n">
        <v>8.890000000000001</v>
      </c>
      <c r="AL817" t="n">
        <v>-110.16</v>
      </c>
      <c r="AM817" t="n">
        <v>-3.34</v>
      </c>
      <c r="AN817" t="n">
        <v>-642.1799999999999</v>
      </c>
      <c r="AO817" t="n">
        <v>50.62</v>
      </c>
      <c r="AP817" t="n">
        <v>0.07000000000000001</v>
      </c>
      <c r="AQ817" t="n">
        <v>0.16</v>
      </c>
      <c r="AR817" t="n">
        <v>0.1</v>
      </c>
      <c r="AS817" t="n">
        <v>0.24</v>
      </c>
      <c r="AT817" t="n">
        <v>0.17</v>
      </c>
      <c r="AU817" t="n">
        <v>0.4</v>
      </c>
      <c r="AV817" t="n">
        <v>109.04</v>
      </c>
      <c r="AW817" t="n">
        <v>14599</v>
      </c>
      <c r="AX817" t="n">
        <v>1.16</v>
      </c>
      <c r="AY817" t="n">
        <v>0.04</v>
      </c>
      <c r="AZ817" t="n">
        <v>0</v>
      </c>
      <c r="BA817" t="n">
        <v>0</v>
      </c>
      <c r="BB817" t="n">
        <v>-24</v>
      </c>
      <c r="BC817" t="n">
        <v>17.88</v>
      </c>
      <c r="BD817" t="n">
        <v>0</v>
      </c>
      <c r="BE817" t="n">
        <v>25</v>
      </c>
      <c r="BF817" t="n">
        <v>0</v>
      </c>
      <c r="BG817" t="n">
        <v>0</v>
      </c>
      <c r="BH817" t="n">
        <v>0</v>
      </c>
      <c r="BI817" t="n">
        <v>0</v>
      </c>
      <c r="BJ817" t="n">
        <v>35</v>
      </c>
      <c r="BK817" t="n">
        <v>0</v>
      </c>
      <c r="BL817" t="n">
        <v>0</v>
      </c>
      <c r="BM817" t="n">
        <v>0</v>
      </c>
      <c r="BN817" t="n">
        <v>60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60</v>
      </c>
    </row>
    <row r="818">
      <c r="A818" t="n">
        <v>6743</v>
      </c>
      <c r="B818" t="inlineStr">
        <is>
          <t>安普新</t>
        </is>
      </c>
      <c r="C818" t="n">
        <v>-19.49</v>
      </c>
      <c r="D818" t="n">
        <v>-25.78</v>
      </c>
      <c r="E818" t="n">
        <v>-67.65000000000001</v>
      </c>
      <c r="F818" t="n">
        <v>0</v>
      </c>
      <c r="G818" t="n">
        <v>0</v>
      </c>
      <c r="H818" t="n">
        <v>0</v>
      </c>
      <c r="I818" t="n">
        <v>10.61</v>
      </c>
      <c r="J818" t="n">
        <v>-1.44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0.51</v>
      </c>
      <c r="AC818" t="n">
        <v>16.28</v>
      </c>
      <c r="AD818" t="n">
        <v>0</v>
      </c>
      <c r="AE818" t="n">
        <v>0</v>
      </c>
      <c r="AF818" t="n">
        <v>70.68000000000001</v>
      </c>
      <c r="AG818" t="n">
        <v>2.69</v>
      </c>
      <c r="AH818" t="n">
        <v>-1.03</v>
      </c>
      <c r="AI818" t="n">
        <v>87.78</v>
      </c>
      <c r="AJ818" t="n">
        <v>-31.77</v>
      </c>
      <c r="AK818" t="n">
        <v>-26.91</v>
      </c>
      <c r="AL818" t="n">
        <v>-67.65000000000001</v>
      </c>
      <c r="AM818" t="n">
        <v>2.19</v>
      </c>
      <c r="AN818" t="n">
        <v>-66.03</v>
      </c>
      <c r="AO818" t="n">
        <v>67.25</v>
      </c>
      <c r="AP818" t="n">
        <v>0.59</v>
      </c>
      <c r="AQ818" t="n">
        <v>0.28</v>
      </c>
      <c r="AR818" t="n">
        <v>0.83</v>
      </c>
      <c r="AS818" t="n">
        <v>0.4</v>
      </c>
      <c r="AT818" t="n">
        <v>1.41</v>
      </c>
      <c r="AU818" t="n">
        <v>0.68</v>
      </c>
      <c r="AV818" t="n">
        <v>16.59</v>
      </c>
      <c r="AW818" t="n">
        <v>62641</v>
      </c>
      <c r="AX818" t="n">
        <v>2.34</v>
      </c>
      <c r="AY818" t="n">
        <v>0.02</v>
      </c>
      <c r="AZ818" t="n">
        <v>0.12</v>
      </c>
      <c r="BA818" t="n">
        <v>0</v>
      </c>
      <c r="BB818" t="n">
        <v>-18.31</v>
      </c>
      <c r="BC818" t="n">
        <v>18.12</v>
      </c>
      <c r="BD818" t="n">
        <v>0</v>
      </c>
      <c r="BE818" t="n">
        <v>12</v>
      </c>
      <c r="BF818" t="n">
        <v>0</v>
      </c>
      <c r="BG818" t="n">
        <v>0</v>
      </c>
      <c r="BH818" t="n">
        <v>10</v>
      </c>
      <c r="BI818" t="n">
        <v>0</v>
      </c>
      <c r="BJ818" t="n">
        <v>60</v>
      </c>
      <c r="BK818" t="n">
        <v>0</v>
      </c>
      <c r="BL818" t="n">
        <v>0</v>
      </c>
      <c r="BM818" t="n">
        <v>0</v>
      </c>
      <c r="BN818" t="n">
        <v>82</v>
      </c>
      <c r="BO818" t="n">
        <v>0</v>
      </c>
      <c r="BP818" t="n">
        <v>0</v>
      </c>
      <c r="BQ818" t="n">
        <v>10</v>
      </c>
      <c r="BR818" t="n">
        <v>0</v>
      </c>
      <c r="BS818" t="n">
        <v>0</v>
      </c>
      <c r="BT818" t="n">
        <v>5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15</v>
      </c>
      <c r="CG818" t="n">
        <v>97</v>
      </c>
    </row>
    <row r="819">
      <c r="A819" t="n">
        <v>6753</v>
      </c>
      <c r="B819" t="inlineStr">
        <is>
          <t>龍德造船</t>
        </is>
      </c>
      <c r="C819" t="n">
        <v>2.49</v>
      </c>
      <c r="D819" t="n">
        <v>-14.72</v>
      </c>
      <c r="E819" t="n">
        <v>-4.19</v>
      </c>
      <c r="F819" t="n">
        <v>0</v>
      </c>
      <c r="G819" t="n">
        <v>0</v>
      </c>
      <c r="H819" t="n">
        <v>0</v>
      </c>
      <c r="I819" t="n">
        <v>0.02</v>
      </c>
      <c r="J819" t="n">
        <v>-0.01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57.6</v>
      </c>
      <c r="AG819" t="n">
        <v>-9.529999999999999</v>
      </c>
      <c r="AH819" t="n">
        <v>2.13</v>
      </c>
      <c r="AI819" t="n">
        <v>144.12</v>
      </c>
      <c r="AJ819" t="n">
        <v>-11.18</v>
      </c>
      <c r="AK819" t="n">
        <v>-21.28</v>
      </c>
      <c r="AL819" t="n">
        <v>1585.12</v>
      </c>
      <c r="AM819" t="n">
        <v>31.93</v>
      </c>
      <c r="AN819" t="n">
        <v>-22.41</v>
      </c>
      <c r="AO819" t="n">
        <v>52.82</v>
      </c>
      <c r="AP819" t="n">
        <v>0.03</v>
      </c>
      <c r="AQ819" t="n">
        <v>0.02</v>
      </c>
      <c r="AR819" t="n">
        <v>0.23</v>
      </c>
      <c r="AS819" t="n">
        <v>0.21</v>
      </c>
      <c r="AT819" t="n">
        <v>0.26</v>
      </c>
      <c r="AU819" t="n">
        <v>0.23</v>
      </c>
      <c r="AV819" t="n">
        <v>276.36</v>
      </c>
      <c r="AW819" t="n">
        <v>502622</v>
      </c>
      <c r="AX819" t="n">
        <v>10.71</v>
      </c>
      <c r="AY819" t="n">
        <v>0.05</v>
      </c>
      <c r="AZ819" t="n">
        <v>0</v>
      </c>
      <c r="BA819" t="n">
        <v>0</v>
      </c>
      <c r="BB819" t="n">
        <v>-3.14</v>
      </c>
      <c r="BC819" t="n">
        <v>40.04</v>
      </c>
      <c r="BD819" t="n">
        <v>0</v>
      </c>
      <c r="BE819" t="n">
        <v>2</v>
      </c>
      <c r="BF819" t="n">
        <v>0</v>
      </c>
      <c r="BG819" t="n">
        <v>0</v>
      </c>
      <c r="BH819" t="n">
        <v>0</v>
      </c>
      <c r="BI819" t="n">
        <v>0</v>
      </c>
      <c r="BJ819" t="n">
        <v>15</v>
      </c>
      <c r="BK819" t="n">
        <v>0</v>
      </c>
      <c r="BL819" t="n">
        <v>0</v>
      </c>
      <c r="BM819" t="n">
        <v>0</v>
      </c>
      <c r="BN819" t="n">
        <v>17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17</v>
      </c>
    </row>
    <row r="820">
      <c r="A820" t="n">
        <v>6754</v>
      </c>
      <c r="B820" t="inlineStr">
        <is>
          <t>匯僑設計</t>
        </is>
      </c>
      <c r="C820" t="n">
        <v>-30.87</v>
      </c>
      <c r="D820" t="n">
        <v>-53.48</v>
      </c>
      <c r="E820" t="n">
        <v>-48.82</v>
      </c>
      <c r="F820" t="n">
        <v>0</v>
      </c>
      <c r="G820" t="n">
        <v>0</v>
      </c>
      <c r="H820" t="n">
        <v>0</v>
      </c>
      <c r="I820" t="n">
        <v>2.14</v>
      </c>
      <c r="J820" t="n">
        <v>-0.04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2.16</v>
      </c>
      <c r="AC820" t="n">
        <v>12.45</v>
      </c>
      <c r="AD820" t="n">
        <v>0</v>
      </c>
      <c r="AE820" t="n">
        <v>46.85</v>
      </c>
      <c r="AF820" t="n">
        <v>47.79</v>
      </c>
      <c r="AG820" t="n">
        <v>-8.08</v>
      </c>
      <c r="AH820" t="n">
        <v>7.18</v>
      </c>
      <c r="AI820" t="n">
        <v>182.79</v>
      </c>
      <c r="AJ820" t="n">
        <v>-11.5</v>
      </c>
      <c r="AK820" t="n">
        <v>-27.39</v>
      </c>
      <c r="AL820" t="n">
        <v>268.1</v>
      </c>
      <c r="AM820" t="n">
        <v>41.08</v>
      </c>
      <c r="AN820" t="n">
        <v>-48.69</v>
      </c>
      <c r="AO820" t="n">
        <v>35.1</v>
      </c>
      <c r="AP820" t="n">
        <v>0.2</v>
      </c>
      <c r="AQ820" t="n">
        <v>0.13</v>
      </c>
      <c r="AR820" t="n">
        <v>0.01</v>
      </c>
      <c r="AS820" t="n">
        <v>0.01</v>
      </c>
      <c r="AT820" t="n">
        <v>0.21</v>
      </c>
      <c r="AU820" t="n">
        <v>0.14</v>
      </c>
      <c r="AV820" t="n">
        <v>278.1</v>
      </c>
      <c r="AW820" t="n">
        <v>198360</v>
      </c>
      <c r="AX820" t="n">
        <v>8.52</v>
      </c>
      <c r="AY820" t="n">
        <v>0.05</v>
      </c>
      <c r="AZ820" t="n">
        <v>-0.37</v>
      </c>
      <c r="BA820" t="n">
        <v>0</v>
      </c>
      <c r="BB820" t="n">
        <v>-41.8</v>
      </c>
      <c r="BC820" t="n">
        <v>35.28</v>
      </c>
      <c r="BD820" t="n">
        <v>0</v>
      </c>
      <c r="BE820" t="n">
        <v>15</v>
      </c>
      <c r="BF820" t="n">
        <v>0</v>
      </c>
      <c r="BG820" t="n">
        <v>0</v>
      </c>
      <c r="BH820" t="n">
        <v>10</v>
      </c>
      <c r="BI820" t="n">
        <v>10</v>
      </c>
      <c r="BJ820" t="n">
        <v>15</v>
      </c>
      <c r="BK820" t="n">
        <v>0</v>
      </c>
      <c r="BL820" t="n">
        <v>0</v>
      </c>
      <c r="BM820" t="n">
        <v>0</v>
      </c>
      <c r="BN820" t="n">
        <v>50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50</v>
      </c>
    </row>
    <row r="821">
      <c r="A821" t="n">
        <v>6756</v>
      </c>
      <c r="B821" t="inlineStr">
        <is>
          <t>威鋒電子</t>
        </is>
      </c>
      <c r="C821" t="n">
        <v>-8.83</v>
      </c>
      <c r="D821" t="n">
        <v>-848.87</v>
      </c>
      <c r="E821" t="n">
        <v>-66.48999999999999</v>
      </c>
      <c r="F821" t="n">
        <v>0</v>
      </c>
      <c r="G821" t="n">
        <v>0</v>
      </c>
      <c r="H821" t="n">
        <v>0</v>
      </c>
      <c r="I821" t="n">
        <v>51.73</v>
      </c>
      <c r="J821" t="n">
        <v>-2.43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4.72</v>
      </c>
      <c r="T821" t="n">
        <v>0</v>
      </c>
      <c r="U821" t="n">
        <v>0.1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0.2</v>
      </c>
      <c r="AE821" t="n">
        <v>6.47</v>
      </c>
      <c r="AF821" t="n">
        <v>24.87</v>
      </c>
      <c r="AG821" t="n">
        <v>6.51</v>
      </c>
      <c r="AH821" t="n">
        <v>-20.73</v>
      </c>
      <c r="AI821" t="n">
        <v>183.29</v>
      </c>
      <c r="AJ821" t="n">
        <v>-3.23</v>
      </c>
      <c r="AK821" t="n">
        <v>25.62</v>
      </c>
      <c r="AL821" t="n">
        <v>-82.64</v>
      </c>
      <c r="AM821" t="n">
        <v>8.81</v>
      </c>
      <c r="AN821" t="n">
        <v>-64.45999999999999</v>
      </c>
      <c r="AO821" t="n">
        <v>0</v>
      </c>
      <c r="AP821" t="n">
        <v>0.06</v>
      </c>
      <c r="AQ821" t="n">
        <v>0.12</v>
      </c>
      <c r="AR821" t="n">
        <v>0.07000000000000001</v>
      </c>
      <c r="AS821" t="n">
        <v>0.13</v>
      </c>
      <c r="AT821" t="n">
        <v>0.13</v>
      </c>
      <c r="AU821" t="n">
        <v>0.25</v>
      </c>
      <c r="AV821" t="n">
        <v>142.61</v>
      </c>
      <c r="AW821" t="n">
        <v>0</v>
      </c>
      <c r="AX821" t="n">
        <v>0</v>
      </c>
      <c r="AY821" t="n">
        <v>0.15</v>
      </c>
      <c r="AZ821" t="n">
        <v>0</v>
      </c>
      <c r="BA821" t="n">
        <v>0</v>
      </c>
      <c r="BB821" t="n">
        <v>-17.09</v>
      </c>
      <c r="BC821" t="n">
        <v>40.99</v>
      </c>
      <c r="BD821" t="n">
        <v>0</v>
      </c>
      <c r="BE821" t="n">
        <v>15</v>
      </c>
      <c r="BF821" t="n">
        <v>0</v>
      </c>
      <c r="BG821" t="n">
        <v>0</v>
      </c>
      <c r="BH821" t="n">
        <v>0</v>
      </c>
      <c r="BI821" t="n">
        <v>0</v>
      </c>
      <c r="BJ821" t="n">
        <v>25</v>
      </c>
      <c r="BK821" t="n">
        <v>30</v>
      </c>
      <c r="BL821" t="n">
        <v>0</v>
      </c>
      <c r="BM821" t="n">
        <v>0</v>
      </c>
      <c r="BN821" t="n">
        <v>70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70</v>
      </c>
    </row>
    <row r="822">
      <c r="A822" t="n">
        <v>6757</v>
      </c>
      <c r="B822" t="inlineStr">
        <is>
          <t>台灣虎航</t>
        </is>
      </c>
      <c r="C822" t="n">
        <v>2.9</v>
      </c>
      <c r="D822" t="n">
        <v>-12.72</v>
      </c>
      <c r="E822" t="n">
        <v>-11.95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12.12</v>
      </c>
      <c r="T822" t="n">
        <v>0</v>
      </c>
      <c r="U822" t="n">
        <v>0.06</v>
      </c>
      <c r="V822" t="n">
        <v>0</v>
      </c>
      <c r="W822" t="n">
        <v>0</v>
      </c>
      <c r="X822" t="n">
        <v>0</v>
      </c>
      <c r="Y822" t="n">
        <v>0.02</v>
      </c>
      <c r="Z822" t="n">
        <v>0</v>
      </c>
      <c r="AA822" t="n">
        <v>0.01</v>
      </c>
      <c r="AB822" t="n">
        <v>0</v>
      </c>
      <c r="AC822" t="n">
        <v>0</v>
      </c>
      <c r="AD822" t="n">
        <v>0</v>
      </c>
      <c r="AE822" t="n">
        <v>0</v>
      </c>
      <c r="AF822" t="n">
        <v>71.62</v>
      </c>
      <c r="AG822" t="n">
        <v>8.66</v>
      </c>
      <c r="AH822" t="n">
        <v>-26.37</v>
      </c>
      <c r="AI822" t="n">
        <v>119.59</v>
      </c>
      <c r="AJ822" t="n">
        <v>-10.71</v>
      </c>
      <c r="AK822" t="n">
        <v>-99.20999999999999</v>
      </c>
      <c r="AL822" t="n">
        <v>-25.28</v>
      </c>
      <c r="AM822" t="n">
        <v>71</v>
      </c>
      <c r="AN822" t="n">
        <v>-29.38</v>
      </c>
      <c r="AO822" t="n">
        <v>3.99</v>
      </c>
      <c r="AP822" t="n">
        <v>0.04</v>
      </c>
      <c r="AQ822" t="n">
        <v>0.02</v>
      </c>
      <c r="AR822" t="n">
        <v>0</v>
      </c>
      <c r="AS822" t="n">
        <v>0</v>
      </c>
      <c r="AT822" t="n">
        <v>0.04</v>
      </c>
      <c r="AU822" t="n">
        <v>0.02</v>
      </c>
      <c r="AV822" t="n">
        <v>234.93</v>
      </c>
      <c r="AW822" t="n">
        <v>2193662</v>
      </c>
      <c r="AX822" t="n">
        <v>29.98</v>
      </c>
      <c r="AY822" t="n">
        <v>0</v>
      </c>
      <c r="AZ822" t="n">
        <v>0</v>
      </c>
      <c r="BA822" t="n">
        <v>0</v>
      </c>
      <c r="BB822" t="n">
        <v>-9.109999999999999</v>
      </c>
      <c r="BC822" t="n">
        <v>15.92</v>
      </c>
      <c r="BD822" t="n">
        <v>0</v>
      </c>
      <c r="BE822" t="n">
        <v>4</v>
      </c>
      <c r="BF822" t="n">
        <v>0</v>
      </c>
      <c r="BG822" t="n">
        <v>0</v>
      </c>
      <c r="BH822" t="n">
        <v>0</v>
      </c>
      <c r="BI822" t="n">
        <v>0</v>
      </c>
      <c r="BJ822" t="n">
        <v>45</v>
      </c>
      <c r="BK822" t="n">
        <v>0</v>
      </c>
      <c r="BL822" t="n">
        <v>0</v>
      </c>
      <c r="BM822" t="n">
        <v>0</v>
      </c>
      <c r="BN822" t="n">
        <v>49</v>
      </c>
      <c r="BO822" t="n">
        <v>20</v>
      </c>
      <c r="BP822" t="n">
        <v>20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10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50</v>
      </c>
      <c r="CG822" t="n">
        <v>99</v>
      </c>
    </row>
    <row r="823">
      <c r="A823" t="n">
        <v>6770</v>
      </c>
      <c r="B823" t="inlineStr">
        <is>
          <t>力積電</t>
        </is>
      </c>
      <c r="C823" t="n">
        <v>4.48</v>
      </c>
      <c r="D823" t="n">
        <v>25.18</v>
      </c>
      <c r="E823" t="n">
        <v>-9.44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1.59</v>
      </c>
      <c r="V823" t="n">
        <v>0</v>
      </c>
      <c r="W823" t="n">
        <v>0</v>
      </c>
      <c r="X823" t="n">
        <v>0</v>
      </c>
      <c r="Y823" t="n">
        <v>0.08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54.11</v>
      </c>
      <c r="AG823" t="n">
        <v>1.94</v>
      </c>
      <c r="AH823" t="n">
        <v>17.05</v>
      </c>
      <c r="AI823" t="n">
        <v>193.76</v>
      </c>
      <c r="AJ823" t="n">
        <v>5.53</v>
      </c>
      <c r="AK823" t="n">
        <v>9.119999999999999</v>
      </c>
      <c r="AL823" t="n">
        <v>60.84</v>
      </c>
      <c r="AM823" t="n">
        <v>34.34</v>
      </c>
      <c r="AN823" t="n">
        <v>-23.28</v>
      </c>
      <c r="AO823" t="n">
        <v>54.4</v>
      </c>
      <c r="AP823" t="n">
        <v>0.08</v>
      </c>
      <c r="AQ823" t="n">
        <v>0.14</v>
      </c>
      <c r="AR823" t="n">
        <v>0.11</v>
      </c>
      <c r="AS823" t="n">
        <v>0.2</v>
      </c>
      <c r="AT823" t="n">
        <v>0.19</v>
      </c>
      <c r="AU823" t="n">
        <v>0.34</v>
      </c>
      <c r="AV823" t="n">
        <v>57.3</v>
      </c>
      <c r="AW823" t="n">
        <v>1857327</v>
      </c>
      <c r="AX823" t="n">
        <v>2.27</v>
      </c>
      <c r="AY823" t="n">
        <v>0.01</v>
      </c>
      <c r="AZ823" t="n">
        <v>0</v>
      </c>
      <c r="BA823" t="n">
        <v>0</v>
      </c>
      <c r="BB823" t="n">
        <v>-1.53</v>
      </c>
      <c r="BC823" t="n">
        <v>19.41</v>
      </c>
      <c r="BD823" t="n">
        <v>0</v>
      </c>
      <c r="BE823" t="n">
        <v>3</v>
      </c>
      <c r="BF823" t="n">
        <v>0</v>
      </c>
      <c r="BG823" t="n">
        <v>0</v>
      </c>
      <c r="BH823" t="n">
        <v>0</v>
      </c>
      <c r="BI823" t="n">
        <v>0</v>
      </c>
      <c r="BJ823" t="n">
        <v>10</v>
      </c>
      <c r="BK823" t="n">
        <v>0</v>
      </c>
      <c r="BL823" t="n">
        <v>0</v>
      </c>
      <c r="BM823" t="n">
        <v>0</v>
      </c>
      <c r="BN823" t="n">
        <v>13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13</v>
      </c>
    </row>
    <row r="824">
      <c r="A824" t="n">
        <v>6776</v>
      </c>
      <c r="B824" t="inlineStr">
        <is>
          <t>展碁國際</t>
        </is>
      </c>
      <c r="C824" t="n">
        <v>14.84</v>
      </c>
      <c r="D824" t="n">
        <v>-0.04</v>
      </c>
      <c r="E824" t="n">
        <v>-5.79</v>
      </c>
      <c r="F824" t="n">
        <v>0</v>
      </c>
      <c r="G824" t="n">
        <v>0</v>
      </c>
      <c r="H824" t="n">
        <v>-35.22</v>
      </c>
      <c r="I824" t="n">
        <v>19.15</v>
      </c>
      <c r="J824" t="n">
        <v>3.05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8.539999999999999</v>
      </c>
      <c r="T824" t="n">
        <v>0</v>
      </c>
      <c r="U824" t="n">
        <v>1.63</v>
      </c>
      <c r="V824" t="n">
        <v>0</v>
      </c>
      <c r="W824" t="n">
        <v>0.02</v>
      </c>
      <c r="X824" t="n">
        <v>0</v>
      </c>
      <c r="Y824" t="n">
        <v>2.27</v>
      </c>
      <c r="Z824" t="n">
        <v>0</v>
      </c>
      <c r="AA824" t="n">
        <v>0</v>
      </c>
      <c r="AB824" t="n">
        <v>0</v>
      </c>
      <c r="AC824" t="n">
        <v>0</v>
      </c>
      <c r="AD824" t="n">
        <v>0.08</v>
      </c>
      <c r="AE824" t="n">
        <v>2.58</v>
      </c>
      <c r="AF824" t="n">
        <v>72.70999999999999</v>
      </c>
      <c r="AG824" t="n">
        <v>-1.62</v>
      </c>
      <c r="AH824" t="n">
        <v>-2.79</v>
      </c>
      <c r="AI824" t="n">
        <v>109.62</v>
      </c>
      <c r="AJ824" t="n">
        <v>-1.88</v>
      </c>
      <c r="AK824" t="n">
        <v>-7.32</v>
      </c>
      <c r="AL824" t="n">
        <v>-943.6900000000001</v>
      </c>
      <c r="AM824" t="n">
        <v>-8.69</v>
      </c>
      <c r="AN824" t="n">
        <v>-17.14</v>
      </c>
      <c r="AO824" t="n">
        <v>12.1</v>
      </c>
      <c r="AP824" t="n">
        <v>1.27</v>
      </c>
      <c r="AQ824" t="n">
        <v>0.13</v>
      </c>
      <c r="AR824" t="n">
        <v>1.18</v>
      </c>
      <c r="AS824" t="n">
        <v>0.12</v>
      </c>
      <c r="AT824" t="n">
        <v>2.45</v>
      </c>
      <c r="AU824" t="n">
        <v>0.25</v>
      </c>
      <c r="AV824" t="n">
        <v>71.64</v>
      </c>
      <c r="AW824" t="n">
        <v>145378</v>
      </c>
      <c r="AX824" t="n">
        <v>4.78</v>
      </c>
      <c r="AY824" t="n">
        <v>0.04</v>
      </c>
      <c r="AZ824" t="n">
        <v>-0.02</v>
      </c>
      <c r="BA824" t="n">
        <v>0</v>
      </c>
      <c r="BB824" t="n">
        <v>-2.81</v>
      </c>
      <c r="BC824" t="n">
        <v>30.6</v>
      </c>
      <c r="BD824" t="n">
        <v>0</v>
      </c>
      <c r="BE824" t="n">
        <v>2</v>
      </c>
      <c r="BF824" t="n">
        <v>0</v>
      </c>
      <c r="BG824" t="n">
        <v>0</v>
      </c>
      <c r="BH824" t="n">
        <v>0</v>
      </c>
      <c r="BI824" t="n">
        <v>0</v>
      </c>
      <c r="BJ824" t="n">
        <v>40</v>
      </c>
      <c r="BK824" t="n">
        <v>0</v>
      </c>
      <c r="BL824" t="n">
        <v>0</v>
      </c>
      <c r="BM824" t="n">
        <v>0</v>
      </c>
      <c r="BN824" t="n">
        <v>42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5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5</v>
      </c>
      <c r="CG824" t="n">
        <v>47</v>
      </c>
    </row>
    <row r="825">
      <c r="A825" t="n">
        <v>6782</v>
      </c>
      <c r="B825" t="inlineStr">
        <is>
          <t>視陽</t>
        </is>
      </c>
      <c r="C825" t="n">
        <v>15.02</v>
      </c>
      <c r="D825" t="n">
        <v>46.09</v>
      </c>
      <c r="E825" t="n">
        <v>44.95</v>
      </c>
      <c r="F825" t="n">
        <v>0</v>
      </c>
      <c r="G825" t="n">
        <v>0</v>
      </c>
      <c r="H825" t="n">
        <v>1188.22</v>
      </c>
      <c r="I825" t="n">
        <v>13.5</v>
      </c>
      <c r="J825" t="n">
        <v>0.73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20.01</v>
      </c>
      <c r="T825" t="n">
        <v>0</v>
      </c>
      <c r="U825" t="n">
        <v>10.28</v>
      </c>
      <c r="V825" t="n">
        <v>0</v>
      </c>
      <c r="W825" t="n">
        <v>0</v>
      </c>
      <c r="X825" t="n">
        <v>0</v>
      </c>
      <c r="Y825" t="n">
        <v>1.84</v>
      </c>
      <c r="Z825" t="n">
        <v>0</v>
      </c>
      <c r="AA825" t="n">
        <v>0</v>
      </c>
      <c r="AB825" t="n">
        <v>0.02</v>
      </c>
      <c r="AC825" t="n">
        <v>0.31</v>
      </c>
      <c r="AD825" t="n">
        <v>0</v>
      </c>
      <c r="AE825" t="n">
        <v>0</v>
      </c>
      <c r="AF825" t="n">
        <v>25.97</v>
      </c>
      <c r="AG825" t="n">
        <v>-13.2</v>
      </c>
      <c r="AH825" t="n">
        <v>0.61</v>
      </c>
      <c r="AI825" t="n">
        <v>177.52</v>
      </c>
      <c r="AJ825" t="n">
        <v>-7.92</v>
      </c>
      <c r="AK825" t="n">
        <v>-5.84</v>
      </c>
      <c r="AL825" t="n">
        <v>6.26</v>
      </c>
      <c r="AM825" t="n">
        <v>110.17</v>
      </c>
      <c r="AN825" t="n">
        <v>14.06</v>
      </c>
      <c r="AO825" t="n">
        <v>17.29</v>
      </c>
      <c r="AP825" t="n">
        <v>0.13</v>
      </c>
      <c r="AQ825" t="n">
        <v>0.14</v>
      </c>
      <c r="AR825" t="n">
        <v>0.16</v>
      </c>
      <c r="AS825" t="n">
        <v>0.17</v>
      </c>
      <c r="AT825" t="n">
        <v>0.29</v>
      </c>
      <c r="AU825" t="n">
        <v>0.31</v>
      </c>
      <c r="AV825" t="n">
        <v>112.44</v>
      </c>
      <c r="AW825" t="n">
        <v>52521</v>
      </c>
      <c r="AX825" t="n">
        <v>1.18</v>
      </c>
      <c r="AY825" t="n">
        <v>0.13</v>
      </c>
      <c r="AZ825" t="n">
        <v>-0.08</v>
      </c>
      <c r="BA825" t="n">
        <v>0</v>
      </c>
      <c r="BB825" t="n">
        <v>52.78</v>
      </c>
      <c r="BC825" t="n">
        <v>70.2</v>
      </c>
      <c r="BD825" t="n">
        <v>0</v>
      </c>
      <c r="BE825" t="n">
        <v>12</v>
      </c>
      <c r="BF825" t="n">
        <v>0</v>
      </c>
      <c r="BG825" t="n">
        <v>2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14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14</v>
      </c>
    </row>
    <row r="826">
      <c r="A826" t="n">
        <v>6789</v>
      </c>
      <c r="B826" t="inlineStr">
        <is>
          <t>采鈺</t>
        </is>
      </c>
      <c r="C826" t="n">
        <v>-10.64</v>
      </c>
      <c r="D826" t="n">
        <v>-33.51</v>
      </c>
      <c r="E826" t="n">
        <v>-30.16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0.15</v>
      </c>
      <c r="T826" t="n">
        <v>0</v>
      </c>
      <c r="U826" t="n">
        <v>4.12</v>
      </c>
      <c r="V826" t="n">
        <v>0</v>
      </c>
      <c r="W826" t="n">
        <v>2.34</v>
      </c>
      <c r="X826" t="n">
        <v>0</v>
      </c>
      <c r="Y826" t="n">
        <v>0.54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17.48</v>
      </c>
      <c r="AG826" t="n">
        <v>-35.21</v>
      </c>
      <c r="AH826" t="n">
        <v>29.77</v>
      </c>
      <c r="AI826" t="n">
        <v>429.51</v>
      </c>
      <c r="AJ826" t="n">
        <v>-21.15</v>
      </c>
      <c r="AK826" t="n">
        <v>-29.76</v>
      </c>
      <c r="AL826" t="n">
        <v>15.61</v>
      </c>
      <c r="AM826" t="n">
        <v>115.99</v>
      </c>
      <c r="AN826" t="n">
        <v>-30.34</v>
      </c>
      <c r="AO826" t="n">
        <v>0.22</v>
      </c>
      <c r="AP826" t="n">
        <v>0.06</v>
      </c>
      <c r="AQ826" t="n">
        <v>0.13</v>
      </c>
      <c r="AR826" t="n">
        <v>0.01</v>
      </c>
      <c r="AS826" t="n">
        <v>0.02</v>
      </c>
      <c r="AT826" t="n">
        <v>0.08</v>
      </c>
      <c r="AU826" t="n">
        <v>0.16</v>
      </c>
      <c r="AV826" t="n">
        <v>362.38</v>
      </c>
      <c r="AW826" t="n">
        <v>192393</v>
      </c>
      <c r="AX826" t="n">
        <v>1.04</v>
      </c>
      <c r="AY826" t="n">
        <v>0.02</v>
      </c>
      <c r="AZ826" t="n">
        <v>0</v>
      </c>
      <c r="BA826" t="n">
        <v>0</v>
      </c>
      <c r="BB826" t="n">
        <v>-19.65</v>
      </c>
      <c r="BC826" t="n">
        <v>57.88</v>
      </c>
      <c r="BD826" t="n">
        <v>0</v>
      </c>
      <c r="BE826" t="n">
        <v>10</v>
      </c>
      <c r="BF826" t="n">
        <v>0</v>
      </c>
      <c r="BG826" t="n">
        <v>0</v>
      </c>
      <c r="BH826" t="n">
        <v>0</v>
      </c>
      <c r="BI826" t="n">
        <v>0</v>
      </c>
      <c r="BJ826" t="n">
        <v>20</v>
      </c>
      <c r="BK826" t="n">
        <v>0</v>
      </c>
      <c r="BL826" t="n">
        <v>0</v>
      </c>
      <c r="BM826" t="n">
        <v>0</v>
      </c>
      <c r="BN826" t="n">
        <v>30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30</v>
      </c>
    </row>
    <row r="827">
      <c r="A827" t="n">
        <v>6790</v>
      </c>
      <c r="B827" t="inlineStr">
        <is>
          <t>永豐實</t>
        </is>
      </c>
      <c r="C827" t="n">
        <v>-2.31</v>
      </c>
      <c r="D827" t="n">
        <v>8.119999999999999</v>
      </c>
      <c r="E827" t="n">
        <v>8.199999999999999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9.449999999999999</v>
      </c>
      <c r="T827" t="n">
        <v>0</v>
      </c>
      <c r="U827" t="n">
        <v>0.82</v>
      </c>
      <c r="V827" t="n">
        <v>0</v>
      </c>
      <c r="W827" t="n">
        <v>0.7</v>
      </c>
      <c r="X827" t="n">
        <v>0</v>
      </c>
      <c r="Y827" t="n">
        <v>0</v>
      </c>
      <c r="Z827" t="n">
        <v>0</v>
      </c>
      <c r="AA827" t="n">
        <v>0</v>
      </c>
      <c r="AB827" t="n">
        <v>6.16</v>
      </c>
      <c r="AC827" t="n">
        <v>103.22</v>
      </c>
      <c r="AD827" t="n">
        <v>0</v>
      </c>
      <c r="AE827" t="n">
        <v>0</v>
      </c>
      <c r="AF827" t="n">
        <v>44.86</v>
      </c>
      <c r="AG827" t="n">
        <v>8.57</v>
      </c>
      <c r="AH827" t="n">
        <v>-15.53</v>
      </c>
      <c r="AI827" t="n">
        <v>181.17</v>
      </c>
      <c r="AJ827" t="n">
        <v>-2.98</v>
      </c>
      <c r="AK827" t="n">
        <v>-19.32</v>
      </c>
      <c r="AL827" t="n">
        <v>19.52</v>
      </c>
      <c r="AM827" t="n">
        <v>47.52</v>
      </c>
      <c r="AN827" t="n">
        <v>7.05</v>
      </c>
      <c r="AO827" t="n">
        <v>0.23</v>
      </c>
      <c r="AP827" t="n">
        <v>0.21</v>
      </c>
      <c r="AQ827" t="n">
        <v>0.11</v>
      </c>
      <c r="AR827" t="n">
        <v>0.25</v>
      </c>
      <c r="AS827" t="n">
        <v>0.14</v>
      </c>
      <c r="AT827" t="n">
        <v>0.46</v>
      </c>
      <c r="AU827" t="n">
        <v>0.25</v>
      </c>
      <c r="AV827" t="n">
        <v>52.58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2.91</v>
      </c>
      <c r="BC827" t="n">
        <v>21.62</v>
      </c>
      <c r="BD827" t="n">
        <v>0</v>
      </c>
      <c r="BE827" t="n">
        <v>0</v>
      </c>
      <c r="BF827" t="n">
        <v>0</v>
      </c>
      <c r="BG827" t="n">
        <v>0</v>
      </c>
      <c r="BH827" t="n">
        <v>27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27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27</v>
      </c>
    </row>
    <row r="828">
      <c r="A828" t="n">
        <v>6792</v>
      </c>
      <c r="B828" t="inlineStr">
        <is>
          <t>詠業</t>
        </is>
      </c>
      <c r="C828" t="n">
        <v>7.01</v>
      </c>
      <c r="D828" t="n">
        <v>299.43</v>
      </c>
      <c r="E828" t="n">
        <v>22.95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0.23</v>
      </c>
      <c r="T828" t="n">
        <v>0</v>
      </c>
      <c r="U828" t="n">
        <v>3.07</v>
      </c>
      <c r="V828" t="n">
        <v>0</v>
      </c>
      <c r="W828" t="n">
        <v>0</v>
      </c>
      <c r="X828" t="n">
        <v>0</v>
      </c>
      <c r="Y828" t="n">
        <v>0.84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22</v>
      </c>
      <c r="AG828" t="n">
        <v>-1.61</v>
      </c>
      <c r="AH828" t="n">
        <v>2.47</v>
      </c>
      <c r="AI828" t="n">
        <v>391.34</v>
      </c>
      <c r="AJ828" t="n">
        <v>10.89</v>
      </c>
      <c r="AK828" t="n">
        <v>15.26</v>
      </c>
      <c r="AL828" t="n">
        <v>4.22</v>
      </c>
      <c r="AM828" t="n">
        <v>60.77</v>
      </c>
      <c r="AN828" t="n">
        <v>12.77</v>
      </c>
      <c r="AO828" t="n">
        <v>100</v>
      </c>
      <c r="AP828" t="n">
        <v>0.17</v>
      </c>
      <c r="AQ828" t="n">
        <v>0.19</v>
      </c>
      <c r="AR828" t="n">
        <v>0.17</v>
      </c>
      <c r="AS828" t="n">
        <v>0.2</v>
      </c>
      <c r="AT828" t="n">
        <v>0.34</v>
      </c>
      <c r="AU828" t="n">
        <v>0.39</v>
      </c>
      <c r="AV828" t="n">
        <v>152.9</v>
      </c>
      <c r="AW828" t="n">
        <v>41327</v>
      </c>
      <c r="AX828" t="n">
        <v>2.71</v>
      </c>
      <c r="AY828" t="n">
        <v>0.09</v>
      </c>
      <c r="AZ828" t="n">
        <v>0</v>
      </c>
      <c r="BA828" t="n">
        <v>0</v>
      </c>
      <c r="BB828" t="n">
        <v>5.04</v>
      </c>
      <c r="BC828" t="n">
        <v>32.52</v>
      </c>
      <c r="BD828" t="n">
        <v>0</v>
      </c>
      <c r="BE828" t="n">
        <v>11</v>
      </c>
      <c r="BF828" t="n">
        <v>0</v>
      </c>
      <c r="BG828" t="n">
        <v>0</v>
      </c>
      <c r="BH828" t="n">
        <v>0</v>
      </c>
      <c r="BI828" t="n">
        <v>0</v>
      </c>
      <c r="BJ828" t="n">
        <v>15</v>
      </c>
      <c r="BK828" t="n">
        <v>0</v>
      </c>
      <c r="BL828" t="n">
        <v>0</v>
      </c>
      <c r="BM828" t="n">
        <v>0</v>
      </c>
      <c r="BN828" t="n">
        <v>26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26</v>
      </c>
    </row>
    <row r="829">
      <c r="A829" t="n">
        <v>6794</v>
      </c>
      <c r="B829" t="inlineStr">
        <is>
          <t>向榮生技</t>
        </is>
      </c>
      <c r="C829" t="n">
        <v>-5.58</v>
      </c>
      <c r="D829" t="n">
        <v>-26.58</v>
      </c>
      <c r="E829" t="n">
        <v>-23.38</v>
      </c>
      <c r="F829" t="n">
        <v>0</v>
      </c>
      <c r="G829" t="n">
        <v>0</v>
      </c>
      <c r="H829" t="n">
        <v>0</v>
      </c>
      <c r="I829" t="n">
        <v>1.99</v>
      </c>
      <c r="J829" t="n">
        <v>-1.36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8.52</v>
      </c>
      <c r="AG829" t="n">
        <v>-28.94</v>
      </c>
      <c r="AH829" t="n">
        <v>73.93000000000001</v>
      </c>
      <c r="AI829" t="n">
        <v>3797.56</v>
      </c>
      <c r="AJ829" t="n">
        <v>-33.19</v>
      </c>
      <c r="AK829" t="n">
        <v>-19.58</v>
      </c>
      <c r="AL829" t="n">
        <v>-94.27</v>
      </c>
      <c r="AM829" t="n">
        <v>-440.52</v>
      </c>
      <c r="AN829" t="n">
        <v>-2</v>
      </c>
      <c r="AO829" t="n">
        <v>0.7</v>
      </c>
      <c r="AP829" t="n">
        <v>0</v>
      </c>
      <c r="AQ829" t="n">
        <v>0.1</v>
      </c>
      <c r="AR829" t="n">
        <v>0.01</v>
      </c>
      <c r="AS829" t="n">
        <v>0.28</v>
      </c>
      <c r="AT829" t="n">
        <v>0.01</v>
      </c>
      <c r="AU829" t="n">
        <v>0.38</v>
      </c>
      <c r="AV829" t="n">
        <v>6.42</v>
      </c>
      <c r="AW829" t="n">
        <v>21369</v>
      </c>
      <c r="AX829" t="n">
        <v>2.47</v>
      </c>
      <c r="AY829" t="n">
        <v>0.01</v>
      </c>
      <c r="AZ829" t="n">
        <v>0</v>
      </c>
      <c r="BA829" t="n">
        <v>1</v>
      </c>
      <c r="BB829" t="n">
        <v>-3.42</v>
      </c>
      <c r="BC829" t="n">
        <v>13.6</v>
      </c>
      <c r="BD829" t="n">
        <v>0</v>
      </c>
      <c r="BE829" t="n">
        <v>6</v>
      </c>
      <c r="BF829" t="n">
        <v>0</v>
      </c>
      <c r="BG829" t="n">
        <v>0</v>
      </c>
      <c r="BH829" t="n">
        <v>0</v>
      </c>
      <c r="BI829" t="n">
        <v>0</v>
      </c>
      <c r="BJ829" t="n">
        <v>30</v>
      </c>
      <c r="BK829" t="n">
        <v>0</v>
      </c>
      <c r="BL829" t="n">
        <v>0</v>
      </c>
      <c r="BM829" t="n">
        <v>0</v>
      </c>
      <c r="BN829" t="n">
        <v>36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5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5</v>
      </c>
      <c r="CG829" t="n">
        <v>41</v>
      </c>
    </row>
    <row r="830">
      <c r="A830" t="n">
        <v>6796</v>
      </c>
      <c r="B830" t="inlineStr">
        <is>
          <t>晉弘</t>
        </is>
      </c>
      <c r="C830" t="n">
        <v>22.72</v>
      </c>
      <c r="D830" t="n">
        <v>573.65</v>
      </c>
      <c r="E830" t="n">
        <v>19.91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5.1</v>
      </c>
      <c r="AF830" t="n">
        <v>52.58</v>
      </c>
      <c r="AG830" t="n">
        <v>16.2</v>
      </c>
      <c r="AH830" t="n">
        <v>-38.81</v>
      </c>
      <c r="AI830" t="n">
        <v>225.79</v>
      </c>
      <c r="AJ830" t="n">
        <v>-10.76</v>
      </c>
      <c r="AK830" t="n">
        <v>-2</v>
      </c>
      <c r="AL830" t="n">
        <v>84.81999999999999</v>
      </c>
      <c r="AM830" t="n">
        <v>-3.55</v>
      </c>
      <c r="AN830" t="n">
        <v>42.47</v>
      </c>
      <c r="AO830" t="n">
        <v>24.28</v>
      </c>
      <c r="AP830" t="n">
        <v>0.23</v>
      </c>
      <c r="AQ830" t="n">
        <v>0.26</v>
      </c>
      <c r="AR830" t="n">
        <v>0.33</v>
      </c>
      <c r="AS830" t="n">
        <v>0.37</v>
      </c>
      <c r="AT830" t="n">
        <v>0.5600000000000001</v>
      </c>
      <c r="AU830" t="n">
        <v>0.64</v>
      </c>
      <c r="AV830" t="n">
        <v>140.97</v>
      </c>
      <c r="AW830" t="n">
        <v>27390</v>
      </c>
      <c r="AX830" t="n">
        <v>3.67</v>
      </c>
      <c r="AY830" t="n">
        <v>0.05</v>
      </c>
      <c r="AZ830" t="n">
        <v>0</v>
      </c>
      <c r="BA830" t="n">
        <v>0</v>
      </c>
      <c r="BB830" t="n">
        <v>0.64</v>
      </c>
      <c r="BC830" t="n">
        <v>19.49</v>
      </c>
      <c r="BD830" t="n">
        <v>0</v>
      </c>
      <c r="BE830" t="n">
        <v>13</v>
      </c>
      <c r="BF830" t="n">
        <v>0</v>
      </c>
      <c r="BG830" t="n">
        <v>0</v>
      </c>
      <c r="BH830" t="n">
        <v>0</v>
      </c>
      <c r="BI830" t="n">
        <v>0</v>
      </c>
      <c r="BJ830" t="n">
        <v>25</v>
      </c>
      <c r="BK830" t="n">
        <v>0</v>
      </c>
      <c r="BL830" t="n">
        <v>0</v>
      </c>
      <c r="BM830" t="n">
        <v>0</v>
      </c>
      <c r="BN830" t="n">
        <v>38</v>
      </c>
      <c r="BO830" t="n">
        <v>0</v>
      </c>
      <c r="BP830" t="n">
        <v>20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20</v>
      </c>
      <c r="CG830" t="n">
        <v>58</v>
      </c>
    </row>
    <row r="831">
      <c r="A831" t="n">
        <v>6799</v>
      </c>
      <c r="B831" t="inlineStr">
        <is>
          <t>來頡</t>
        </is>
      </c>
      <c r="C831" t="n">
        <v>6.56</v>
      </c>
      <c r="D831" t="n">
        <v>48.35</v>
      </c>
      <c r="E831" t="n">
        <v>4.72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-3.68</v>
      </c>
      <c r="AC831" t="n">
        <v>0</v>
      </c>
      <c r="AD831" t="n">
        <v>0</v>
      </c>
      <c r="AE831" t="n">
        <v>0</v>
      </c>
      <c r="AF831" t="n">
        <v>12.99</v>
      </c>
      <c r="AG831" t="n">
        <v>15.06</v>
      </c>
      <c r="AH831" t="n">
        <v>-13.83</v>
      </c>
      <c r="AI831" t="n">
        <v>698.11</v>
      </c>
      <c r="AJ831" t="n">
        <v>6.21</v>
      </c>
      <c r="AK831" t="n">
        <v>33.16</v>
      </c>
      <c r="AL831" t="n">
        <v>60.62</v>
      </c>
      <c r="AM831" t="n">
        <v>146.77</v>
      </c>
      <c r="AN831" t="n">
        <v>18.5</v>
      </c>
      <c r="AO831" t="n">
        <v>0.3</v>
      </c>
      <c r="AP831" t="n">
        <v>0.1</v>
      </c>
      <c r="AQ831" t="n">
        <v>0.17</v>
      </c>
      <c r="AR831" t="n">
        <v>0.07000000000000001</v>
      </c>
      <c r="AS831" t="n">
        <v>0.12</v>
      </c>
      <c r="AT831" t="n">
        <v>0.17</v>
      </c>
      <c r="AU831" t="n">
        <v>0.29</v>
      </c>
      <c r="AV831" t="n">
        <v>72.48999999999999</v>
      </c>
      <c r="AW831" t="n">
        <v>2513</v>
      </c>
      <c r="AX831" t="n">
        <v>0.15</v>
      </c>
      <c r="AY831" t="n">
        <v>0.09</v>
      </c>
      <c r="AZ831" t="n">
        <v>0</v>
      </c>
      <c r="BA831" t="n">
        <v>0</v>
      </c>
      <c r="BB831" t="n">
        <v>2.07</v>
      </c>
      <c r="BC831" t="n">
        <v>38.08</v>
      </c>
      <c r="BD831" t="n">
        <v>0</v>
      </c>
      <c r="BE831" t="n">
        <v>5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5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10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10</v>
      </c>
      <c r="CG831" t="n">
        <v>15</v>
      </c>
    </row>
    <row r="832">
      <c r="A832" t="n">
        <v>6805</v>
      </c>
      <c r="B832" t="inlineStr">
        <is>
          <t>富世達</t>
        </is>
      </c>
      <c r="C832" t="n">
        <v>51.62</v>
      </c>
      <c r="D832" t="n">
        <v>110.83</v>
      </c>
      <c r="E832" t="n">
        <v>70.25</v>
      </c>
      <c r="F832" t="n">
        <v>0</v>
      </c>
      <c r="G832" t="n">
        <v>0</v>
      </c>
      <c r="H832" t="n">
        <v>0</v>
      </c>
      <c r="I832" t="n">
        <v>0.99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3.89</v>
      </c>
      <c r="T832" t="n">
        <v>0</v>
      </c>
      <c r="U832" t="n">
        <v>30.8</v>
      </c>
      <c r="V832" t="n">
        <v>1354.71</v>
      </c>
      <c r="W832" t="n">
        <v>0.04</v>
      </c>
      <c r="X832" t="n">
        <v>0</v>
      </c>
      <c r="Y832" t="n">
        <v>22.24</v>
      </c>
      <c r="Z832" t="n">
        <v>0</v>
      </c>
      <c r="AA832" t="n">
        <v>0</v>
      </c>
      <c r="AB832" t="n">
        <v>0</v>
      </c>
      <c r="AC832" t="n">
        <v>0</v>
      </c>
      <c r="AD832" t="n">
        <v>-2.63</v>
      </c>
      <c r="AE832" t="n">
        <v>21.29</v>
      </c>
      <c r="AF832" t="n">
        <v>51</v>
      </c>
      <c r="AG832" t="n">
        <v>-9.779999999999999</v>
      </c>
      <c r="AH832" t="n">
        <v>10.6</v>
      </c>
      <c r="AI832" t="n">
        <v>197.47</v>
      </c>
      <c r="AJ832" t="n">
        <v>23.18</v>
      </c>
      <c r="AK832" t="n">
        <v>1.97</v>
      </c>
      <c r="AL832" t="n">
        <v>33.75</v>
      </c>
      <c r="AM832" t="n">
        <v>28.85</v>
      </c>
      <c r="AN832" t="n">
        <v>37.89</v>
      </c>
      <c r="AO832" t="n">
        <v>14.48</v>
      </c>
      <c r="AP832" t="n">
        <v>0.32</v>
      </c>
      <c r="AQ832" t="n">
        <v>0.19</v>
      </c>
      <c r="AR832" t="n">
        <v>0.36</v>
      </c>
      <c r="AS832" t="n">
        <v>0.21</v>
      </c>
      <c r="AT832" t="n">
        <v>0.68</v>
      </c>
      <c r="AU832" t="n">
        <v>0.39</v>
      </c>
      <c r="AV832" t="n">
        <v>1086.12</v>
      </c>
      <c r="AW832" t="n">
        <v>0</v>
      </c>
      <c r="AX832" t="n">
        <v>0</v>
      </c>
      <c r="AY832" t="n">
        <v>0.02</v>
      </c>
      <c r="AZ832" t="n">
        <v>0</v>
      </c>
      <c r="BA832" t="n">
        <v>0</v>
      </c>
      <c r="BB832" t="n">
        <v>153.16</v>
      </c>
      <c r="BC832" t="n">
        <v>104.92</v>
      </c>
      <c r="BD832" t="n">
        <v>0</v>
      </c>
      <c r="BE832" t="n">
        <v>22</v>
      </c>
      <c r="BF832" t="n">
        <v>0</v>
      </c>
      <c r="BG832" t="n">
        <v>15</v>
      </c>
      <c r="BH832" t="n">
        <v>0</v>
      </c>
      <c r="BI832" t="n">
        <v>0</v>
      </c>
      <c r="BJ832" t="n">
        <v>5</v>
      </c>
      <c r="BK832" t="n">
        <v>0</v>
      </c>
      <c r="BL832" t="n">
        <v>0</v>
      </c>
      <c r="BM832" t="n">
        <v>0</v>
      </c>
      <c r="BN832" t="n">
        <v>42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42</v>
      </c>
    </row>
    <row r="833">
      <c r="A833" t="n">
        <v>6806</v>
      </c>
      <c r="B833" t="inlineStr">
        <is>
          <t>森崴能源</t>
        </is>
      </c>
      <c r="C833" t="n">
        <v>32.68</v>
      </c>
      <c r="D833" t="n">
        <v>-1677.48</v>
      </c>
      <c r="E833" t="n">
        <v>-2280.29</v>
      </c>
      <c r="F833" t="n">
        <v>0.03</v>
      </c>
      <c r="G833" t="n">
        <v>0</v>
      </c>
      <c r="H833" t="n">
        <v>29.67</v>
      </c>
      <c r="I833" t="n">
        <v>2775.77</v>
      </c>
      <c r="J833" t="n">
        <v>26.91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0.07000000000000001</v>
      </c>
      <c r="T833" t="n">
        <v>146.1</v>
      </c>
      <c r="U833" t="n">
        <v>2.81</v>
      </c>
      <c r="V833" t="n">
        <v>0</v>
      </c>
      <c r="W833" t="n">
        <v>0.29</v>
      </c>
      <c r="X833" t="n">
        <v>0</v>
      </c>
      <c r="Y833" t="n">
        <v>83.45999999999999</v>
      </c>
      <c r="Z833" t="n">
        <v>0</v>
      </c>
      <c r="AA833" t="n">
        <v>0</v>
      </c>
      <c r="AB833" t="n">
        <v>21484.51</v>
      </c>
      <c r="AC833" t="n">
        <v>27503.1</v>
      </c>
      <c r="AD833" t="n">
        <v>-5006.78</v>
      </c>
      <c r="AE833" t="n">
        <v>79789.64999999999</v>
      </c>
      <c r="AF833" t="n">
        <v>99.91</v>
      </c>
      <c r="AG833" t="n">
        <v>37.75</v>
      </c>
      <c r="AH833" t="n">
        <v>-80.23</v>
      </c>
      <c r="AI833" t="n">
        <v>56.38</v>
      </c>
      <c r="AJ833" t="n">
        <v>88.58</v>
      </c>
      <c r="AK833" t="n">
        <v>43.57</v>
      </c>
      <c r="AL833" t="n">
        <v>44.07</v>
      </c>
      <c r="AM833" t="n">
        <v>-17.74</v>
      </c>
      <c r="AN833" t="n">
        <v>-6030.51</v>
      </c>
      <c r="AO833" t="n">
        <v>77.87</v>
      </c>
      <c r="AP833" t="n">
        <v>14.59</v>
      </c>
      <c r="AQ833" t="n">
        <v>0.02</v>
      </c>
      <c r="AR833" t="n">
        <v>0.03</v>
      </c>
      <c r="AS833" t="n">
        <v>0</v>
      </c>
      <c r="AT833" t="n">
        <v>14.62</v>
      </c>
      <c r="AU833" t="n">
        <v>0.02</v>
      </c>
      <c r="AV833" t="n">
        <v>122.77</v>
      </c>
      <c r="AW833" t="n">
        <v>1651452</v>
      </c>
      <c r="AX833" t="n">
        <v>3975.76</v>
      </c>
      <c r="AY833" t="n">
        <v>0.06</v>
      </c>
      <c r="AZ833" t="n">
        <v>11.95</v>
      </c>
      <c r="BA833" t="n">
        <v>0</v>
      </c>
      <c r="BB833" t="n">
        <v>-780.3</v>
      </c>
      <c r="BC833" t="n">
        <v>5.11</v>
      </c>
      <c r="BD833" t="n">
        <v>0</v>
      </c>
      <c r="BE833" t="n">
        <v>26</v>
      </c>
      <c r="BF833" t="n">
        <v>0</v>
      </c>
      <c r="BG833" t="n">
        <v>15</v>
      </c>
      <c r="BH833" t="n">
        <v>40</v>
      </c>
      <c r="BI833" t="n">
        <v>15</v>
      </c>
      <c r="BJ833" t="n">
        <v>80</v>
      </c>
      <c r="BK833" t="n">
        <v>30</v>
      </c>
      <c r="BL833" t="n">
        <v>0</v>
      </c>
      <c r="BM833" t="n">
        <v>10</v>
      </c>
      <c r="BN833" t="n">
        <v>216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10</v>
      </c>
      <c r="BU833" t="n">
        <v>0</v>
      </c>
      <c r="BV833" t="n">
        <v>10</v>
      </c>
      <c r="BW833" t="n">
        <v>0</v>
      </c>
      <c r="BX833" t="n">
        <v>5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20</v>
      </c>
      <c r="CE833" t="n">
        <v>0</v>
      </c>
      <c r="CF833" t="n">
        <v>45</v>
      </c>
      <c r="CG833" t="n">
        <v>261</v>
      </c>
    </row>
    <row r="834">
      <c r="A834" t="n">
        <v>6830</v>
      </c>
      <c r="B834" t="inlineStr">
        <is>
          <t>汎銓</t>
        </is>
      </c>
      <c r="C834" t="n">
        <v>10.78</v>
      </c>
      <c r="D834" t="n">
        <v>-58.49</v>
      </c>
      <c r="E834" t="n">
        <v>-89.76000000000001</v>
      </c>
      <c r="F834" t="n">
        <v>0</v>
      </c>
      <c r="G834" t="n">
        <v>0</v>
      </c>
      <c r="H834" t="n">
        <v>0</v>
      </c>
      <c r="I834" t="n">
        <v>1.02</v>
      </c>
      <c r="J834" t="n">
        <v>-0.18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51.31</v>
      </c>
      <c r="AG834" t="n">
        <v>9.449999999999999</v>
      </c>
      <c r="AH834" t="n">
        <v>-66.55</v>
      </c>
      <c r="AI834" t="n">
        <v>109.39</v>
      </c>
      <c r="AJ834" t="n">
        <v>8.73</v>
      </c>
      <c r="AK834" t="n">
        <v>0</v>
      </c>
      <c r="AL834" t="n">
        <v>-58.78</v>
      </c>
      <c r="AM834" t="n">
        <v>46.49</v>
      </c>
      <c r="AN834" t="n">
        <v>-152.42</v>
      </c>
      <c r="AO834" t="n">
        <v>0</v>
      </c>
      <c r="AP834" t="n">
        <v>0.23</v>
      </c>
      <c r="AQ834" t="n">
        <v>0.33</v>
      </c>
      <c r="AR834" t="n">
        <v>0</v>
      </c>
      <c r="AS834" t="n">
        <v>0</v>
      </c>
      <c r="AT834" t="n">
        <v>0.23</v>
      </c>
      <c r="AU834" t="n">
        <v>0.33</v>
      </c>
      <c r="AV834" t="n">
        <v>158.21</v>
      </c>
      <c r="AW834" t="n">
        <v>168288</v>
      </c>
      <c r="AX834" t="n">
        <v>5.53</v>
      </c>
      <c r="AY834" t="n">
        <v>0.01</v>
      </c>
      <c r="AZ834" t="n">
        <v>0</v>
      </c>
      <c r="BA834" t="n">
        <v>0</v>
      </c>
      <c r="BB834" t="n">
        <v>-19.5</v>
      </c>
      <c r="BC834" t="n">
        <v>58.72</v>
      </c>
      <c r="BD834" t="n">
        <v>0</v>
      </c>
      <c r="BE834" t="n">
        <v>17</v>
      </c>
      <c r="BF834" t="n">
        <v>0</v>
      </c>
      <c r="BG834" t="n">
        <v>0</v>
      </c>
      <c r="BH834" t="n">
        <v>0</v>
      </c>
      <c r="BI834" t="n">
        <v>0</v>
      </c>
      <c r="BJ834" t="n">
        <v>35</v>
      </c>
      <c r="BK834" t="n">
        <v>0</v>
      </c>
      <c r="BL834" t="n">
        <v>0</v>
      </c>
      <c r="BM834" t="n">
        <v>0</v>
      </c>
      <c r="BN834" t="n">
        <v>52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52</v>
      </c>
    </row>
    <row r="835">
      <c r="A835" t="n">
        <v>6831</v>
      </c>
      <c r="B835" t="inlineStr">
        <is>
          <t>邁科</t>
        </is>
      </c>
      <c r="C835" t="n">
        <v>84.7</v>
      </c>
      <c r="D835" t="n">
        <v>234.38</v>
      </c>
      <c r="E835" t="n">
        <v>146.42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4.46</v>
      </c>
      <c r="AE835" t="n">
        <v>4.46</v>
      </c>
      <c r="AF835" t="n">
        <v>43.84</v>
      </c>
      <c r="AG835" t="n">
        <v>-1.31</v>
      </c>
      <c r="AH835" t="n">
        <v>10.59</v>
      </c>
      <c r="AI835" t="n">
        <v>185.1</v>
      </c>
      <c r="AJ835" t="n">
        <v>0.9399999999999999</v>
      </c>
      <c r="AK835" t="n">
        <v>33.24</v>
      </c>
      <c r="AL835" t="n">
        <v>-188.61</v>
      </c>
      <c r="AM835" t="n">
        <v>-12.14</v>
      </c>
      <c r="AN835" t="n">
        <v>75.06</v>
      </c>
      <c r="AO835" t="n">
        <v>0.24</v>
      </c>
      <c r="AP835" t="n">
        <v>0.66</v>
      </c>
      <c r="AQ835" t="n">
        <v>0.5</v>
      </c>
      <c r="AR835" t="n">
        <v>0.12</v>
      </c>
      <c r="AS835" t="n">
        <v>0.09</v>
      </c>
      <c r="AT835" t="n">
        <v>0.78</v>
      </c>
      <c r="AU835" t="n">
        <v>0.59</v>
      </c>
      <c r="AV835" t="n">
        <v>163.87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30.67</v>
      </c>
      <c r="BC835" t="n">
        <v>41.75</v>
      </c>
      <c r="BD835" t="n">
        <v>0</v>
      </c>
      <c r="BE835" t="n">
        <v>30</v>
      </c>
      <c r="BF835" t="n">
        <v>0</v>
      </c>
      <c r="BG835" t="n">
        <v>0</v>
      </c>
      <c r="BH835" t="n">
        <v>0</v>
      </c>
      <c r="BI835" t="n">
        <v>0</v>
      </c>
      <c r="BJ835" t="n">
        <v>20</v>
      </c>
      <c r="BK835" t="n">
        <v>0</v>
      </c>
      <c r="BL835" t="n">
        <v>0</v>
      </c>
      <c r="BM835" t="n">
        <v>0</v>
      </c>
      <c r="BN835" t="n">
        <v>50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50</v>
      </c>
    </row>
    <row r="836">
      <c r="A836" t="n">
        <v>6834</v>
      </c>
      <c r="B836" t="inlineStr">
        <is>
          <t>天二科技</t>
        </is>
      </c>
      <c r="C836" t="n">
        <v>12.86</v>
      </c>
      <c r="D836" t="n">
        <v>43.55</v>
      </c>
      <c r="E836" t="n">
        <v>-15.97</v>
      </c>
      <c r="F836" t="n">
        <v>0</v>
      </c>
      <c r="G836" t="n">
        <v>0</v>
      </c>
      <c r="H836" t="n">
        <v>4.31</v>
      </c>
      <c r="I836" t="n">
        <v>9.4</v>
      </c>
      <c r="J836" t="n">
        <v>2.81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0.01</v>
      </c>
      <c r="R836" t="n">
        <v>0.1</v>
      </c>
      <c r="S836" t="n">
        <v>15.19</v>
      </c>
      <c r="T836" t="n">
        <v>0</v>
      </c>
      <c r="U836" t="n">
        <v>5.7</v>
      </c>
      <c r="V836" t="n">
        <v>0</v>
      </c>
      <c r="W836" t="n">
        <v>0</v>
      </c>
      <c r="X836" t="n">
        <v>0</v>
      </c>
      <c r="Y836" t="n">
        <v>2.24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35.67</v>
      </c>
      <c r="AG836" t="n">
        <v>13.31</v>
      </c>
      <c r="AH836" t="n">
        <v>-6.79</v>
      </c>
      <c r="AI836" t="n">
        <v>155.38</v>
      </c>
      <c r="AJ836" t="n">
        <v>-7.84</v>
      </c>
      <c r="AK836" t="n">
        <v>9.470000000000001</v>
      </c>
      <c r="AL836" t="n">
        <v>-53.04</v>
      </c>
      <c r="AM836" t="n">
        <v>16.76</v>
      </c>
      <c r="AN836" t="n">
        <v>-22.53</v>
      </c>
      <c r="AO836" t="n">
        <v>10.86</v>
      </c>
      <c r="AP836" t="n">
        <v>0.3</v>
      </c>
      <c r="AQ836" t="n">
        <v>0.3</v>
      </c>
      <c r="AR836" t="n">
        <v>0.22</v>
      </c>
      <c r="AS836" t="n">
        <v>0.22</v>
      </c>
      <c r="AT836" t="n">
        <v>0.52</v>
      </c>
      <c r="AU836" t="n">
        <v>0.52</v>
      </c>
      <c r="AV836" t="n">
        <v>36.97</v>
      </c>
      <c r="AW836" t="n">
        <v>116939</v>
      </c>
      <c r="AX836" t="n">
        <v>8.15</v>
      </c>
      <c r="AY836" t="n">
        <v>0.03</v>
      </c>
      <c r="AZ836" t="n">
        <v>0</v>
      </c>
      <c r="BA836" t="n">
        <v>0</v>
      </c>
      <c r="BB836" t="n">
        <v>-1.21</v>
      </c>
      <c r="BC836" t="n">
        <v>16.21</v>
      </c>
      <c r="BD836" t="n">
        <v>0</v>
      </c>
      <c r="BE836" t="n">
        <v>9</v>
      </c>
      <c r="BF836" t="n">
        <v>0</v>
      </c>
      <c r="BG836" t="n">
        <v>0</v>
      </c>
      <c r="BH836" t="n">
        <v>0</v>
      </c>
      <c r="BI836" t="n">
        <v>0</v>
      </c>
      <c r="BJ836" t="n">
        <v>15</v>
      </c>
      <c r="BK836" t="n">
        <v>0</v>
      </c>
      <c r="BL836" t="n">
        <v>0</v>
      </c>
      <c r="BM836" t="n">
        <v>0</v>
      </c>
      <c r="BN836" t="n">
        <v>24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5</v>
      </c>
      <c r="CB836" t="n">
        <v>25</v>
      </c>
      <c r="CC836" t="n">
        <v>5</v>
      </c>
      <c r="CD836" t="n">
        <v>0</v>
      </c>
      <c r="CE836" t="n">
        <v>0</v>
      </c>
      <c r="CF836" t="n">
        <v>35</v>
      </c>
      <c r="CG836" t="n">
        <v>59</v>
      </c>
    </row>
    <row r="837">
      <c r="A837" t="n">
        <v>6835</v>
      </c>
      <c r="B837" t="inlineStr">
        <is>
          <t>圓裕</t>
        </is>
      </c>
      <c r="C837" t="n">
        <v>-2.38</v>
      </c>
      <c r="D837" t="n">
        <v>-48.16</v>
      </c>
      <c r="E837" t="n">
        <v>-77.88</v>
      </c>
      <c r="F837" t="n">
        <v>0</v>
      </c>
      <c r="G837" t="n">
        <v>0</v>
      </c>
      <c r="H837" t="n">
        <v>0</v>
      </c>
      <c r="I837" t="n">
        <v>1.02</v>
      </c>
      <c r="J837" t="n">
        <v>0.03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0.05</v>
      </c>
      <c r="AE837" t="n">
        <v>1.69</v>
      </c>
      <c r="AF837" t="n">
        <v>54.87</v>
      </c>
      <c r="AG837" t="n">
        <v>5.07</v>
      </c>
      <c r="AH837" t="n">
        <v>-2.1</v>
      </c>
      <c r="AI837" t="n">
        <v>258.25</v>
      </c>
      <c r="AJ837" t="n">
        <v>-0.06</v>
      </c>
      <c r="AK837" t="n">
        <v>-0.21</v>
      </c>
      <c r="AL837" t="n">
        <v>-74.44</v>
      </c>
      <c r="AM837" t="n">
        <v>7.05</v>
      </c>
      <c r="AN837" t="n">
        <v>-77.7</v>
      </c>
      <c r="AO837" t="n">
        <v>1.62</v>
      </c>
      <c r="AP837" t="n">
        <v>0.47</v>
      </c>
      <c r="AQ837" t="n">
        <v>0.36</v>
      </c>
      <c r="AR837" t="n">
        <v>0.19</v>
      </c>
      <c r="AS837" t="n">
        <v>0.15</v>
      </c>
      <c r="AT837" t="n">
        <v>0.65</v>
      </c>
      <c r="AU837" t="n">
        <v>0.51</v>
      </c>
      <c r="AV837" t="n">
        <v>258.09</v>
      </c>
      <c r="AW837" t="n">
        <v>131486</v>
      </c>
      <c r="AX837" t="n">
        <v>7.08</v>
      </c>
      <c r="AY837" t="n">
        <v>0.03</v>
      </c>
      <c r="AZ837" t="n">
        <v>0</v>
      </c>
      <c r="BA837" t="n">
        <v>0</v>
      </c>
      <c r="BB837" t="n">
        <v>-42.94</v>
      </c>
      <c r="BC837" t="n">
        <v>28.18</v>
      </c>
      <c r="BD837" t="n">
        <v>0</v>
      </c>
      <c r="BE837" t="n">
        <v>13</v>
      </c>
      <c r="BF837" t="n">
        <v>0</v>
      </c>
      <c r="BG837" t="n">
        <v>0</v>
      </c>
      <c r="BH837" t="n">
        <v>0</v>
      </c>
      <c r="BI837" t="n">
        <v>0</v>
      </c>
      <c r="BJ837" t="n">
        <v>25</v>
      </c>
      <c r="BK837" t="n">
        <v>0</v>
      </c>
      <c r="BL837" t="n">
        <v>0</v>
      </c>
      <c r="BM837" t="n">
        <v>0</v>
      </c>
      <c r="BN837" t="n">
        <v>38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38</v>
      </c>
    </row>
    <row r="838">
      <c r="A838" t="n">
        <v>6838</v>
      </c>
      <c r="B838" t="inlineStr">
        <is>
          <t>台新藥</t>
        </is>
      </c>
      <c r="C838" t="n">
        <v>-93.38</v>
      </c>
      <c r="D838" t="n">
        <v>2.86</v>
      </c>
      <c r="E838" t="n">
        <v>53.22</v>
      </c>
      <c r="F838" t="n">
        <v>0</v>
      </c>
      <c r="G838" t="n">
        <v>0</v>
      </c>
      <c r="H838" t="n">
        <v>0</v>
      </c>
      <c r="I838" t="n">
        <v>0.11</v>
      </c>
      <c r="J838" t="n">
        <v>-0.19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100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2.5</v>
      </c>
      <c r="AB838" t="n">
        <v>0</v>
      </c>
      <c r="AC838" t="n">
        <v>0</v>
      </c>
      <c r="AD838" t="n">
        <v>0</v>
      </c>
      <c r="AE838" t="n">
        <v>0</v>
      </c>
      <c r="AF838" t="n">
        <v>29.65</v>
      </c>
      <c r="AG838" t="n">
        <v>11.09</v>
      </c>
      <c r="AH838" t="n">
        <v>4.36</v>
      </c>
      <c r="AI838" t="n">
        <v>910.92</v>
      </c>
      <c r="AJ838" t="n">
        <v>0</v>
      </c>
      <c r="AK838" t="n">
        <v>-81.36</v>
      </c>
      <c r="AL838" t="n">
        <v>11.6</v>
      </c>
      <c r="AM838" t="n">
        <v>-57.47</v>
      </c>
      <c r="AN838" t="n">
        <v>62.78</v>
      </c>
      <c r="AO838" t="n">
        <v>0</v>
      </c>
      <c r="AP838" t="n">
        <v>0</v>
      </c>
      <c r="AQ838" t="n">
        <v>0</v>
      </c>
      <c r="AR838" t="n">
        <v>0</v>
      </c>
      <c r="AS838" t="n">
        <v>0.44</v>
      </c>
      <c r="AT838" t="n">
        <v>0</v>
      </c>
      <c r="AU838" t="n">
        <v>0.44</v>
      </c>
      <c r="AV838" t="n">
        <v>16.01</v>
      </c>
      <c r="AW838" t="n">
        <v>57259</v>
      </c>
      <c r="AX838" t="n">
        <v>3.93</v>
      </c>
      <c r="AY838" t="n">
        <v>0.51</v>
      </c>
      <c r="AZ838" t="n">
        <v>0</v>
      </c>
      <c r="BA838" t="n">
        <v>1</v>
      </c>
      <c r="BB838" t="n">
        <v>6.33</v>
      </c>
      <c r="BC838" t="n">
        <v>9.65</v>
      </c>
      <c r="BD838" t="n">
        <v>0</v>
      </c>
      <c r="BE838" t="n">
        <v>14</v>
      </c>
      <c r="BF838" t="n">
        <v>0</v>
      </c>
      <c r="BG838" t="n">
        <v>5</v>
      </c>
      <c r="BH838" t="n">
        <v>0</v>
      </c>
      <c r="BI838" t="n">
        <v>0</v>
      </c>
      <c r="BJ838" t="n">
        <v>20</v>
      </c>
      <c r="BK838" t="n">
        <v>0</v>
      </c>
      <c r="BL838" t="n">
        <v>0</v>
      </c>
      <c r="BM838" t="n">
        <v>5</v>
      </c>
      <c r="BN838" t="n">
        <v>44</v>
      </c>
      <c r="BO838" t="n">
        <v>0</v>
      </c>
      <c r="BP838" t="n">
        <v>0</v>
      </c>
      <c r="BQ838" t="n">
        <v>10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5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15</v>
      </c>
      <c r="CG838" t="n">
        <v>59</v>
      </c>
    </row>
    <row r="839">
      <c r="A839" t="n">
        <v>6861</v>
      </c>
      <c r="B839" t="inlineStr">
        <is>
          <t>睿生光電</t>
        </is>
      </c>
      <c r="C839" t="n">
        <v>15.29</v>
      </c>
      <c r="D839" t="n">
        <v>306.02</v>
      </c>
      <c r="E839" t="n">
        <v>-3.8</v>
      </c>
      <c r="F839" t="n">
        <v>0</v>
      </c>
      <c r="G839" t="n">
        <v>0</v>
      </c>
      <c r="H839" t="n">
        <v>0</v>
      </c>
      <c r="I839" t="n">
        <v>3.62</v>
      </c>
      <c r="J839" t="n">
        <v>-0.2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58.64</v>
      </c>
      <c r="T839" t="n">
        <v>59.5</v>
      </c>
      <c r="U839" t="n">
        <v>0.2</v>
      </c>
      <c r="V839" t="n">
        <v>0</v>
      </c>
      <c r="W839" t="n">
        <v>0.01</v>
      </c>
      <c r="X839" t="n">
        <v>0</v>
      </c>
      <c r="Y839" t="n">
        <v>0.9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43.54</v>
      </c>
      <c r="AG839" t="n">
        <v>4.44</v>
      </c>
      <c r="AH839" t="n">
        <v>-8.390000000000001</v>
      </c>
      <c r="AI839" t="n">
        <v>233.88</v>
      </c>
      <c r="AJ839" t="n">
        <v>3.39</v>
      </c>
      <c r="AK839" t="n">
        <v>21.54</v>
      </c>
      <c r="AL839" t="n">
        <v>-3.66</v>
      </c>
      <c r="AM839" t="n">
        <v>27.88</v>
      </c>
      <c r="AN839" t="n">
        <v>-1.92</v>
      </c>
      <c r="AO839" t="n">
        <v>0</v>
      </c>
      <c r="AP839" t="n">
        <v>0.53</v>
      </c>
      <c r="AQ839" t="n">
        <v>0.34</v>
      </c>
      <c r="AR839" t="n">
        <v>0.39</v>
      </c>
      <c r="AS839" t="n">
        <v>0.25</v>
      </c>
      <c r="AT839" t="n">
        <v>0.92</v>
      </c>
      <c r="AU839" t="n">
        <v>0.59</v>
      </c>
      <c r="AV839" t="n">
        <v>208.91</v>
      </c>
      <c r="AW839" t="n">
        <v>2124</v>
      </c>
      <c r="AX839" t="n">
        <v>0.15</v>
      </c>
      <c r="AY839" t="n">
        <v>0.05</v>
      </c>
      <c r="AZ839" t="n">
        <v>0</v>
      </c>
      <c r="BA839" t="n">
        <v>0</v>
      </c>
      <c r="BB839" t="n">
        <v>-1.81</v>
      </c>
      <c r="BC839" t="n">
        <v>35</v>
      </c>
      <c r="BD839" t="n">
        <v>0</v>
      </c>
      <c r="BE839" t="n">
        <v>10</v>
      </c>
      <c r="BF839" t="n">
        <v>0</v>
      </c>
      <c r="BG839" t="n">
        <v>7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17</v>
      </c>
      <c r="BO839" t="n">
        <v>20</v>
      </c>
      <c r="BP839" t="n">
        <v>20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40</v>
      </c>
      <c r="CG839" t="n">
        <v>57</v>
      </c>
    </row>
    <row r="840">
      <c r="A840" t="n">
        <v>6869</v>
      </c>
      <c r="B840" t="inlineStr">
        <is>
          <t>雲豹能源</t>
        </is>
      </c>
      <c r="C840" t="n">
        <v>96.90000000000001</v>
      </c>
      <c r="D840" t="n">
        <v>193.64</v>
      </c>
      <c r="E840" t="n">
        <v>-143.53</v>
      </c>
      <c r="F840" t="n">
        <v>5.13</v>
      </c>
      <c r="G840" t="n">
        <v>0</v>
      </c>
      <c r="H840" t="n">
        <v>-252.6</v>
      </c>
      <c r="I840" t="n">
        <v>36.88</v>
      </c>
      <c r="J840" t="n">
        <v>-8.210000000000001</v>
      </c>
      <c r="K840" t="n">
        <v>0.05</v>
      </c>
      <c r="L840" t="n">
        <v>0</v>
      </c>
      <c r="M840" t="n">
        <v>0.03</v>
      </c>
      <c r="N840" t="n">
        <v>0.01</v>
      </c>
      <c r="O840" t="n">
        <v>0</v>
      </c>
      <c r="P840" t="n">
        <v>0</v>
      </c>
      <c r="Q840" t="n">
        <v>0</v>
      </c>
      <c r="R840" t="n">
        <v>0</v>
      </c>
      <c r="S840" t="n">
        <v>11.8</v>
      </c>
      <c r="T840" t="n">
        <v>0</v>
      </c>
      <c r="U840" t="n">
        <v>5.51</v>
      </c>
      <c r="V840" t="n">
        <v>0</v>
      </c>
      <c r="W840" t="n">
        <v>0.53</v>
      </c>
      <c r="X840" t="n">
        <v>0</v>
      </c>
      <c r="Y840" t="n">
        <v>0</v>
      </c>
      <c r="Z840" t="n">
        <v>0</v>
      </c>
      <c r="AA840" t="n">
        <v>0</v>
      </c>
      <c r="AB840" t="n">
        <v>-2.78</v>
      </c>
      <c r="AC840" t="n">
        <v>33.11</v>
      </c>
      <c r="AD840" t="n">
        <v>-7.74</v>
      </c>
      <c r="AE840" t="n">
        <v>125.05</v>
      </c>
      <c r="AF840" t="n">
        <v>65.34</v>
      </c>
      <c r="AG840" t="n">
        <v>27.32</v>
      </c>
      <c r="AH840" t="n">
        <v>0.44</v>
      </c>
      <c r="AI840" t="n">
        <v>106.46</v>
      </c>
      <c r="AJ840" t="n">
        <v>13.79</v>
      </c>
      <c r="AK840" t="n">
        <v>-4.24</v>
      </c>
      <c r="AL840" t="n">
        <v>64.8</v>
      </c>
      <c r="AM840" t="n">
        <v>-6.6</v>
      </c>
      <c r="AN840" t="n">
        <v>-142.86</v>
      </c>
      <c r="AO840" t="n">
        <v>56.68</v>
      </c>
      <c r="AP840" t="n">
        <v>0.18</v>
      </c>
      <c r="AQ840" t="n">
        <v>0.13</v>
      </c>
      <c r="AR840" t="n">
        <v>0.08</v>
      </c>
      <c r="AS840" t="n">
        <v>0.06</v>
      </c>
      <c r="AT840" t="n">
        <v>0.26</v>
      </c>
      <c r="AU840" t="n">
        <v>0.19</v>
      </c>
      <c r="AV840" t="n">
        <v>154.25</v>
      </c>
      <c r="AW840" t="n">
        <v>664569</v>
      </c>
      <c r="AX840" t="n">
        <v>12.12</v>
      </c>
      <c r="AY840" t="n">
        <v>0.08</v>
      </c>
      <c r="AZ840" t="n">
        <v>0</v>
      </c>
      <c r="BA840" t="n">
        <v>0</v>
      </c>
      <c r="BB840" t="n">
        <v>-112.81</v>
      </c>
      <c r="BC840" t="n">
        <v>36.31</v>
      </c>
      <c r="BD840" t="n">
        <v>0</v>
      </c>
      <c r="BE840" t="n">
        <v>30</v>
      </c>
      <c r="BF840" t="n">
        <v>0</v>
      </c>
      <c r="BG840" t="n">
        <v>0</v>
      </c>
      <c r="BH840" t="n">
        <v>20</v>
      </c>
      <c r="BI840" t="n">
        <v>15</v>
      </c>
      <c r="BJ840" t="n">
        <v>35</v>
      </c>
      <c r="BK840" t="n">
        <v>20</v>
      </c>
      <c r="BL840" t="n">
        <v>0</v>
      </c>
      <c r="BM840" t="n">
        <v>0</v>
      </c>
      <c r="BN840" t="n">
        <v>120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120</v>
      </c>
    </row>
    <row r="841">
      <c r="A841" t="n">
        <v>6873</v>
      </c>
      <c r="B841" t="inlineStr">
        <is>
          <t>泓德能源</t>
        </is>
      </c>
      <c r="C841" t="n">
        <v>-13.29</v>
      </c>
      <c r="D841" t="n">
        <v>-45.39</v>
      </c>
      <c r="E841" t="n">
        <v>-53.57</v>
      </c>
      <c r="F841" t="n">
        <v>1.06</v>
      </c>
      <c r="G841" t="n">
        <v>0</v>
      </c>
      <c r="H841" t="n">
        <v>-161.22</v>
      </c>
      <c r="I841" t="n">
        <v>15.35</v>
      </c>
      <c r="J841" t="n">
        <v>-1.22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23.06</v>
      </c>
      <c r="T841" t="n">
        <v>0</v>
      </c>
      <c r="U841" t="n">
        <v>85.34999999999999</v>
      </c>
      <c r="V841" t="n">
        <v>0</v>
      </c>
      <c r="W841" t="n">
        <v>11.69</v>
      </c>
      <c r="X841" t="n">
        <v>0</v>
      </c>
      <c r="Y841" t="n">
        <v>1.21</v>
      </c>
      <c r="Z841" t="n">
        <v>0</v>
      </c>
      <c r="AA841" t="n">
        <v>1.73</v>
      </c>
      <c r="AB841" t="n">
        <v>5.7</v>
      </c>
      <c r="AC841" t="n">
        <v>6.72</v>
      </c>
      <c r="AD841" t="n">
        <v>2.22</v>
      </c>
      <c r="AE841" t="n">
        <v>55.22</v>
      </c>
      <c r="AF841" t="n">
        <v>63.18</v>
      </c>
      <c r="AG841" t="n">
        <v>26.56</v>
      </c>
      <c r="AH841" t="n">
        <v>-28.74</v>
      </c>
      <c r="AI841" t="n">
        <v>113.41</v>
      </c>
      <c r="AJ841" t="n">
        <v>-57.55</v>
      </c>
      <c r="AK841" t="n">
        <v>-11.85</v>
      </c>
      <c r="AL841" t="n">
        <v>-186.4</v>
      </c>
      <c r="AM841" t="n">
        <v>-27.19</v>
      </c>
      <c r="AN841" t="n">
        <v>-69.72</v>
      </c>
      <c r="AO841" t="n">
        <v>34.81</v>
      </c>
      <c r="AP841" t="n">
        <v>0.05</v>
      </c>
      <c r="AQ841" t="n">
        <v>0.06</v>
      </c>
      <c r="AR841" t="n">
        <v>0.03</v>
      </c>
      <c r="AS841" t="n">
        <v>0.03</v>
      </c>
      <c r="AT841" t="n">
        <v>0.07000000000000001</v>
      </c>
      <c r="AU841" t="n">
        <v>0.1</v>
      </c>
      <c r="AV841" t="n">
        <v>165.98</v>
      </c>
      <c r="AW841" t="n">
        <v>944606</v>
      </c>
      <c r="AX841" t="n">
        <v>7.97</v>
      </c>
      <c r="AY841" t="n">
        <v>0.12</v>
      </c>
      <c r="AZ841" t="n">
        <v>-0.01</v>
      </c>
      <c r="BA841" t="n">
        <v>0</v>
      </c>
      <c r="BB841" t="n">
        <v>-57.07</v>
      </c>
      <c r="BC841" t="n">
        <v>73.02</v>
      </c>
      <c r="BD841" t="n">
        <v>0</v>
      </c>
      <c r="BE841" t="n">
        <v>13</v>
      </c>
      <c r="BF841" t="n">
        <v>0</v>
      </c>
      <c r="BG841" t="n">
        <v>37</v>
      </c>
      <c r="BH841" t="n">
        <v>7</v>
      </c>
      <c r="BI841" t="n">
        <v>15</v>
      </c>
      <c r="BJ841" t="n">
        <v>60</v>
      </c>
      <c r="BK841" t="n">
        <v>0</v>
      </c>
      <c r="BL841" t="n">
        <v>0</v>
      </c>
      <c r="BM841" t="n">
        <v>0</v>
      </c>
      <c r="BN841" t="n">
        <v>132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5</v>
      </c>
      <c r="CD841" t="n">
        <v>0</v>
      </c>
      <c r="CE841" t="n">
        <v>0</v>
      </c>
      <c r="CF841" t="n">
        <v>5</v>
      </c>
      <c r="CG841" t="n">
        <v>137</v>
      </c>
    </row>
    <row r="842">
      <c r="A842" t="n">
        <v>6885</v>
      </c>
      <c r="B842" t="inlineStr">
        <is>
          <t>全福生技</t>
        </is>
      </c>
      <c r="C842" t="n">
        <v>1548.65</v>
      </c>
      <c r="D842" t="n">
        <v>-31.38</v>
      </c>
      <c r="E842" t="n">
        <v>-42.93</v>
      </c>
      <c r="F842" t="n">
        <v>2.97</v>
      </c>
      <c r="G842" t="n">
        <v>0</v>
      </c>
      <c r="H842" t="n">
        <v>50.15</v>
      </c>
      <c r="I842" t="n">
        <v>1.34</v>
      </c>
      <c r="J842" t="n">
        <v>-0.19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4.05</v>
      </c>
      <c r="AG842" t="n">
        <v>-72.45</v>
      </c>
      <c r="AH842" t="n">
        <v>237.64</v>
      </c>
      <c r="AI842" t="n">
        <v>1805.6</v>
      </c>
      <c r="AJ842" t="n">
        <v>0</v>
      </c>
      <c r="AK842" t="n">
        <v>0</v>
      </c>
      <c r="AL842" t="n">
        <v>-517.83</v>
      </c>
      <c r="AM842" t="n">
        <v>-491.73</v>
      </c>
      <c r="AN842" t="n">
        <v>-42.25</v>
      </c>
      <c r="AO842" t="n">
        <v>0</v>
      </c>
      <c r="AP842" t="n">
        <v>0</v>
      </c>
      <c r="AQ842" t="n">
        <v>0.12</v>
      </c>
      <c r="AR842" t="n">
        <v>0</v>
      </c>
      <c r="AS842" t="n">
        <v>0.12</v>
      </c>
      <c r="AT842" t="n">
        <v>0</v>
      </c>
      <c r="AU842" t="n">
        <v>0.24</v>
      </c>
      <c r="AV842" t="n">
        <v>59.94</v>
      </c>
      <c r="AW842" t="n">
        <v>39573</v>
      </c>
      <c r="AX842" t="n">
        <v>2.26</v>
      </c>
      <c r="AY842" t="n">
        <v>1.42</v>
      </c>
      <c r="AZ842" t="n">
        <v>0</v>
      </c>
      <c r="BA842" t="n">
        <v>1</v>
      </c>
      <c r="BB842" t="n">
        <v>-10.17</v>
      </c>
      <c r="BC842" t="n">
        <v>12.42</v>
      </c>
      <c r="BD842" t="n">
        <v>0</v>
      </c>
      <c r="BE842" t="n">
        <v>17</v>
      </c>
      <c r="BF842" t="n">
        <v>0</v>
      </c>
      <c r="BG842" t="n">
        <v>0</v>
      </c>
      <c r="BH842" t="n">
        <v>0</v>
      </c>
      <c r="BI842" t="n">
        <v>0</v>
      </c>
      <c r="BJ842" t="n">
        <v>30</v>
      </c>
      <c r="BK842" t="n">
        <v>0</v>
      </c>
      <c r="BL842" t="n">
        <v>0</v>
      </c>
      <c r="BM842" t="n">
        <v>0</v>
      </c>
      <c r="BN842" t="n">
        <v>47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47</v>
      </c>
    </row>
    <row r="843">
      <c r="A843" t="n">
        <v>6901</v>
      </c>
      <c r="B843" t="inlineStr">
        <is>
          <t>鑽石投資</t>
        </is>
      </c>
      <c r="C843" t="n">
        <v>51.85</v>
      </c>
      <c r="D843" t="n">
        <v>48.92</v>
      </c>
      <c r="E843" t="n">
        <v>51.02</v>
      </c>
      <c r="F843" t="n">
        <v>0</v>
      </c>
      <c r="G843" t="n">
        <v>0</v>
      </c>
      <c r="H843" t="n">
        <v>0</v>
      </c>
      <c r="I843" t="n">
        <v>57.91</v>
      </c>
      <c r="J843" t="n">
        <v>3.84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-445.32</v>
      </c>
      <c r="V843" t="n">
        <v>0</v>
      </c>
      <c r="W843" t="n">
        <v>0.19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1.47</v>
      </c>
      <c r="AG843" t="n">
        <v>-47.87</v>
      </c>
      <c r="AH843" t="n">
        <v>129.88</v>
      </c>
      <c r="AI843" t="n">
        <v>5690.88</v>
      </c>
      <c r="AJ843" t="n">
        <v>0</v>
      </c>
      <c r="AK843" t="n">
        <v>0</v>
      </c>
      <c r="AL843" t="n">
        <v>-170.11</v>
      </c>
      <c r="AM843" t="n">
        <v>-384.69</v>
      </c>
      <c r="AN843" t="n">
        <v>44.67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32.32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14.34</v>
      </c>
      <c r="BC843" t="n">
        <v>10.81</v>
      </c>
      <c r="BD843" t="n">
        <v>0</v>
      </c>
      <c r="BE843" t="n">
        <v>17</v>
      </c>
      <c r="BF843" t="n">
        <v>0</v>
      </c>
      <c r="BG843" t="n">
        <v>0</v>
      </c>
      <c r="BH843" t="n">
        <v>0</v>
      </c>
      <c r="BI843" t="n">
        <v>0</v>
      </c>
      <c r="BJ843" t="n">
        <v>20</v>
      </c>
      <c r="BK843" t="n">
        <v>30</v>
      </c>
      <c r="BL843" t="n">
        <v>0</v>
      </c>
      <c r="BM843" t="n">
        <v>0</v>
      </c>
      <c r="BN843" t="n">
        <v>67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67</v>
      </c>
    </row>
    <row r="844">
      <c r="A844" t="n">
        <v>6902</v>
      </c>
      <c r="B844" t="inlineStr">
        <is>
          <t>GOGOLOOK</t>
        </is>
      </c>
      <c r="C844" t="n">
        <v>20.92</v>
      </c>
      <c r="D844" t="n">
        <v>218.56</v>
      </c>
      <c r="E844" t="n">
        <v>255.1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0.1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11.43</v>
      </c>
      <c r="AC844" t="n">
        <v>11.43</v>
      </c>
      <c r="AD844" t="n">
        <v>0</v>
      </c>
      <c r="AE844" t="n">
        <v>33.3</v>
      </c>
      <c r="AF844" t="n">
        <v>45.74</v>
      </c>
      <c r="AG844" t="n">
        <v>-18.57</v>
      </c>
      <c r="AH844" t="n">
        <v>43.98</v>
      </c>
      <c r="AI844" t="n">
        <v>217.79</v>
      </c>
      <c r="AJ844" t="n">
        <v>-36.92</v>
      </c>
      <c r="AK844" t="n">
        <v>0</v>
      </c>
      <c r="AL844" t="n">
        <v>31.43</v>
      </c>
      <c r="AM844" t="n">
        <v>-33.19</v>
      </c>
      <c r="AN844" t="n">
        <v>205.42</v>
      </c>
      <c r="AO844" t="n">
        <v>0</v>
      </c>
      <c r="AP844" t="n">
        <v>0.83</v>
      </c>
      <c r="AQ844" t="n">
        <v>0.55</v>
      </c>
      <c r="AR844" t="n">
        <v>0</v>
      </c>
      <c r="AS844" t="n">
        <v>0</v>
      </c>
      <c r="AT844" t="n">
        <v>0.83</v>
      </c>
      <c r="AU844" t="n">
        <v>0.55</v>
      </c>
      <c r="AV844" t="n">
        <v>87.67</v>
      </c>
      <c r="AW844" t="n">
        <v>46040</v>
      </c>
      <c r="AX844" t="n">
        <v>6.58</v>
      </c>
      <c r="AY844" t="n">
        <v>0.2</v>
      </c>
      <c r="AZ844" t="n">
        <v>0</v>
      </c>
      <c r="BA844" t="n">
        <v>0</v>
      </c>
      <c r="BB844" t="n">
        <v>26.53</v>
      </c>
      <c r="BC844" t="n">
        <v>19.79</v>
      </c>
      <c r="BD844" t="n">
        <v>0</v>
      </c>
      <c r="BE844" t="n">
        <v>25</v>
      </c>
      <c r="BF844" t="n">
        <v>0</v>
      </c>
      <c r="BG844" t="n">
        <v>0</v>
      </c>
      <c r="BH844" t="n">
        <v>20</v>
      </c>
      <c r="BI844" t="n">
        <v>5</v>
      </c>
      <c r="BJ844" t="n">
        <v>20</v>
      </c>
      <c r="BK844" t="n">
        <v>0</v>
      </c>
      <c r="BL844" t="n">
        <v>0</v>
      </c>
      <c r="BM844" t="n">
        <v>0</v>
      </c>
      <c r="BN844" t="n">
        <v>70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70</v>
      </c>
    </row>
    <row r="845">
      <c r="A845" t="n">
        <v>6906</v>
      </c>
      <c r="B845" t="inlineStr">
        <is>
          <t>現觀科</t>
        </is>
      </c>
      <c r="C845" t="n">
        <v>-11.58</v>
      </c>
      <c r="D845" t="n">
        <v>-52.8</v>
      </c>
      <c r="E845" t="n">
        <v>-53.19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4.45</v>
      </c>
      <c r="AE845" t="n">
        <v>8.630000000000001</v>
      </c>
      <c r="AF845" t="n">
        <v>18.97</v>
      </c>
      <c r="AG845" t="n">
        <v>15.04</v>
      </c>
      <c r="AH845" t="n">
        <v>-12.93</v>
      </c>
      <c r="AI845" t="n">
        <v>551.12</v>
      </c>
      <c r="AJ845" t="n">
        <v>-9.08</v>
      </c>
      <c r="AK845" t="n">
        <v>0</v>
      </c>
      <c r="AL845" t="n">
        <v>-33.9</v>
      </c>
      <c r="AM845" t="n">
        <v>38.06</v>
      </c>
      <c r="AN845" t="n">
        <v>-54.95</v>
      </c>
      <c r="AO845" t="n">
        <v>0</v>
      </c>
      <c r="AP845" t="n">
        <v>0.06</v>
      </c>
      <c r="AQ845" t="n">
        <v>0.13</v>
      </c>
      <c r="AR845" t="n">
        <v>0</v>
      </c>
      <c r="AS845" t="n">
        <v>0</v>
      </c>
      <c r="AT845" t="n">
        <v>0.06</v>
      </c>
      <c r="AU845" t="n">
        <v>0.13</v>
      </c>
      <c r="AV845" t="n">
        <v>184.9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-23.67</v>
      </c>
      <c r="BC845" t="n">
        <v>22.58</v>
      </c>
      <c r="BD845" t="n">
        <v>0</v>
      </c>
      <c r="BE845" t="n">
        <v>14</v>
      </c>
      <c r="BF845" t="n">
        <v>0</v>
      </c>
      <c r="BG845" t="n">
        <v>0</v>
      </c>
      <c r="BH845" t="n">
        <v>0</v>
      </c>
      <c r="BI845" t="n">
        <v>0</v>
      </c>
      <c r="BJ845" t="n">
        <v>20</v>
      </c>
      <c r="BK845" t="n">
        <v>0</v>
      </c>
      <c r="BL845" t="n">
        <v>0</v>
      </c>
      <c r="BM845" t="n">
        <v>0</v>
      </c>
      <c r="BN845" t="n">
        <v>34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34</v>
      </c>
    </row>
    <row r="846">
      <c r="A846" t="n">
        <v>6909</v>
      </c>
      <c r="B846" t="inlineStr">
        <is>
          <t>創控</t>
        </is>
      </c>
      <c r="C846" t="n">
        <v>11.08</v>
      </c>
      <c r="D846" t="n">
        <v>6.56</v>
      </c>
      <c r="E846" t="n">
        <v>-19.4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13.99</v>
      </c>
      <c r="AG846" t="n">
        <v>-12.18</v>
      </c>
      <c r="AH846" t="n">
        <v>22.46</v>
      </c>
      <c r="AI846" t="n">
        <v>694.66</v>
      </c>
      <c r="AJ846" t="n">
        <v>33.93</v>
      </c>
      <c r="AK846" t="n">
        <v>5.26</v>
      </c>
      <c r="AL846" t="n">
        <v>-49.67</v>
      </c>
      <c r="AM846" t="n">
        <v>37.11</v>
      </c>
      <c r="AN846" t="n">
        <v>-40.72</v>
      </c>
      <c r="AO846" t="n">
        <v>0</v>
      </c>
      <c r="AP846" t="n">
        <v>0.04</v>
      </c>
      <c r="AQ846" t="n">
        <v>0.09</v>
      </c>
      <c r="AR846" t="n">
        <v>0.11</v>
      </c>
      <c r="AS846" t="n">
        <v>0.22</v>
      </c>
      <c r="AT846" t="n">
        <v>0.16</v>
      </c>
      <c r="AU846" t="n">
        <v>0.31</v>
      </c>
      <c r="AV846" t="n">
        <v>51.8</v>
      </c>
      <c r="AW846" t="n">
        <v>8846</v>
      </c>
      <c r="AX846" t="n">
        <v>0.82</v>
      </c>
      <c r="AY846" t="n">
        <v>0.03</v>
      </c>
      <c r="AZ846" t="n">
        <v>0</v>
      </c>
      <c r="BA846" t="n">
        <v>0</v>
      </c>
      <c r="BB846" t="n">
        <v>-2.88</v>
      </c>
      <c r="BC846" t="n">
        <v>15.96</v>
      </c>
      <c r="BD846" t="n">
        <v>0</v>
      </c>
      <c r="BE846" t="n">
        <v>4</v>
      </c>
      <c r="BF846" t="n">
        <v>0</v>
      </c>
      <c r="BG846" t="n">
        <v>0</v>
      </c>
      <c r="BH846" t="n">
        <v>0</v>
      </c>
      <c r="BI846" t="n">
        <v>0</v>
      </c>
      <c r="BJ846" t="n">
        <v>20</v>
      </c>
      <c r="BK846" t="n">
        <v>0</v>
      </c>
      <c r="BL846" t="n">
        <v>0</v>
      </c>
      <c r="BM846" t="n">
        <v>0</v>
      </c>
      <c r="BN846" t="n">
        <v>24</v>
      </c>
      <c r="BO846" t="n">
        <v>0</v>
      </c>
      <c r="BP846" t="n">
        <v>0</v>
      </c>
      <c r="BQ846" t="n">
        <v>10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10</v>
      </c>
      <c r="CG846" t="n">
        <v>34</v>
      </c>
    </row>
    <row r="847">
      <c r="A847" t="n">
        <v>6914</v>
      </c>
      <c r="B847" t="inlineStr">
        <is>
          <t>阜爾運通</t>
        </is>
      </c>
      <c r="C847" t="n">
        <v>20.38</v>
      </c>
      <c r="D847" t="n">
        <v>39.8</v>
      </c>
      <c r="E847" t="n">
        <v>35.95</v>
      </c>
      <c r="F847" t="n">
        <v>0</v>
      </c>
      <c r="G847" t="n">
        <v>0</v>
      </c>
      <c r="H847" t="n">
        <v>16.58</v>
      </c>
      <c r="I847" t="n">
        <v>0.8100000000000001</v>
      </c>
      <c r="J847" t="n">
        <v>0.09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0.06</v>
      </c>
      <c r="T847" t="n">
        <v>0</v>
      </c>
      <c r="U847" t="n">
        <v>0.88</v>
      </c>
      <c r="V847" t="n">
        <v>0</v>
      </c>
      <c r="W847" t="n">
        <v>0</v>
      </c>
      <c r="X847" t="n">
        <v>0</v>
      </c>
      <c r="Y847" t="n">
        <v>1.06</v>
      </c>
      <c r="Z847" t="n">
        <v>0</v>
      </c>
      <c r="AA847" t="n">
        <v>0</v>
      </c>
      <c r="AB847" t="n">
        <v>0.03</v>
      </c>
      <c r="AC847" t="n">
        <v>0.85</v>
      </c>
      <c r="AD847" t="n">
        <v>0</v>
      </c>
      <c r="AE847" t="n">
        <v>25.84</v>
      </c>
      <c r="AF847" t="n">
        <v>64.22</v>
      </c>
      <c r="AG847" t="n">
        <v>3.16</v>
      </c>
      <c r="AH847" t="n">
        <v>-5.97</v>
      </c>
      <c r="AI847" t="n">
        <v>86.91</v>
      </c>
      <c r="AJ847" t="n">
        <v>-35.13</v>
      </c>
      <c r="AK847" t="n">
        <v>15.29</v>
      </c>
      <c r="AL847" t="n">
        <v>10.12</v>
      </c>
      <c r="AM847" t="n">
        <v>118.09</v>
      </c>
      <c r="AN847" t="n">
        <v>11.13</v>
      </c>
      <c r="AO847" t="n">
        <v>21.89</v>
      </c>
      <c r="AP847" t="n">
        <v>0.13</v>
      </c>
      <c r="AQ847" t="n">
        <v>0.08</v>
      </c>
      <c r="AR847" t="n">
        <v>0.03</v>
      </c>
      <c r="AS847" t="n">
        <v>0.02</v>
      </c>
      <c r="AT847" t="n">
        <v>0.15</v>
      </c>
      <c r="AU847" t="n">
        <v>0.1</v>
      </c>
      <c r="AV847" t="n">
        <v>212.15</v>
      </c>
      <c r="AW847" t="n">
        <v>97967</v>
      </c>
      <c r="AX847" t="n">
        <v>2.65</v>
      </c>
      <c r="AY847" t="n">
        <v>0.06</v>
      </c>
      <c r="AZ847" t="n">
        <v>0</v>
      </c>
      <c r="BA847" t="n">
        <v>0</v>
      </c>
      <c r="BB847" t="n">
        <v>31.58</v>
      </c>
      <c r="BC847" t="n">
        <v>55.8</v>
      </c>
      <c r="BD847" t="n">
        <v>0</v>
      </c>
      <c r="BE847" t="n">
        <v>11</v>
      </c>
      <c r="BF847" t="n">
        <v>0</v>
      </c>
      <c r="BG847" t="n">
        <v>0</v>
      </c>
      <c r="BH847" t="n">
        <v>0</v>
      </c>
      <c r="BI847" t="n">
        <v>0</v>
      </c>
      <c r="BJ847" t="n">
        <v>25</v>
      </c>
      <c r="BK847" t="n">
        <v>0</v>
      </c>
      <c r="BL847" t="n">
        <v>0</v>
      </c>
      <c r="BM847" t="n">
        <v>0</v>
      </c>
      <c r="BN847" t="n">
        <v>36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36</v>
      </c>
    </row>
    <row r="848">
      <c r="A848" t="n">
        <v>6916</v>
      </c>
      <c r="B848" t="inlineStr">
        <is>
          <t>華凌</t>
        </is>
      </c>
      <c r="C848" t="n">
        <v>-0.19</v>
      </c>
      <c r="D848" t="n">
        <v>-647.48</v>
      </c>
      <c r="E848" t="n">
        <v>-356.03</v>
      </c>
      <c r="F848" t="n">
        <v>2.72</v>
      </c>
      <c r="G848" t="n">
        <v>0</v>
      </c>
      <c r="H848" t="n">
        <v>6.58</v>
      </c>
      <c r="I848" t="n">
        <v>2.42</v>
      </c>
      <c r="J848" t="n">
        <v>0.2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0.74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0.15</v>
      </c>
      <c r="AC848" t="n">
        <v>3.27</v>
      </c>
      <c r="AD848" t="n">
        <v>2.4</v>
      </c>
      <c r="AE848" t="n">
        <v>39.45</v>
      </c>
      <c r="AF848" t="n">
        <v>57.17</v>
      </c>
      <c r="AG848" t="n">
        <v>6.26</v>
      </c>
      <c r="AH848" t="n">
        <v>-20.47</v>
      </c>
      <c r="AI848" t="n">
        <v>114.71</v>
      </c>
      <c r="AJ848" t="n">
        <v>-10.47</v>
      </c>
      <c r="AK848" t="n">
        <v>-5.84</v>
      </c>
      <c r="AL848" t="n">
        <v>-140.55</v>
      </c>
      <c r="AM848" t="n">
        <v>-5.47</v>
      </c>
      <c r="AN848" t="n">
        <v>-419.93</v>
      </c>
      <c r="AO848" t="n">
        <v>10.72</v>
      </c>
      <c r="AP848" t="n">
        <v>0.25</v>
      </c>
      <c r="AQ848" t="n">
        <v>0.13</v>
      </c>
      <c r="AR848" t="n">
        <v>0.35</v>
      </c>
      <c r="AS848" t="n">
        <v>0.18</v>
      </c>
      <c r="AT848" t="n">
        <v>0.6</v>
      </c>
      <c r="AU848" t="n">
        <v>0.31</v>
      </c>
      <c r="AV848" t="n">
        <v>64.31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-22.36</v>
      </c>
      <c r="BC848" t="n">
        <v>15.41</v>
      </c>
      <c r="BD848" t="n">
        <v>0</v>
      </c>
      <c r="BE848" t="n">
        <v>22</v>
      </c>
      <c r="BF848" t="n">
        <v>0</v>
      </c>
      <c r="BG848" t="n">
        <v>0</v>
      </c>
      <c r="BH848" t="n">
        <v>0</v>
      </c>
      <c r="BI848" t="n">
        <v>5</v>
      </c>
      <c r="BJ848" t="n">
        <v>40</v>
      </c>
      <c r="BK848" t="n">
        <v>0</v>
      </c>
      <c r="BL848" t="n">
        <v>0</v>
      </c>
      <c r="BM848" t="n">
        <v>0</v>
      </c>
      <c r="BN848" t="n">
        <v>67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67</v>
      </c>
    </row>
    <row r="849">
      <c r="A849" t="n">
        <v>6918</v>
      </c>
      <c r="B849" t="inlineStr">
        <is>
          <t>愛派司</t>
        </is>
      </c>
      <c r="C849" t="n">
        <v>8.619999999999999</v>
      </c>
      <c r="D849" t="n">
        <v>14.42</v>
      </c>
      <c r="E849" t="n">
        <v>15.24</v>
      </c>
      <c r="F849" t="n">
        <v>0</v>
      </c>
      <c r="G849" t="n">
        <v>0</v>
      </c>
      <c r="H849" t="n">
        <v>0</v>
      </c>
      <c r="I849" t="n">
        <v>6.93</v>
      </c>
      <c r="J849" t="n">
        <v>0.13</v>
      </c>
      <c r="K849" t="n">
        <v>0</v>
      </c>
      <c r="L849" t="n">
        <v>0</v>
      </c>
      <c r="M849" t="n">
        <v>0.06</v>
      </c>
      <c r="N849" t="n">
        <v>0.02</v>
      </c>
      <c r="O849" t="n">
        <v>0</v>
      </c>
      <c r="P849" t="n">
        <v>0</v>
      </c>
      <c r="Q849" t="n">
        <v>0</v>
      </c>
      <c r="R849" t="n">
        <v>0</v>
      </c>
      <c r="S849" t="n">
        <v>4.64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18.35</v>
      </c>
      <c r="AG849" t="n">
        <v>-16.36</v>
      </c>
      <c r="AH849" t="n">
        <v>9.1</v>
      </c>
      <c r="AI849" t="n">
        <v>599.12</v>
      </c>
      <c r="AJ849" t="n">
        <v>-2.36</v>
      </c>
      <c r="AK849" t="n">
        <v>-0.57</v>
      </c>
      <c r="AL849" t="n">
        <v>-18.63</v>
      </c>
      <c r="AM849" t="n">
        <v>80.2</v>
      </c>
      <c r="AN849" t="n">
        <v>-10.24</v>
      </c>
      <c r="AO849" t="n">
        <v>26.36</v>
      </c>
      <c r="AP849" t="n">
        <v>0.14</v>
      </c>
      <c r="AQ849" t="n">
        <v>0.21</v>
      </c>
      <c r="AR849" t="n">
        <v>0.28</v>
      </c>
      <c r="AS849" t="n">
        <v>0.42</v>
      </c>
      <c r="AT849" t="n">
        <v>0.42</v>
      </c>
      <c r="AU849" t="n">
        <v>0.64</v>
      </c>
      <c r="AV849" t="n">
        <v>174.81</v>
      </c>
      <c r="AW849" t="n">
        <v>39374</v>
      </c>
      <c r="AX849" t="n">
        <v>3.11</v>
      </c>
      <c r="AY849" t="n">
        <v>0.05</v>
      </c>
      <c r="AZ849" t="n">
        <v>0</v>
      </c>
      <c r="BA849" t="n">
        <v>0</v>
      </c>
      <c r="BB849" t="n">
        <v>8.27</v>
      </c>
      <c r="BC849" t="n">
        <v>37</v>
      </c>
      <c r="BD849" t="n">
        <v>0</v>
      </c>
      <c r="BE849" t="n">
        <v>4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4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4</v>
      </c>
    </row>
    <row r="850">
      <c r="A850" t="n">
        <v>6919</v>
      </c>
      <c r="B850" t="inlineStr">
        <is>
          <t>康霈*</t>
        </is>
      </c>
      <c r="C850" t="n">
        <v>-14.4</v>
      </c>
      <c r="D850" t="n">
        <v>1.38</v>
      </c>
      <c r="E850" t="n">
        <v>40.23</v>
      </c>
      <c r="F850" t="n">
        <v>0</v>
      </c>
      <c r="G850" t="n">
        <v>0</v>
      </c>
      <c r="H850" t="n">
        <v>0</v>
      </c>
      <c r="I850" t="n">
        <v>20.56</v>
      </c>
      <c r="J850" t="n">
        <v>0.7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0.67</v>
      </c>
      <c r="AG850" t="n">
        <v>-10.67</v>
      </c>
      <c r="AH850" t="n">
        <v>-40.38</v>
      </c>
      <c r="AI850" t="n">
        <v>10970.88</v>
      </c>
      <c r="AJ850" t="n">
        <v>-4.14</v>
      </c>
      <c r="AK850" t="n">
        <v>-43.01</v>
      </c>
      <c r="AL850" t="n">
        <v>5.46</v>
      </c>
      <c r="AM850" t="n">
        <v>-936.17</v>
      </c>
      <c r="AN850" t="n">
        <v>57.99</v>
      </c>
      <c r="AO850" t="n">
        <v>0</v>
      </c>
      <c r="AP850" t="n">
        <v>0</v>
      </c>
      <c r="AQ850" t="n">
        <v>0.17</v>
      </c>
      <c r="AR850" t="n">
        <v>0</v>
      </c>
      <c r="AS850" t="n">
        <v>0.08</v>
      </c>
      <c r="AT850" t="n">
        <v>0</v>
      </c>
      <c r="AU850" t="n">
        <v>0.25</v>
      </c>
      <c r="AV850" t="n">
        <v>100.97</v>
      </c>
      <c r="AW850" t="n">
        <v>0</v>
      </c>
      <c r="AX850" t="n">
        <v>0</v>
      </c>
      <c r="AY850" t="n">
        <v>0</v>
      </c>
      <c r="AZ850" t="n">
        <v>0</v>
      </c>
      <c r="BA850" t="n">
        <v>1</v>
      </c>
      <c r="BB850" t="n">
        <v>30.49</v>
      </c>
      <c r="BC850" t="n">
        <v>6.06</v>
      </c>
      <c r="BD850" t="n">
        <v>0</v>
      </c>
      <c r="BE850" t="n">
        <v>7</v>
      </c>
      <c r="BF850" t="n">
        <v>0</v>
      </c>
      <c r="BG850" t="n">
        <v>0</v>
      </c>
      <c r="BH850" t="n">
        <v>0</v>
      </c>
      <c r="BI850" t="n">
        <v>0</v>
      </c>
      <c r="BJ850" t="n">
        <v>30</v>
      </c>
      <c r="BK850" t="n">
        <v>10</v>
      </c>
      <c r="BL850" t="n">
        <v>0</v>
      </c>
      <c r="BM850" t="n">
        <v>10</v>
      </c>
      <c r="BN850" t="n">
        <v>57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10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10</v>
      </c>
      <c r="CG850" t="n">
        <v>67</v>
      </c>
    </row>
    <row r="851">
      <c r="A851" t="n">
        <v>6923</v>
      </c>
      <c r="B851" t="inlineStr">
        <is>
          <t>中台</t>
        </is>
      </c>
      <c r="C851" t="n">
        <v>-32.69</v>
      </c>
      <c r="D851" t="n">
        <v>-30.49</v>
      </c>
      <c r="E851" t="n">
        <v>-32.85</v>
      </c>
      <c r="F851" t="n">
        <v>0</v>
      </c>
      <c r="G851" t="n">
        <v>0</v>
      </c>
      <c r="H851" t="n">
        <v>375.49</v>
      </c>
      <c r="I851" t="n">
        <v>10.61</v>
      </c>
      <c r="J851" t="n">
        <v>0.19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10.29</v>
      </c>
      <c r="T851" t="n">
        <v>0</v>
      </c>
      <c r="U851" t="n">
        <v>16.96</v>
      </c>
      <c r="V851" t="n">
        <v>0</v>
      </c>
      <c r="W851" t="n">
        <v>0.03</v>
      </c>
      <c r="X851" t="n">
        <v>0</v>
      </c>
      <c r="Y851" t="n">
        <v>0</v>
      </c>
      <c r="Z851" t="n">
        <v>0</v>
      </c>
      <c r="AA851" t="n">
        <v>0</v>
      </c>
      <c r="AB851" t="n">
        <v>10.78</v>
      </c>
      <c r="AC851" t="n">
        <v>10.78</v>
      </c>
      <c r="AD851" t="n">
        <v>0</v>
      </c>
      <c r="AE851" t="n">
        <v>0</v>
      </c>
      <c r="AF851" t="n">
        <v>37.14</v>
      </c>
      <c r="AG851" t="n">
        <v>-2.72</v>
      </c>
      <c r="AH851" t="n">
        <v>-46.41</v>
      </c>
      <c r="AI851" t="n">
        <v>111.22</v>
      </c>
      <c r="AJ851" t="n">
        <v>-39.12</v>
      </c>
      <c r="AK851" t="n">
        <v>-52.1</v>
      </c>
      <c r="AL851" t="n">
        <v>55.52</v>
      </c>
      <c r="AM851" t="n">
        <v>85.77</v>
      </c>
      <c r="AN851" t="n">
        <v>-42.24</v>
      </c>
      <c r="AO851" t="n">
        <v>66.92</v>
      </c>
      <c r="AP851" t="n">
        <v>0.07000000000000001</v>
      </c>
      <c r="AQ851" t="n">
        <v>0.17</v>
      </c>
      <c r="AR851" t="n">
        <v>0.02</v>
      </c>
      <c r="AS851" t="n">
        <v>0.05</v>
      </c>
      <c r="AT851" t="n">
        <v>0.09</v>
      </c>
      <c r="AU851" t="n">
        <v>0.21</v>
      </c>
      <c r="AV851" t="n">
        <v>8.57</v>
      </c>
      <c r="AW851" t="n">
        <v>17944</v>
      </c>
      <c r="AX851" t="n">
        <v>0.6899999999999999</v>
      </c>
      <c r="AY851" t="n">
        <v>0</v>
      </c>
      <c r="AZ851" t="n">
        <v>0</v>
      </c>
      <c r="BA851" t="n">
        <v>0</v>
      </c>
      <c r="BB851" t="n">
        <v>-18.32</v>
      </c>
      <c r="BC851" t="n">
        <v>28.39</v>
      </c>
      <c r="BD851" t="n">
        <v>0</v>
      </c>
      <c r="BE851" t="n">
        <v>12</v>
      </c>
      <c r="BF851" t="n">
        <v>0</v>
      </c>
      <c r="BG851" t="n">
        <v>0</v>
      </c>
      <c r="BH851" t="n">
        <v>20</v>
      </c>
      <c r="BI851" t="n">
        <v>0</v>
      </c>
      <c r="BJ851" t="n">
        <v>40</v>
      </c>
      <c r="BK851" t="n">
        <v>0</v>
      </c>
      <c r="BL851" t="n">
        <v>0</v>
      </c>
      <c r="BM851" t="n">
        <v>0</v>
      </c>
      <c r="BN851" t="n">
        <v>72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72</v>
      </c>
    </row>
    <row r="852">
      <c r="A852" t="n">
        <v>6928</v>
      </c>
      <c r="B852" t="inlineStr">
        <is>
          <t>攸泰科技</t>
        </is>
      </c>
      <c r="C852" t="n">
        <v>-2.54</v>
      </c>
      <c r="D852" t="n">
        <v>20.19</v>
      </c>
      <c r="E852" t="n">
        <v>13.43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0.02</v>
      </c>
      <c r="T852" t="n">
        <v>0</v>
      </c>
      <c r="U852" t="n">
        <v>0.21</v>
      </c>
      <c r="V852" t="n">
        <v>0</v>
      </c>
      <c r="W852" t="n">
        <v>0</v>
      </c>
      <c r="X852" t="n">
        <v>0</v>
      </c>
      <c r="Y852" t="n">
        <v>0.05</v>
      </c>
      <c r="Z852" t="n">
        <v>0</v>
      </c>
      <c r="AA852" t="n">
        <v>0</v>
      </c>
      <c r="AB852" t="n">
        <v>-0.01</v>
      </c>
      <c r="AC852" t="n">
        <v>0.08</v>
      </c>
      <c r="AD852" t="n">
        <v>0</v>
      </c>
      <c r="AE852" t="n">
        <v>0</v>
      </c>
      <c r="AF852" t="n">
        <v>23.08</v>
      </c>
      <c r="AG852" t="n">
        <v>2.85</v>
      </c>
      <c r="AH852" t="n">
        <v>-7.57</v>
      </c>
      <c r="AI852" t="n">
        <v>417.55</v>
      </c>
      <c r="AJ852" t="n">
        <v>32.67</v>
      </c>
      <c r="AK852" t="n">
        <v>2.53</v>
      </c>
      <c r="AL852" t="n">
        <v>911.39</v>
      </c>
      <c r="AM852" t="n">
        <v>23.97</v>
      </c>
      <c r="AN852" t="n">
        <v>21.88</v>
      </c>
      <c r="AO852" t="n">
        <v>1.78</v>
      </c>
      <c r="AP852" t="n">
        <v>0.09</v>
      </c>
      <c r="AQ852" t="n">
        <v>0.09</v>
      </c>
      <c r="AR852" t="n">
        <v>0.32</v>
      </c>
      <c r="AS852" t="n">
        <v>0.33</v>
      </c>
      <c r="AT852" t="n">
        <v>0.41</v>
      </c>
      <c r="AU852" t="n">
        <v>0.43</v>
      </c>
      <c r="AV852" t="n">
        <v>114.73</v>
      </c>
      <c r="AW852" t="n">
        <v>29952</v>
      </c>
      <c r="AX852" t="n">
        <v>1.47</v>
      </c>
      <c r="AY852" t="n">
        <v>0.06</v>
      </c>
      <c r="AZ852" t="n">
        <v>0.99</v>
      </c>
      <c r="BA852" t="n">
        <v>0</v>
      </c>
      <c r="BB852" t="n">
        <v>1.4</v>
      </c>
      <c r="BC852" t="n">
        <v>23.7</v>
      </c>
      <c r="BD852" t="n">
        <v>0</v>
      </c>
      <c r="BE852" t="n">
        <v>5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5</v>
      </c>
      <c r="BO852" t="n">
        <v>0</v>
      </c>
      <c r="BP852" t="n">
        <v>0</v>
      </c>
      <c r="BQ852" t="n">
        <v>10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10</v>
      </c>
      <c r="CG852" t="n">
        <v>15</v>
      </c>
    </row>
    <row r="853">
      <c r="A853" t="n">
        <v>6931</v>
      </c>
      <c r="B853" t="inlineStr">
        <is>
          <t>青松健康</t>
        </is>
      </c>
      <c r="C853" t="n">
        <v>14.16</v>
      </c>
      <c r="D853" t="n">
        <v>29.4</v>
      </c>
      <c r="E853" t="n">
        <v>120.99</v>
      </c>
      <c r="F853" t="n">
        <v>0</v>
      </c>
      <c r="G853" t="n">
        <v>0</v>
      </c>
      <c r="H853" t="n">
        <v>0</v>
      </c>
      <c r="I853" t="n">
        <v>0.14</v>
      </c>
      <c r="J853" t="n">
        <v>0.01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3.05</v>
      </c>
      <c r="V853" t="n">
        <v>0</v>
      </c>
      <c r="W853" t="n">
        <v>0</v>
      </c>
      <c r="X853" t="n">
        <v>0</v>
      </c>
      <c r="Y853" t="n">
        <v>0.01</v>
      </c>
      <c r="Z853" t="n">
        <v>0</v>
      </c>
      <c r="AA853" t="n">
        <v>0</v>
      </c>
      <c r="AB853" t="n">
        <v>0</v>
      </c>
      <c r="AC853" t="n">
        <v>4.28</v>
      </c>
      <c r="AD853" t="n">
        <v>0</v>
      </c>
      <c r="AE853" t="n">
        <v>5.13</v>
      </c>
      <c r="AF853" t="n">
        <v>54.72</v>
      </c>
      <c r="AG853" t="n">
        <v>-16.66</v>
      </c>
      <c r="AH853" t="n">
        <v>114.5</v>
      </c>
      <c r="AI853" t="n">
        <v>393.1</v>
      </c>
      <c r="AJ853" t="n">
        <v>-1.57</v>
      </c>
      <c r="AK853" t="n">
        <v>-23.9</v>
      </c>
      <c r="AL853" t="n">
        <v>-137.97</v>
      </c>
      <c r="AM853" t="n">
        <v>-30.65</v>
      </c>
      <c r="AN853" t="n">
        <v>66.34</v>
      </c>
      <c r="AO853" t="n">
        <v>22.08</v>
      </c>
      <c r="AP853" t="n">
        <v>0.06</v>
      </c>
      <c r="AQ853" t="n">
        <v>0.06</v>
      </c>
      <c r="AR853" t="n">
        <v>0</v>
      </c>
      <c r="AS853" t="n">
        <v>0</v>
      </c>
      <c r="AT853" t="n">
        <v>0.06</v>
      </c>
      <c r="AU853" t="n">
        <v>0.06</v>
      </c>
      <c r="AV853" t="n">
        <v>60.22</v>
      </c>
      <c r="AW853" t="n">
        <v>5375</v>
      </c>
      <c r="AX853" t="n">
        <v>0.46</v>
      </c>
      <c r="AY853" t="n">
        <v>0</v>
      </c>
      <c r="AZ853" t="n">
        <v>0</v>
      </c>
      <c r="BA853" t="n">
        <v>0</v>
      </c>
      <c r="BB853" t="n">
        <v>9.27</v>
      </c>
      <c r="BC853" t="n">
        <v>17.29</v>
      </c>
      <c r="BD853" t="n">
        <v>0</v>
      </c>
      <c r="BE853" t="n">
        <v>18</v>
      </c>
      <c r="BF853" t="n">
        <v>0</v>
      </c>
      <c r="BG853" t="n">
        <v>0</v>
      </c>
      <c r="BH853" t="n">
        <v>0</v>
      </c>
      <c r="BI853" t="n">
        <v>0</v>
      </c>
      <c r="BJ853" t="n">
        <v>30</v>
      </c>
      <c r="BK853" t="n">
        <v>0</v>
      </c>
      <c r="BL853" t="n">
        <v>0</v>
      </c>
      <c r="BM853" t="n">
        <v>0</v>
      </c>
      <c r="BN853" t="n">
        <v>48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10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10</v>
      </c>
      <c r="CG853" t="n">
        <v>58</v>
      </c>
    </row>
    <row r="854">
      <c r="A854" t="n">
        <v>6934</v>
      </c>
      <c r="B854" t="inlineStr">
        <is>
          <t>心誠鎂</t>
        </is>
      </c>
      <c r="C854" t="n">
        <v>-29.22</v>
      </c>
      <c r="D854" t="n">
        <v>-218.4</v>
      </c>
      <c r="E854" t="n">
        <v>-152.76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34.85</v>
      </c>
      <c r="AG854" t="n">
        <v>129.43</v>
      </c>
      <c r="AH854" t="n">
        <v>-15.92</v>
      </c>
      <c r="AI854" t="n">
        <v>481.11</v>
      </c>
      <c r="AJ854" t="n">
        <v>-84.11</v>
      </c>
      <c r="AK854" t="n">
        <v>7.21</v>
      </c>
      <c r="AL854" t="n">
        <v>-11.33</v>
      </c>
      <c r="AM854" t="n">
        <v>-110.64</v>
      </c>
      <c r="AN854" t="n">
        <v>-57.87</v>
      </c>
      <c r="AO854" t="n">
        <v>0</v>
      </c>
      <c r="AP854" t="n">
        <v>0.02</v>
      </c>
      <c r="AQ854" t="n">
        <v>0.06</v>
      </c>
      <c r="AR854" t="n">
        <v>0.05</v>
      </c>
      <c r="AS854" t="n">
        <v>0.14</v>
      </c>
      <c r="AT854" t="n">
        <v>0.07000000000000001</v>
      </c>
      <c r="AU854" t="n">
        <v>0.2</v>
      </c>
      <c r="AV854" t="n">
        <v>42.35</v>
      </c>
      <c r="AW854" t="n">
        <v>3487</v>
      </c>
      <c r="AX854" t="n">
        <v>1.21</v>
      </c>
      <c r="AY854" t="n">
        <v>0.09</v>
      </c>
      <c r="AZ854" t="n">
        <v>0</v>
      </c>
      <c r="BA854" t="n">
        <v>1</v>
      </c>
      <c r="BB854" t="n">
        <v>-23.78</v>
      </c>
      <c r="BC854" t="n">
        <v>8.789999999999999</v>
      </c>
      <c r="BD854" t="n">
        <v>0</v>
      </c>
      <c r="BE854" t="n">
        <v>25</v>
      </c>
      <c r="BF854" t="n">
        <v>0</v>
      </c>
      <c r="BG854" t="n">
        <v>0</v>
      </c>
      <c r="BH854" t="n">
        <v>0</v>
      </c>
      <c r="BI854" t="n">
        <v>0</v>
      </c>
      <c r="BJ854" t="n">
        <v>40</v>
      </c>
      <c r="BK854" t="n">
        <v>0</v>
      </c>
      <c r="BL854" t="n">
        <v>0</v>
      </c>
      <c r="BM854" t="n">
        <v>5</v>
      </c>
      <c r="BN854" t="n">
        <v>70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70</v>
      </c>
    </row>
    <row r="855">
      <c r="A855" t="n">
        <v>6936</v>
      </c>
      <c r="B855" t="inlineStr">
        <is>
          <t>永鴻生技</t>
        </is>
      </c>
      <c r="C855" t="n">
        <v>9.43</v>
      </c>
      <c r="D855" t="n">
        <v>-8.56</v>
      </c>
      <c r="E855" t="n">
        <v>-6.09</v>
      </c>
      <c r="F855" t="n">
        <v>0</v>
      </c>
      <c r="G855" t="n">
        <v>0</v>
      </c>
      <c r="H855" t="n">
        <v>0</v>
      </c>
      <c r="I855" t="n">
        <v>1.87</v>
      </c>
      <c r="J855" t="n">
        <v>-0.09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38.87</v>
      </c>
      <c r="T855" t="n">
        <v>30.07</v>
      </c>
      <c r="U855" t="n">
        <v>0.44</v>
      </c>
      <c r="V855" t="n">
        <v>0</v>
      </c>
      <c r="W855" t="n">
        <v>0</v>
      </c>
      <c r="X855" t="n">
        <v>0</v>
      </c>
      <c r="Y855" t="n">
        <v>0.33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18.93</v>
      </c>
      <c r="AG855" t="n">
        <v>-11.54</v>
      </c>
      <c r="AH855" t="n">
        <v>28.12</v>
      </c>
      <c r="AI855" t="n">
        <v>336.06</v>
      </c>
      <c r="AJ855" t="n">
        <v>2.93</v>
      </c>
      <c r="AK855" t="n">
        <v>15.6</v>
      </c>
      <c r="AL855" t="n">
        <v>56.51</v>
      </c>
      <c r="AM855" t="n">
        <v>97.8</v>
      </c>
      <c r="AN855" t="n">
        <v>-16.69</v>
      </c>
      <c r="AO855" t="n">
        <v>0</v>
      </c>
      <c r="AP855" t="n">
        <v>0.18</v>
      </c>
      <c r="AQ855" t="n">
        <v>0.17</v>
      </c>
      <c r="AR855" t="n">
        <v>0.24</v>
      </c>
      <c r="AS855" t="n">
        <v>0.23</v>
      </c>
      <c r="AT855" t="n">
        <v>0.42</v>
      </c>
      <c r="AU855" t="n">
        <v>0.4</v>
      </c>
      <c r="AV855" t="n">
        <v>16.75</v>
      </c>
      <c r="AW855" t="n">
        <v>10161</v>
      </c>
      <c r="AX855" t="n">
        <v>0.75</v>
      </c>
      <c r="AY855" t="n">
        <v>0</v>
      </c>
      <c r="AZ855" t="n">
        <v>0</v>
      </c>
      <c r="BA855" t="n">
        <v>0</v>
      </c>
      <c r="BB855" t="n">
        <v>-1.42</v>
      </c>
      <c r="BC855" t="n">
        <v>18.57</v>
      </c>
      <c r="BD855" t="n">
        <v>0</v>
      </c>
      <c r="BE855" t="n">
        <v>0</v>
      </c>
      <c r="BF855" t="n">
        <v>0</v>
      </c>
      <c r="BG855" t="n">
        <v>3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3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3</v>
      </c>
    </row>
    <row r="856">
      <c r="A856" t="n">
        <v>6937</v>
      </c>
      <c r="B856" t="inlineStr">
        <is>
          <t>天虹</t>
        </is>
      </c>
      <c r="C856" t="n">
        <v>-13.26</v>
      </c>
      <c r="D856" t="n">
        <v>-52.5</v>
      </c>
      <c r="E856" t="n">
        <v>-51.04</v>
      </c>
      <c r="F856" t="n">
        <v>0</v>
      </c>
      <c r="G856" t="n">
        <v>0</v>
      </c>
      <c r="H856" t="n">
        <v>0</v>
      </c>
      <c r="I856" t="n">
        <v>0.42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23.58</v>
      </c>
      <c r="AG856" t="n">
        <v>23.52</v>
      </c>
      <c r="AH856" t="n">
        <v>-31.21</v>
      </c>
      <c r="AI856" t="n">
        <v>353.98</v>
      </c>
      <c r="AJ856" t="n">
        <v>-25.78</v>
      </c>
      <c r="AK856" t="n">
        <v>-20.73</v>
      </c>
      <c r="AL856" t="n">
        <v>-88.87</v>
      </c>
      <c r="AM856" t="n">
        <v>4.43</v>
      </c>
      <c r="AN856" t="n">
        <v>-53.54</v>
      </c>
      <c r="AO856" t="n">
        <v>26.15</v>
      </c>
      <c r="AP856" t="n">
        <v>0.2</v>
      </c>
      <c r="AQ856" t="n">
        <v>0.31</v>
      </c>
      <c r="AR856" t="n">
        <v>0.44</v>
      </c>
      <c r="AS856" t="n">
        <v>0.68</v>
      </c>
      <c r="AT856" t="n">
        <v>0.64</v>
      </c>
      <c r="AU856" t="n">
        <v>0.99</v>
      </c>
      <c r="AV856" t="n">
        <v>91.38</v>
      </c>
      <c r="AW856" t="n">
        <v>90436</v>
      </c>
      <c r="AX856" t="n">
        <v>2.59</v>
      </c>
      <c r="AY856" t="n">
        <v>0</v>
      </c>
      <c r="AZ856" t="n">
        <v>0</v>
      </c>
      <c r="BA856" t="n">
        <v>0</v>
      </c>
      <c r="BB856" t="n">
        <v>-37.49</v>
      </c>
      <c r="BC856" t="n">
        <v>51.17</v>
      </c>
      <c r="BD856" t="n">
        <v>0</v>
      </c>
      <c r="BE856" t="n">
        <v>14</v>
      </c>
      <c r="BF856" t="n">
        <v>0</v>
      </c>
      <c r="BG856" t="n">
        <v>0</v>
      </c>
      <c r="BH856" t="n">
        <v>0</v>
      </c>
      <c r="BI856" t="n">
        <v>0</v>
      </c>
      <c r="BJ856" t="n">
        <v>45</v>
      </c>
      <c r="BK856" t="n">
        <v>0</v>
      </c>
      <c r="BL856" t="n">
        <v>0</v>
      </c>
      <c r="BM856" t="n">
        <v>0</v>
      </c>
      <c r="BN856" t="n">
        <v>59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59</v>
      </c>
    </row>
    <row r="857">
      <c r="A857" t="n">
        <v>6944</v>
      </c>
      <c r="B857" t="inlineStr">
        <is>
          <t>兆聯實業</t>
        </is>
      </c>
      <c r="C857" t="n">
        <v>64.2</v>
      </c>
      <c r="D857" t="n">
        <v>61.73</v>
      </c>
      <c r="E857" t="n">
        <v>60.16</v>
      </c>
      <c r="F857" t="n">
        <v>0</v>
      </c>
      <c r="G857" t="n">
        <v>0</v>
      </c>
      <c r="H857" t="n">
        <v>0</v>
      </c>
      <c r="I857" t="n">
        <v>0.67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0.3</v>
      </c>
      <c r="AC857" t="n">
        <v>9.789999999999999</v>
      </c>
      <c r="AD857" t="n">
        <v>12.15</v>
      </c>
      <c r="AE857" t="n">
        <v>55.34</v>
      </c>
      <c r="AF857" t="n">
        <v>48.17</v>
      </c>
      <c r="AG857" t="n">
        <v>-11.08</v>
      </c>
      <c r="AH857" t="n">
        <v>12.54</v>
      </c>
      <c r="AI857" t="n">
        <v>186.69</v>
      </c>
      <c r="AJ857" t="n">
        <v>25.75</v>
      </c>
      <c r="AK857" t="n">
        <v>71.19</v>
      </c>
      <c r="AL857" t="n">
        <v>15.7</v>
      </c>
      <c r="AM857" t="n">
        <v>41.93</v>
      </c>
      <c r="AN857" t="n">
        <v>-1.4</v>
      </c>
      <c r="AO857" t="n">
        <v>70.06999999999999</v>
      </c>
      <c r="AP857" t="n">
        <v>0.34</v>
      </c>
      <c r="AQ857" t="n">
        <v>0.16</v>
      </c>
      <c r="AR857" t="n">
        <v>0.09</v>
      </c>
      <c r="AS857" t="n">
        <v>0.04</v>
      </c>
      <c r="AT857" t="n">
        <v>0.43</v>
      </c>
      <c r="AU857" t="n">
        <v>0.21</v>
      </c>
      <c r="AV857" t="n">
        <v>870.97</v>
      </c>
      <c r="AW857" t="n">
        <v>264855</v>
      </c>
      <c r="AX857" t="n">
        <v>3.3</v>
      </c>
      <c r="AY857" t="n">
        <v>0.01</v>
      </c>
      <c r="AZ857" t="n">
        <v>0</v>
      </c>
      <c r="BA857" t="n">
        <v>0</v>
      </c>
      <c r="BB857" t="n">
        <v>154.54</v>
      </c>
      <c r="BC857" t="n">
        <v>104.66</v>
      </c>
      <c r="BD857" t="n">
        <v>0</v>
      </c>
      <c r="BE857" t="n">
        <v>21</v>
      </c>
      <c r="BF857" t="n">
        <v>0</v>
      </c>
      <c r="BG857" t="n">
        <v>0</v>
      </c>
      <c r="BH857" t="n">
        <v>0</v>
      </c>
      <c r="BI857" t="n">
        <v>25</v>
      </c>
      <c r="BJ857" t="n">
        <v>5</v>
      </c>
      <c r="BK857" t="n">
        <v>0</v>
      </c>
      <c r="BL857" t="n">
        <v>0</v>
      </c>
      <c r="BM857" t="n">
        <v>0</v>
      </c>
      <c r="BN857" t="n">
        <v>51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51</v>
      </c>
    </row>
    <row r="858">
      <c r="A858" t="n">
        <v>6952</v>
      </c>
      <c r="B858" t="inlineStr">
        <is>
          <t>大武山</t>
        </is>
      </c>
      <c r="C858" t="n">
        <v>-2.18</v>
      </c>
      <c r="D858" t="n">
        <v>-88.18000000000001</v>
      </c>
      <c r="E858" t="n">
        <v>-131.69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29.04</v>
      </c>
      <c r="T858" t="n">
        <v>0</v>
      </c>
      <c r="U858" t="n">
        <v>0.35</v>
      </c>
      <c r="V858" t="n">
        <v>0</v>
      </c>
      <c r="W858" t="n">
        <v>9.98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8.470000000000001</v>
      </c>
      <c r="AF858" t="n">
        <v>53.79</v>
      </c>
      <c r="AG858" t="n">
        <v>65.76000000000001</v>
      </c>
      <c r="AH858" t="n">
        <v>-64.90000000000001</v>
      </c>
      <c r="AI858" t="n">
        <v>63.35</v>
      </c>
      <c r="AJ858" t="n">
        <v>-21.02</v>
      </c>
      <c r="AK858" t="n">
        <v>-30.27</v>
      </c>
      <c r="AL858" t="n">
        <v>-86.51000000000001</v>
      </c>
      <c r="AM858" t="n">
        <v>10.65</v>
      </c>
      <c r="AN858" t="n">
        <v>-129.12</v>
      </c>
      <c r="AO858" t="n">
        <v>46.52</v>
      </c>
      <c r="AP858" t="n">
        <v>0.21</v>
      </c>
      <c r="AQ858" t="n">
        <v>0.19</v>
      </c>
      <c r="AR858" t="n">
        <v>0.06</v>
      </c>
      <c r="AS858" t="n">
        <v>0.05</v>
      </c>
      <c r="AT858" t="n">
        <v>0.26</v>
      </c>
      <c r="AU858" t="n">
        <v>0.24</v>
      </c>
      <c r="AV858" t="n">
        <v>27.49</v>
      </c>
      <c r="AW858" t="n">
        <v>47092</v>
      </c>
      <c r="AX858" t="n">
        <v>2.66</v>
      </c>
      <c r="AY858" t="n">
        <v>0.09</v>
      </c>
      <c r="AZ858" t="n">
        <v>0</v>
      </c>
      <c r="BA858" t="n">
        <v>0</v>
      </c>
      <c r="BB858" t="n">
        <v>-44.98</v>
      </c>
      <c r="BC858" t="n">
        <v>21.21</v>
      </c>
      <c r="BD858" t="n">
        <v>0</v>
      </c>
      <c r="BE858" t="n">
        <v>22</v>
      </c>
      <c r="BF858" t="n">
        <v>0</v>
      </c>
      <c r="BG858" t="n">
        <v>27</v>
      </c>
      <c r="BH858" t="n">
        <v>0</v>
      </c>
      <c r="BI858" t="n">
        <v>0</v>
      </c>
      <c r="BJ858" t="n">
        <v>70</v>
      </c>
      <c r="BK858" t="n">
        <v>0</v>
      </c>
      <c r="BL858" t="n">
        <v>0</v>
      </c>
      <c r="BM858" t="n">
        <v>0</v>
      </c>
      <c r="BN858" t="n">
        <v>119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15</v>
      </c>
      <c r="BU858" t="n">
        <v>0</v>
      </c>
      <c r="BV858" t="n">
        <v>0</v>
      </c>
      <c r="BW858" t="n">
        <v>10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25</v>
      </c>
      <c r="CG858" t="n">
        <v>144</v>
      </c>
    </row>
    <row r="859">
      <c r="A859" t="n">
        <v>6958</v>
      </c>
      <c r="B859" t="inlineStr">
        <is>
          <t>日盛台駿</t>
        </is>
      </c>
      <c r="C859" t="n">
        <v>-7.09</v>
      </c>
      <c r="D859" t="n">
        <v>-472.79</v>
      </c>
      <c r="E859" t="n">
        <v>-365.57</v>
      </c>
      <c r="F859" t="n">
        <v>0</v>
      </c>
      <c r="G859" t="n">
        <v>0</v>
      </c>
      <c r="H859" t="n">
        <v>129.99</v>
      </c>
      <c r="I859" t="n">
        <v>5.36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3.61</v>
      </c>
      <c r="AC859" t="n">
        <v>14.86</v>
      </c>
      <c r="AD859" t="n">
        <v>-30.1</v>
      </c>
      <c r="AE859" t="n">
        <v>276.76</v>
      </c>
      <c r="AF859" t="n">
        <v>86.73999999999999</v>
      </c>
      <c r="AG859" t="n">
        <v>-2.14</v>
      </c>
      <c r="AH859" t="n">
        <v>-0.31</v>
      </c>
      <c r="AI859" t="n">
        <v>95.04000000000001</v>
      </c>
      <c r="AJ859" t="n">
        <v>4.7</v>
      </c>
      <c r="AK859" t="n">
        <v>0</v>
      </c>
      <c r="AL859" t="n">
        <v>380.15</v>
      </c>
      <c r="AM859" t="n">
        <v>31.45</v>
      </c>
      <c r="AN859" t="n">
        <v>-330.35</v>
      </c>
      <c r="AO859" t="n">
        <v>10.28</v>
      </c>
      <c r="AP859" t="n">
        <v>4.31</v>
      </c>
      <c r="AQ859" t="n">
        <v>4.1</v>
      </c>
      <c r="AR859" t="n">
        <v>0</v>
      </c>
      <c r="AS859" t="n">
        <v>0</v>
      </c>
      <c r="AT859" t="n">
        <v>4.31</v>
      </c>
      <c r="AU859" t="n">
        <v>4.1</v>
      </c>
      <c r="AV859" t="n">
        <v>91.51000000000001</v>
      </c>
      <c r="AW859" t="n">
        <v>0</v>
      </c>
      <c r="AX859" t="n">
        <v>0</v>
      </c>
      <c r="AY859" t="n">
        <v>0.02</v>
      </c>
      <c r="AZ859" t="n">
        <v>0.01</v>
      </c>
      <c r="BA859" t="n">
        <v>0</v>
      </c>
      <c r="BB859" t="n">
        <v>-44.56</v>
      </c>
      <c r="BC859" t="n">
        <v>22.86</v>
      </c>
      <c r="BD859" t="n">
        <v>0.04</v>
      </c>
      <c r="BE859" t="n">
        <v>22</v>
      </c>
      <c r="BF859" t="n">
        <v>0</v>
      </c>
      <c r="BG859" t="n">
        <v>0</v>
      </c>
      <c r="BH859" t="n">
        <v>15</v>
      </c>
      <c r="BI859" t="n">
        <v>15</v>
      </c>
      <c r="BJ859" t="n">
        <v>35</v>
      </c>
      <c r="BK859" t="n">
        <v>0</v>
      </c>
      <c r="BL859" t="n">
        <v>0</v>
      </c>
      <c r="BM859" t="n">
        <v>0</v>
      </c>
      <c r="BN859" t="n">
        <v>87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10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15</v>
      </c>
      <c r="CG859" t="n">
        <v>102</v>
      </c>
    </row>
    <row r="860">
      <c r="A860" t="n">
        <v>6994</v>
      </c>
      <c r="B860" t="inlineStr">
        <is>
          <t>富威電力</t>
        </is>
      </c>
      <c r="C860" t="n">
        <v>164.5</v>
      </c>
      <c r="D860" t="n">
        <v>302.54</v>
      </c>
      <c r="E860" t="n">
        <v>464.34</v>
      </c>
      <c r="F860" t="n">
        <v>0.59</v>
      </c>
      <c r="G860" t="n">
        <v>0</v>
      </c>
      <c r="H860" t="n">
        <v>73.45999999999999</v>
      </c>
      <c r="I860" t="n">
        <v>6.53</v>
      </c>
      <c r="J860" t="n">
        <v>-8.779999999999999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2.3</v>
      </c>
      <c r="T860" t="n">
        <v>0</v>
      </c>
      <c r="U860" t="n">
        <v>55.74</v>
      </c>
      <c r="V860" t="n">
        <v>891.76</v>
      </c>
      <c r="W860" t="n">
        <v>4.36</v>
      </c>
      <c r="X860" t="n">
        <v>1435.73</v>
      </c>
      <c r="Y860" t="n">
        <v>20.74</v>
      </c>
      <c r="Z860" t="n">
        <v>0</v>
      </c>
      <c r="AA860" t="n">
        <v>0</v>
      </c>
      <c r="AB860" t="n">
        <v>0</v>
      </c>
      <c r="AC860" t="n">
        <v>0</v>
      </c>
      <c r="AD860" t="n">
        <v>1.4</v>
      </c>
      <c r="AE860" t="n">
        <v>1.4</v>
      </c>
      <c r="AF860" t="n">
        <v>60.7</v>
      </c>
      <c r="AG860" t="n">
        <v>-18.55</v>
      </c>
      <c r="AH860" t="n">
        <v>52.92</v>
      </c>
      <c r="AI860" t="n">
        <v>137.43</v>
      </c>
      <c r="AJ860" t="n">
        <v>0.32</v>
      </c>
      <c r="AK860" t="n">
        <v>0</v>
      </c>
      <c r="AL860" t="n">
        <v>176.84</v>
      </c>
      <c r="AM860" t="n">
        <v>2.19</v>
      </c>
      <c r="AN860" t="n">
        <v>166.21</v>
      </c>
      <c r="AO860" t="n">
        <v>69.13</v>
      </c>
      <c r="AP860" t="n">
        <v>0.36</v>
      </c>
      <c r="AQ860" t="n">
        <v>0.21</v>
      </c>
      <c r="AR860" t="n">
        <v>0</v>
      </c>
      <c r="AS860" t="n">
        <v>0</v>
      </c>
      <c r="AT860" t="n">
        <v>0.36</v>
      </c>
      <c r="AU860" t="n">
        <v>0.21</v>
      </c>
      <c r="AV860" t="n">
        <v>77.73999999999999</v>
      </c>
      <c r="AW860" t="n">
        <v>170160</v>
      </c>
      <c r="AX860" t="n">
        <v>5.86</v>
      </c>
      <c r="AY860" t="n">
        <v>0.11</v>
      </c>
      <c r="AZ860" t="n">
        <v>0</v>
      </c>
      <c r="BA860" t="n">
        <v>0</v>
      </c>
      <c r="BB860" t="n">
        <v>70.72</v>
      </c>
      <c r="BC860" t="n">
        <v>35.32</v>
      </c>
      <c r="BD860" t="n">
        <v>0</v>
      </c>
      <c r="BE860" t="n">
        <v>30</v>
      </c>
      <c r="BF860" t="n">
        <v>0</v>
      </c>
      <c r="BG860" t="n">
        <v>36</v>
      </c>
      <c r="BH860" t="n">
        <v>0</v>
      </c>
      <c r="BI860" t="n">
        <v>0</v>
      </c>
      <c r="BJ860" t="n">
        <v>10</v>
      </c>
      <c r="BK860" t="n">
        <v>0</v>
      </c>
      <c r="BL860" t="n">
        <v>0</v>
      </c>
      <c r="BM860" t="n">
        <v>0</v>
      </c>
      <c r="BN860" t="n">
        <v>76</v>
      </c>
      <c r="BO860" t="n">
        <v>0</v>
      </c>
      <c r="BP860" t="n">
        <v>0</v>
      </c>
      <c r="BQ860" t="n">
        <v>10</v>
      </c>
      <c r="BR860" t="n">
        <v>0</v>
      </c>
      <c r="BS860" t="n">
        <v>0</v>
      </c>
      <c r="BT860" t="n">
        <v>15</v>
      </c>
      <c r="BU860" t="n">
        <v>10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35</v>
      </c>
      <c r="CG860" t="n">
        <v>111</v>
      </c>
    </row>
    <row r="861">
      <c r="A861" t="n">
        <v>7705</v>
      </c>
      <c r="B861" t="inlineStr">
        <is>
          <t>三商餐飲</t>
        </is>
      </c>
      <c r="C861" t="n">
        <v>3.31</v>
      </c>
      <c r="D861" t="n">
        <v>-52.45</v>
      </c>
      <c r="E861" t="n">
        <v>-49.39</v>
      </c>
      <c r="F861" t="n">
        <v>0.07000000000000001</v>
      </c>
      <c r="G861" t="n">
        <v>0</v>
      </c>
      <c r="H861" t="n">
        <v>-102.01</v>
      </c>
      <c r="I861" t="n">
        <v>4.75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53</v>
      </c>
      <c r="T861" t="n">
        <v>0</v>
      </c>
      <c r="U861" t="n">
        <v>8</v>
      </c>
      <c r="V861" t="n">
        <v>0</v>
      </c>
      <c r="W861" t="n">
        <v>0.12</v>
      </c>
      <c r="X861" t="n">
        <v>0</v>
      </c>
      <c r="Y861" t="n">
        <v>0</v>
      </c>
      <c r="Z861" t="n">
        <v>0</v>
      </c>
      <c r="AA861" t="n">
        <v>0.04</v>
      </c>
      <c r="AB861" t="n">
        <v>0.45</v>
      </c>
      <c r="AC861" t="n">
        <v>0.45</v>
      </c>
      <c r="AD861" t="n">
        <v>0</v>
      </c>
      <c r="AE861" t="n">
        <v>0</v>
      </c>
      <c r="AF861" t="n">
        <v>59.8</v>
      </c>
      <c r="AG861" t="n">
        <v>11.15</v>
      </c>
      <c r="AH861" t="n">
        <v>-4.89</v>
      </c>
      <c r="AI861" t="n">
        <v>58.36</v>
      </c>
      <c r="AJ861" t="n">
        <v>1.96</v>
      </c>
      <c r="AK861" t="n">
        <v>5.85</v>
      </c>
      <c r="AL861" t="n">
        <v>-24.27</v>
      </c>
      <c r="AM861" t="n">
        <v>58.02</v>
      </c>
      <c r="AN861" t="n">
        <v>-55.3</v>
      </c>
      <c r="AO861" t="n">
        <v>0</v>
      </c>
      <c r="AP861" t="n">
        <v>0.09</v>
      </c>
      <c r="AQ861" t="n">
        <v>0.02</v>
      </c>
      <c r="AR861" t="n">
        <v>0.19</v>
      </c>
      <c r="AS861" t="n">
        <v>0.05</v>
      </c>
      <c r="AT861" t="n">
        <v>0.28</v>
      </c>
      <c r="AU861" t="n">
        <v>0.07000000000000001</v>
      </c>
      <c r="AV861" t="n">
        <v>58</v>
      </c>
      <c r="AW861" t="n">
        <v>2250</v>
      </c>
      <c r="AX861" t="n">
        <v>0.15</v>
      </c>
      <c r="AY861" t="n">
        <v>0.02</v>
      </c>
      <c r="AZ861" t="n">
        <v>0</v>
      </c>
      <c r="BA861" t="n">
        <v>0</v>
      </c>
      <c r="BB861" t="n">
        <v>-23.25</v>
      </c>
      <c r="BC861" t="n">
        <v>23.41</v>
      </c>
      <c r="BD861" t="n">
        <v>0</v>
      </c>
      <c r="BE861" t="n">
        <v>11</v>
      </c>
      <c r="BF861" t="n">
        <v>0</v>
      </c>
      <c r="BG861" t="n">
        <v>4</v>
      </c>
      <c r="BH861" t="n">
        <v>0</v>
      </c>
      <c r="BI861" t="n">
        <v>0</v>
      </c>
      <c r="BJ861" t="n">
        <v>35</v>
      </c>
      <c r="BK861" t="n">
        <v>0</v>
      </c>
      <c r="BL861" t="n">
        <v>0</v>
      </c>
      <c r="BM861" t="n">
        <v>0</v>
      </c>
      <c r="BN861" t="n">
        <v>50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50</v>
      </c>
    </row>
    <row r="862">
      <c r="A862" t="n">
        <v>7711</v>
      </c>
      <c r="B862" t="inlineStr">
        <is>
          <t>永擎</t>
        </is>
      </c>
      <c r="C862" t="n">
        <v>182.72</v>
      </c>
      <c r="D862" t="n">
        <v>72.77</v>
      </c>
      <c r="E862" t="n">
        <v>57.62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7.18</v>
      </c>
      <c r="T862" t="n">
        <v>0</v>
      </c>
      <c r="U862" t="n">
        <v>9.960000000000001</v>
      </c>
      <c r="V862" t="n">
        <v>222.09</v>
      </c>
      <c r="W862" t="n">
        <v>0</v>
      </c>
      <c r="X862" t="n">
        <v>0</v>
      </c>
      <c r="Y862" t="n">
        <v>14.24</v>
      </c>
      <c r="Z862" t="n">
        <v>0</v>
      </c>
      <c r="AA862" t="n">
        <v>0.03</v>
      </c>
      <c r="AB862" t="n">
        <v>0</v>
      </c>
      <c r="AC862" t="n">
        <v>0</v>
      </c>
      <c r="AD862" t="n">
        <v>0</v>
      </c>
      <c r="AE862" t="n">
        <v>0</v>
      </c>
      <c r="AF862" t="n">
        <v>58.39</v>
      </c>
      <c r="AG862" t="n">
        <v>-16.2</v>
      </c>
      <c r="AH862" t="n">
        <v>20.49</v>
      </c>
      <c r="AI862" t="n">
        <v>168.21</v>
      </c>
      <c r="AJ862" t="n">
        <v>92.02</v>
      </c>
      <c r="AK862" t="n">
        <v>13.96</v>
      </c>
      <c r="AL862" t="n">
        <v>205.74</v>
      </c>
      <c r="AM862" t="n">
        <v>16.59</v>
      </c>
      <c r="AN862" t="n">
        <v>-44.05</v>
      </c>
      <c r="AO862" t="n">
        <v>0</v>
      </c>
      <c r="AP862" t="n">
        <v>0.19</v>
      </c>
      <c r="AQ862" t="n">
        <v>0.04</v>
      </c>
      <c r="AR862" t="n">
        <v>1.18</v>
      </c>
      <c r="AS862" t="n">
        <v>0.23</v>
      </c>
      <c r="AT862" t="n">
        <v>1.37</v>
      </c>
      <c r="AU862" t="n">
        <v>0.27</v>
      </c>
      <c r="AV862" t="n">
        <v>574.26</v>
      </c>
      <c r="AW862" t="n">
        <v>0</v>
      </c>
      <c r="AX862" t="n">
        <v>0</v>
      </c>
      <c r="AY862" t="n">
        <v>0.15</v>
      </c>
      <c r="AZ862" t="n">
        <v>0</v>
      </c>
      <c r="BA862" t="n">
        <v>0</v>
      </c>
      <c r="BB862" t="n">
        <v>50.71</v>
      </c>
      <c r="BC862" t="n">
        <v>67.65000000000001</v>
      </c>
      <c r="BD862" t="n">
        <v>0</v>
      </c>
      <c r="BE862" t="n">
        <v>22</v>
      </c>
      <c r="BF862" t="n">
        <v>0</v>
      </c>
      <c r="BG862" t="n">
        <v>8</v>
      </c>
      <c r="BH862" t="n">
        <v>0</v>
      </c>
      <c r="BI862" t="n">
        <v>0</v>
      </c>
      <c r="BJ862" t="n">
        <v>15</v>
      </c>
      <c r="BK862" t="n">
        <v>0</v>
      </c>
      <c r="BL862" t="n">
        <v>0</v>
      </c>
      <c r="BM862" t="n">
        <v>0</v>
      </c>
      <c r="BN862" t="n">
        <v>45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45</v>
      </c>
    </row>
    <row r="863">
      <c r="A863" t="n">
        <v>7721</v>
      </c>
      <c r="B863" t="inlineStr">
        <is>
          <t>微程式</t>
        </is>
      </c>
      <c r="C863" t="n">
        <v>-36.07</v>
      </c>
      <c r="D863" t="n">
        <v>-80.09</v>
      </c>
      <c r="E863" t="n">
        <v>-77.61</v>
      </c>
      <c r="F863" t="n">
        <v>0.58</v>
      </c>
      <c r="G863" t="n">
        <v>0</v>
      </c>
      <c r="H863" t="n">
        <v>2.16</v>
      </c>
      <c r="I863" t="n">
        <v>3.4</v>
      </c>
      <c r="J863" t="n">
        <v>0.07000000000000001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51.68</v>
      </c>
      <c r="V863" t="n">
        <v>0</v>
      </c>
      <c r="W863" t="n">
        <v>0</v>
      </c>
      <c r="X863" t="n">
        <v>50.77</v>
      </c>
      <c r="Y863" t="n">
        <v>9.51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19.83</v>
      </c>
      <c r="AG863" t="n">
        <v>-7.51</v>
      </c>
      <c r="AH863" t="n">
        <v>18.01</v>
      </c>
      <c r="AI863" t="n">
        <v>773.1799999999999</v>
      </c>
      <c r="AJ863" t="n">
        <v>-25.12</v>
      </c>
      <c r="AK863" t="n">
        <v>-48.74</v>
      </c>
      <c r="AL863" t="n">
        <v>34.5</v>
      </c>
      <c r="AM863" t="n">
        <v>124.59</v>
      </c>
      <c r="AN863" t="n">
        <v>-86.5</v>
      </c>
      <c r="AO863" t="n">
        <v>0</v>
      </c>
      <c r="AP863" t="n">
        <v>0.14</v>
      </c>
      <c r="AQ863" t="n">
        <v>0.37</v>
      </c>
      <c r="AR863" t="n">
        <v>0.1</v>
      </c>
      <c r="AS863" t="n">
        <v>0.24</v>
      </c>
      <c r="AT863" t="n">
        <v>0.24</v>
      </c>
      <c r="AU863" t="n">
        <v>0.61</v>
      </c>
      <c r="AV863" t="n">
        <v>52.1</v>
      </c>
      <c r="AW863" t="n">
        <v>6052</v>
      </c>
      <c r="AX863" t="n">
        <v>0.47</v>
      </c>
      <c r="AY863" t="n">
        <v>0.02</v>
      </c>
      <c r="AZ863" t="n">
        <v>0</v>
      </c>
      <c r="BA863" t="n">
        <v>0</v>
      </c>
      <c r="BB863" t="n">
        <v>-25.37</v>
      </c>
      <c r="BC863" t="n">
        <v>23.37</v>
      </c>
      <c r="BD863" t="n">
        <v>0</v>
      </c>
      <c r="BE863" t="n">
        <v>20</v>
      </c>
      <c r="BF863" t="n">
        <v>0</v>
      </c>
      <c r="BG863" t="n">
        <v>7</v>
      </c>
      <c r="BH863" t="n">
        <v>0</v>
      </c>
      <c r="BI863" t="n">
        <v>0</v>
      </c>
      <c r="BJ863" t="n">
        <v>25</v>
      </c>
      <c r="BK863" t="n">
        <v>0</v>
      </c>
      <c r="BL863" t="n">
        <v>0</v>
      </c>
      <c r="BM863" t="n">
        <v>0</v>
      </c>
      <c r="BN863" t="n">
        <v>52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52</v>
      </c>
    </row>
    <row r="864">
      <c r="A864" t="n">
        <v>7722</v>
      </c>
      <c r="B864" t="inlineStr">
        <is>
          <t>LINEPAY</t>
        </is>
      </c>
      <c r="C864" t="n">
        <v>25.03</v>
      </c>
      <c r="D864" t="n">
        <v>-20.68</v>
      </c>
      <c r="E864" t="n">
        <v>-20.07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3.01</v>
      </c>
      <c r="T864" t="n">
        <v>0</v>
      </c>
      <c r="U864" t="n">
        <v>6.68</v>
      </c>
      <c r="V864" t="n">
        <v>0</v>
      </c>
      <c r="W864" t="n">
        <v>0.15</v>
      </c>
      <c r="X864" t="n">
        <v>0</v>
      </c>
      <c r="Y864" t="n">
        <v>2.49</v>
      </c>
      <c r="Z864" t="n">
        <v>0</v>
      </c>
      <c r="AA864" t="n">
        <v>0.07000000000000001</v>
      </c>
      <c r="AB864" t="n">
        <v>0</v>
      </c>
      <c r="AC864" t="n">
        <v>0</v>
      </c>
      <c r="AD864" t="n">
        <v>0</v>
      </c>
      <c r="AE864" t="n">
        <v>0</v>
      </c>
      <c r="AF864" t="n">
        <v>47.34</v>
      </c>
      <c r="AG864" t="n">
        <v>23.38</v>
      </c>
      <c r="AH864" t="n">
        <v>-18.61</v>
      </c>
      <c r="AI864" t="n">
        <v>223.12</v>
      </c>
      <c r="AJ864" t="n">
        <v>3.7</v>
      </c>
      <c r="AK864" t="n">
        <v>0</v>
      </c>
      <c r="AL864" t="n">
        <v>-91.62</v>
      </c>
      <c r="AM864" t="n">
        <v>3.77</v>
      </c>
      <c r="AN864" t="n">
        <v>-41.7</v>
      </c>
      <c r="AO864" t="n">
        <v>57.04</v>
      </c>
      <c r="AP864" t="n">
        <v>0.03</v>
      </c>
      <c r="AQ864" t="n">
        <v>0.05</v>
      </c>
      <c r="AR864" t="n">
        <v>0</v>
      </c>
      <c r="AS864" t="n">
        <v>0</v>
      </c>
      <c r="AT864" t="n">
        <v>0.03</v>
      </c>
      <c r="AU864" t="n">
        <v>0.05</v>
      </c>
      <c r="AV864" t="n">
        <v>1416.86</v>
      </c>
      <c r="AW864" t="n">
        <v>42063</v>
      </c>
      <c r="AX864" t="n">
        <v>0.39</v>
      </c>
      <c r="AY864" t="n">
        <v>0.02</v>
      </c>
      <c r="AZ864" t="n">
        <v>0</v>
      </c>
      <c r="BA864" t="n">
        <v>0</v>
      </c>
      <c r="BB864" t="n">
        <v>-25.66</v>
      </c>
      <c r="BC864" t="n">
        <v>158.82</v>
      </c>
      <c r="BD864" t="n">
        <v>0</v>
      </c>
      <c r="BE864" t="n">
        <v>9</v>
      </c>
      <c r="BF864" t="n">
        <v>0</v>
      </c>
      <c r="BG864" t="n">
        <v>0</v>
      </c>
      <c r="BH864" t="n">
        <v>0</v>
      </c>
      <c r="BI864" t="n">
        <v>0</v>
      </c>
      <c r="BJ864" t="n">
        <v>25</v>
      </c>
      <c r="BK864" t="n">
        <v>0</v>
      </c>
      <c r="BL864" t="n">
        <v>0</v>
      </c>
      <c r="BM864" t="n">
        <v>0</v>
      </c>
      <c r="BN864" t="n">
        <v>34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34</v>
      </c>
    </row>
    <row r="865">
      <c r="A865" t="n">
        <v>7732</v>
      </c>
      <c r="B865" t="inlineStr">
        <is>
          <t>金興精密</t>
        </is>
      </c>
      <c r="C865" t="n">
        <v>0.66</v>
      </c>
      <c r="D865" t="n">
        <v>-20.1</v>
      </c>
      <c r="E865" t="n">
        <v>-30.49</v>
      </c>
      <c r="F865" t="n">
        <v>0</v>
      </c>
      <c r="G865" t="n">
        <v>0</v>
      </c>
      <c r="H865" t="n">
        <v>0</v>
      </c>
      <c r="I865" t="n">
        <v>4.18</v>
      </c>
      <c r="J865" t="n">
        <v>0.11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18.07</v>
      </c>
      <c r="AG865" t="n">
        <v>1.46</v>
      </c>
      <c r="AH865" t="n">
        <v>0.31</v>
      </c>
      <c r="AI865" t="n">
        <v>318.89</v>
      </c>
      <c r="AJ865" t="n">
        <v>-0.59</v>
      </c>
      <c r="AK865" t="n">
        <v>3.21</v>
      </c>
      <c r="AL865" t="n">
        <v>-39.39</v>
      </c>
      <c r="AM865" t="n">
        <v>43.57</v>
      </c>
      <c r="AN865" t="n">
        <v>-37.71</v>
      </c>
      <c r="AO865" t="n">
        <v>23.19</v>
      </c>
      <c r="AP865" t="n">
        <v>0.15</v>
      </c>
      <c r="AQ865" t="n">
        <v>0.25</v>
      </c>
      <c r="AR865" t="n">
        <v>0.2</v>
      </c>
      <c r="AS865" t="n">
        <v>0.34</v>
      </c>
      <c r="AT865" t="n">
        <v>0.35</v>
      </c>
      <c r="AU865" t="n">
        <v>0.59</v>
      </c>
      <c r="AV865" t="n">
        <v>69.73</v>
      </c>
      <c r="AW865" t="n">
        <v>2164</v>
      </c>
      <c r="AX865" t="n">
        <v>0.12</v>
      </c>
      <c r="AY865" t="n">
        <v>0.03</v>
      </c>
      <c r="AZ865" t="n">
        <v>0</v>
      </c>
      <c r="BA865" t="n">
        <v>0</v>
      </c>
      <c r="BB865" t="n">
        <v>-9.32</v>
      </c>
      <c r="BC865" t="n">
        <v>28.75</v>
      </c>
      <c r="BD865" t="n">
        <v>0</v>
      </c>
      <c r="BE865" t="n">
        <v>7</v>
      </c>
      <c r="BF865" t="n">
        <v>0</v>
      </c>
      <c r="BG865" t="n">
        <v>0</v>
      </c>
      <c r="BH865" t="n">
        <v>0</v>
      </c>
      <c r="BI865" t="n">
        <v>0</v>
      </c>
      <c r="BJ865" t="n">
        <v>20</v>
      </c>
      <c r="BK865" t="n">
        <v>0</v>
      </c>
      <c r="BL865" t="n">
        <v>0</v>
      </c>
      <c r="BM865" t="n">
        <v>0</v>
      </c>
      <c r="BN865" t="n">
        <v>27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27</v>
      </c>
    </row>
    <row r="866">
      <c r="A866" t="n">
        <v>7736</v>
      </c>
      <c r="B866" t="inlineStr">
        <is>
          <t>虎山</t>
        </is>
      </c>
      <c r="C866" t="n">
        <v>22.39</v>
      </c>
      <c r="D866" t="n">
        <v>-9.23</v>
      </c>
      <c r="E866" t="n">
        <v>-26.13</v>
      </c>
      <c r="F866" t="n">
        <v>0</v>
      </c>
      <c r="G866" t="n">
        <v>0</v>
      </c>
      <c r="H866" t="n">
        <v>0</v>
      </c>
      <c r="I866" t="n">
        <v>0.44</v>
      </c>
      <c r="J866" t="n">
        <v>-0.02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15.89</v>
      </c>
      <c r="AG866" t="n">
        <v>-11.28</v>
      </c>
      <c r="AH866" t="n">
        <v>42.78</v>
      </c>
      <c r="AI866" t="n">
        <v>588.63</v>
      </c>
      <c r="AJ866" t="n">
        <v>12.76</v>
      </c>
      <c r="AK866" t="n">
        <v>21.69</v>
      </c>
      <c r="AL866" t="n">
        <v>42.2</v>
      </c>
      <c r="AM866" t="n">
        <v>71.73999999999999</v>
      </c>
      <c r="AN866" t="n">
        <v>-37.77</v>
      </c>
      <c r="AO866" t="n">
        <v>23.86</v>
      </c>
      <c r="AP866" t="n">
        <v>0.06</v>
      </c>
      <c r="AQ866" t="n">
        <v>0.13</v>
      </c>
      <c r="AR866" t="n">
        <v>0.15</v>
      </c>
      <c r="AS866" t="n">
        <v>0.33</v>
      </c>
      <c r="AT866" t="n">
        <v>0.21</v>
      </c>
      <c r="AU866" t="n">
        <v>0.46</v>
      </c>
      <c r="AV866" t="n">
        <v>170.26</v>
      </c>
      <c r="AW866" t="n">
        <v>62751</v>
      </c>
      <c r="AX866" t="n">
        <v>1.73</v>
      </c>
      <c r="AY866" t="n">
        <v>0</v>
      </c>
      <c r="AZ866" t="n">
        <v>0</v>
      </c>
      <c r="BA866" t="n">
        <v>0</v>
      </c>
      <c r="BB866" t="n">
        <v>-21.16</v>
      </c>
      <c r="BC866" t="n">
        <v>47.97</v>
      </c>
      <c r="BD866" t="n">
        <v>0</v>
      </c>
      <c r="BE866" t="n">
        <v>6</v>
      </c>
      <c r="BF866" t="n">
        <v>0</v>
      </c>
      <c r="BG866" t="n">
        <v>0</v>
      </c>
      <c r="BH866" t="n">
        <v>0</v>
      </c>
      <c r="BI866" t="n">
        <v>0</v>
      </c>
      <c r="BJ866" t="n">
        <v>10</v>
      </c>
      <c r="BK866" t="n">
        <v>0</v>
      </c>
      <c r="BL866" t="n">
        <v>0</v>
      </c>
      <c r="BM866" t="n">
        <v>0</v>
      </c>
      <c r="BN866" t="n">
        <v>16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16</v>
      </c>
    </row>
    <row r="867">
      <c r="A867" t="n">
        <v>7750</v>
      </c>
      <c r="B867" t="inlineStr">
        <is>
          <t>新代</t>
        </is>
      </c>
      <c r="C867" t="n">
        <v>29.17</v>
      </c>
      <c r="D867" t="n">
        <v>71.47</v>
      </c>
      <c r="E867" t="n">
        <v>68.66</v>
      </c>
      <c r="F867" t="n">
        <v>0.03</v>
      </c>
      <c r="G867" t="n">
        <v>0</v>
      </c>
      <c r="H867" t="n">
        <v>-44.44</v>
      </c>
      <c r="I867" t="n">
        <v>2.54</v>
      </c>
      <c r="J867" t="n">
        <v>1.01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-0.05</v>
      </c>
      <c r="AC867" t="n">
        <v>0.3</v>
      </c>
      <c r="AD867" t="n">
        <v>-0.22</v>
      </c>
      <c r="AE867" t="n">
        <v>0.7</v>
      </c>
      <c r="AF867" t="n">
        <v>35.6</v>
      </c>
      <c r="AG867" t="n">
        <v>-25.86</v>
      </c>
      <c r="AH867" t="n">
        <v>34.52</v>
      </c>
      <c r="AI867" t="n">
        <v>304.28</v>
      </c>
      <c r="AJ867" t="n">
        <v>-3.01</v>
      </c>
      <c r="AK867" t="n">
        <v>19.63</v>
      </c>
      <c r="AL867" t="n">
        <v>35.48</v>
      </c>
      <c r="AM867" t="n">
        <v>55.64</v>
      </c>
      <c r="AN867" t="n">
        <v>-18.14</v>
      </c>
      <c r="AO867" t="n">
        <v>3.68</v>
      </c>
      <c r="AP867" t="n">
        <v>0.52</v>
      </c>
      <c r="AQ867" t="n">
        <v>0.43</v>
      </c>
      <c r="AR867" t="n">
        <v>0.12</v>
      </c>
      <c r="AS867" t="n">
        <v>0.1</v>
      </c>
      <c r="AT867" t="n">
        <v>0.64</v>
      </c>
      <c r="AU867" t="n">
        <v>0.52</v>
      </c>
      <c r="AV867" t="n">
        <v>1072.79</v>
      </c>
      <c r="AW867" t="n">
        <v>81743</v>
      </c>
      <c r="AX867" t="n">
        <v>0.72</v>
      </c>
      <c r="AY867" t="n">
        <v>0.01</v>
      </c>
      <c r="AZ867" t="n">
        <v>0</v>
      </c>
      <c r="BA867" t="n">
        <v>0</v>
      </c>
      <c r="BB867" t="n">
        <v>168.62</v>
      </c>
      <c r="BC867" t="n">
        <v>158.51</v>
      </c>
      <c r="BD867" t="n">
        <v>0</v>
      </c>
      <c r="BE867" t="n">
        <v>18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18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18</v>
      </c>
    </row>
    <row r="868">
      <c r="A868" t="n">
        <v>7765</v>
      </c>
      <c r="B868" t="inlineStr">
        <is>
          <t>中華資安</t>
        </is>
      </c>
      <c r="C868" t="n">
        <v>3.64</v>
      </c>
      <c r="D868" t="n">
        <v>14.01</v>
      </c>
      <c r="E868" t="n">
        <v>14.99</v>
      </c>
      <c r="F868" t="n">
        <v>0</v>
      </c>
      <c r="G868" t="n">
        <v>0</v>
      </c>
      <c r="H868" t="n">
        <v>281.94</v>
      </c>
      <c r="I868" t="n">
        <v>4.93</v>
      </c>
      <c r="J868" t="n">
        <v>-1.52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5.11</v>
      </c>
      <c r="T868" t="n">
        <v>0</v>
      </c>
      <c r="U868" t="n">
        <v>18.56</v>
      </c>
      <c r="V868" t="n">
        <v>0</v>
      </c>
      <c r="W868" t="n">
        <v>0</v>
      </c>
      <c r="X868" t="n">
        <v>0</v>
      </c>
      <c r="Y868" t="n">
        <v>4.03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27.56</v>
      </c>
      <c r="AG868" t="n">
        <v>-40.13</v>
      </c>
      <c r="AH868" t="n">
        <v>76.63</v>
      </c>
      <c r="AI868" t="n">
        <v>332.35</v>
      </c>
      <c r="AJ868" t="n">
        <v>-3.3</v>
      </c>
      <c r="AK868" t="n">
        <v>-48.45</v>
      </c>
      <c r="AL868" t="n">
        <v>13.27</v>
      </c>
      <c r="AM868" t="n">
        <v>55.82</v>
      </c>
      <c r="AN868" t="n">
        <v>-34.89</v>
      </c>
      <c r="AO868" t="n">
        <v>0</v>
      </c>
      <c r="AP868" t="n">
        <v>0.14</v>
      </c>
      <c r="AQ868" t="n">
        <v>0.14</v>
      </c>
      <c r="AR868" t="n">
        <v>0.04</v>
      </c>
      <c r="AS868" t="n">
        <v>0.04</v>
      </c>
      <c r="AT868" t="n">
        <v>0.18</v>
      </c>
      <c r="AU868" t="n">
        <v>0.18</v>
      </c>
      <c r="AV868" t="n">
        <v>294.6</v>
      </c>
      <c r="AW868" t="n">
        <v>62372</v>
      </c>
      <c r="AX868" t="n">
        <v>3.04</v>
      </c>
      <c r="AY868" t="n">
        <v>0.01</v>
      </c>
      <c r="AZ868" t="n">
        <v>0</v>
      </c>
      <c r="BA868" t="n">
        <v>0</v>
      </c>
      <c r="BB868" t="n">
        <v>17.45</v>
      </c>
      <c r="BC868" t="n">
        <v>50.44</v>
      </c>
      <c r="BD868" t="n">
        <v>0</v>
      </c>
      <c r="BE868" t="n">
        <v>4</v>
      </c>
      <c r="BF868" t="n">
        <v>0</v>
      </c>
      <c r="BG868" t="n">
        <v>0</v>
      </c>
      <c r="BH868" t="n">
        <v>0</v>
      </c>
      <c r="BI868" t="n">
        <v>0</v>
      </c>
      <c r="BJ868" t="n">
        <v>20</v>
      </c>
      <c r="BK868" t="n">
        <v>0</v>
      </c>
      <c r="BL868" t="n">
        <v>0</v>
      </c>
      <c r="BM868" t="n">
        <v>0</v>
      </c>
      <c r="BN868" t="n">
        <v>24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24</v>
      </c>
    </row>
    <row r="869">
      <c r="A869" t="n">
        <v>7769</v>
      </c>
      <c r="B869" t="inlineStr">
        <is>
          <t>鴻勁</t>
        </is>
      </c>
      <c r="C869" t="n">
        <v>116.34</v>
      </c>
      <c r="D869" t="n">
        <v>139.41</v>
      </c>
      <c r="E869" t="n">
        <v>133.2</v>
      </c>
      <c r="F869" t="n">
        <v>0</v>
      </c>
      <c r="G869" t="n">
        <v>0</v>
      </c>
      <c r="H869" t="n">
        <v>0</v>
      </c>
      <c r="I869" t="n">
        <v>0.3</v>
      </c>
      <c r="J869" t="n">
        <v>0.03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20.8</v>
      </c>
      <c r="AG869" t="n">
        <v>-44.09</v>
      </c>
      <c r="AH869" t="n">
        <v>91.95</v>
      </c>
      <c r="AI869" t="n">
        <v>467.1</v>
      </c>
      <c r="AJ869" t="n">
        <v>48.87</v>
      </c>
      <c r="AK869" t="n">
        <v>24.32</v>
      </c>
      <c r="AL869" t="n">
        <v>274.61</v>
      </c>
      <c r="AM869" t="n">
        <v>107.7</v>
      </c>
      <c r="AN869" t="n">
        <v>-15.13</v>
      </c>
      <c r="AO869" t="n">
        <v>0</v>
      </c>
      <c r="AP869" t="n">
        <v>0.05</v>
      </c>
      <c r="AQ869" t="n">
        <v>0.1</v>
      </c>
      <c r="AR869" t="n">
        <v>0.22</v>
      </c>
      <c r="AS869" t="n">
        <v>0.42</v>
      </c>
      <c r="AT869" t="n">
        <v>0.27</v>
      </c>
      <c r="AU869" t="n">
        <v>0.51</v>
      </c>
      <c r="AV869" t="n">
        <v>2969.32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494.71</v>
      </c>
      <c r="BC869" t="n">
        <v>322.57</v>
      </c>
      <c r="BD869" t="n">
        <v>0</v>
      </c>
      <c r="BE869" t="n">
        <v>30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30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30</v>
      </c>
    </row>
    <row r="870">
      <c r="A870" t="n">
        <v>7780</v>
      </c>
      <c r="B870" t="inlineStr">
        <is>
          <t>大研生醫*</t>
        </is>
      </c>
      <c r="C870" t="n">
        <v>39.1</v>
      </c>
      <c r="D870" t="n">
        <v>93.54000000000001</v>
      </c>
      <c r="E870" t="n">
        <v>199.05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7.95</v>
      </c>
      <c r="AG870" t="n">
        <v>-47.04</v>
      </c>
      <c r="AH870" t="n">
        <v>99.97</v>
      </c>
      <c r="AI870" t="n">
        <v>1312.02</v>
      </c>
      <c r="AJ870" t="n">
        <v>-2.14</v>
      </c>
      <c r="AK870" t="n">
        <v>4.63</v>
      </c>
      <c r="AL870" t="n">
        <v>171.59</v>
      </c>
      <c r="AM870" t="n">
        <v>61</v>
      </c>
      <c r="AN870" t="n">
        <v>-26.99</v>
      </c>
      <c r="AO870" t="n">
        <v>0</v>
      </c>
      <c r="AP870" t="n">
        <v>0.03</v>
      </c>
      <c r="AQ870" t="n">
        <v>0.07000000000000001</v>
      </c>
      <c r="AR870" t="n">
        <v>0.08</v>
      </c>
      <c r="AS870" t="n">
        <v>0.22</v>
      </c>
      <c r="AT870" t="n">
        <v>0.1</v>
      </c>
      <c r="AU870" t="n">
        <v>0.29</v>
      </c>
      <c r="AV870" t="n">
        <v>276.08</v>
      </c>
      <c r="AW870" t="n">
        <v>41410</v>
      </c>
      <c r="AX870" t="n">
        <v>0.76</v>
      </c>
      <c r="AY870" t="n">
        <v>0.01</v>
      </c>
      <c r="AZ870" t="n">
        <v>0</v>
      </c>
      <c r="BA870" t="n">
        <v>0</v>
      </c>
      <c r="BB870" t="n">
        <v>34.31</v>
      </c>
      <c r="BC870" t="n">
        <v>6.72</v>
      </c>
      <c r="BD870" t="n">
        <v>0</v>
      </c>
      <c r="BE870" t="n">
        <v>26</v>
      </c>
      <c r="BF870" t="n">
        <v>0</v>
      </c>
      <c r="BG870" t="n">
        <v>0</v>
      </c>
      <c r="BH870" t="n">
        <v>0</v>
      </c>
      <c r="BI870" t="n">
        <v>0</v>
      </c>
      <c r="BJ870" t="n">
        <v>5</v>
      </c>
      <c r="BK870" t="n">
        <v>0</v>
      </c>
      <c r="BL870" t="n">
        <v>0</v>
      </c>
      <c r="BM870" t="n">
        <v>10</v>
      </c>
      <c r="BN870" t="n">
        <v>41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41</v>
      </c>
    </row>
    <row r="871">
      <c r="A871" t="n">
        <v>7786</v>
      </c>
      <c r="B871" t="inlineStr">
        <is>
          <t>東方風能</t>
        </is>
      </c>
      <c r="C871" t="n">
        <v>53.42</v>
      </c>
      <c r="D871" t="n">
        <v>49.89</v>
      </c>
      <c r="E871" t="n">
        <v>44.27</v>
      </c>
      <c r="F871" t="n">
        <v>0</v>
      </c>
      <c r="G871" t="n">
        <v>0</v>
      </c>
      <c r="H871" t="n">
        <v>0</v>
      </c>
      <c r="I871" t="n">
        <v>1.22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2.84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35.19</v>
      </c>
      <c r="AG871" t="n">
        <v>1.71</v>
      </c>
      <c r="AH871" t="n">
        <v>-30.38</v>
      </c>
      <c r="AI871" t="n">
        <v>130.4</v>
      </c>
      <c r="AJ871" t="n">
        <v>38.6</v>
      </c>
      <c r="AK871" t="n">
        <v>41.86</v>
      </c>
      <c r="AL871" t="n">
        <v>-44.31</v>
      </c>
      <c r="AM871" t="n">
        <v>70.3</v>
      </c>
      <c r="AN871" t="n">
        <v>-14.83</v>
      </c>
      <c r="AO871" t="n">
        <v>53.55</v>
      </c>
      <c r="AP871" t="n">
        <v>0.17</v>
      </c>
      <c r="AQ871" t="n">
        <v>0.16</v>
      </c>
      <c r="AR871" t="n">
        <v>0</v>
      </c>
      <c r="AS871" t="n">
        <v>0</v>
      </c>
      <c r="AT871" t="n">
        <v>0.17</v>
      </c>
      <c r="AU871" t="n">
        <v>0.16</v>
      </c>
      <c r="AV871" t="n">
        <v>96.41</v>
      </c>
      <c r="AW871" t="n">
        <v>577943</v>
      </c>
      <c r="AX871" t="n">
        <v>5.88</v>
      </c>
      <c r="AY871" t="n">
        <v>0</v>
      </c>
      <c r="AZ871" t="n">
        <v>-0.85</v>
      </c>
      <c r="BA871" t="n">
        <v>0</v>
      </c>
      <c r="BB871" t="n">
        <v>39.26</v>
      </c>
      <c r="BC871" t="n">
        <v>56.05</v>
      </c>
      <c r="BD871" t="n">
        <v>0</v>
      </c>
      <c r="BE871" t="n">
        <v>16</v>
      </c>
      <c r="BF871" t="n">
        <v>0</v>
      </c>
      <c r="BG871" t="n">
        <v>0</v>
      </c>
      <c r="BH871" t="n">
        <v>0</v>
      </c>
      <c r="BI871" t="n">
        <v>0</v>
      </c>
      <c r="BJ871" t="n">
        <v>20</v>
      </c>
      <c r="BK871" t="n">
        <v>0</v>
      </c>
      <c r="BL871" t="n">
        <v>0</v>
      </c>
      <c r="BM871" t="n">
        <v>0</v>
      </c>
      <c r="BN871" t="n">
        <v>36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36</v>
      </c>
    </row>
    <row r="872">
      <c r="A872" t="n">
        <v>7788</v>
      </c>
      <c r="B872" t="inlineStr">
        <is>
          <t>松川精密</t>
        </is>
      </c>
      <c r="C872" t="n">
        <v>7.87</v>
      </c>
      <c r="D872" t="n">
        <v>-13.28</v>
      </c>
      <c r="E872" t="n">
        <v>-44.84</v>
      </c>
      <c r="F872" t="n">
        <v>0</v>
      </c>
      <c r="G872" t="n">
        <v>0</v>
      </c>
      <c r="H872" t="n">
        <v>0</v>
      </c>
      <c r="I872" t="n">
        <v>0.05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0.19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0.07000000000000001</v>
      </c>
      <c r="AC872" t="n">
        <v>0.23</v>
      </c>
      <c r="AD872" t="n">
        <v>3.41</v>
      </c>
      <c r="AE872" t="n">
        <v>16.33</v>
      </c>
      <c r="AF872" t="n">
        <v>43.98</v>
      </c>
      <c r="AG872" t="n">
        <v>-9.09</v>
      </c>
      <c r="AH872" t="n">
        <v>12.39</v>
      </c>
      <c r="AI872" t="n">
        <v>206.97</v>
      </c>
      <c r="AJ872" t="n">
        <v>-5.23</v>
      </c>
      <c r="AK872" t="n">
        <v>4.52</v>
      </c>
      <c r="AL872" t="n">
        <v>-41.72</v>
      </c>
      <c r="AM872" t="n">
        <v>14.47</v>
      </c>
      <c r="AN872" t="n">
        <v>-52.64</v>
      </c>
      <c r="AO872" t="n">
        <v>46.5</v>
      </c>
      <c r="AP872" t="n">
        <v>0.3</v>
      </c>
      <c r="AQ872" t="n">
        <v>0.27</v>
      </c>
      <c r="AR872" t="n">
        <v>0.34</v>
      </c>
      <c r="AS872" t="n">
        <v>0.32</v>
      </c>
      <c r="AT872" t="n">
        <v>0.64</v>
      </c>
      <c r="AU872" t="n">
        <v>0.59</v>
      </c>
      <c r="AV872" t="n">
        <v>268.66</v>
      </c>
      <c r="AW872" t="n">
        <v>0</v>
      </c>
      <c r="AX872" t="n">
        <v>0</v>
      </c>
      <c r="AY872" t="n">
        <v>0.03</v>
      </c>
      <c r="AZ872" t="n">
        <v>-0.36</v>
      </c>
      <c r="BA872" t="n">
        <v>0</v>
      </c>
      <c r="BB872" t="n">
        <v>-36.4</v>
      </c>
      <c r="BC872" t="n">
        <v>74.25</v>
      </c>
      <c r="BD872" t="n">
        <v>0</v>
      </c>
      <c r="BE872" t="n">
        <v>7</v>
      </c>
      <c r="BF872" t="n">
        <v>0</v>
      </c>
      <c r="BG872" t="n">
        <v>0</v>
      </c>
      <c r="BH872" t="n">
        <v>0</v>
      </c>
      <c r="BI872" t="n">
        <v>0</v>
      </c>
      <c r="BJ872" t="n">
        <v>20</v>
      </c>
      <c r="BK872" t="n">
        <v>0</v>
      </c>
      <c r="BL872" t="n">
        <v>0</v>
      </c>
      <c r="BM872" t="n">
        <v>0</v>
      </c>
      <c r="BN872" t="n">
        <v>27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27</v>
      </c>
    </row>
    <row r="873">
      <c r="A873" t="n">
        <v>7791</v>
      </c>
      <c r="B873" t="inlineStr">
        <is>
          <t>皇家可口</t>
        </is>
      </c>
      <c r="C873" t="n">
        <v>-3.39</v>
      </c>
      <c r="D873" t="n">
        <v>9.130000000000001</v>
      </c>
      <c r="E873" t="n">
        <v>5.45</v>
      </c>
      <c r="F873" t="n">
        <v>0</v>
      </c>
      <c r="G873" t="n">
        <v>0</v>
      </c>
      <c r="H873" t="n">
        <v>0</v>
      </c>
      <c r="I873" t="n">
        <v>49.78</v>
      </c>
      <c r="J873" t="n">
        <v>-0.57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6.78</v>
      </c>
      <c r="T873" t="n">
        <v>0</v>
      </c>
      <c r="U873" t="n">
        <v>0.07000000000000001</v>
      </c>
      <c r="V873" t="n">
        <v>0</v>
      </c>
      <c r="W873" t="n">
        <v>0</v>
      </c>
      <c r="X873" t="n">
        <v>0</v>
      </c>
      <c r="Y873" t="n">
        <v>0.09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13.39</v>
      </c>
      <c r="AG873" t="n">
        <v>-31.51</v>
      </c>
      <c r="AH873" t="n">
        <v>142.46</v>
      </c>
      <c r="AI873" t="n">
        <v>297.69</v>
      </c>
      <c r="AJ873" t="n">
        <v>-27.45</v>
      </c>
      <c r="AK873" t="n">
        <v>2.75</v>
      </c>
      <c r="AL873" t="n">
        <v>56.9</v>
      </c>
      <c r="AM873" t="n">
        <v>69.65000000000001</v>
      </c>
      <c r="AN873" t="n">
        <v>2.15</v>
      </c>
      <c r="AO873" t="n">
        <v>0</v>
      </c>
      <c r="AP873" t="n">
        <v>0.09</v>
      </c>
      <c r="AQ873" t="n">
        <v>0.12</v>
      </c>
      <c r="AR873" t="n">
        <v>0.07000000000000001</v>
      </c>
      <c r="AS873" t="n">
        <v>0.09</v>
      </c>
      <c r="AT873" t="n">
        <v>0.15</v>
      </c>
      <c r="AU873" t="n">
        <v>0.22</v>
      </c>
      <c r="AV873" t="n">
        <v>84.81999999999999</v>
      </c>
      <c r="AW873" t="n">
        <v>72677</v>
      </c>
      <c r="AX873" t="n">
        <v>2</v>
      </c>
      <c r="AY873" t="n">
        <v>0</v>
      </c>
      <c r="AZ873" t="n">
        <v>0</v>
      </c>
      <c r="BA873" t="n">
        <v>0</v>
      </c>
      <c r="BB873" t="n">
        <v>3.02</v>
      </c>
      <c r="BC873" t="n">
        <v>45.44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5</v>
      </c>
      <c r="BK873" t="n">
        <v>20</v>
      </c>
      <c r="BL873" t="n">
        <v>0</v>
      </c>
      <c r="BM873" t="n">
        <v>0</v>
      </c>
      <c r="BN873" t="n">
        <v>25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25</v>
      </c>
    </row>
    <row r="874">
      <c r="A874" t="n">
        <v>7795</v>
      </c>
      <c r="B874" t="inlineStr">
        <is>
          <t>長廣</t>
        </is>
      </c>
      <c r="C874" t="n">
        <v>-15.04</v>
      </c>
      <c r="D874" t="n">
        <v>-27.45</v>
      </c>
      <c r="E874" t="n">
        <v>-25.74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1.32</v>
      </c>
      <c r="T874" t="n">
        <v>0</v>
      </c>
      <c r="U874" t="n">
        <v>0.01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11.8</v>
      </c>
      <c r="AE874" t="n">
        <v>17.19</v>
      </c>
      <c r="AF874" t="n">
        <v>38.47</v>
      </c>
      <c r="AG874" t="n">
        <v>-22.78</v>
      </c>
      <c r="AH874" t="n">
        <v>46.31</v>
      </c>
      <c r="AI874" t="n">
        <v>323.97</v>
      </c>
      <c r="AJ874" t="n">
        <v>-16.33</v>
      </c>
      <c r="AK874" t="n">
        <v>16.73</v>
      </c>
      <c r="AL874" t="n">
        <v>-129.59</v>
      </c>
      <c r="AM874" t="n">
        <v>-13.26</v>
      </c>
      <c r="AN874" t="n">
        <v>-28.45</v>
      </c>
      <c r="AO874" t="n">
        <v>0</v>
      </c>
      <c r="AP874" t="n">
        <v>0.29</v>
      </c>
      <c r="AQ874" t="n">
        <v>0.24</v>
      </c>
      <c r="AR874" t="n">
        <v>0.36</v>
      </c>
      <c r="AS874" t="n">
        <v>0.3</v>
      </c>
      <c r="AT874" t="n">
        <v>0.65</v>
      </c>
      <c r="AU874" t="n">
        <v>0.54</v>
      </c>
      <c r="AV874" t="n">
        <v>159.81</v>
      </c>
      <c r="AW874" t="n">
        <v>17387</v>
      </c>
      <c r="AX874" t="n">
        <v>1.09</v>
      </c>
      <c r="AY874" t="n">
        <v>0.02</v>
      </c>
      <c r="AZ874" t="n">
        <v>0</v>
      </c>
      <c r="BA874" t="n">
        <v>0</v>
      </c>
      <c r="BB874" t="n">
        <v>-20.33</v>
      </c>
      <c r="BC874" t="n">
        <v>22.44</v>
      </c>
      <c r="BD874" t="n">
        <v>0</v>
      </c>
      <c r="BE874" t="n">
        <v>8</v>
      </c>
      <c r="BF874" t="n">
        <v>0</v>
      </c>
      <c r="BG874" t="n">
        <v>0</v>
      </c>
      <c r="BH874" t="n">
        <v>0</v>
      </c>
      <c r="BI874" t="n">
        <v>10</v>
      </c>
      <c r="BJ874" t="n">
        <v>25</v>
      </c>
      <c r="BK874" t="n">
        <v>0</v>
      </c>
      <c r="BL874" t="n">
        <v>0</v>
      </c>
      <c r="BM874" t="n">
        <v>0</v>
      </c>
      <c r="BN874" t="n">
        <v>43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43</v>
      </c>
    </row>
    <row r="875">
      <c r="A875" t="n">
        <v>7799</v>
      </c>
      <c r="B875" t="inlineStr">
        <is>
          <t>禾榮科</t>
        </is>
      </c>
      <c r="C875" t="n">
        <v>0</v>
      </c>
      <c r="D875" t="n">
        <v>-106.31</v>
      </c>
      <c r="E875" t="n">
        <v>-85.2</v>
      </c>
      <c r="F875" t="n">
        <v>0</v>
      </c>
      <c r="G875" t="n">
        <v>0</v>
      </c>
      <c r="H875" t="n">
        <v>0</v>
      </c>
      <c r="I875" t="n">
        <v>3.61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0.77</v>
      </c>
      <c r="AG875" t="n">
        <v>-83.48</v>
      </c>
      <c r="AH875" t="n">
        <v>687.71</v>
      </c>
      <c r="AI875" t="n">
        <v>16291.32</v>
      </c>
      <c r="AJ875" t="n">
        <v>0</v>
      </c>
      <c r="AK875" t="n">
        <v>-13.03</v>
      </c>
      <c r="AL875" t="n">
        <v>-27.42</v>
      </c>
      <c r="AM875" t="n">
        <v>-747.8200000000001</v>
      </c>
      <c r="AN875" t="n">
        <v>67.45999999999999</v>
      </c>
      <c r="AO875" t="n">
        <v>34.5</v>
      </c>
      <c r="AP875" t="n">
        <v>0</v>
      </c>
      <c r="AQ875" t="n">
        <v>0.03</v>
      </c>
      <c r="AR875" t="n">
        <v>0.01</v>
      </c>
      <c r="AS875" t="n">
        <v>6.53</v>
      </c>
      <c r="AT875" t="n">
        <v>0.01</v>
      </c>
      <c r="AU875" t="n">
        <v>6.56</v>
      </c>
      <c r="AV875" t="n">
        <v>149.07</v>
      </c>
      <c r="AW875" t="n">
        <v>246587</v>
      </c>
      <c r="AX875" t="n">
        <v>2.15</v>
      </c>
      <c r="AY875" t="n">
        <v>0.01</v>
      </c>
      <c r="AZ875" t="n">
        <v>0</v>
      </c>
      <c r="BA875" t="n">
        <v>0</v>
      </c>
      <c r="BB875" t="n">
        <v>-14.06</v>
      </c>
      <c r="BC875" t="n">
        <v>72.93000000000001</v>
      </c>
      <c r="BD875" t="n">
        <v>0</v>
      </c>
      <c r="BE875" t="n">
        <v>17</v>
      </c>
      <c r="BF875" t="n">
        <v>0</v>
      </c>
      <c r="BG875" t="n">
        <v>0</v>
      </c>
      <c r="BH875" t="n">
        <v>0</v>
      </c>
      <c r="BI875" t="n">
        <v>0</v>
      </c>
      <c r="BJ875" t="n">
        <v>15</v>
      </c>
      <c r="BK875" t="n">
        <v>0</v>
      </c>
      <c r="BL875" t="n">
        <v>0</v>
      </c>
      <c r="BM875" t="n">
        <v>0</v>
      </c>
      <c r="BN875" t="n">
        <v>32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32</v>
      </c>
    </row>
    <row r="876">
      <c r="A876" t="n">
        <v>7822</v>
      </c>
      <c r="B876" t="inlineStr">
        <is>
          <t>倍利科</t>
        </is>
      </c>
      <c r="C876" t="n">
        <v>187.82</v>
      </c>
      <c r="D876" t="n">
        <v>380.08</v>
      </c>
      <c r="E876" t="n">
        <v>365.72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61.02</v>
      </c>
      <c r="AG876" t="n">
        <v>-0.26</v>
      </c>
      <c r="AH876" t="n">
        <v>0.38</v>
      </c>
      <c r="AI876" t="n">
        <v>154.75</v>
      </c>
      <c r="AJ876" t="n">
        <v>-13.66</v>
      </c>
      <c r="AK876" t="n">
        <v>41.6</v>
      </c>
      <c r="AL876" t="n">
        <v>610.75</v>
      </c>
      <c r="AM876" t="n">
        <v>61.48</v>
      </c>
      <c r="AN876" t="n">
        <v>55.27</v>
      </c>
      <c r="AO876" t="n">
        <v>0</v>
      </c>
      <c r="AP876" t="n">
        <v>0.18</v>
      </c>
      <c r="AQ876" t="n">
        <v>0.09</v>
      </c>
      <c r="AR876" t="n">
        <v>1.02</v>
      </c>
      <c r="AS876" t="n">
        <v>0.5</v>
      </c>
      <c r="AT876" t="n">
        <v>1.2</v>
      </c>
      <c r="AU876" t="n">
        <v>0.59</v>
      </c>
      <c r="AV876" t="n">
        <v>277.36</v>
      </c>
      <c r="AW876" t="n">
        <v>15516</v>
      </c>
      <c r="AX876" t="n">
        <v>1.51</v>
      </c>
      <c r="AY876" t="n">
        <v>0.1</v>
      </c>
      <c r="AZ876" t="n">
        <v>0</v>
      </c>
      <c r="BA876" t="n">
        <v>0</v>
      </c>
      <c r="BB876" t="n">
        <v>130.41</v>
      </c>
      <c r="BC876" t="n">
        <v>24.5</v>
      </c>
      <c r="BD876" t="n">
        <v>0</v>
      </c>
      <c r="BE876" t="n">
        <v>30</v>
      </c>
      <c r="BF876" t="n">
        <v>0</v>
      </c>
      <c r="BG876" t="n">
        <v>0</v>
      </c>
      <c r="BH876" t="n">
        <v>0</v>
      </c>
      <c r="BI876" t="n">
        <v>0</v>
      </c>
      <c r="BJ876" t="n">
        <v>10</v>
      </c>
      <c r="BK876" t="n">
        <v>0</v>
      </c>
      <c r="BL876" t="n">
        <v>0</v>
      </c>
      <c r="BM876" t="n">
        <v>0</v>
      </c>
      <c r="BN876" t="n">
        <v>40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40</v>
      </c>
    </row>
    <row r="877">
      <c r="A877" t="n">
        <v>8011</v>
      </c>
      <c r="B877" t="inlineStr">
        <is>
          <t>台通</t>
        </is>
      </c>
      <c r="C877" t="n">
        <v>-16.56</v>
      </c>
      <c r="D877" t="n">
        <v>67.27</v>
      </c>
      <c r="E877" t="n">
        <v>-40.65</v>
      </c>
      <c r="F877" t="n">
        <v>0</v>
      </c>
      <c r="G877" t="n">
        <v>0</v>
      </c>
      <c r="H877" t="n">
        <v>-43.92</v>
      </c>
      <c r="I877" t="n">
        <v>6.73</v>
      </c>
      <c r="J877" t="n">
        <v>0.41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0.73</v>
      </c>
      <c r="V877" t="n">
        <v>0</v>
      </c>
      <c r="W877" t="n">
        <v>0.71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60.26</v>
      </c>
      <c r="AF877" t="n">
        <v>46.55</v>
      </c>
      <c r="AG877" t="n">
        <v>1.55</v>
      </c>
      <c r="AH877" t="n">
        <v>-51.09</v>
      </c>
      <c r="AI877" t="n">
        <v>126.98</v>
      </c>
      <c r="AJ877" t="n">
        <v>-39.57</v>
      </c>
      <c r="AK877" t="n">
        <v>1.75</v>
      </c>
      <c r="AL877" t="n">
        <v>-50.17</v>
      </c>
      <c r="AM877" t="n">
        <v>41.96</v>
      </c>
      <c r="AN877" t="n">
        <v>-42.05</v>
      </c>
      <c r="AO877" t="n">
        <v>49.36</v>
      </c>
      <c r="AP877" t="n">
        <v>0.1</v>
      </c>
      <c r="AQ877" t="n">
        <v>0.2</v>
      </c>
      <c r="AR877" t="n">
        <v>0.11</v>
      </c>
      <c r="AS877" t="n">
        <v>0.21</v>
      </c>
      <c r="AT877" t="n">
        <v>0.21</v>
      </c>
      <c r="AU877" t="n">
        <v>0.4</v>
      </c>
      <c r="AV877" t="n">
        <v>59.01</v>
      </c>
      <c r="AW877" t="n">
        <v>266611</v>
      </c>
      <c r="AX877" t="n">
        <v>6.75</v>
      </c>
      <c r="AY877" t="n">
        <v>0.2</v>
      </c>
      <c r="AZ877" t="n">
        <v>0</v>
      </c>
      <c r="BA877" t="n">
        <v>0</v>
      </c>
      <c r="BB877" t="n">
        <v>-11.75</v>
      </c>
      <c r="BC877" t="n">
        <v>19.63</v>
      </c>
      <c r="BD877" t="n">
        <v>0</v>
      </c>
      <c r="BE877" t="n">
        <v>14</v>
      </c>
      <c r="BF877" t="n">
        <v>0</v>
      </c>
      <c r="BG877" t="n">
        <v>0</v>
      </c>
      <c r="BH877" t="n">
        <v>0</v>
      </c>
      <c r="BI877" t="n">
        <v>15</v>
      </c>
      <c r="BJ877" t="n">
        <v>40</v>
      </c>
      <c r="BK877" t="n">
        <v>0</v>
      </c>
      <c r="BL877" t="n">
        <v>0</v>
      </c>
      <c r="BM877" t="n">
        <v>0</v>
      </c>
      <c r="BN877" t="n">
        <v>69</v>
      </c>
      <c r="BO877" t="n">
        <v>20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20</v>
      </c>
      <c r="CG877" t="n">
        <v>89</v>
      </c>
    </row>
    <row r="878">
      <c r="A878" t="n">
        <v>8016</v>
      </c>
      <c r="B878" t="inlineStr">
        <is>
          <t>矽創</t>
        </is>
      </c>
      <c r="C878" t="n">
        <v>6.59</v>
      </c>
      <c r="D878" t="n">
        <v>-14.69</v>
      </c>
      <c r="E878" t="n">
        <v>-14.03</v>
      </c>
      <c r="F878" t="n">
        <v>0.14</v>
      </c>
      <c r="G878" t="n">
        <v>0</v>
      </c>
      <c r="H878" t="n">
        <v>-49.68</v>
      </c>
      <c r="I878" t="n">
        <v>16.9</v>
      </c>
      <c r="J878" t="n">
        <v>2.6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0.08</v>
      </c>
      <c r="V878" t="n">
        <v>0</v>
      </c>
      <c r="W878" t="n">
        <v>0</v>
      </c>
      <c r="X878" t="n">
        <v>0</v>
      </c>
      <c r="Y878" t="n">
        <v>0.02</v>
      </c>
      <c r="Z878" t="n">
        <v>0</v>
      </c>
      <c r="AA878" t="n">
        <v>0</v>
      </c>
      <c r="AB878" t="n">
        <v>0</v>
      </c>
      <c r="AC878" t="n">
        <v>1.22</v>
      </c>
      <c r="AD878" t="n">
        <v>0</v>
      </c>
      <c r="AE878" t="n">
        <v>7.3</v>
      </c>
      <c r="AF878" t="n">
        <v>25.6</v>
      </c>
      <c r="AG878" t="n">
        <v>3.14</v>
      </c>
      <c r="AH878" t="n">
        <v>-9.550000000000001</v>
      </c>
      <c r="AI878" t="n">
        <v>291.66</v>
      </c>
      <c r="AJ878" t="n">
        <v>1.21</v>
      </c>
      <c r="AK878" t="n">
        <v>2.13</v>
      </c>
      <c r="AL878" t="n">
        <v>1.52</v>
      </c>
      <c r="AM878" t="n">
        <v>58.02</v>
      </c>
      <c r="AN878" t="n">
        <v>-14.47</v>
      </c>
      <c r="AO878" t="n">
        <v>5.45</v>
      </c>
      <c r="AP878" t="n">
        <v>0.11</v>
      </c>
      <c r="AQ878" t="n">
        <v>0.09</v>
      </c>
      <c r="AR878" t="n">
        <v>0.2</v>
      </c>
      <c r="AS878" t="n">
        <v>0.17</v>
      </c>
      <c r="AT878" t="n">
        <v>0.3</v>
      </c>
      <c r="AU878" t="n">
        <v>0.26</v>
      </c>
      <c r="AV878" t="n">
        <v>477.1</v>
      </c>
      <c r="AW878" t="n">
        <v>243510</v>
      </c>
      <c r="AX878" t="n">
        <v>1.48</v>
      </c>
      <c r="AY878" t="n">
        <v>0.03</v>
      </c>
      <c r="AZ878" t="n">
        <v>0</v>
      </c>
      <c r="BA878" t="n">
        <v>0</v>
      </c>
      <c r="BB878" t="n">
        <v>-33.15</v>
      </c>
      <c r="BC878" t="n">
        <v>103.43</v>
      </c>
      <c r="BD878" t="n">
        <v>0</v>
      </c>
      <c r="BE878" t="n">
        <v>4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4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4</v>
      </c>
    </row>
    <row r="879">
      <c r="A879" t="n">
        <v>8021</v>
      </c>
      <c r="B879" t="inlineStr">
        <is>
          <t>尖點</t>
        </is>
      </c>
      <c r="C879" t="n">
        <v>24.54</v>
      </c>
      <c r="D879" t="n">
        <v>136.02</v>
      </c>
      <c r="E879" t="n">
        <v>127.42</v>
      </c>
      <c r="F879" t="n">
        <v>0</v>
      </c>
      <c r="G879" t="n">
        <v>0</v>
      </c>
      <c r="H879" t="n">
        <v>0</v>
      </c>
      <c r="I879" t="n">
        <v>1.2</v>
      </c>
      <c r="J879" t="n">
        <v>-0.28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1.08</v>
      </c>
      <c r="T879" t="n">
        <v>0</v>
      </c>
      <c r="U879" t="n">
        <v>21.98</v>
      </c>
      <c r="V879" t="n">
        <v>42.39</v>
      </c>
      <c r="W879" t="n">
        <v>0</v>
      </c>
      <c r="X879" t="n">
        <v>0</v>
      </c>
      <c r="Y879" t="n">
        <v>5</v>
      </c>
      <c r="Z879" t="n">
        <v>0</v>
      </c>
      <c r="AA879" t="n">
        <v>0</v>
      </c>
      <c r="AB879" t="n">
        <v>-3.77</v>
      </c>
      <c r="AC879" t="n">
        <v>2.5</v>
      </c>
      <c r="AD879" t="n">
        <v>0.46</v>
      </c>
      <c r="AE879" t="n">
        <v>9.119999999999999</v>
      </c>
      <c r="AF879" t="n">
        <v>31.86</v>
      </c>
      <c r="AG879" t="n">
        <v>10.93</v>
      </c>
      <c r="AH879" t="n">
        <v>-7.05</v>
      </c>
      <c r="AI879" t="n">
        <v>245.76</v>
      </c>
      <c r="AJ879" t="n">
        <v>-4.55</v>
      </c>
      <c r="AK879" t="n">
        <v>-2.51</v>
      </c>
      <c r="AL879" t="n">
        <v>185</v>
      </c>
      <c r="AM879" t="n">
        <v>31.92</v>
      </c>
      <c r="AN879" t="n">
        <v>104.03</v>
      </c>
      <c r="AO879" t="n">
        <v>2.88</v>
      </c>
      <c r="AP879" t="n">
        <v>0.3</v>
      </c>
      <c r="AQ879" t="n">
        <v>0.37</v>
      </c>
      <c r="AR879" t="n">
        <v>0.17</v>
      </c>
      <c r="AS879" t="n">
        <v>0.21</v>
      </c>
      <c r="AT879" t="n">
        <v>0.47</v>
      </c>
      <c r="AU879" t="n">
        <v>0.58</v>
      </c>
      <c r="AV879" t="n">
        <v>127.71</v>
      </c>
      <c r="AW879" t="n">
        <v>86878</v>
      </c>
      <c r="AX879" t="n">
        <v>1.6</v>
      </c>
      <c r="AY879" t="n">
        <v>0.04</v>
      </c>
      <c r="AZ879" t="n">
        <v>0</v>
      </c>
      <c r="BA879" t="n">
        <v>0</v>
      </c>
      <c r="BB879" t="n">
        <v>26.19</v>
      </c>
      <c r="BC879" t="n">
        <v>33.94</v>
      </c>
      <c r="BD879" t="n">
        <v>0</v>
      </c>
      <c r="BE879" t="n">
        <v>24</v>
      </c>
      <c r="BF879" t="n">
        <v>0</v>
      </c>
      <c r="BG879" t="n">
        <v>2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26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26</v>
      </c>
    </row>
    <row r="880">
      <c r="A880" t="n">
        <v>8028</v>
      </c>
      <c r="B880" t="inlineStr">
        <is>
          <t>昇陽半導體</t>
        </is>
      </c>
      <c r="C880" t="n">
        <v>26.97</v>
      </c>
      <c r="D880" t="n">
        <v>81.39</v>
      </c>
      <c r="E880" t="n">
        <v>57.74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58.03</v>
      </c>
      <c r="AG880" t="n">
        <v>1.91</v>
      </c>
      <c r="AH880" t="n">
        <v>14.72</v>
      </c>
      <c r="AI880" t="n">
        <v>144.57</v>
      </c>
      <c r="AJ880" t="n">
        <v>12.16</v>
      </c>
      <c r="AK880" t="n">
        <v>32.81</v>
      </c>
      <c r="AL880" t="n">
        <v>-2.04</v>
      </c>
      <c r="AM880" t="n">
        <v>76.3</v>
      </c>
      <c r="AN880" t="n">
        <v>34.21</v>
      </c>
      <c r="AO880" t="n">
        <v>40.96</v>
      </c>
      <c r="AP880" t="n">
        <v>0.1</v>
      </c>
      <c r="AQ880" t="n">
        <v>0.11</v>
      </c>
      <c r="AR880" t="n">
        <v>0.03</v>
      </c>
      <c r="AS880" t="n">
        <v>0.04</v>
      </c>
      <c r="AT880" t="n">
        <v>0.13</v>
      </c>
      <c r="AU880" t="n">
        <v>0.15</v>
      </c>
      <c r="AV880" t="n">
        <v>57.07</v>
      </c>
      <c r="AW880" t="n">
        <v>55918</v>
      </c>
      <c r="AX880" t="n">
        <v>1.09</v>
      </c>
      <c r="AY880" t="n">
        <v>0</v>
      </c>
      <c r="AZ880" t="n">
        <v>0</v>
      </c>
      <c r="BA880" t="n">
        <v>0</v>
      </c>
      <c r="BB880" t="n">
        <v>18.41</v>
      </c>
      <c r="BC880" t="n">
        <v>29.14</v>
      </c>
      <c r="BD880" t="n">
        <v>0</v>
      </c>
      <c r="BE880" t="n">
        <v>17</v>
      </c>
      <c r="BF880" t="n">
        <v>0</v>
      </c>
      <c r="BG880" t="n">
        <v>0</v>
      </c>
      <c r="BH880" t="n">
        <v>0</v>
      </c>
      <c r="BI880" t="n">
        <v>0</v>
      </c>
      <c r="BJ880" t="n">
        <v>5</v>
      </c>
      <c r="BK880" t="n">
        <v>0</v>
      </c>
      <c r="BL880" t="n">
        <v>0</v>
      </c>
      <c r="BM880" t="n">
        <v>0</v>
      </c>
      <c r="BN880" t="n">
        <v>22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22</v>
      </c>
    </row>
    <row r="881">
      <c r="A881" t="n">
        <v>8033</v>
      </c>
      <c r="B881" t="inlineStr">
        <is>
          <t>雷虎</t>
        </is>
      </c>
      <c r="C881" t="n">
        <v>14.37</v>
      </c>
      <c r="D881" t="n">
        <v>-210.89</v>
      </c>
      <c r="E881" t="n">
        <v>-19.21</v>
      </c>
      <c r="F881" t="n">
        <v>0</v>
      </c>
      <c r="G881" t="n">
        <v>0</v>
      </c>
      <c r="H881" t="n">
        <v>-57.02</v>
      </c>
      <c r="I881" t="n">
        <v>13.32</v>
      </c>
      <c r="J881" t="n">
        <v>3.34</v>
      </c>
      <c r="K881" t="n">
        <v>0</v>
      </c>
      <c r="L881" t="n">
        <v>0</v>
      </c>
      <c r="M881" t="n">
        <v>0.01</v>
      </c>
      <c r="N881" t="n">
        <v>0.02</v>
      </c>
      <c r="O881" t="n">
        <v>0</v>
      </c>
      <c r="P881" t="n">
        <v>0</v>
      </c>
      <c r="Q881" t="n">
        <v>0</v>
      </c>
      <c r="R881" t="n">
        <v>0</v>
      </c>
      <c r="S881" t="n">
        <v>0.02</v>
      </c>
      <c r="T881" t="n">
        <v>0</v>
      </c>
      <c r="U881" t="n">
        <v>18.45</v>
      </c>
      <c r="V881" t="n">
        <v>144.71</v>
      </c>
      <c r="W881" t="n">
        <v>0</v>
      </c>
      <c r="X881" t="n">
        <v>0</v>
      </c>
      <c r="Y881" t="n">
        <v>3.24</v>
      </c>
      <c r="Z881" t="n">
        <v>0</v>
      </c>
      <c r="AA881" t="n">
        <v>0.07000000000000001</v>
      </c>
      <c r="AB881" t="n">
        <v>0</v>
      </c>
      <c r="AC881" t="n">
        <v>1.82</v>
      </c>
      <c r="AD881" t="n">
        <v>1.46</v>
      </c>
      <c r="AE881" t="n">
        <v>18.66</v>
      </c>
      <c r="AF881" t="n">
        <v>32.64</v>
      </c>
      <c r="AG881" t="n">
        <v>-26.44</v>
      </c>
      <c r="AH881" t="n">
        <v>25.58</v>
      </c>
      <c r="AI881" t="n">
        <v>254.14</v>
      </c>
      <c r="AJ881" t="n">
        <v>-9.449999999999999</v>
      </c>
      <c r="AK881" t="n">
        <v>-1.06</v>
      </c>
      <c r="AL881" t="n">
        <v>-176.92</v>
      </c>
      <c r="AM881" t="n">
        <v>-7.9</v>
      </c>
      <c r="AN881" t="n">
        <v>-17.56</v>
      </c>
      <c r="AO881" t="n">
        <v>18.74</v>
      </c>
      <c r="AP881" t="n">
        <v>0.11</v>
      </c>
      <c r="AQ881" t="n">
        <v>0.15</v>
      </c>
      <c r="AR881" t="n">
        <v>0.46</v>
      </c>
      <c r="AS881" t="n">
        <v>0.67</v>
      </c>
      <c r="AT881" t="n">
        <v>0.5600000000000001</v>
      </c>
      <c r="AU881" t="n">
        <v>0.82</v>
      </c>
      <c r="AV881" t="n">
        <v>15.45</v>
      </c>
      <c r="AW881" t="n">
        <v>75565</v>
      </c>
      <c r="AX881" t="n">
        <v>3.66</v>
      </c>
      <c r="AY881" t="n">
        <v>0.07000000000000001</v>
      </c>
      <c r="AZ881" t="n">
        <v>0.12</v>
      </c>
      <c r="BA881" t="n">
        <v>0</v>
      </c>
      <c r="BB881" t="n">
        <v>-1.32</v>
      </c>
      <c r="BC881" t="n">
        <v>12.34</v>
      </c>
      <c r="BD881" t="n">
        <v>0</v>
      </c>
      <c r="BE881" t="n">
        <v>12</v>
      </c>
      <c r="BF881" t="n">
        <v>0</v>
      </c>
      <c r="BG881" t="n">
        <v>5</v>
      </c>
      <c r="BH881" t="n">
        <v>0</v>
      </c>
      <c r="BI881" t="n">
        <v>0</v>
      </c>
      <c r="BJ881" t="n">
        <v>20</v>
      </c>
      <c r="BK881" t="n">
        <v>0</v>
      </c>
      <c r="BL881" t="n">
        <v>0</v>
      </c>
      <c r="BM881" t="n">
        <v>0</v>
      </c>
      <c r="BN881" t="n">
        <v>37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37</v>
      </c>
    </row>
    <row r="882">
      <c r="A882" t="n">
        <v>8039</v>
      </c>
      <c r="B882" t="inlineStr">
        <is>
          <t>台虹</t>
        </is>
      </c>
      <c r="C882" t="n">
        <v>6.75</v>
      </c>
      <c r="D882" t="n">
        <v>-25.89</v>
      </c>
      <c r="E882" t="n">
        <v>-12.3</v>
      </c>
      <c r="F882" t="n">
        <v>0.72</v>
      </c>
      <c r="G882" t="n">
        <v>0</v>
      </c>
      <c r="H882" t="n">
        <v>-67.76000000000001</v>
      </c>
      <c r="I882" t="n">
        <v>2.85</v>
      </c>
      <c r="J882" t="n">
        <v>-0.83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0.07000000000000001</v>
      </c>
      <c r="X882" t="n">
        <v>0</v>
      </c>
      <c r="Y882" t="n">
        <v>0</v>
      </c>
      <c r="Z882" t="n">
        <v>0</v>
      </c>
      <c r="AA882" t="n">
        <v>0.01</v>
      </c>
      <c r="AB882" t="n">
        <v>0.36</v>
      </c>
      <c r="AC882" t="n">
        <v>7.94</v>
      </c>
      <c r="AD882" t="n">
        <v>0</v>
      </c>
      <c r="AE882" t="n">
        <v>5.76</v>
      </c>
      <c r="AF882" t="n">
        <v>26.05</v>
      </c>
      <c r="AG882" t="n">
        <v>-1.99</v>
      </c>
      <c r="AH882" t="n">
        <v>-5.39</v>
      </c>
      <c r="AI882" t="n">
        <v>293.82</v>
      </c>
      <c r="AJ882" t="n">
        <v>0.82</v>
      </c>
      <c r="AK882" t="n">
        <v>-2.97</v>
      </c>
      <c r="AL882" t="n">
        <v>-55.47</v>
      </c>
      <c r="AM882" t="n">
        <v>22.39</v>
      </c>
      <c r="AN882" t="n">
        <v>-14.44</v>
      </c>
      <c r="AO882" t="n">
        <v>1.78</v>
      </c>
      <c r="AP882" t="n">
        <v>0.39</v>
      </c>
      <c r="AQ882" t="n">
        <v>0.4</v>
      </c>
      <c r="AR882" t="n">
        <v>0.17</v>
      </c>
      <c r="AS882" t="n">
        <v>0.17</v>
      </c>
      <c r="AT882" t="n">
        <v>0.5600000000000001</v>
      </c>
      <c r="AU882" t="n">
        <v>0.57</v>
      </c>
      <c r="AV882" t="n">
        <v>109.47</v>
      </c>
      <c r="AW882" t="n">
        <v>67966</v>
      </c>
      <c r="AX882" t="n">
        <v>0.62</v>
      </c>
      <c r="AY882" t="n">
        <v>0.26</v>
      </c>
      <c r="AZ882" t="n">
        <v>0</v>
      </c>
      <c r="BA882" t="n">
        <v>0</v>
      </c>
      <c r="BB882" t="n">
        <v>-3.28</v>
      </c>
      <c r="BC882" t="n">
        <v>41.44</v>
      </c>
      <c r="BD882" t="n">
        <v>0</v>
      </c>
      <c r="BE882" t="n">
        <v>5</v>
      </c>
      <c r="BF882" t="n">
        <v>0</v>
      </c>
      <c r="BG882" t="n">
        <v>0</v>
      </c>
      <c r="BH882" t="n">
        <v>0</v>
      </c>
      <c r="BI882" t="n">
        <v>0</v>
      </c>
      <c r="BJ882" t="n">
        <v>10</v>
      </c>
      <c r="BK882" t="n">
        <v>0</v>
      </c>
      <c r="BL882" t="n">
        <v>0</v>
      </c>
      <c r="BM882" t="n">
        <v>0</v>
      </c>
      <c r="BN882" t="n">
        <v>15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15</v>
      </c>
    </row>
    <row r="883">
      <c r="A883" t="n">
        <v>8045</v>
      </c>
      <c r="B883" t="inlineStr">
        <is>
          <t>達運光電</t>
        </is>
      </c>
      <c r="C883" t="n">
        <v>-31.12</v>
      </c>
      <c r="D883" t="n">
        <v>-59.84</v>
      </c>
      <c r="E883" t="n">
        <v>-66.77</v>
      </c>
      <c r="F883" t="n">
        <v>0</v>
      </c>
      <c r="G883" t="n">
        <v>0</v>
      </c>
      <c r="H883" t="n">
        <v>0</v>
      </c>
      <c r="I883" t="n">
        <v>0.38</v>
      </c>
      <c r="J883" t="n">
        <v>0.12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0.12</v>
      </c>
      <c r="X883" t="n">
        <v>0</v>
      </c>
      <c r="Y883" t="n">
        <v>0</v>
      </c>
      <c r="Z883" t="n">
        <v>0</v>
      </c>
      <c r="AA883" t="n">
        <v>0</v>
      </c>
      <c r="AB883" t="n">
        <v>1.96</v>
      </c>
      <c r="AC883" t="n">
        <v>4.68</v>
      </c>
      <c r="AD883" t="n">
        <v>0</v>
      </c>
      <c r="AE883" t="n">
        <v>2.48</v>
      </c>
      <c r="AF883" t="n">
        <v>21.17</v>
      </c>
      <c r="AG883" t="n">
        <v>-11.68</v>
      </c>
      <c r="AH883" t="n">
        <v>4.2</v>
      </c>
      <c r="AI883" t="n">
        <v>590.21</v>
      </c>
      <c r="AJ883" t="n">
        <v>-11.07</v>
      </c>
      <c r="AK883" t="n">
        <v>-44.58</v>
      </c>
      <c r="AL883" t="n">
        <v>-216.46</v>
      </c>
      <c r="AM883" t="n">
        <v>-73.06999999999999</v>
      </c>
      <c r="AN883" t="n">
        <v>-74.22</v>
      </c>
      <c r="AO883" t="n">
        <v>23.1</v>
      </c>
      <c r="AP883" t="n">
        <v>0.21</v>
      </c>
      <c r="AQ883" t="n">
        <v>0.35</v>
      </c>
      <c r="AR883" t="n">
        <v>0.31</v>
      </c>
      <c r="AS883" t="n">
        <v>0.52</v>
      </c>
      <c r="AT883" t="n">
        <v>0.52</v>
      </c>
      <c r="AU883" t="n">
        <v>0.87</v>
      </c>
      <c r="AV883" t="n">
        <v>36.27</v>
      </c>
      <c r="AW883" t="n">
        <v>99123</v>
      </c>
      <c r="AX883" t="n">
        <v>4.92</v>
      </c>
      <c r="AY883" t="n">
        <v>0.01</v>
      </c>
      <c r="AZ883" t="n">
        <v>-7.37</v>
      </c>
      <c r="BA883" t="n">
        <v>0</v>
      </c>
      <c r="BB883" t="n">
        <v>-16.85</v>
      </c>
      <c r="BC883" t="n">
        <v>21.18</v>
      </c>
      <c r="BD883" t="n">
        <v>0</v>
      </c>
      <c r="BE883" t="n">
        <v>17</v>
      </c>
      <c r="BF883" t="n">
        <v>0</v>
      </c>
      <c r="BG883" t="n">
        <v>0</v>
      </c>
      <c r="BH883" t="n">
        <v>0</v>
      </c>
      <c r="BI883" t="n">
        <v>0</v>
      </c>
      <c r="BJ883" t="n">
        <v>40</v>
      </c>
      <c r="BK883" t="n">
        <v>0</v>
      </c>
      <c r="BL883" t="n">
        <v>0</v>
      </c>
      <c r="BM883" t="n">
        <v>0</v>
      </c>
      <c r="BN883" t="n">
        <v>57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57</v>
      </c>
    </row>
    <row r="884">
      <c r="A884" t="n">
        <v>8046</v>
      </c>
      <c r="B884" t="inlineStr">
        <is>
          <t>南電</t>
        </is>
      </c>
      <c r="C884" t="n">
        <v>24.44</v>
      </c>
      <c r="D884" t="n">
        <v>256.51</v>
      </c>
      <c r="E884" t="n">
        <v>1338.38</v>
      </c>
      <c r="F884" t="n">
        <v>0</v>
      </c>
      <c r="G884" t="n">
        <v>0</v>
      </c>
      <c r="H884" t="n">
        <v>-31.78</v>
      </c>
      <c r="I884" t="n">
        <v>1.08</v>
      </c>
      <c r="J884" t="n">
        <v>0.09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16.56</v>
      </c>
      <c r="T884" t="n">
        <v>0</v>
      </c>
      <c r="U884" t="n">
        <v>2.09</v>
      </c>
      <c r="V884" t="n">
        <v>0</v>
      </c>
      <c r="W884" t="n">
        <v>0.54</v>
      </c>
      <c r="X884" t="n">
        <v>0</v>
      </c>
      <c r="Y884" t="n">
        <v>0.12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24.64</v>
      </c>
      <c r="AG884" t="n">
        <v>-11.34</v>
      </c>
      <c r="AH884" t="n">
        <v>5.92</v>
      </c>
      <c r="AI884" t="n">
        <v>328.61</v>
      </c>
      <c r="AJ884" t="n">
        <v>4.48</v>
      </c>
      <c r="AK884" t="n">
        <v>-0.21</v>
      </c>
      <c r="AL884" t="n">
        <v>29.93</v>
      </c>
      <c r="AM884" t="n">
        <v>42.11</v>
      </c>
      <c r="AN884" t="n">
        <v>865.91</v>
      </c>
      <c r="AO884" t="n">
        <v>0</v>
      </c>
      <c r="AP884" t="n">
        <v>0.21</v>
      </c>
      <c r="AQ884" t="n">
        <v>0.24</v>
      </c>
      <c r="AR884" t="n">
        <v>0.11</v>
      </c>
      <c r="AS884" t="n">
        <v>0.13</v>
      </c>
      <c r="AT884" t="n">
        <v>0.32</v>
      </c>
      <c r="AU884" t="n">
        <v>0.36</v>
      </c>
      <c r="AV884" t="n">
        <v>132.93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33.78</v>
      </c>
      <c r="BC884" t="n">
        <v>71.38</v>
      </c>
      <c r="BD884" t="n">
        <v>0</v>
      </c>
      <c r="BE884" t="n">
        <v>25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25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10</v>
      </c>
      <c r="BV884" t="n">
        <v>0</v>
      </c>
      <c r="BW884" t="n">
        <v>0</v>
      </c>
      <c r="BX884" t="n">
        <v>5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15</v>
      </c>
      <c r="CG884" t="n">
        <v>40</v>
      </c>
    </row>
    <row r="885">
      <c r="A885" t="n">
        <v>8070</v>
      </c>
      <c r="B885" t="inlineStr">
        <is>
          <t>長華*</t>
        </is>
      </c>
      <c r="C885" t="n">
        <v>12.31</v>
      </c>
      <c r="D885" t="n">
        <v>12.1</v>
      </c>
      <c r="E885" t="n">
        <v>-37.77</v>
      </c>
      <c r="F885" t="n">
        <v>18.84</v>
      </c>
      <c r="G885" t="n">
        <v>0.03</v>
      </c>
      <c r="H885" t="n">
        <v>-351.63</v>
      </c>
      <c r="I885" t="n">
        <v>47.14</v>
      </c>
      <c r="J885" t="n">
        <v>-22.35</v>
      </c>
      <c r="K885" t="n">
        <v>0</v>
      </c>
      <c r="L885" t="n">
        <v>0</v>
      </c>
      <c r="M885" t="n">
        <v>0.02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3.76</v>
      </c>
      <c r="T885" t="n">
        <v>0</v>
      </c>
      <c r="U885" t="n">
        <v>0.55</v>
      </c>
      <c r="V885" t="n">
        <v>0</v>
      </c>
      <c r="W885" t="n">
        <v>0.03</v>
      </c>
      <c r="X885" t="n">
        <v>0</v>
      </c>
      <c r="Y885" t="n">
        <v>0.15</v>
      </c>
      <c r="Z885" t="n">
        <v>0</v>
      </c>
      <c r="AA885" t="n">
        <v>0</v>
      </c>
      <c r="AB885" t="n">
        <v>-1.42</v>
      </c>
      <c r="AC885" t="n">
        <v>2.9</v>
      </c>
      <c r="AD885" t="n">
        <v>0.02</v>
      </c>
      <c r="AE885" t="n">
        <v>0.78</v>
      </c>
      <c r="AF885" t="n">
        <v>44.71</v>
      </c>
      <c r="AG885" t="n">
        <v>8.970000000000001</v>
      </c>
      <c r="AH885" t="n">
        <v>18.31</v>
      </c>
      <c r="AI885" t="n">
        <v>271.93</v>
      </c>
      <c r="AJ885" t="n">
        <v>-1.08</v>
      </c>
      <c r="AK885" t="n">
        <v>-7.69</v>
      </c>
      <c r="AL885" t="n">
        <v>-7.4</v>
      </c>
      <c r="AM885" t="n">
        <v>29.04</v>
      </c>
      <c r="AN885" t="n">
        <v>-47.55</v>
      </c>
      <c r="AO885" t="n">
        <v>0.12</v>
      </c>
      <c r="AP885" t="n">
        <v>0.19</v>
      </c>
      <c r="AQ885" t="n">
        <v>0.22</v>
      </c>
      <c r="AR885" t="n">
        <v>0.15</v>
      </c>
      <c r="AS885" t="n">
        <v>0.17</v>
      </c>
      <c r="AT885" t="n">
        <v>0.34</v>
      </c>
      <c r="AU885" t="n">
        <v>0.39</v>
      </c>
      <c r="AV885" t="n">
        <v>1017.91</v>
      </c>
      <c r="AW885" t="n">
        <v>0</v>
      </c>
      <c r="AX885" t="n">
        <v>0</v>
      </c>
      <c r="AY885" t="n">
        <v>0.02</v>
      </c>
      <c r="AZ885" t="n">
        <v>0</v>
      </c>
      <c r="BA885" t="n">
        <v>0</v>
      </c>
      <c r="BB885" t="n">
        <v>-157.56</v>
      </c>
      <c r="BC885" t="n">
        <v>25.5</v>
      </c>
      <c r="BD885" t="n">
        <v>0</v>
      </c>
      <c r="BE885" t="n">
        <v>8</v>
      </c>
      <c r="BF885" t="n">
        <v>10</v>
      </c>
      <c r="BG885" t="n">
        <v>0</v>
      </c>
      <c r="BH885" t="n">
        <v>0</v>
      </c>
      <c r="BI885" t="n">
        <v>0</v>
      </c>
      <c r="BJ885" t="n">
        <v>10</v>
      </c>
      <c r="BK885" t="n">
        <v>20</v>
      </c>
      <c r="BL885" t="n">
        <v>0</v>
      </c>
      <c r="BM885" t="n">
        <v>0</v>
      </c>
      <c r="BN885" t="n">
        <v>48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5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5</v>
      </c>
      <c r="CG885" t="n">
        <v>53</v>
      </c>
    </row>
    <row r="886">
      <c r="A886" t="n">
        <v>8072</v>
      </c>
      <c r="B886" t="inlineStr">
        <is>
          <t>陞泰</t>
        </is>
      </c>
      <c r="C886" t="n">
        <v>36.78</v>
      </c>
      <c r="D886" t="n">
        <v>563.96</v>
      </c>
      <c r="E886" t="n">
        <v>-19.03</v>
      </c>
      <c r="F886" t="n">
        <v>0</v>
      </c>
      <c r="G886" t="n">
        <v>0</v>
      </c>
      <c r="H886" t="n">
        <v>-61.58</v>
      </c>
      <c r="I886" t="n">
        <v>6.41</v>
      </c>
      <c r="J886" t="n">
        <v>0.39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1.96</v>
      </c>
      <c r="T886" t="n">
        <v>0</v>
      </c>
      <c r="U886" t="n">
        <v>2.33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9.65</v>
      </c>
      <c r="AG886" t="n">
        <v>-0.21</v>
      </c>
      <c r="AH886" t="n">
        <v>-2.65</v>
      </c>
      <c r="AI886" t="n">
        <v>745.92</v>
      </c>
      <c r="AJ886" t="n">
        <v>-1.26</v>
      </c>
      <c r="AK886" t="n">
        <v>19.13</v>
      </c>
      <c r="AL886" t="n">
        <v>-206.61</v>
      </c>
      <c r="AM886" t="n">
        <v>-48.89</v>
      </c>
      <c r="AN886" t="n">
        <v>-9.529999999999999</v>
      </c>
      <c r="AO886" t="n">
        <v>0.76</v>
      </c>
      <c r="AP886" t="n">
        <v>0.17</v>
      </c>
      <c r="AQ886" t="n">
        <v>0.31</v>
      </c>
      <c r="AR886" t="n">
        <v>0.05</v>
      </c>
      <c r="AS886" t="n">
        <v>0.1</v>
      </c>
      <c r="AT886" t="n">
        <v>0.22</v>
      </c>
      <c r="AU886" t="n">
        <v>0.41</v>
      </c>
      <c r="AV886" t="n">
        <v>34.11</v>
      </c>
      <c r="AW886" t="n">
        <v>23153</v>
      </c>
      <c r="AX886" t="n">
        <v>0.97</v>
      </c>
      <c r="AY886" t="n">
        <v>0</v>
      </c>
      <c r="AZ886" t="n">
        <v>-0.13</v>
      </c>
      <c r="BA886" t="n">
        <v>0</v>
      </c>
      <c r="BB886" t="n">
        <v>-3.23</v>
      </c>
      <c r="BC886" t="n">
        <v>28.73</v>
      </c>
      <c r="BD886" t="n">
        <v>0</v>
      </c>
      <c r="BE886" t="n">
        <v>14</v>
      </c>
      <c r="BF886" t="n">
        <v>0</v>
      </c>
      <c r="BG886" t="n">
        <v>0</v>
      </c>
      <c r="BH886" t="n">
        <v>0</v>
      </c>
      <c r="BI886" t="n">
        <v>0</v>
      </c>
      <c r="BJ886" t="n">
        <v>20</v>
      </c>
      <c r="BK886" t="n">
        <v>0</v>
      </c>
      <c r="BL886" t="n">
        <v>0</v>
      </c>
      <c r="BM886" t="n">
        <v>0</v>
      </c>
      <c r="BN886" t="n">
        <v>34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34</v>
      </c>
    </row>
    <row r="887">
      <c r="A887" t="n">
        <v>8081</v>
      </c>
      <c r="B887" t="inlineStr">
        <is>
          <t>致新</t>
        </is>
      </c>
      <c r="C887" t="n">
        <v>5</v>
      </c>
      <c r="D887" t="n">
        <v>5.71</v>
      </c>
      <c r="E887" t="n">
        <v>-2.33</v>
      </c>
      <c r="F887" t="n">
        <v>0.44</v>
      </c>
      <c r="G887" t="n">
        <v>0</v>
      </c>
      <c r="H887" t="n">
        <v>-132.91</v>
      </c>
      <c r="I887" t="n">
        <v>18.44</v>
      </c>
      <c r="J887" t="n">
        <v>1.04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18.45</v>
      </c>
      <c r="AG887" t="n">
        <v>2.79</v>
      </c>
      <c r="AH887" t="n">
        <v>-3.91</v>
      </c>
      <c r="AI887" t="n">
        <v>439.44</v>
      </c>
      <c r="AJ887" t="n">
        <v>1.13</v>
      </c>
      <c r="AK887" t="n">
        <v>2.01</v>
      </c>
      <c r="AL887" t="n">
        <v>-38.27</v>
      </c>
      <c r="AM887" t="n">
        <v>70.43000000000001</v>
      </c>
      <c r="AN887" t="n">
        <v>-7</v>
      </c>
      <c r="AO887" t="n">
        <v>9.01</v>
      </c>
      <c r="AP887" t="n">
        <v>0.17</v>
      </c>
      <c r="AQ887" t="n">
        <v>0.18</v>
      </c>
      <c r="AR887" t="n">
        <v>0.18</v>
      </c>
      <c r="AS887" t="n">
        <v>0.2</v>
      </c>
      <c r="AT887" t="n">
        <v>0.35</v>
      </c>
      <c r="AU887" t="n">
        <v>0.38</v>
      </c>
      <c r="AV887" t="n">
        <v>526.83</v>
      </c>
      <c r="AW887" t="n">
        <v>25127</v>
      </c>
      <c r="AX887" t="n">
        <v>0.27</v>
      </c>
      <c r="AY887" t="n">
        <v>0.06</v>
      </c>
      <c r="AZ887" t="n">
        <v>0</v>
      </c>
      <c r="BA887" t="n">
        <v>0</v>
      </c>
      <c r="BB887" t="n">
        <v>-4.94</v>
      </c>
      <c r="BC887" t="n">
        <v>94.90000000000001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10</v>
      </c>
      <c r="BK887" t="n">
        <v>0</v>
      </c>
      <c r="BL887" t="n">
        <v>0</v>
      </c>
      <c r="BM887" t="n">
        <v>0</v>
      </c>
      <c r="BN887" t="n">
        <v>10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10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10</v>
      </c>
      <c r="CG887" t="n">
        <v>20</v>
      </c>
    </row>
    <row r="888">
      <c r="A888" t="n">
        <v>8101</v>
      </c>
      <c r="B888" t="inlineStr">
        <is>
          <t>華冠</t>
        </is>
      </c>
      <c r="C888" t="n">
        <v>166.89</v>
      </c>
      <c r="D888" t="n">
        <v>42.49</v>
      </c>
      <c r="E888" t="n">
        <v>34.52</v>
      </c>
      <c r="F888" t="n">
        <v>13.94</v>
      </c>
      <c r="G888" t="n">
        <v>0</v>
      </c>
      <c r="H888" t="n">
        <v>-296.15</v>
      </c>
      <c r="I888" t="n">
        <v>106.42</v>
      </c>
      <c r="J888" t="n">
        <v>-2.69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0.08</v>
      </c>
      <c r="Z888" t="n">
        <v>0</v>
      </c>
      <c r="AA888" t="n">
        <v>2.15</v>
      </c>
      <c r="AB888" t="n">
        <v>0.14</v>
      </c>
      <c r="AC888" t="n">
        <v>4.39</v>
      </c>
      <c r="AD888" t="n">
        <v>0</v>
      </c>
      <c r="AE888" t="n">
        <v>3.49</v>
      </c>
      <c r="AF888" t="n">
        <v>49.61</v>
      </c>
      <c r="AG888" t="n">
        <v>-40.08</v>
      </c>
      <c r="AH888" t="n">
        <v>-6.43</v>
      </c>
      <c r="AI888" t="n">
        <v>78.17</v>
      </c>
      <c r="AJ888" t="n">
        <v>143.02</v>
      </c>
      <c r="AK888" t="n">
        <v>995.14</v>
      </c>
      <c r="AL888" t="n">
        <v>32.23</v>
      </c>
      <c r="AM888" t="n">
        <v>-31.16</v>
      </c>
      <c r="AN888" t="n">
        <v>66.36</v>
      </c>
      <c r="AO888" t="n">
        <v>21.52</v>
      </c>
      <c r="AP888" t="n">
        <v>0.12</v>
      </c>
      <c r="AQ888" t="n">
        <v>0.09</v>
      </c>
      <c r="AR888" t="n">
        <v>0.01</v>
      </c>
      <c r="AS888" t="n">
        <v>0.01</v>
      </c>
      <c r="AT888" t="n">
        <v>0.14</v>
      </c>
      <c r="AU888" t="n">
        <v>0.1</v>
      </c>
      <c r="AV888" t="n">
        <v>9.99</v>
      </c>
      <c r="AW888" t="n">
        <v>42145</v>
      </c>
      <c r="AX888" t="n">
        <v>14.7</v>
      </c>
      <c r="AY888" t="n">
        <v>0.05</v>
      </c>
      <c r="AZ888" t="n">
        <v>18.01</v>
      </c>
      <c r="BA888" t="n">
        <v>1</v>
      </c>
      <c r="BB888" t="n">
        <v>9.779999999999999</v>
      </c>
      <c r="BC888" t="n">
        <v>5.2</v>
      </c>
      <c r="BD888" t="n">
        <v>0.04</v>
      </c>
      <c r="BE888" t="n">
        <v>17</v>
      </c>
      <c r="BF888" t="n">
        <v>0</v>
      </c>
      <c r="BG888" t="n">
        <v>0</v>
      </c>
      <c r="BH888" t="n">
        <v>0</v>
      </c>
      <c r="BI888" t="n">
        <v>0</v>
      </c>
      <c r="BJ888" t="n">
        <v>20</v>
      </c>
      <c r="BK888" t="n">
        <v>30</v>
      </c>
      <c r="BL888" t="n">
        <v>0</v>
      </c>
      <c r="BM888" t="n">
        <v>10</v>
      </c>
      <c r="BN888" t="n">
        <v>77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77</v>
      </c>
    </row>
    <row r="889">
      <c r="A889" t="n">
        <v>8103</v>
      </c>
      <c r="B889" t="inlineStr">
        <is>
          <t>瀚荃</t>
        </is>
      </c>
      <c r="C889" t="n">
        <v>5.25</v>
      </c>
      <c r="D889" t="n">
        <v>23.26</v>
      </c>
      <c r="E889" t="n">
        <v>-3.99</v>
      </c>
      <c r="F889" t="n">
        <v>0.54</v>
      </c>
      <c r="G889" t="n">
        <v>0</v>
      </c>
      <c r="H889" t="n">
        <v>-88.88</v>
      </c>
      <c r="I889" t="n">
        <v>0.17</v>
      </c>
      <c r="J889" t="n">
        <v>-0.02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0.23</v>
      </c>
      <c r="V889" t="n">
        <v>0</v>
      </c>
      <c r="W889" t="n">
        <v>0</v>
      </c>
      <c r="X889" t="n">
        <v>0</v>
      </c>
      <c r="Y889" t="n">
        <v>0.17</v>
      </c>
      <c r="Z889" t="n">
        <v>0</v>
      </c>
      <c r="AA889" t="n">
        <v>0</v>
      </c>
      <c r="AB889" t="n">
        <v>0.08</v>
      </c>
      <c r="AC889" t="n">
        <v>2.48</v>
      </c>
      <c r="AD889" t="n">
        <v>0.89</v>
      </c>
      <c r="AE889" t="n">
        <v>5.68</v>
      </c>
      <c r="AF889" t="n">
        <v>35.81</v>
      </c>
      <c r="AG889" t="n">
        <v>18.97</v>
      </c>
      <c r="AH889" t="n">
        <v>-20.7</v>
      </c>
      <c r="AI889" t="n">
        <v>286.96</v>
      </c>
      <c r="AJ889" t="n">
        <v>-2.92</v>
      </c>
      <c r="AK889" t="n">
        <v>-8.84</v>
      </c>
      <c r="AL889" t="n">
        <v>-25.17</v>
      </c>
      <c r="AM889" t="n">
        <v>40.13</v>
      </c>
      <c r="AN889" t="n">
        <v>-9.109999999999999</v>
      </c>
      <c r="AO889" t="n">
        <v>4.37</v>
      </c>
      <c r="AP889" t="n">
        <v>0.29</v>
      </c>
      <c r="AQ889" t="n">
        <v>0.32</v>
      </c>
      <c r="AR889" t="n">
        <v>0.14</v>
      </c>
      <c r="AS889" t="n">
        <v>0.15</v>
      </c>
      <c r="AT889" t="n">
        <v>0.42</v>
      </c>
      <c r="AU889" t="n">
        <v>0.48</v>
      </c>
      <c r="AV889" t="n">
        <v>315.14</v>
      </c>
      <c r="AW889" t="n">
        <v>46953</v>
      </c>
      <c r="AX889" t="n">
        <v>1.24</v>
      </c>
      <c r="AY889" t="n">
        <v>0.03</v>
      </c>
      <c r="AZ889" t="n">
        <v>0</v>
      </c>
      <c r="BA889" t="n">
        <v>0</v>
      </c>
      <c r="BB889" t="n">
        <v>-2.57</v>
      </c>
      <c r="BC889" t="n">
        <v>49.48</v>
      </c>
      <c r="BD889" t="n">
        <v>0</v>
      </c>
      <c r="BE889" t="n">
        <v>3</v>
      </c>
      <c r="BF889" t="n">
        <v>0</v>
      </c>
      <c r="BG889" t="n">
        <v>0</v>
      </c>
      <c r="BH889" t="n">
        <v>0</v>
      </c>
      <c r="BI889" t="n">
        <v>0</v>
      </c>
      <c r="BJ889" t="n">
        <v>10</v>
      </c>
      <c r="BK889" t="n">
        <v>0</v>
      </c>
      <c r="BL889" t="n">
        <v>0</v>
      </c>
      <c r="BM889" t="n">
        <v>0</v>
      </c>
      <c r="BN889" t="n">
        <v>13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13</v>
      </c>
    </row>
    <row r="890">
      <c r="A890" t="n">
        <v>8104</v>
      </c>
      <c r="B890" t="inlineStr">
        <is>
          <t>錸寶</t>
        </is>
      </c>
      <c r="C890" t="n">
        <v>54.84</v>
      </c>
      <c r="D890" t="n">
        <v>479.72</v>
      </c>
      <c r="E890" t="n">
        <v>-65.84999999999999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1.68</v>
      </c>
      <c r="T890" t="n">
        <v>0</v>
      </c>
      <c r="U890" t="n">
        <v>0.09</v>
      </c>
      <c r="V890" t="n">
        <v>0</v>
      </c>
      <c r="W890" t="n">
        <v>0.22</v>
      </c>
      <c r="X890" t="n">
        <v>0</v>
      </c>
      <c r="Y890" t="n">
        <v>0</v>
      </c>
      <c r="Z890" t="n">
        <v>0</v>
      </c>
      <c r="AA890" t="n">
        <v>0.01</v>
      </c>
      <c r="AB890" t="n">
        <v>0</v>
      </c>
      <c r="AC890" t="n">
        <v>6.39</v>
      </c>
      <c r="AD890" t="n">
        <v>0</v>
      </c>
      <c r="AE890" t="n">
        <v>50.49</v>
      </c>
      <c r="AF890" t="n">
        <v>63.06</v>
      </c>
      <c r="AG890" t="n">
        <v>5.79</v>
      </c>
      <c r="AH890" t="n">
        <v>59.88</v>
      </c>
      <c r="AI890" t="n">
        <v>190.75</v>
      </c>
      <c r="AJ890" t="n">
        <v>18.11</v>
      </c>
      <c r="AK890" t="n">
        <v>94.45</v>
      </c>
      <c r="AL890" t="n">
        <v>-569.3099999999999</v>
      </c>
      <c r="AM890" t="n">
        <v>-13</v>
      </c>
      <c r="AN890" t="n">
        <v>-116.67</v>
      </c>
      <c r="AO890" t="n">
        <v>57.03</v>
      </c>
      <c r="AP890" t="n">
        <v>0.33</v>
      </c>
      <c r="AQ890" t="n">
        <v>0.29</v>
      </c>
      <c r="AR890" t="n">
        <v>0.11</v>
      </c>
      <c r="AS890" t="n">
        <v>0.1</v>
      </c>
      <c r="AT890" t="n">
        <v>0.44</v>
      </c>
      <c r="AU890" t="n">
        <v>0.39</v>
      </c>
      <c r="AV890" t="n">
        <v>126.69</v>
      </c>
      <c r="AW890" t="n">
        <v>232958</v>
      </c>
      <c r="AX890" t="n">
        <v>7.44</v>
      </c>
      <c r="AY890" t="n">
        <v>0.04</v>
      </c>
      <c r="AZ890" t="n">
        <v>-3.46</v>
      </c>
      <c r="BA890" t="n">
        <v>0</v>
      </c>
      <c r="BB890" t="n">
        <v>-5.18</v>
      </c>
      <c r="BC890" t="n">
        <v>26.99</v>
      </c>
      <c r="BD890" t="n">
        <v>0</v>
      </c>
      <c r="BE890" t="n">
        <v>21</v>
      </c>
      <c r="BF890" t="n">
        <v>0</v>
      </c>
      <c r="BG890" t="n">
        <v>0</v>
      </c>
      <c r="BH890" t="n">
        <v>0</v>
      </c>
      <c r="BI890" t="n">
        <v>15</v>
      </c>
      <c r="BJ890" t="n">
        <v>40</v>
      </c>
      <c r="BK890" t="n">
        <v>0</v>
      </c>
      <c r="BL890" t="n">
        <v>0</v>
      </c>
      <c r="BM890" t="n">
        <v>0</v>
      </c>
      <c r="BN890" t="n">
        <v>76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76</v>
      </c>
    </row>
    <row r="891">
      <c r="A891" t="n">
        <v>8105</v>
      </c>
      <c r="B891" t="inlineStr">
        <is>
          <t>凌巨</t>
        </is>
      </c>
      <c r="C891" t="n">
        <v>-1.96</v>
      </c>
      <c r="D891" t="n">
        <v>42.14</v>
      </c>
      <c r="E891" t="n">
        <v>-198.7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0.54</v>
      </c>
      <c r="T891" t="n">
        <v>0</v>
      </c>
      <c r="U891" t="n">
        <v>8.15</v>
      </c>
      <c r="V891" t="n">
        <v>0</v>
      </c>
      <c r="W891" t="n">
        <v>0.14</v>
      </c>
      <c r="X891" t="n">
        <v>0</v>
      </c>
      <c r="Y891" t="n">
        <v>1.72</v>
      </c>
      <c r="Z891" t="n">
        <v>0</v>
      </c>
      <c r="AA891" t="n">
        <v>0</v>
      </c>
      <c r="AB891" t="n">
        <v>5.49</v>
      </c>
      <c r="AC891" t="n">
        <v>51.13</v>
      </c>
      <c r="AD891" t="n">
        <v>0</v>
      </c>
      <c r="AE891" t="n">
        <v>0</v>
      </c>
      <c r="AF891" t="n">
        <v>27.33</v>
      </c>
      <c r="AG891" t="n">
        <v>-9.470000000000001</v>
      </c>
      <c r="AH891" t="n">
        <v>1.38</v>
      </c>
      <c r="AI891" t="n">
        <v>190.88</v>
      </c>
      <c r="AJ891" t="n">
        <v>-12.58</v>
      </c>
      <c r="AK891" t="n">
        <v>9.210000000000001</v>
      </c>
      <c r="AL891" t="n">
        <v>83.22</v>
      </c>
      <c r="AM891" t="n">
        <v>15.5</v>
      </c>
      <c r="AN891" t="n">
        <v>-297.62</v>
      </c>
      <c r="AO891" t="n">
        <v>47.83</v>
      </c>
      <c r="AP891" t="n">
        <v>0.18</v>
      </c>
      <c r="AQ891" t="n">
        <v>0.17</v>
      </c>
      <c r="AR891" t="n">
        <v>0.16</v>
      </c>
      <c r="AS891" t="n">
        <v>0.14</v>
      </c>
      <c r="AT891" t="n">
        <v>0.34</v>
      </c>
      <c r="AU891" t="n">
        <v>0.31</v>
      </c>
      <c r="AV891" t="n">
        <v>52.31</v>
      </c>
      <c r="AW891" t="n">
        <v>104575</v>
      </c>
      <c r="AX891" t="n">
        <v>1.33</v>
      </c>
      <c r="AY891" t="n">
        <v>0.11</v>
      </c>
      <c r="AZ891" t="n">
        <v>0</v>
      </c>
      <c r="BA891" t="n">
        <v>0</v>
      </c>
      <c r="BB891" t="n">
        <v>-4.45</v>
      </c>
      <c r="BC891" t="n">
        <v>17.75</v>
      </c>
      <c r="BD891" t="n">
        <v>0</v>
      </c>
      <c r="BE891" t="n">
        <v>19</v>
      </c>
      <c r="BF891" t="n">
        <v>0</v>
      </c>
      <c r="BG891" t="n">
        <v>0</v>
      </c>
      <c r="BH891" t="n">
        <v>27</v>
      </c>
      <c r="BI891" t="n">
        <v>0</v>
      </c>
      <c r="BJ891" t="n">
        <v>10</v>
      </c>
      <c r="BK891" t="n">
        <v>0</v>
      </c>
      <c r="BL891" t="n">
        <v>0</v>
      </c>
      <c r="BM891" t="n">
        <v>0</v>
      </c>
      <c r="BN891" t="n">
        <v>56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56</v>
      </c>
    </row>
    <row r="892">
      <c r="A892" t="n">
        <v>8110</v>
      </c>
      <c r="B892" t="inlineStr">
        <is>
          <t>華東</t>
        </is>
      </c>
      <c r="C892" t="n">
        <v>-6.92</v>
      </c>
      <c r="D892" t="n">
        <v>-458.46</v>
      </c>
      <c r="E892" t="n">
        <v>3063.64</v>
      </c>
      <c r="F892" t="n">
        <v>59.68</v>
      </c>
      <c r="G892" t="n">
        <v>0</v>
      </c>
      <c r="H892" t="n">
        <v>-1884.85</v>
      </c>
      <c r="I892" t="n">
        <v>16.3</v>
      </c>
      <c r="J892" t="n">
        <v>-0.53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60.91</v>
      </c>
      <c r="V892" t="n">
        <v>0</v>
      </c>
      <c r="W892" t="n">
        <v>0</v>
      </c>
      <c r="X892" t="n">
        <v>6.87</v>
      </c>
      <c r="Y892" t="n">
        <v>14.5</v>
      </c>
      <c r="Z892" t="n">
        <v>0</v>
      </c>
      <c r="AA892" t="n">
        <v>0</v>
      </c>
      <c r="AB892" t="n">
        <v>1.04</v>
      </c>
      <c r="AC892" t="n">
        <v>9</v>
      </c>
      <c r="AD892" t="n">
        <v>-3.79</v>
      </c>
      <c r="AE892" t="n">
        <v>2.08</v>
      </c>
      <c r="AF892" t="n">
        <v>25.75</v>
      </c>
      <c r="AG892" t="n">
        <v>-25.79</v>
      </c>
      <c r="AH892" t="n">
        <v>47.08</v>
      </c>
      <c r="AI892" t="n">
        <v>271.32</v>
      </c>
      <c r="AJ892" t="n">
        <v>-8.42</v>
      </c>
      <c r="AK892" t="n">
        <v>1.98</v>
      </c>
      <c r="AL892" t="n">
        <v>-23.47</v>
      </c>
      <c r="AM892" t="n">
        <v>48.03</v>
      </c>
      <c r="AN892" t="n">
        <v>3923.08</v>
      </c>
      <c r="AO892" t="n">
        <v>3.29</v>
      </c>
      <c r="AP892" t="n">
        <v>0.14</v>
      </c>
      <c r="AQ892" t="n">
        <v>0.24</v>
      </c>
      <c r="AR892" t="n">
        <v>0.05</v>
      </c>
      <c r="AS892" t="n">
        <v>0.08</v>
      </c>
      <c r="AT892" t="n">
        <v>0.19</v>
      </c>
      <c r="AU892" t="n">
        <v>0.32</v>
      </c>
      <c r="AV892" t="n">
        <v>60.48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24.99</v>
      </c>
      <c r="BC892" t="n">
        <v>23.93</v>
      </c>
      <c r="BD892" t="n">
        <v>0</v>
      </c>
      <c r="BE892" t="n">
        <v>22</v>
      </c>
      <c r="BF892" t="n">
        <v>25</v>
      </c>
      <c r="BG892" t="n">
        <v>7</v>
      </c>
      <c r="BH892" t="n">
        <v>0</v>
      </c>
      <c r="BI892" t="n">
        <v>0</v>
      </c>
      <c r="BJ892" t="n">
        <v>5</v>
      </c>
      <c r="BK892" t="n">
        <v>0</v>
      </c>
      <c r="BL892" t="n">
        <v>0</v>
      </c>
      <c r="BM892" t="n">
        <v>0</v>
      </c>
      <c r="BN892" t="n">
        <v>59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59</v>
      </c>
    </row>
    <row r="893">
      <c r="A893" t="n">
        <v>8112</v>
      </c>
      <c r="B893" t="inlineStr">
        <is>
          <t>至上</t>
        </is>
      </c>
      <c r="C893" t="n">
        <v>-4.42</v>
      </c>
      <c r="D893" t="n">
        <v>2.3</v>
      </c>
      <c r="E893" t="n">
        <v>31.22</v>
      </c>
      <c r="F893" t="n">
        <v>0.21</v>
      </c>
      <c r="G893" t="n">
        <v>0</v>
      </c>
      <c r="H893" t="n">
        <v>87.83</v>
      </c>
      <c r="I893" t="n">
        <v>1.9</v>
      </c>
      <c r="J893" t="n">
        <v>0.49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0.19</v>
      </c>
      <c r="T893" t="n">
        <v>0</v>
      </c>
      <c r="U893" t="n">
        <v>0.83</v>
      </c>
      <c r="V893" t="n">
        <v>0</v>
      </c>
      <c r="W893" t="n">
        <v>0</v>
      </c>
      <c r="X893" t="n">
        <v>0</v>
      </c>
      <c r="Y893" t="n">
        <v>2.99</v>
      </c>
      <c r="Z893" t="n">
        <v>0</v>
      </c>
      <c r="AA893" t="n">
        <v>0</v>
      </c>
      <c r="AB893" t="n">
        <v>4.91</v>
      </c>
      <c r="AC893" t="n">
        <v>4.91</v>
      </c>
      <c r="AD893" t="n">
        <v>1.23</v>
      </c>
      <c r="AE893" t="n">
        <v>88.88</v>
      </c>
      <c r="AF893" t="n">
        <v>75.93000000000001</v>
      </c>
      <c r="AG893" t="n">
        <v>16.17</v>
      </c>
      <c r="AH893" t="n">
        <v>-23.68</v>
      </c>
      <c r="AI893" t="n">
        <v>170.52</v>
      </c>
      <c r="AJ893" t="n">
        <v>-27.62</v>
      </c>
      <c r="AK893" t="n">
        <v>-23.42</v>
      </c>
      <c r="AL893" t="n">
        <v>-292.37</v>
      </c>
      <c r="AM893" t="n">
        <v>-33.94</v>
      </c>
      <c r="AN893" t="n">
        <v>28.1</v>
      </c>
      <c r="AO893" t="n">
        <v>1.24</v>
      </c>
      <c r="AP893" t="n">
        <v>1.78</v>
      </c>
      <c r="AQ893" t="n">
        <v>0.16</v>
      </c>
      <c r="AR893" t="n">
        <v>1.66</v>
      </c>
      <c r="AS893" t="n">
        <v>0.15</v>
      </c>
      <c r="AT893" t="n">
        <v>3.45</v>
      </c>
      <c r="AU893" t="n">
        <v>0.31</v>
      </c>
      <c r="AV893" t="n">
        <v>162.07</v>
      </c>
      <c r="AW893" t="n">
        <v>1256544</v>
      </c>
      <c r="AX893" t="n">
        <v>6.16</v>
      </c>
      <c r="AY893" t="n">
        <v>0</v>
      </c>
      <c r="AZ893" t="n">
        <v>0</v>
      </c>
      <c r="BA893" t="n">
        <v>0</v>
      </c>
      <c r="BB893" t="n">
        <v>16.65</v>
      </c>
      <c r="BC893" t="n">
        <v>34.57</v>
      </c>
      <c r="BD893" t="n">
        <v>0</v>
      </c>
      <c r="BE893" t="n">
        <v>4</v>
      </c>
      <c r="BF893" t="n">
        <v>0</v>
      </c>
      <c r="BG893" t="n">
        <v>0</v>
      </c>
      <c r="BH893" t="n">
        <v>5</v>
      </c>
      <c r="BI893" t="n">
        <v>15</v>
      </c>
      <c r="BJ893" t="n">
        <v>55</v>
      </c>
      <c r="BK893" t="n">
        <v>0</v>
      </c>
      <c r="BL893" t="n">
        <v>0</v>
      </c>
      <c r="BM893" t="n">
        <v>0</v>
      </c>
      <c r="BN893" t="n">
        <v>79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79</v>
      </c>
    </row>
    <row r="894">
      <c r="A894" t="n">
        <v>8114</v>
      </c>
      <c r="B894" t="inlineStr">
        <is>
          <t>振樺電</t>
        </is>
      </c>
      <c r="C894" t="n">
        <v>30.67</v>
      </c>
      <c r="D894" t="n">
        <v>79.31999999999999</v>
      </c>
      <c r="E894" t="n">
        <v>81.01000000000001</v>
      </c>
      <c r="F894" t="n">
        <v>0.32</v>
      </c>
      <c r="G894" t="n">
        <v>0</v>
      </c>
      <c r="H894" t="n">
        <v>-64.15000000000001</v>
      </c>
      <c r="I894" t="n">
        <v>2.85</v>
      </c>
      <c r="J894" t="n">
        <v>0.46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3.67</v>
      </c>
      <c r="T894" t="n">
        <v>0</v>
      </c>
      <c r="U894" t="n">
        <v>0.19</v>
      </c>
      <c r="V894" t="n">
        <v>0</v>
      </c>
      <c r="W894" t="n">
        <v>0</v>
      </c>
      <c r="X894" t="n">
        <v>0</v>
      </c>
      <c r="Y894" t="n">
        <v>0.1</v>
      </c>
      <c r="Z894" t="n">
        <v>0</v>
      </c>
      <c r="AA894" t="n">
        <v>0</v>
      </c>
      <c r="AB894" t="n">
        <v>0</v>
      </c>
      <c r="AC894" t="n">
        <v>0</v>
      </c>
      <c r="AD894" t="n">
        <v>1.31</v>
      </c>
      <c r="AE894" t="n">
        <v>5.77</v>
      </c>
      <c r="AF894" t="n">
        <v>25.35</v>
      </c>
      <c r="AG894" t="n">
        <v>-54.32</v>
      </c>
      <c r="AH894" t="n">
        <v>16.13</v>
      </c>
      <c r="AI894" t="n">
        <v>256.4</v>
      </c>
      <c r="AJ894" t="n">
        <v>13.56</v>
      </c>
      <c r="AK894" t="n">
        <v>18.46</v>
      </c>
      <c r="AL894" t="n">
        <v>196.35</v>
      </c>
      <c r="AM894" t="n">
        <v>120.17</v>
      </c>
      <c r="AN894" t="n">
        <v>15.49</v>
      </c>
      <c r="AO894" t="n">
        <v>23.27</v>
      </c>
      <c r="AP894" t="n">
        <v>0.13</v>
      </c>
      <c r="AQ894" t="n">
        <v>0.1</v>
      </c>
      <c r="AR894" t="n">
        <v>0.18</v>
      </c>
      <c r="AS894" t="n">
        <v>0.15</v>
      </c>
      <c r="AT894" t="n">
        <v>0.31</v>
      </c>
      <c r="AU894" t="n">
        <v>0.25</v>
      </c>
      <c r="AV894" t="n">
        <v>534.73</v>
      </c>
      <c r="AW894" t="n">
        <v>56196</v>
      </c>
      <c r="AX894" t="n">
        <v>0.38</v>
      </c>
      <c r="AY894" t="n">
        <v>1.36</v>
      </c>
      <c r="AZ894" t="n">
        <v>0</v>
      </c>
      <c r="BA894" t="n">
        <v>0</v>
      </c>
      <c r="BB894" t="n">
        <v>194.09</v>
      </c>
      <c r="BC894" t="n">
        <v>95.93000000000001</v>
      </c>
      <c r="BD894" t="n">
        <v>0</v>
      </c>
      <c r="BE894" t="n">
        <v>21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21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15</v>
      </c>
      <c r="BU894" t="n">
        <v>10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25</v>
      </c>
      <c r="CG894" t="n">
        <v>46</v>
      </c>
    </row>
    <row r="895">
      <c r="A895" t="n">
        <v>8131</v>
      </c>
      <c r="B895" t="inlineStr">
        <is>
          <t>福懋科</t>
        </is>
      </c>
      <c r="C895" t="n">
        <v>11.07</v>
      </c>
      <c r="D895" t="n">
        <v>-7.27</v>
      </c>
      <c r="E895" t="n">
        <v>-33.05</v>
      </c>
      <c r="F895" t="n">
        <v>0</v>
      </c>
      <c r="G895" t="n">
        <v>0</v>
      </c>
      <c r="H895" t="n">
        <v>0</v>
      </c>
      <c r="I895" t="n">
        <v>12.31</v>
      </c>
      <c r="J895" t="n">
        <v>7.19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18.83</v>
      </c>
      <c r="T895" t="n">
        <v>0</v>
      </c>
      <c r="U895" t="n">
        <v>71.05</v>
      </c>
      <c r="V895" t="n">
        <v>0</v>
      </c>
      <c r="W895" t="n">
        <v>0</v>
      </c>
      <c r="X895" t="n">
        <v>15.18</v>
      </c>
      <c r="Y895" t="n">
        <v>10.55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12</v>
      </c>
      <c r="AG895" t="n">
        <v>-7.05</v>
      </c>
      <c r="AH895" t="n">
        <v>-8.460000000000001</v>
      </c>
      <c r="AI895" t="n">
        <v>800.76</v>
      </c>
      <c r="AJ895" t="n">
        <v>-2.98</v>
      </c>
      <c r="AK895" t="n">
        <v>-5.73</v>
      </c>
      <c r="AL895" t="n">
        <v>-77.76000000000001</v>
      </c>
      <c r="AM895" t="n">
        <v>36.25</v>
      </c>
      <c r="AN895" t="n">
        <v>-34.3</v>
      </c>
      <c r="AO895" t="n">
        <v>0</v>
      </c>
      <c r="AP895" t="n">
        <v>0.15</v>
      </c>
      <c r="AQ895" t="n">
        <v>0.18</v>
      </c>
      <c r="AR895" t="n">
        <v>0.08</v>
      </c>
      <c r="AS895" t="n">
        <v>0.1</v>
      </c>
      <c r="AT895" t="n">
        <v>0.23</v>
      </c>
      <c r="AU895" t="n">
        <v>0.28</v>
      </c>
      <c r="AV895" t="n">
        <v>91.72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-8.27</v>
      </c>
      <c r="BC895" t="n">
        <v>27.69</v>
      </c>
      <c r="BD895" t="n">
        <v>0</v>
      </c>
      <c r="BE895" t="n">
        <v>6</v>
      </c>
      <c r="BF895" t="n">
        <v>0</v>
      </c>
      <c r="BG895" t="n">
        <v>8</v>
      </c>
      <c r="BH895" t="n">
        <v>0</v>
      </c>
      <c r="BI895" t="n">
        <v>0</v>
      </c>
      <c r="BJ895" t="n">
        <v>20</v>
      </c>
      <c r="BK895" t="n">
        <v>0</v>
      </c>
      <c r="BL895" t="n">
        <v>0</v>
      </c>
      <c r="BM895" t="n">
        <v>0</v>
      </c>
      <c r="BN895" t="n">
        <v>34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34</v>
      </c>
    </row>
    <row r="896">
      <c r="A896" t="n">
        <v>8150</v>
      </c>
      <c r="B896" t="inlineStr">
        <is>
          <t>南茂</t>
        </is>
      </c>
      <c r="C896" t="n">
        <v>5.45</v>
      </c>
      <c r="D896" t="n">
        <v>-10.3</v>
      </c>
      <c r="E896" t="n">
        <v>-64.34</v>
      </c>
      <c r="F896" t="n">
        <v>12.5</v>
      </c>
      <c r="G896" t="n">
        <v>0</v>
      </c>
      <c r="H896" t="n">
        <v>-5424.49</v>
      </c>
      <c r="I896" t="n">
        <v>1.36</v>
      </c>
      <c r="J896" t="n">
        <v>-0.22</v>
      </c>
      <c r="K896" t="n">
        <v>0</v>
      </c>
      <c r="L896" t="n">
        <v>0</v>
      </c>
      <c r="M896" t="n">
        <v>0</v>
      </c>
      <c r="N896" t="n">
        <v>-0.25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-0.01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47.06</v>
      </c>
      <c r="AG896" t="n">
        <v>5.16</v>
      </c>
      <c r="AH896" t="n">
        <v>-11.87</v>
      </c>
      <c r="AI896" t="n">
        <v>240.25</v>
      </c>
      <c r="AJ896" t="n">
        <v>-1.38</v>
      </c>
      <c r="AK896" t="n">
        <v>-6.02</v>
      </c>
      <c r="AL896" t="n">
        <v>-44.25</v>
      </c>
      <c r="AM896" t="n">
        <v>38.18</v>
      </c>
      <c r="AN896" t="n">
        <v>-64.5</v>
      </c>
      <c r="AO896" t="n">
        <v>67.37</v>
      </c>
      <c r="AP896" t="n">
        <v>0.25</v>
      </c>
      <c r="AQ896" t="n">
        <v>0.25</v>
      </c>
      <c r="AR896" t="n">
        <v>0.14</v>
      </c>
      <c r="AS896" t="n">
        <v>0.14</v>
      </c>
      <c r="AT896" t="n">
        <v>0.39</v>
      </c>
      <c r="AU896" t="n">
        <v>0.39</v>
      </c>
      <c r="AV896" t="n">
        <v>210.91</v>
      </c>
      <c r="AW896" t="n">
        <v>128372</v>
      </c>
      <c r="AX896" t="n">
        <v>0.53</v>
      </c>
      <c r="AY896" t="n">
        <v>0</v>
      </c>
      <c r="AZ896" t="n">
        <v>0</v>
      </c>
      <c r="BA896" t="n">
        <v>0</v>
      </c>
      <c r="BB896" t="n">
        <v>-15.04</v>
      </c>
      <c r="BC896" t="n">
        <v>34.3</v>
      </c>
      <c r="BD896" t="n">
        <v>0</v>
      </c>
      <c r="BE896" t="n">
        <v>9</v>
      </c>
      <c r="BF896" t="n">
        <v>0</v>
      </c>
      <c r="BG896" t="n">
        <v>0</v>
      </c>
      <c r="BH896" t="n">
        <v>0</v>
      </c>
      <c r="BI896" t="n">
        <v>0</v>
      </c>
      <c r="BJ896" t="n">
        <v>20</v>
      </c>
      <c r="BK896" t="n">
        <v>0</v>
      </c>
      <c r="BL896" t="n">
        <v>0</v>
      </c>
      <c r="BM896" t="n">
        <v>0</v>
      </c>
      <c r="BN896" t="n">
        <v>29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29</v>
      </c>
    </row>
    <row r="897">
      <c r="A897" t="n">
        <v>8163</v>
      </c>
      <c r="B897" t="inlineStr">
        <is>
          <t>達方</t>
        </is>
      </c>
      <c r="C897" t="n">
        <v>15.55</v>
      </c>
      <c r="D897" t="n">
        <v>-112.24</v>
      </c>
      <c r="E897" t="n">
        <v>-106.37</v>
      </c>
      <c r="F897" t="n">
        <v>0</v>
      </c>
      <c r="G897" t="n">
        <v>0</v>
      </c>
      <c r="H897" t="n">
        <v>-72.33</v>
      </c>
      <c r="I897" t="n">
        <v>6.8</v>
      </c>
      <c r="J897" t="n">
        <v>-3.01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0.1</v>
      </c>
      <c r="T897" t="n">
        <v>0</v>
      </c>
      <c r="U897" t="n">
        <v>0.96</v>
      </c>
      <c r="V897" t="n">
        <v>0</v>
      </c>
      <c r="W897" t="n">
        <v>0.02</v>
      </c>
      <c r="X897" t="n">
        <v>0</v>
      </c>
      <c r="Y897" t="n">
        <v>0.67</v>
      </c>
      <c r="Z897" t="n">
        <v>0</v>
      </c>
      <c r="AA897" t="n">
        <v>0</v>
      </c>
      <c r="AB897" t="n">
        <v>-0.61</v>
      </c>
      <c r="AC897" t="n">
        <v>21.73</v>
      </c>
      <c r="AD897" t="n">
        <v>0</v>
      </c>
      <c r="AE897" t="n">
        <v>0</v>
      </c>
      <c r="AF897" t="n">
        <v>61.53</v>
      </c>
      <c r="AG897" t="n">
        <v>6.55</v>
      </c>
      <c r="AH897" t="n">
        <v>-1.86</v>
      </c>
      <c r="AI897" t="n">
        <v>137.36</v>
      </c>
      <c r="AJ897" t="n">
        <v>24.18</v>
      </c>
      <c r="AK897" t="n">
        <v>19.41</v>
      </c>
      <c r="AL897" t="n">
        <v>-61.65</v>
      </c>
      <c r="AM897" t="n">
        <v>6.65</v>
      </c>
      <c r="AN897" t="n">
        <v>-131.78</v>
      </c>
      <c r="AO897" t="n">
        <v>7.03</v>
      </c>
      <c r="AP897" t="n">
        <v>0.49</v>
      </c>
      <c r="AQ897" t="n">
        <v>0.25</v>
      </c>
      <c r="AR897" t="n">
        <v>0.47</v>
      </c>
      <c r="AS897" t="n">
        <v>0.24</v>
      </c>
      <c r="AT897" t="n">
        <v>0.97</v>
      </c>
      <c r="AU897" t="n">
        <v>0.49</v>
      </c>
      <c r="AV897" t="n">
        <v>223.63</v>
      </c>
      <c r="AW897" t="n">
        <v>241435</v>
      </c>
      <c r="AX897" t="n">
        <v>1.9</v>
      </c>
      <c r="AY897" t="n">
        <v>0.08</v>
      </c>
      <c r="AZ897" t="n">
        <v>-0.11</v>
      </c>
      <c r="BA897" t="n">
        <v>0</v>
      </c>
      <c r="BB897" t="n">
        <v>-28.18</v>
      </c>
      <c r="BC897" t="n">
        <v>36.6</v>
      </c>
      <c r="BD897" t="n">
        <v>0</v>
      </c>
      <c r="BE897" t="n">
        <v>21</v>
      </c>
      <c r="BF897" t="n">
        <v>0</v>
      </c>
      <c r="BG897" t="n">
        <v>0</v>
      </c>
      <c r="BH897" t="n">
        <v>15</v>
      </c>
      <c r="BI897" t="n">
        <v>0</v>
      </c>
      <c r="BJ897" t="n">
        <v>30</v>
      </c>
      <c r="BK897" t="n">
        <v>0</v>
      </c>
      <c r="BL897" t="n">
        <v>0</v>
      </c>
      <c r="BM897" t="n">
        <v>0</v>
      </c>
      <c r="BN897" t="n">
        <v>66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66</v>
      </c>
    </row>
    <row r="898">
      <c r="A898" t="n">
        <v>8201</v>
      </c>
      <c r="B898" t="inlineStr">
        <is>
          <t>無敵</t>
        </is>
      </c>
      <c r="C898" t="n">
        <v>1.42</v>
      </c>
      <c r="D898" t="n">
        <v>56.33</v>
      </c>
      <c r="E898" t="n">
        <v>57.16</v>
      </c>
      <c r="F898" t="n">
        <v>0</v>
      </c>
      <c r="G898" t="n">
        <v>0</v>
      </c>
      <c r="H898" t="n">
        <v>0</v>
      </c>
      <c r="I898" t="n">
        <v>10.19</v>
      </c>
      <c r="J898" t="n">
        <v>-0.22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5.88</v>
      </c>
      <c r="T898" t="n">
        <v>0</v>
      </c>
      <c r="U898" t="n">
        <v>2.63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33.41</v>
      </c>
      <c r="AG898" t="n">
        <v>26.89</v>
      </c>
      <c r="AH898" t="n">
        <v>-29.18</v>
      </c>
      <c r="AI898" t="n">
        <v>261.92</v>
      </c>
      <c r="AJ898" t="n">
        <v>52.1</v>
      </c>
      <c r="AK898" t="n">
        <v>-10.59</v>
      </c>
      <c r="AL898" t="n">
        <v>121.48</v>
      </c>
      <c r="AM898" t="n">
        <v>4.6</v>
      </c>
      <c r="AN898" t="n">
        <v>57.19</v>
      </c>
      <c r="AO898" t="n">
        <v>5.7</v>
      </c>
      <c r="AP898" t="n">
        <v>0.12</v>
      </c>
      <c r="AQ898" t="n">
        <v>0.12</v>
      </c>
      <c r="AR898" t="n">
        <v>0.12</v>
      </c>
      <c r="AS898" t="n">
        <v>0.12</v>
      </c>
      <c r="AT898" t="n">
        <v>0.24</v>
      </c>
      <c r="AU898" t="n">
        <v>0.24</v>
      </c>
      <c r="AV898" t="n">
        <v>40.88</v>
      </c>
      <c r="AW898" t="n">
        <v>0</v>
      </c>
      <c r="AX898" t="n">
        <v>0</v>
      </c>
      <c r="AY898" t="n">
        <v>0.11</v>
      </c>
      <c r="AZ898" t="n">
        <v>-2.33</v>
      </c>
      <c r="BA898" t="n">
        <v>1</v>
      </c>
      <c r="BB898" t="n">
        <v>4.71</v>
      </c>
      <c r="BC898" t="n">
        <v>7.39</v>
      </c>
      <c r="BD898" t="n">
        <v>0</v>
      </c>
      <c r="BE898" t="n">
        <v>12</v>
      </c>
      <c r="BF898" t="n">
        <v>0</v>
      </c>
      <c r="BG898" t="n">
        <v>0</v>
      </c>
      <c r="BH898" t="n">
        <v>0</v>
      </c>
      <c r="BI898" t="n">
        <v>0</v>
      </c>
      <c r="BJ898" t="n">
        <v>10</v>
      </c>
      <c r="BK898" t="n">
        <v>0</v>
      </c>
      <c r="BL898" t="n">
        <v>0</v>
      </c>
      <c r="BM898" t="n">
        <v>10</v>
      </c>
      <c r="BN898" t="n">
        <v>32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32</v>
      </c>
    </row>
    <row r="899">
      <c r="A899" t="n">
        <v>8210</v>
      </c>
      <c r="B899" t="inlineStr">
        <is>
          <t>勤誠</t>
        </is>
      </c>
      <c r="C899" t="n">
        <v>51.55</v>
      </c>
      <c r="D899" t="n">
        <v>90.22</v>
      </c>
      <c r="E899" t="n">
        <v>85.06</v>
      </c>
      <c r="F899" t="n">
        <v>0</v>
      </c>
      <c r="G899" t="n">
        <v>0</v>
      </c>
      <c r="H899" t="n">
        <v>0</v>
      </c>
      <c r="I899" t="n">
        <v>3.08</v>
      </c>
      <c r="J899" t="n">
        <v>0.52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0.24</v>
      </c>
      <c r="T899" t="n">
        <v>0</v>
      </c>
      <c r="U899" t="n">
        <v>0.01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0.22</v>
      </c>
      <c r="AC899" t="n">
        <v>6.95</v>
      </c>
      <c r="AD899" t="n">
        <v>0.02</v>
      </c>
      <c r="AE899" t="n">
        <v>0.79</v>
      </c>
      <c r="AF899" t="n">
        <v>52.78</v>
      </c>
      <c r="AG899" t="n">
        <v>-6.35</v>
      </c>
      <c r="AH899" t="n">
        <v>-4.79</v>
      </c>
      <c r="AI899" t="n">
        <v>151.95</v>
      </c>
      <c r="AJ899" t="n">
        <v>8.94</v>
      </c>
      <c r="AK899" t="n">
        <v>-5.31</v>
      </c>
      <c r="AL899" t="n">
        <v>-30.42</v>
      </c>
      <c r="AM899" t="n">
        <v>28.29</v>
      </c>
      <c r="AN899" t="n">
        <v>29.99</v>
      </c>
      <c r="AO899" t="n">
        <v>14.92</v>
      </c>
      <c r="AP899" t="n">
        <v>0.58</v>
      </c>
      <c r="AQ899" t="n">
        <v>0.29</v>
      </c>
      <c r="AR899" t="n">
        <v>0.35</v>
      </c>
      <c r="AS899" t="n">
        <v>0.18</v>
      </c>
      <c r="AT899" t="n">
        <v>0.9399999999999999</v>
      </c>
      <c r="AU899" t="n">
        <v>0.47</v>
      </c>
      <c r="AV899" t="n">
        <v>453.9</v>
      </c>
      <c r="AW899" t="n">
        <v>152065</v>
      </c>
      <c r="AX899" t="n">
        <v>1.37</v>
      </c>
      <c r="AY899" t="n">
        <v>0.01</v>
      </c>
      <c r="AZ899" t="n">
        <v>0</v>
      </c>
      <c r="BA899" t="n">
        <v>0</v>
      </c>
      <c r="BB899" t="n">
        <v>177.22</v>
      </c>
      <c r="BC899" t="n">
        <v>86.86</v>
      </c>
      <c r="BD899" t="n">
        <v>0</v>
      </c>
      <c r="BE899" t="n">
        <v>23</v>
      </c>
      <c r="BF899" t="n">
        <v>0</v>
      </c>
      <c r="BG899" t="n">
        <v>0</v>
      </c>
      <c r="BH899" t="n">
        <v>0</v>
      </c>
      <c r="BI899" t="n">
        <v>0</v>
      </c>
      <c r="BJ899" t="n">
        <v>15</v>
      </c>
      <c r="BK899" t="n">
        <v>0</v>
      </c>
      <c r="BL899" t="n">
        <v>0</v>
      </c>
      <c r="BM899" t="n">
        <v>0</v>
      </c>
      <c r="BN899" t="n">
        <v>38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38</v>
      </c>
    </row>
    <row r="900">
      <c r="A900" t="n">
        <v>8213</v>
      </c>
      <c r="B900" t="inlineStr">
        <is>
          <t>志超</t>
        </is>
      </c>
      <c r="C900" t="n">
        <v>3.73</v>
      </c>
      <c r="D900" t="n">
        <v>1.62</v>
      </c>
      <c r="E900" t="n">
        <v>-8.65</v>
      </c>
      <c r="F900" t="n">
        <v>0</v>
      </c>
      <c r="G900" t="n">
        <v>0</v>
      </c>
      <c r="H900" t="n">
        <v>0</v>
      </c>
      <c r="I900" t="n">
        <v>0.49</v>
      </c>
      <c r="J900" t="n">
        <v>0.08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0.12</v>
      </c>
      <c r="AC900" t="n">
        <v>3.73</v>
      </c>
      <c r="AD900" t="n">
        <v>0.07000000000000001</v>
      </c>
      <c r="AE900" t="n">
        <v>2.26</v>
      </c>
      <c r="AF900" t="n">
        <v>46.26</v>
      </c>
      <c r="AG900" t="n">
        <v>0.43</v>
      </c>
      <c r="AH900" t="n">
        <v>1.84</v>
      </c>
      <c r="AI900" t="n">
        <v>176.16</v>
      </c>
      <c r="AJ900" t="n">
        <v>1.23</v>
      </c>
      <c r="AK900" t="n">
        <v>-13.35</v>
      </c>
      <c r="AL900" t="n">
        <v>-74.67</v>
      </c>
      <c r="AM900" t="n">
        <v>4.86</v>
      </c>
      <c r="AN900" t="n">
        <v>-20.35</v>
      </c>
      <c r="AO900" t="n">
        <v>0.38</v>
      </c>
      <c r="AP900" t="n">
        <v>0.43</v>
      </c>
      <c r="AQ900" t="n">
        <v>0.39</v>
      </c>
      <c r="AR900" t="n">
        <v>0.15</v>
      </c>
      <c r="AS900" t="n">
        <v>0.14</v>
      </c>
      <c r="AT900" t="n">
        <v>0.58</v>
      </c>
      <c r="AU900" t="n">
        <v>0.53</v>
      </c>
      <c r="AV900" t="n">
        <v>296.68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-3.16</v>
      </c>
      <c r="BC900" t="n">
        <v>59.75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15</v>
      </c>
      <c r="BK900" t="n">
        <v>0</v>
      </c>
      <c r="BL900" t="n">
        <v>0</v>
      </c>
      <c r="BM900" t="n">
        <v>0</v>
      </c>
      <c r="BN900" t="n">
        <v>15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15</v>
      </c>
    </row>
    <row r="901">
      <c r="A901" t="n">
        <v>8215</v>
      </c>
      <c r="B901" t="inlineStr">
        <is>
          <t>明基材</t>
        </is>
      </c>
      <c r="C901" t="n">
        <v>-4</v>
      </c>
      <c r="D901" t="n">
        <v>-186.04</v>
      </c>
      <c r="E901" t="n">
        <v>-196.28</v>
      </c>
      <c r="F901" t="n">
        <v>0</v>
      </c>
      <c r="G901" t="n">
        <v>0</v>
      </c>
      <c r="H901" t="n">
        <v>33.41</v>
      </c>
      <c r="I901" t="n">
        <v>9.949999999999999</v>
      </c>
      <c r="J901" t="n">
        <v>0.79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4.6</v>
      </c>
      <c r="T901" t="n">
        <v>0</v>
      </c>
      <c r="U901" t="n">
        <v>28.53</v>
      </c>
      <c r="V901" t="n">
        <v>0</v>
      </c>
      <c r="W901" t="n">
        <v>0.16</v>
      </c>
      <c r="X901" t="n">
        <v>0</v>
      </c>
      <c r="Y901" t="n">
        <v>15.17</v>
      </c>
      <c r="Z901" t="n">
        <v>0</v>
      </c>
      <c r="AA901" t="n">
        <v>0</v>
      </c>
      <c r="AB901" t="n">
        <v>1.18</v>
      </c>
      <c r="AC901" t="n">
        <v>25.04</v>
      </c>
      <c r="AD901" t="n">
        <v>0</v>
      </c>
      <c r="AE901" t="n">
        <v>0</v>
      </c>
      <c r="AF901" t="n">
        <v>67.45999999999999</v>
      </c>
      <c r="AG901" t="n">
        <v>6.66</v>
      </c>
      <c r="AH901" t="n">
        <v>-7.95</v>
      </c>
      <c r="AI901" t="n">
        <v>106.23</v>
      </c>
      <c r="AJ901" t="n">
        <v>-6.49</v>
      </c>
      <c r="AK901" t="n">
        <v>-8.970000000000001</v>
      </c>
      <c r="AL901" t="n">
        <v>-33.79</v>
      </c>
      <c r="AM901" t="n">
        <v>4.84</v>
      </c>
      <c r="AN901" t="n">
        <v>-248.29</v>
      </c>
      <c r="AO901" t="n">
        <v>3.95</v>
      </c>
      <c r="AP901" t="n">
        <v>0.44</v>
      </c>
      <c r="AQ901" t="n">
        <v>0.19</v>
      </c>
      <c r="AR901" t="n">
        <v>0.54</v>
      </c>
      <c r="AS901" t="n">
        <v>0.23</v>
      </c>
      <c r="AT901" t="n">
        <v>0.98</v>
      </c>
      <c r="AU901" t="n">
        <v>0.42</v>
      </c>
      <c r="AV901" t="n">
        <v>22.74</v>
      </c>
      <c r="AW901" t="n">
        <v>0</v>
      </c>
      <c r="AX901" t="n">
        <v>0</v>
      </c>
      <c r="AY901" t="n">
        <v>0.03</v>
      </c>
      <c r="AZ901" t="n">
        <v>0</v>
      </c>
      <c r="BA901" t="n">
        <v>0</v>
      </c>
      <c r="BB901" t="n">
        <v>-20.26</v>
      </c>
      <c r="BC901" t="n">
        <v>16</v>
      </c>
      <c r="BD901" t="n">
        <v>0</v>
      </c>
      <c r="BE901" t="n">
        <v>22</v>
      </c>
      <c r="BF901" t="n">
        <v>0</v>
      </c>
      <c r="BG901" t="n">
        <v>7</v>
      </c>
      <c r="BH901" t="n">
        <v>15</v>
      </c>
      <c r="BI901" t="n">
        <v>0</v>
      </c>
      <c r="BJ901" t="n">
        <v>30</v>
      </c>
      <c r="BK901" t="n">
        <v>0</v>
      </c>
      <c r="BL901" t="n">
        <v>0</v>
      </c>
      <c r="BM901" t="n">
        <v>0</v>
      </c>
      <c r="BN901" t="n">
        <v>74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74</v>
      </c>
    </row>
    <row r="902">
      <c r="A902" t="n">
        <v>8222</v>
      </c>
      <c r="B902" t="inlineStr">
        <is>
          <t>寶一</t>
        </is>
      </c>
      <c r="C902" t="n">
        <v>16.61</v>
      </c>
      <c r="D902" t="n">
        <v>-12.61</v>
      </c>
      <c r="E902" t="n">
        <v>-58.19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58.47</v>
      </c>
      <c r="AG902" t="n">
        <v>2.17</v>
      </c>
      <c r="AH902" t="n">
        <v>-12.34</v>
      </c>
      <c r="AI902" t="n">
        <v>212.37</v>
      </c>
      <c r="AJ902" t="n">
        <v>2.92</v>
      </c>
      <c r="AK902" t="n">
        <v>6.82</v>
      </c>
      <c r="AL902" t="n">
        <v>-84.33</v>
      </c>
      <c r="AM902" t="n">
        <v>2.8</v>
      </c>
      <c r="AN902" t="n">
        <v>-64.76000000000001</v>
      </c>
      <c r="AO902" t="n">
        <v>0</v>
      </c>
      <c r="AP902" t="n">
        <v>0.19</v>
      </c>
      <c r="AQ902" t="n">
        <v>0.18</v>
      </c>
      <c r="AR902" t="n">
        <v>0.8100000000000001</v>
      </c>
      <c r="AS902" t="n">
        <v>0.76</v>
      </c>
      <c r="AT902" t="n">
        <v>1</v>
      </c>
      <c r="AU902" t="n">
        <v>0.9399999999999999</v>
      </c>
      <c r="AV902" t="n">
        <v>26.04</v>
      </c>
      <c r="AW902" t="n">
        <v>9766</v>
      </c>
      <c r="AX902" t="n">
        <v>1.08</v>
      </c>
      <c r="AY902" t="n">
        <v>0.01</v>
      </c>
      <c r="AZ902" t="n">
        <v>0</v>
      </c>
      <c r="BA902" t="n">
        <v>0</v>
      </c>
      <c r="BB902" t="n">
        <v>-8.699999999999999</v>
      </c>
      <c r="BC902" t="n">
        <v>13.14</v>
      </c>
      <c r="BD902" t="n">
        <v>0</v>
      </c>
      <c r="BE902" t="n">
        <v>10</v>
      </c>
      <c r="BF902" t="n">
        <v>0</v>
      </c>
      <c r="BG902" t="n">
        <v>0</v>
      </c>
      <c r="BH902" t="n">
        <v>0</v>
      </c>
      <c r="BI902" t="n">
        <v>0</v>
      </c>
      <c r="BJ902" t="n">
        <v>25</v>
      </c>
      <c r="BK902" t="n">
        <v>0</v>
      </c>
      <c r="BL902" t="n">
        <v>0</v>
      </c>
      <c r="BM902" t="n">
        <v>0</v>
      </c>
      <c r="BN902" t="n">
        <v>35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35</v>
      </c>
    </row>
    <row r="903">
      <c r="A903" t="n">
        <v>8249</v>
      </c>
      <c r="B903" t="inlineStr">
        <is>
          <t>菱光</t>
        </is>
      </c>
      <c r="C903" t="n">
        <v>-11.42</v>
      </c>
      <c r="D903" t="n">
        <v>-26.61</v>
      </c>
      <c r="E903" t="n">
        <v>8.460000000000001</v>
      </c>
      <c r="F903" t="n">
        <v>0.6899999999999999</v>
      </c>
      <c r="G903" t="n">
        <v>0</v>
      </c>
      <c r="H903" t="n">
        <v>-122.82</v>
      </c>
      <c r="I903" t="n">
        <v>73.17</v>
      </c>
      <c r="J903" t="n">
        <v>-8.57</v>
      </c>
      <c r="K903" t="n">
        <v>0</v>
      </c>
      <c r="L903" t="n">
        <v>0</v>
      </c>
      <c r="M903" t="n">
        <v>0.03</v>
      </c>
      <c r="N903" t="n">
        <v>-0.06</v>
      </c>
      <c r="O903" t="n">
        <v>0</v>
      </c>
      <c r="P903" t="n">
        <v>0</v>
      </c>
      <c r="Q903" t="n">
        <v>0</v>
      </c>
      <c r="R903" t="n">
        <v>0</v>
      </c>
      <c r="S903" t="n">
        <v>21</v>
      </c>
      <c r="T903" t="n">
        <v>116.23</v>
      </c>
      <c r="U903" t="n">
        <v>1.23</v>
      </c>
      <c r="V903" t="n">
        <v>0</v>
      </c>
      <c r="W903" t="n">
        <v>0.01</v>
      </c>
      <c r="X903" t="n">
        <v>0</v>
      </c>
      <c r="Y903" t="n">
        <v>0.27</v>
      </c>
      <c r="Z903" t="n">
        <v>0</v>
      </c>
      <c r="AA903" t="n">
        <v>0</v>
      </c>
      <c r="AB903" t="n">
        <v>0.82</v>
      </c>
      <c r="AC903" t="n">
        <v>0.82</v>
      </c>
      <c r="AD903" t="n">
        <v>0</v>
      </c>
      <c r="AE903" t="n">
        <v>0</v>
      </c>
      <c r="AF903" t="n">
        <v>26.43</v>
      </c>
      <c r="AG903" t="n">
        <v>-15.32</v>
      </c>
      <c r="AH903" t="n">
        <v>3.27</v>
      </c>
      <c r="AI903" t="n">
        <v>165.88</v>
      </c>
      <c r="AJ903" t="n">
        <v>-25.14</v>
      </c>
      <c r="AK903" t="n">
        <v>-16.19</v>
      </c>
      <c r="AL903" t="n">
        <v>-64.17</v>
      </c>
      <c r="AM903" t="n">
        <v>10.08</v>
      </c>
      <c r="AN903" t="n">
        <v>-2.21</v>
      </c>
      <c r="AO903" t="n">
        <v>72.52</v>
      </c>
      <c r="AP903" t="n">
        <v>0.07000000000000001</v>
      </c>
      <c r="AQ903" t="n">
        <v>0.14</v>
      </c>
      <c r="AR903" t="n">
        <v>0.05</v>
      </c>
      <c r="AS903" t="n">
        <v>0.1</v>
      </c>
      <c r="AT903" t="n">
        <v>0.12</v>
      </c>
      <c r="AU903" t="n">
        <v>0.24</v>
      </c>
      <c r="AV903" t="n">
        <v>221.76</v>
      </c>
      <c r="AW903" t="n">
        <v>0</v>
      </c>
      <c r="AX903" t="n">
        <v>0</v>
      </c>
      <c r="AY903" t="n">
        <v>1.52</v>
      </c>
      <c r="AZ903" t="n">
        <v>0</v>
      </c>
      <c r="BA903" t="n">
        <v>0</v>
      </c>
      <c r="BB903" t="n">
        <v>3.4</v>
      </c>
      <c r="BC903" t="n">
        <v>56.43</v>
      </c>
      <c r="BD903" t="n">
        <v>0</v>
      </c>
      <c r="BE903" t="n">
        <v>5</v>
      </c>
      <c r="BF903" t="n">
        <v>0</v>
      </c>
      <c r="BG903" t="n">
        <v>7</v>
      </c>
      <c r="BH903" t="n">
        <v>0</v>
      </c>
      <c r="BI903" t="n">
        <v>0</v>
      </c>
      <c r="BJ903" t="n">
        <v>20</v>
      </c>
      <c r="BK903" t="n">
        <v>30</v>
      </c>
      <c r="BL903" t="n">
        <v>0</v>
      </c>
      <c r="BM903" t="n">
        <v>0</v>
      </c>
      <c r="BN903" t="n">
        <v>62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62</v>
      </c>
    </row>
    <row r="904">
      <c r="A904" t="n">
        <v>8261</v>
      </c>
      <c r="B904" t="inlineStr">
        <is>
          <t>富鼎</t>
        </is>
      </c>
      <c r="C904" t="n">
        <v>6.37</v>
      </c>
      <c r="D904" t="n">
        <v>65.5</v>
      </c>
      <c r="E904" t="n">
        <v>23.13</v>
      </c>
      <c r="F904" t="n">
        <v>0</v>
      </c>
      <c r="G904" t="n">
        <v>0</v>
      </c>
      <c r="H904" t="n">
        <v>0</v>
      </c>
      <c r="I904" t="n">
        <v>4.88</v>
      </c>
      <c r="J904" t="n">
        <v>-0.32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0.02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10.8</v>
      </c>
      <c r="AG904" t="n">
        <v>6.4</v>
      </c>
      <c r="AH904" t="n">
        <v>1.08</v>
      </c>
      <c r="AI904" t="n">
        <v>795.4400000000001</v>
      </c>
      <c r="AJ904" t="n">
        <v>6.25</v>
      </c>
      <c r="AK904" t="n">
        <v>-9.130000000000001</v>
      </c>
      <c r="AL904" t="n">
        <v>-40.68</v>
      </c>
      <c r="AM904" t="n">
        <v>80.93000000000001</v>
      </c>
      <c r="AN904" t="n">
        <v>13.69</v>
      </c>
      <c r="AO904" t="n">
        <v>7.15</v>
      </c>
      <c r="AP904" t="n">
        <v>0.14</v>
      </c>
      <c r="AQ904" t="n">
        <v>0.27</v>
      </c>
      <c r="AR904" t="n">
        <v>0.13</v>
      </c>
      <c r="AS904" t="n">
        <v>0.25</v>
      </c>
      <c r="AT904" t="n">
        <v>0.27</v>
      </c>
      <c r="AU904" t="n">
        <v>0.52</v>
      </c>
      <c r="AV904" t="n">
        <v>110.94</v>
      </c>
      <c r="AW904" t="n">
        <v>0</v>
      </c>
      <c r="AX904" t="n">
        <v>0</v>
      </c>
      <c r="AY904" t="n">
        <v>0.03</v>
      </c>
      <c r="AZ904" t="n">
        <v>0</v>
      </c>
      <c r="BA904" t="n">
        <v>0</v>
      </c>
      <c r="BB904" t="n">
        <v>13.23</v>
      </c>
      <c r="BC904" t="n">
        <v>49.91</v>
      </c>
      <c r="BD904" t="n">
        <v>0</v>
      </c>
      <c r="BE904" t="n">
        <v>10</v>
      </c>
      <c r="BF904" t="n">
        <v>0</v>
      </c>
      <c r="BG904" t="n">
        <v>0</v>
      </c>
      <c r="BH904" t="n">
        <v>0</v>
      </c>
      <c r="BI904" t="n">
        <v>0</v>
      </c>
      <c r="BJ904" t="n">
        <v>10</v>
      </c>
      <c r="BK904" t="n">
        <v>0</v>
      </c>
      <c r="BL904" t="n">
        <v>0</v>
      </c>
      <c r="BM904" t="n">
        <v>0</v>
      </c>
      <c r="BN904" t="n">
        <v>20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20</v>
      </c>
    </row>
    <row r="905">
      <c r="A905" t="n">
        <v>8271</v>
      </c>
      <c r="B905" t="inlineStr">
        <is>
          <t>宇瞻</t>
        </is>
      </c>
      <c r="C905" t="n">
        <v>41.93</v>
      </c>
      <c r="D905" t="n">
        <v>233.66</v>
      </c>
      <c r="E905" t="n">
        <v>208.98</v>
      </c>
      <c r="F905" t="n">
        <v>0.04</v>
      </c>
      <c r="G905" t="n">
        <v>0</v>
      </c>
      <c r="H905" t="n">
        <v>-4.71</v>
      </c>
      <c r="I905" t="n">
        <v>1.1</v>
      </c>
      <c r="J905" t="n">
        <v>0.07000000000000001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0.01</v>
      </c>
      <c r="T905" t="n">
        <v>0</v>
      </c>
      <c r="U905" t="n">
        <v>19.21</v>
      </c>
      <c r="V905" t="n">
        <v>323.83</v>
      </c>
      <c r="W905" t="n">
        <v>0</v>
      </c>
      <c r="X905" t="n">
        <v>0</v>
      </c>
      <c r="Y905" t="n">
        <v>5.25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44.53</v>
      </c>
      <c r="AG905" t="n">
        <v>74.22</v>
      </c>
      <c r="AH905" t="n">
        <v>-38.95</v>
      </c>
      <c r="AI905" t="n">
        <v>195.35</v>
      </c>
      <c r="AJ905" t="n">
        <v>-1.07</v>
      </c>
      <c r="AK905" t="n">
        <v>-38.11</v>
      </c>
      <c r="AL905" t="n">
        <v>-395.23</v>
      </c>
      <c r="AM905" t="n">
        <v>-50.91</v>
      </c>
      <c r="AN905" t="n">
        <v>179.47</v>
      </c>
      <c r="AO905" t="n">
        <v>0.48</v>
      </c>
      <c r="AP905" t="n">
        <v>0.29</v>
      </c>
      <c r="AQ905" t="n">
        <v>0.13</v>
      </c>
      <c r="AR905" t="n">
        <v>0.93</v>
      </c>
      <c r="AS905" t="n">
        <v>0.43</v>
      </c>
      <c r="AT905" t="n">
        <v>1.22</v>
      </c>
      <c r="AU905" t="n">
        <v>0.57</v>
      </c>
      <c r="AV905" t="n">
        <v>66.56999999999999</v>
      </c>
      <c r="AW905" t="n">
        <v>0</v>
      </c>
      <c r="AX905" t="n">
        <v>0</v>
      </c>
      <c r="AY905" t="n">
        <v>0.07000000000000001</v>
      </c>
      <c r="AZ905" t="n">
        <v>0</v>
      </c>
      <c r="BA905" t="n">
        <v>0</v>
      </c>
      <c r="BB905" t="n">
        <v>56.92</v>
      </c>
      <c r="BC905" t="n">
        <v>39.28</v>
      </c>
      <c r="BD905" t="n">
        <v>0</v>
      </c>
      <c r="BE905" t="n">
        <v>27</v>
      </c>
      <c r="BF905" t="n">
        <v>0</v>
      </c>
      <c r="BG905" t="n">
        <v>5</v>
      </c>
      <c r="BH905" t="n">
        <v>0</v>
      </c>
      <c r="BI905" t="n">
        <v>0</v>
      </c>
      <c r="BJ905" t="n">
        <v>50</v>
      </c>
      <c r="BK905" t="n">
        <v>0</v>
      </c>
      <c r="BL905" t="n">
        <v>0</v>
      </c>
      <c r="BM905" t="n">
        <v>0</v>
      </c>
      <c r="BN905" t="n">
        <v>82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82</v>
      </c>
    </row>
    <row r="906">
      <c r="A906" t="n">
        <v>8341</v>
      </c>
      <c r="B906" t="inlineStr">
        <is>
          <t>日友</t>
        </is>
      </c>
      <c r="C906" t="n">
        <v>7.95</v>
      </c>
      <c r="D906" t="n">
        <v>32.13</v>
      </c>
      <c r="E906" t="n">
        <v>35.68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0.02</v>
      </c>
      <c r="Z906" t="n">
        <v>0</v>
      </c>
      <c r="AA906" t="n">
        <v>0</v>
      </c>
      <c r="AB906" t="n">
        <v>0.36</v>
      </c>
      <c r="AC906" t="n">
        <v>7.2</v>
      </c>
      <c r="AD906" t="n">
        <v>0.27</v>
      </c>
      <c r="AE906" t="n">
        <v>5.42</v>
      </c>
      <c r="AF906" t="n">
        <v>42.27</v>
      </c>
      <c r="AG906" t="n">
        <v>-8.390000000000001</v>
      </c>
      <c r="AH906" t="n">
        <v>-5.67</v>
      </c>
      <c r="AI906" t="n">
        <v>154.67</v>
      </c>
      <c r="AJ906" t="n">
        <v>31.29</v>
      </c>
      <c r="AK906" t="n">
        <v>17.24</v>
      </c>
      <c r="AL906" t="n">
        <v>34.65</v>
      </c>
      <c r="AM906" t="n">
        <v>118.25</v>
      </c>
      <c r="AN906" t="n">
        <v>17.49</v>
      </c>
      <c r="AO906" t="n">
        <v>5.25</v>
      </c>
      <c r="AP906" t="n">
        <v>0.06</v>
      </c>
      <c r="AQ906" t="n">
        <v>0.09</v>
      </c>
      <c r="AR906" t="n">
        <v>0</v>
      </c>
      <c r="AS906" t="n">
        <v>0.01</v>
      </c>
      <c r="AT906" t="n">
        <v>0.07000000000000001</v>
      </c>
      <c r="AU906" t="n">
        <v>0.1</v>
      </c>
      <c r="AV906" t="n">
        <v>50.43</v>
      </c>
      <c r="AW906" t="n">
        <v>210507</v>
      </c>
      <c r="AX906" t="n">
        <v>3.63</v>
      </c>
      <c r="AY906" t="n">
        <v>0.04</v>
      </c>
      <c r="AZ906" t="n">
        <v>0</v>
      </c>
      <c r="BA906" t="n">
        <v>0</v>
      </c>
      <c r="BB906" t="n">
        <v>18.42</v>
      </c>
      <c r="BC906" t="n">
        <v>40.9</v>
      </c>
      <c r="BD906" t="n">
        <v>0</v>
      </c>
      <c r="BE906" t="n">
        <v>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8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20</v>
      </c>
      <c r="CB906" t="n">
        <v>0</v>
      </c>
      <c r="CC906" t="n">
        <v>25</v>
      </c>
      <c r="CD906" t="n">
        <v>0</v>
      </c>
      <c r="CE906" t="n">
        <v>0</v>
      </c>
      <c r="CF906" t="n">
        <v>45</v>
      </c>
      <c r="CG906" t="n">
        <v>53</v>
      </c>
    </row>
    <row r="907">
      <c r="A907" t="n">
        <v>8367</v>
      </c>
      <c r="B907" t="inlineStr">
        <is>
          <t>建新國際</t>
        </is>
      </c>
      <c r="C907" t="n">
        <v>12.01</v>
      </c>
      <c r="D907" t="n">
        <v>8.789999999999999</v>
      </c>
      <c r="E907" t="n">
        <v>8.18</v>
      </c>
      <c r="F907" t="n">
        <v>0</v>
      </c>
      <c r="G907" t="n">
        <v>0</v>
      </c>
      <c r="H907" t="n">
        <v>0</v>
      </c>
      <c r="I907" t="n">
        <v>2.1</v>
      </c>
      <c r="J907" t="n">
        <v>-0.08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2.77</v>
      </c>
      <c r="V907" t="n">
        <v>0</v>
      </c>
      <c r="W907" t="n">
        <v>0</v>
      </c>
      <c r="X907" t="n">
        <v>0</v>
      </c>
      <c r="Y907" t="n">
        <v>0.76</v>
      </c>
      <c r="Z907" t="n">
        <v>0</v>
      </c>
      <c r="AA907" t="n">
        <v>0</v>
      </c>
      <c r="AB907" t="n">
        <v>0</v>
      </c>
      <c r="AC907" t="n">
        <v>0</v>
      </c>
      <c r="AD907" t="n">
        <v>-3.05</v>
      </c>
      <c r="AE907" t="n">
        <v>75.75</v>
      </c>
      <c r="AF907" t="n">
        <v>72.73999999999999</v>
      </c>
      <c r="AG907" t="n">
        <v>-0.23</v>
      </c>
      <c r="AH907" t="n">
        <v>-8.69</v>
      </c>
      <c r="AI907" t="n">
        <v>75.75</v>
      </c>
      <c r="AJ907" t="n">
        <v>13.48</v>
      </c>
      <c r="AK907" t="n">
        <v>0</v>
      </c>
      <c r="AL907" t="n">
        <v>-11.69</v>
      </c>
      <c r="AM907" t="n">
        <v>40.63</v>
      </c>
      <c r="AN907" t="n">
        <v>3.61</v>
      </c>
      <c r="AO907" t="n">
        <v>35.87</v>
      </c>
      <c r="AP907" t="n">
        <v>0.1</v>
      </c>
      <c r="AQ907" t="n">
        <v>0.15</v>
      </c>
      <c r="AR907" t="n">
        <v>0</v>
      </c>
      <c r="AS907" t="n">
        <v>0</v>
      </c>
      <c r="AT907" t="n">
        <v>0.1</v>
      </c>
      <c r="AU907" t="n">
        <v>0.15</v>
      </c>
      <c r="AV907" t="n">
        <v>62.64</v>
      </c>
      <c r="AW907" t="n">
        <v>405815</v>
      </c>
      <c r="AX907" t="n">
        <v>8.51</v>
      </c>
      <c r="AY907" t="n">
        <v>0.06</v>
      </c>
      <c r="AZ907" t="n">
        <v>0</v>
      </c>
      <c r="BA907" t="n">
        <v>0</v>
      </c>
      <c r="BB907" t="n">
        <v>4.9</v>
      </c>
      <c r="BC907" t="n">
        <v>37.35</v>
      </c>
      <c r="BD907" t="n">
        <v>0</v>
      </c>
      <c r="BE907" t="n">
        <v>2</v>
      </c>
      <c r="BF907" t="n">
        <v>0</v>
      </c>
      <c r="BG907" t="n">
        <v>0</v>
      </c>
      <c r="BH907" t="n">
        <v>0</v>
      </c>
      <c r="BI907" t="n">
        <v>15</v>
      </c>
      <c r="BJ907" t="n">
        <v>30</v>
      </c>
      <c r="BK907" t="n">
        <v>0</v>
      </c>
      <c r="BL907" t="n">
        <v>0</v>
      </c>
      <c r="BM907" t="n">
        <v>0</v>
      </c>
      <c r="BN907" t="n">
        <v>47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10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10</v>
      </c>
      <c r="CG907" t="n">
        <v>57</v>
      </c>
    </row>
    <row r="908">
      <c r="A908" t="n">
        <v>8374</v>
      </c>
      <c r="B908" t="inlineStr">
        <is>
          <t>羅昇</t>
        </is>
      </c>
      <c r="C908" t="n">
        <v>23.94</v>
      </c>
      <c r="D908" t="n">
        <v>-25.8</v>
      </c>
      <c r="E908" t="n">
        <v>-50.33</v>
      </c>
      <c r="F908" t="n">
        <v>0</v>
      </c>
      <c r="G908" t="n">
        <v>0</v>
      </c>
      <c r="H908" t="n">
        <v>0</v>
      </c>
      <c r="I908" t="n">
        <v>2.74</v>
      </c>
      <c r="J908" t="n">
        <v>0.7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0.24</v>
      </c>
      <c r="T908" t="n">
        <v>0</v>
      </c>
      <c r="U908" t="n">
        <v>2.4</v>
      </c>
      <c r="V908" t="n">
        <v>0</v>
      </c>
      <c r="W908" t="n">
        <v>0.01</v>
      </c>
      <c r="X908" t="n">
        <v>0</v>
      </c>
      <c r="Y908" t="n">
        <v>0</v>
      </c>
      <c r="Z908" t="n">
        <v>0</v>
      </c>
      <c r="AA908" t="n">
        <v>0</v>
      </c>
      <c r="AB908" t="n">
        <v>3.38</v>
      </c>
      <c r="AC908" t="n">
        <v>8.99</v>
      </c>
      <c r="AD908" t="n">
        <v>0</v>
      </c>
      <c r="AE908" t="n">
        <v>0</v>
      </c>
      <c r="AF908" t="n">
        <v>46.12</v>
      </c>
      <c r="AG908" t="n">
        <v>-0.9</v>
      </c>
      <c r="AH908" t="n">
        <v>-15.33</v>
      </c>
      <c r="AI908" t="n">
        <v>183.13</v>
      </c>
      <c r="AJ908" t="n">
        <v>30.45</v>
      </c>
      <c r="AK908" t="n">
        <v>3.57</v>
      </c>
      <c r="AL908" t="n">
        <v>-34.57</v>
      </c>
      <c r="AM908" t="n">
        <v>17.58</v>
      </c>
      <c r="AN908" t="n">
        <v>-62.48</v>
      </c>
      <c r="AO908" t="n">
        <v>9.41</v>
      </c>
      <c r="AP908" t="n">
        <v>0.29</v>
      </c>
      <c r="AQ908" t="n">
        <v>0.19</v>
      </c>
      <c r="AR908" t="n">
        <v>0.34</v>
      </c>
      <c r="AS908" t="n">
        <v>0.22</v>
      </c>
      <c r="AT908" t="n">
        <v>0.63</v>
      </c>
      <c r="AU908" t="n">
        <v>0.41</v>
      </c>
      <c r="AV908" t="n">
        <v>101.57</v>
      </c>
      <c r="AW908" t="n">
        <v>0</v>
      </c>
      <c r="AX908" t="n">
        <v>0</v>
      </c>
      <c r="AY908" t="n">
        <v>0.36</v>
      </c>
      <c r="AZ908" t="n">
        <v>-27.93</v>
      </c>
      <c r="BA908" t="n">
        <v>0</v>
      </c>
      <c r="BB908" t="n">
        <v>-8.619999999999999</v>
      </c>
      <c r="BC908" t="n">
        <v>17.58</v>
      </c>
      <c r="BD908" t="n">
        <v>0</v>
      </c>
      <c r="BE908" t="n">
        <v>12</v>
      </c>
      <c r="BF908" t="n">
        <v>0</v>
      </c>
      <c r="BG908" t="n">
        <v>0</v>
      </c>
      <c r="BH908" t="n">
        <v>5</v>
      </c>
      <c r="BI908" t="n">
        <v>0</v>
      </c>
      <c r="BJ908" t="n">
        <v>20</v>
      </c>
      <c r="BK908" t="n">
        <v>0</v>
      </c>
      <c r="BL908" t="n">
        <v>0</v>
      </c>
      <c r="BM908" t="n">
        <v>0</v>
      </c>
      <c r="BN908" t="n">
        <v>37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37</v>
      </c>
    </row>
    <row r="909">
      <c r="A909" t="n">
        <v>8422</v>
      </c>
      <c r="B909" t="inlineStr">
        <is>
          <t>可寧衛*</t>
        </is>
      </c>
      <c r="C909" t="n">
        <v>-7.53</v>
      </c>
      <c r="D909" t="n">
        <v>34.85</v>
      </c>
      <c r="E909" t="n">
        <v>23.76</v>
      </c>
      <c r="F909" t="n">
        <v>0</v>
      </c>
      <c r="G909" t="n">
        <v>0</v>
      </c>
      <c r="H909" t="n">
        <v>-6.99</v>
      </c>
      <c r="I909" t="n">
        <v>14.78</v>
      </c>
      <c r="J909" t="n">
        <v>0.32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1.97</v>
      </c>
      <c r="V909" t="n">
        <v>0</v>
      </c>
      <c r="W909" t="n">
        <v>0</v>
      </c>
      <c r="X909" t="n">
        <v>0</v>
      </c>
      <c r="Y909" t="n">
        <v>0.24</v>
      </c>
      <c r="Z909" t="n">
        <v>0</v>
      </c>
      <c r="AA909" t="n">
        <v>0</v>
      </c>
      <c r="AB909" t="n">
        <v>1.05</v>
      </c>
      <c r="AC909" t="n">
        <v>10.44</v>
      </c>
      <c r="AD909" t="n">
        <v>0.37</v>
      </c>
      <c r="AE909" t="n">
        <v>20.46</v>
      </c>
      <c r="AF909" t="n">
        <v>57.3</v>
      </c>
      <c r="AG909" t="n">
        <v>-9.26</v>
      </c>
      <c r="AH909" t="n">
        <v>182.1</v>
      </c>
      <c r="AI909" t="n">
        <v>211.83</v>
      </c>
      <c r="AJ909" t="n">
        <v>-17.97</v>
      </c>
      <c r="AK909" t="n">
        <v>-20.29</v>
      </c>
      <c r="AL909" t="n">
        <v>345.87</v>
      </c>
      <c r="AM909" t="n">
        <v>88.45999999999999</v>
      </c>
      <c r="AN909" t="n">
        <v>1.99</v>
      </c>
      <c r="AO909" t="n">
        <v>34.27</v>
      </c>
      <c r="AP909" t="n">
        <v>0.08</v>
      </c>
      <c r="AQ909" t="n">
        <v>0.16</v>
      </c>
      <c r="AR909" t="n">
        <v>0.01</v>
      </c>
      <c r="AS909" t="n">
        <v>0.01</v>
      </c>
      <c r="AT909" t="n">
        <v>0.09</v>
      </c>
      <c r="AU909" t="n">
        <v>0.17</v>
      </c>
      <c r="AV909" t="n">
        <v>268.53</v>
      </c>
      <c r="AW909" t="n">
        <v>11715</v>
      </c>
      <c r="AX909" t="n">
        <v>0.12</v>
      </c>
      <c r="AY909" t="n">
        <v>0.1</v>
      </c>
      <c r="AZ909" t="n">
        <v>-0.78</v>
      </c>
      <c r="BA909" t="n">
        <v>0</v>
      </c>
      <c r="BB909" t="n">
        <v>29.47</v>
      </c>
      <c r="BC909" t="n">
        <v>7.43</v>
      </c>
      <c r="BD909" t="n">
        <v>0</v>
      </c>
      <c r="BE909" t="n">
        <v>7</v>
      </c>
      <c r="BF909" t="n">
        <v>0</v>
      </c>
      <c r="BG909" t="n">
        <v>0</v>
      </c>
      <c r="BH909" t="n">
        <v>10</v>
      </c>
      <c r="BI909" t="n">
        <v>0</v>
      </c>
      <c r="BJ909" t="n">
        <v>10</v>
      </c>
      <c r="BK909" t="n">
        <v>0</v>
      </c>
      <c r="BL909" t="n">
        <v>0</v>
      </c>
      <c r="BM909" t="n">
        <v>10</v>
      </c>
      <c r="BN909" t="n">
        <v>37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37</v>
      </c>
    </row>
    <row r="910">
      <c r="A910" t="n">
        <v>8438</v>
      </c>
      <c r="B910" t="inlineStr">
        <is>
          <t>昶昕</t>
        </is>
      </c>
      <c r="C910" t="n">
        <v>12.79</v>
      </c>
      <c r="D910" t="n">
        <v>17.08</v>
      </c>
      <c r="E910" t="n">
        <v>-0.24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37.55</v>
      </c>
      <c r="AG910" t="n">
        <v>0.27</v>
      </c>
      <c r="AH910" t="n">
        <v>-17.19</v>
      </c>
      <c r="AI910" t="n">
        <v>140.11</v>
      </c>
      <c r="AJ910" t="n">
        <v>2.95</v>
      </c>
      <c r="AK910" t="n">
        <v>2.99</v>
      </c>
      <c r="AL910" t="n">
        <v>-3.98</v>
      </c>
      <c r="AM910" t="n">
        <v>27.48</v>
      </c>
      <c r="AN910" t="n">
        <v>-10.31</v>
      </c>
      <c r="AO910" t="n">
        <v>72.89</v>
      </c>
      <c r="AP910" t="n">
        <v>0.22</v>
      </c>
      <c r="AQ910" t="n">
        <v>0.11</v>
      </c>
      <c r="AR910" t="n">
        <v>0.1</v>
      </c>
      <c r="AS910" t="n">
        <v>0.05</v>
      </c>
      <c r="AT910" t="n">
        <v>0.33</v>
      </c>
      <c r="AU910" t="n">
        <v>0.16</v>
      </c>
      <c r="AV910" t="n">
        <v>79.27</v>
      </c>
      <c r="AW910" t="n">
        <v>67536</v>
      </c>
      <c r="AX910" t="n">
        <v>3.52</v>
      </c>
      <c r="AY910" t="n">
        <v>0</v>
      </c>
      <c r="AZ910" t="n">
        <v>0</v>
      </c>
      <c r="BA910" t="n">
        <v>0</v>
      </c>
      <c r="BB910" t="n">
        <v>-0.07000000000000001</v>
      </c>
      <c r="BC910" t="n">
        <v>27.42</v>
      </c>
      <c r="BD910" t="n">
        <v>0</v>
      </c>
      <c r="BE910" t="n">
        <v>4</v>
      </c>
      <c r="BF910" t="n">
        <v>0</v>
      </c>
      <c r="BG910" t="n">
        <v>0</v>
      </c>
      <c r="BH910" t="n">
        <v>0</v>
      </c>
      <c r="BI910" t="n">
        <v>0</v>
      </c>
      <c r="BJ910" t="n">
        <v>5</v>
      </c>
      <c r="BK910" t="n">
        <v>0</v>
      </c>
      <c r="BL910" t="n">
        <v>0</v>
      </c>
      <c r="BM910" t="n">
        <v>0</v>
      </c>
      <c r="BN910" t="n">
        <v>9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5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5</v>
      </c>
      <c r="CG910" t="n">
        <v>14</v>
      </c>
    </row>
    <row r="911">
      <c r="A911" t="n">
        <v>8443</v>
      </c>
      <c r="B911" t="inlineStr">
        <is>
          <t>阿瘦</t>
        </is>
      </c>
      <c r="C911" t="n">
        <v>-1.63</v>
      </c>
      <c r="D911" t="n">
        <v>-53.17</v>
      </c>
      <c r="E911" t="n">
        <v>-100.61</v>
      </c>
      <c r="F911" t="n">
        <v>0</v>
      </c>
      <c r="G911" t="n">
        <v>0</v>
      </c>
      <c r="H911" t="n">
        <v>58.86</v>
      </c>
      <c r="I911" t="n">
        <v>0.25</v>
      </c>
      <c r="J911" t="n">
        <v>0.03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10.32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0.3</v>
      </c>
      <c r="AD911" t="n">
        <v>0</v>
      </c>
      <c r="AE911" t="n">
        <v>0</v>
      </c>
      <c r="AF911" t="n">
        <v>58.25</v>
      </c>
      <c r="AG911" t="n">
        <v>6.7</v>
      </c>
      <c r="AH911" t="n">
        <v>-7.17</v>
      </c>
      <c r="AI911" t="n">
        <v>125.91</v>
      </c>
      <c r="AJ911" t="n">
        <v>17.47</v>
      </c>
      <c r="AK911" t="n">
        <v>-3.36</v>
      </c>
      <c r="AL911" t="n">
        <v>10.53</v>
      </c>
      <c r="AM911" t="n">
        <v>22.36</v>
      </c>
      <c r="AN911" t="n">
        <v>-123.59</v>
      </c>
      <c r="AO911" t="n">
        <v>61.44</v>
      </c>
      <c r="AP911" t="n">
        <v>0.02</v>
      </c>
      <c r="AQ911" t="n">
        <v>0.01</v>
      </c>
      <c r="AR911" t="n">
        <v>0.65</v>
      </c>
      <c r="AS911" t="n">
        <v>0.39</v>
      </c>
      <c r="AT911" t="n">
        <v>0.68</v>
      </c>
      <c r="AU911" t="n">
        <v>0.4</v>
      </c>
      <c r="AV911" t="n">
        <v>31.35</v>
      </c>
      <c r="AW911" t="n">
        <v>29923</v>
      </c>
      <c r="AX911" t="n">
        <v>4.49</v>
      </c>
      <c r="AY911" t="n">
        <v>0.06</v>
      </c>
      <c r="AZ911" t="n">
        <v>-0.01</v>
      </c>
      <c r="BA911" t="n">
        <v>0</v>
      </c>
      <c r="BB911" t="n">
        <v>-7.3</v>
      </c>
      <c r="BC911" t="n">
        <v>9.98</v>
      </c>
      <c r="BD911" t="n">
        <v>0</v>
      </c>
      <c r="BE911" t="n">
        <v>17</v>
      </c>
      <c r="BF911" t="n">
        <v>0</v>
      </c>
      <c r="BG911" t="n">
        <v>0</v>
      </c>
      <c r="BH911" t="n">
        <v>0</v>
      </c>
      <c r="BI911" t="n">
        <v>0</v>
      </c>
      <c r="BJ911" t="n">
        <v>15</v>
      </c>
      <c r="BK911" t="n">
        <v>0</v>
      </c>
      <c r="BL911" t="n">
        <v>0</v>
      </c>
      <c r="BM911" t="n">
        <v>5</v>
      </c>
      <c r="BN911" t="n">
        <v>37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5</v>
      </c>
      <c r="CB911" t="n">
        <v>10</v>
      </c>
      <c r="CC911" t="n">
        <v>0</v>
      </c>
      <c r="CD911" t="n">
        <v>0</v>
      </c>
      <c r="CE911" t="n">
        <v>0</v>
      </c>
      <c r="CF911" t="n">
        <v>15</v>
      </c>
      <c r="CG911" t="n">
        <v>52</v>
      </c>
    </row>
    <row r="912">
      <c r="A912" t="n">
        <v>8454</v>
      </c>
      <c r="B912" t="inlineStr">
        <is>
          <t>富邦媒</t>
        </is>
      </c>
      <c r="C912" t="n">
        <v>-3.46</v>
      </c>
      <c r="D912" t="n">
        <v>-22.11</v>
      </c>
      <c r="E912" t="n">
        <v>-20.87</v>
      </c>
      <c r="F912" t="n">
        <v>0.06</v>
      </c>
      <c r="G912" t="n">
        <v>0</v>
      </c>
      <c r="H912" t="n">
        <v>52.68</v>
      </c>
      <c r="I912" t="n">
        <v>12.63</v>
      </c>
      <c r="J912" t="n">
        <v>-0.38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4.9</v>
      </c>
      <c r="T912" t="n">
        <v>27.41</v>
      </c>
      <c r="U912" t="n">
        <v>0.32</v>
      </c>
      <c r="V912" t="n">
        <v>0</v>
      </c>
      <c r="W912" t="n">
        <v>0.1</v>
      </c>
      <c r="X912" t="n">
        <v>0</v>
      </c>
      <c r="Y912" t="n">
        <v>1.74</v>
      </c>
      <c r="Z912" t="n">
        <v>0</v>
      </c>
      <c r="AA912" t="n">
        <v>0.21</v>
      </c>
      <c r="AB912" t="n">
        <v>0</v>
      </c>
      <c r="AC912" t="n">
        <v>0</v>
      </c>
      <c r="AD912" t="n">
        <v>0</v>
      </c>
      <c r="AE912" t="n">
        <v>0</v>
      </c>
      <c r="AF912" t="n">
        <v>63.81</v>
      </c>
      <c r="AG912" t="n">
        <v>-2.34</v>
      </c>
      <c r="AH912" t="n">
        <v>-17.16</v>
      </c>
      <c r="AI912" t="n">
        <v>72.95999999999999</v>
      </c>
      <c r="AJ912" t="n">
        <v>23.96</v>
      </c>
      <c r="AK912" t="n">
        <v>-4.96</v>
      </c>
      <c r="AL912" t="n">
        <v>-41.09</v>
      </c>
      <c r="AM912" t="n">
        <v>22.19</v>
      </c>
      <c r="AN912" t="n">
        <v>-11.44</v>
      </c>
      <c r="AO912" t="n">
        <v>1.65</v>
      </c>
      <c r="AP912" t="n">
        <v>0.04</v>
      </c>
      <c r="AQ912" t="n">
        <v>0</v>
      </c>
      <c r="AR912" t="n">
        <v>0.49</v>
      </c>
      <c r="AS912" t="n">
        <v>0.04</v>
      </c>
      <c r="AT912" t="n">
        <v>0.53</v>
      </c>
      <c r="AU912" t="n">
        <v>0.05</v>
      </c>
      <c r="AV912" t="n">
        <v>84.59</v>
      </c>
      <c r="AW912" t="n">
        <v>348518</v>
      </c>
      <c r="AX912" t="n">
        <v>3.56</v>
      </c>
      <c r="AY912" t="n">
        <v>0.04</v>
      </c>
      <c r="AZ912" t="n">
        <v>0</v>
      </c>
      <c r="BA912" t="n">
        <v>0</v>
      </c>
      <c r="BB912" t="n">
        <v>-33.88</v>
      </c>
      <c r="BC912" t="n">
        <v>36.63</v>
      </c>
      <c r="BD912" t="n">
        <v>0</v>
      </c>
      <c r="BE912" t="n">
        <v>6</v>
      </c>
      <c r="BF912" t="n">
        <v>0</v>
      </c>
      <c r="BG912" t="n">
        <v>0</v>
      </c>
      <c r="BH912" t="n">
        <v>0</v>
      </c>
      <c r="BI912" t="n">
        <v>0</v>
      </c>
      <c r="BJ912" t="n">
        <v>30</v>
      </c>
      <c r="BK912" t="n">
        <v>0</v>
      </c>
      <c r="BL912" t="n">
        <v>0</v>
      </c>
      <c r="BM912" t="n">
        <v>0</v>
      </c>
      <c r="BN912" t="n">
        <v>36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36</v>
      </c>
    </row>
    <row r="913">
      <c r="A913" t="n">
        <v>8462</v>
      </c>
      <c r="B913" t="inlineStr">
        <is>
          <t>柏文</t>
        </is>
      </c>
      <c r="C913" t="n">
        <v>18.4</v>
      </c>
      <c r="D913" t="n">
        <v>74.73999999999999</v>
      </c>
      <c r="E913" t="n">
        <v>80.06</v>
      </c>
      <c r="F913" t="n">
        <v>0</v>
      </c>
      <c r="G913" t="n">
        <v>0</v>
      </c>
      <c r="H913" t="n">
        <v>0</v>
      </c>
      <c r="I913" t="n">
        <v>3.82</v>
      </c>
      <c r="J913" t="n">
        <v>-0.15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80.2</v>
      </c>
      <c r="AG913" t="n">
        <v>-0.84</v>
      </c>
      <c r="AH913" t="n">
        <v>4.66</v>
      </c>
      <c r="AI913" t="n">
        <v>61.71</v>
      </c>
      <c r="AJ913" t="n">
        <v>148.88</v>
      </c>
      <c r="AK913" t="n">
        <v>-16.64</v>
      </c>
      <c r="AL913" t="n">
        <v>-5.91</v>
      </c>
      <c r="AM913" t="n">
        <v>69.27</v>
      </c>
      <c r="AN913" t="n">
        <v>55.05</v>
      </c>
      <c r="AO913" t="n">
        <v>38.19</v>
      </c>
      <c r="AP913" t="n">
        <v>0.01</v>
      </c>
      <c r="AQ913" t="n">
        <v>0</v>
      </c>
      <c r="AR913" t="n">
        <v>0.01</v>
      </c>
      <c r="AS913" t="n">
        <v>0</v>
      </c>
      <c r="AT913" t="n">
        <v>0.02</v>
      </c>
      <c r="AU913" t="n">
        <v>0.01</v>
      </c>
      <c r="AV913" t="n">
        <v>157.37</v>
      </c>
      <c r="AW913" t="n">
        <v>26933</v>
      </c>
      <c r="AX913" t="n">
        <v>1.13</v>
      </c>
      <c r="AY913" t="n">
        <v>0.02</v>
      </c>
      <c r="AZ913" t="n">
        <v>0</v>
      </c>
      <c r="BA913" t="n">
        <v>0</v>
      </c>
      <c r="BB913" t="n">
        <v>47.25</v>
      </c>
      <c r="BC913" t="n">
        <v>29.78</v>
      </c>
      <c r="BD913" t="n">
        <v>0</v>
      </c>
      <c r="BE913" t="n">
        <v>19</v>
      </c>
      <c r="BF913" t="n">
        <v>0</v>
      </c>
      <c r="BG913" t="n">
        <v>0</v>
      </c>
      <c r="BH913" t="n">
        <v>0</v>
      </c>
      <c r="BI913" t="n">
        <v>0</v>
      </c>
      <c r="BJ913" t="n">
        <v>30</v>
      </c>
      <c r="BK913" t="n">
        <v>0</v>
      </c>
      <c r="BL913" t="n">
        <v>0</v>
      </c>
      <c r="BM913" t="n">
        <v>0</v>
      </c>
      <c r="BN913" t="n">
        <v>49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49</v>
      </c>
    </row>
    <row r="914">
      <c r="A914" t="n">
        <v>8463</v>
      </c>
      <c r="B914" t="inlineStr">
        <is>
          <t>潤泰材</t>
        </is>
      </c>
      <c r="C914" t="n">
        <v>8.31</v>
      </c>
      <c r="D914" t="n">
        <v>26.95</v>
      </c>
      <c r="E914" t="n">
        <v>30.66</v>
      </c>
      <c r="F914" t="n">
        <v>0</v>
      </c>
      <c r="G914" t="n">
        <v>0</v>
      </c>
      <c r="H914" t="n">
        <v>1291.02</v>
      </c>
      <c r="I914" t="n">
        <v>72.65000000000001</v>
      </c>
      <c r="J914" t="n">
        <v>1.76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10.61</v>
      </c>
      <c r="T914" t="n">
        <v>43860.05</v>
      </c>
      <c r="U914" t="n">
        <v>9.75</v>
      </c>
      <c r="V914" t="n">
        <v>0</v>
      </c>
      <c r="W914" t="n">
        <v>0.36</v>
      </c>
      <c r="X914" t="n">
        <v>0</v>
      </c>
      <c r="Y914" t="n">
        <v>1.95</v>
      </c>
      <c r="Z914" t="n">
        <v>0</v>
      </c>
      <c r="AA914" t="n">
        <v>0.05</v>
      </c>
      <c r="AB914" t="n">
        <v>0</v>
      </c>
      <c r="AC914" t="n">
        <v>0</v>
      </c>
      <c r="AD914" t="n">
        <v>0</v>
      </c>
      <c r="AE914" t="n">
        <v>0</v>
      </c>
      <c r="AF914" t="n">
        <v>69.31</v>
      </c>
      <c r="AG914" t="n">
        <v>0.19</v>
      </c>
      <c r="AH914" t="n">
        <v>-12.67</v>
      </c>
      <c r="AI914" t="n">
        <v>93.64</v>
      </c>
      <c r="AJ914" t="n">
        <v>5.37</v>
      </c>
      <c r="AK914" t="n">
        <v>1.08</v>
      </c>
      <c r="AL914" t="n">
        <v>-79.52</v>
      </c>
      <c r="AM914" t="n">
        <v>6.19</v>
      </c>
      <c r="AN914" t="n">
        <v>29.7</v>
      </c>
      <c r="AO914" t="n">
        <v>40.09</v>
      </c>
      <c r="AP914" t="n">
        <v>0.44</v>
      </c>
      <c r="AQ914" t="n">
        <v>0.19</v>
      </c>
      <c r="AR914" t="n">
        <v>0.27</v>
      </c>
      <c r="AS914" t="n">
        <v>0.12</v>
      </c>
      <c r="AT914" t="n">
        <v>0.71</v>
      </c>
      <c r="AU914" t="n">
        <v>0.3</v>
      </c>
      <c r="AV914" t="n">
        <v>25.41</v>
      </c>
      <c r="AW914" t="n">
        <v>90000</v>
      </c>
      <c r="AX914" t="n">
        <v>2.9</v>
      </c>
      <c r="AY914" t="n">
        <v>1.11</v>
      </c>
      <c r="AZ914" t="n">
        <v>0</v>
      </c>
      <c r="BA914" t="n">
        <v>0</v>
      </c>
      <c r="BB914" t="n">
        <v>8.43</v>
      </c>
      <c r="BC914" t="n">
        <v>16.5</v>
      </c>
      <c r="BD914" t="n">
        <v>0</v>
      </c>
      <c r="BE914" t="n">
        <v>7</v>
      </c>
      <c r="BF914" t="n">
        <v>0</v>
      </c>
      <c r="BG914" t="n">
        <v>5</v>
      </c>
      <c r="BH914" t="n">
        <v>0</v>
      </c>
      <c r="BI914" t="n">
        <v>0</v>
      </c>
      <c r="BJ914" t="n">
        <v>25</v>
      </c>
      <c r="BK914" t="n">
        <v>30</v>
      </c>
      <c r="BL914" t="n">
        <v>0</v>
      </c>
      <c r="BM914" t="n">
        <v>0</v>
      </c>
      <c r="BN914" t="n">
        <v>67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67</v>
      </c>
    </row>
    <row r="915">
      <c r="A915" t="n">
        <v>8464</v>
      </c>
      <c r="B915" t="inlineStr">
        <is>
          <t>億豐</t>
        </is>
      </c>
      <c r="C915" t="n">
        <v>1.47</v>
      </c>
      <c r="D915" t="n">
        <v>6.56</v>
      </c>
      <c r="E915" t="n">
        <v>-2.77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0.54</v>
      </c>
      <c r="AC915" t="n">
        <v>15.65</v>
      </c>
      <c r="AD915" t="n">
        <v>-0.16</v>
      </c>
      <c r="AE915" t="n">
        <v>6.6</v>
      </c>
      <c r="AF915" t="n">
        <v>24.03</v>
      </c>
      <c r="AG915" t="n">
        <v>-6.97</v>
      </c>
      <c r="AH915" t="n">
        <v>13.01</v>
      </c>
      <c r="AI915" t="n">
        <v>415.07</v>
      </c>
      <c r="AJ915" t="n">
        <v>-5.77</v>
      </c>
      <c r="AK915" t="n">
        <v>3.13</v>
      </c>
      <c r="AL915" t="n">
        <v>-10.21</v>
      </c>
      <c r="AM915" t="n">
        <v>114.77</v>
      </c>
      <c r="AN915" t="n">
        <v>-12.5</v>
      </c>
      <c r="AO915" t="n">
        <v>0</v>
      </c>
      <c r="AP915" t="n">
        <v>0.1</v>
      </c>
      <c r="AQ915" t="n">
        <v>0.1</v>
      </c>
      <c r="AR915" t="n">
        <v>0.12</v>
      </c>
      <c r="AS915" t="n">
        <v>0.12</v>
      </c>
      <c r="AT915" t="n">
        <v>0.22</v>
      </c>
      <c r="AU915" t="n">
        <v>0.22</v>
      </c>
      <c r="AV915" t="n">
        <v>575.8</v>
      </c>
      <c r="AW915" t="n">
        <v>1552745</v>
      </c>
      <c r="AX915" t="n">
        <v>5.11</v>
      </c>
      <c r="AY915" t="n">
        <v>0.07000000000000001</v>
      </c>
      <c r="AZ915" t="n">
        <v>0</v>
      </c>
      <c r="BA915" t="n">
        <v>0</v>
      </c>
      <c r="BB915" t="n">
        <v>-8.94</v>
      </c>
      <c r="BC915" t="n">
        <v>102.4</v>
      </c>
      <c r="BD915" t="n">
        <v>0</v>
      </c>
      <c r="BE915" t="n">
        <v>0</v>
      </c>
      <c r="BF915" t="n">
        <v>0</v>
      </c>
      <c r="BG915" t="n">
        <v>0</v>
      </c>
      <c r="BH915" t="n">
        <v>10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10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10</v>
      </c>
    </row>
    <row r="916">
      <c r="A916" t="n">
        <v>8473</v>
      </c>
      <c r="B916" t="inlineStr">
        <is>
          <t>山林水</t>
        </is>
      </c>
      <c r="C916" t="n">
        <v>51.31</v>
      </c>
      <c r="D916" t="n">
        <v>80.06999999999999</v>
      </c>
      <c r="E916" t="n">
        <v>76.90000000000001</v>
      </c>
      <c r="F916" t="n">
        <v>0</v>
      </c>
      <c r="G916" t="n">
        <v>0</v>
      </c>
      <c r="H916" t="n">
        <v>-34.93</v>
      </c>
      <c r="I916" t="n">
        <v>2.59</v>
      </c>
      <c r="J916" t="n">
        <v>0.32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31.25</v>
      </c>
      <c r="T916" t="n">
        <v>282.42</v>
      </c>
      <c r="U916" t="n">
        <v>0.04</v>
      </c>
      <c r="V916" t="n">
        <v>0</v>
      </c>
      <c r="W916" t="n">
        <v>0.4</v>
      </c>
      <c r="X916" t="n">
        <v>0</v>
      </c>
      <c r="Y916" t="n">
        <v>0</v>
      </c>
      <c r="Z916" t="n">
        <v>0</v>
      </c>
      <c r="AA916" t="n">
        <v>0.14</v>
      </c>
      <c r="AB916" t="n">
        <v>0</v>
      </c>
      <c r="AC916" t="n">
        <v>0</v>
      </c>
      <c r="AD916" t="n">
        <v>-0.04</v>
      </c>
      <c r="AE916" t="n">
        <v>5.55</v>
      </c>
      <c r="AF916" t="n">
        <v>50.82</v>
      </c>
      <c r="AG916" t="n">
        <v>1.56</v>
      </c>
      <c r="AH916" t="n">
        <v>-6.41</v>
      </c>
      <c r="AI916" t="n">
        <v>143.19</v>
      </c>
      <c r="AJ916" t="n">
        <v>74.67</v>
      </c>
      <c r="AK916" t="n">
        <v>0</v>
      </c>
      <c r="AL916" t="n">
        <v>42.12</v>
      </c>
      <c r="AM916" t="n">
        <v>32.46</v>
      </c>
      <c r="AN916" t="n">
        <v>75.12</v>
      </c>
      <c r="AO916" t="n">
        <v>44</v>
      </c>
      <c r="AP916" t="n">
        <v>0.15</v>
      </c>
      <c r="AQ916" t="n">
        <v>0.23</v>
      </c>
      <c r="AR916" t="n">
        <v>0</v>
      </c>
      <c r="AS916" t="n">
        <v>0</v>
      </c>
      <c r="AT916" t="n">
        <v>0.15</v>
      </c>
      <c r="AU916" t="n">
        <v>0.23</v>
      </c>
      <c r="AV916" t="n">
        <v>208.7</v>
      </c>
      <c r="AW916" t="n">
        <v>19392</v>
      </c>
      <c r="AX916" t="n">
        <v>0.24</v>
      </c>
      <c r="AY916" t="n">
        <v>0.19</v>
      </c>
      <c r="AZ916" t="n">
        <v>0</v>
      </c>
      <c r="BA916" t="n">
        <v>0</v>
      </c>
      <c r="BB916" t="n">
        <v>18.41</v>
      </c>
      <c r="BC916" t="n">
        <v>37.7</v>
      </c>
      <c r="BD916" t="n">
        <v>0</v>
      </c>
      <c r="BE916" t="n">
        <v>22</v>
      </c>
      <c r="BF916" t="n">
        <v>0</v>
      </c>
      <c r="BG916" t="n">
        <v>8</v>
      </c>
      <c r="BH916" t="n">
        <v>0</v>
      </c>
      <c r="BI916" t="n">
        <v>0</v>
      </c>
      <c r="BJ916" t="n">
        <v>5</v>
      </c>
      <c r="BK916" t="n">
        <v>0</v>
      </c>
      <c r="BL916" t="n">
        <v>0</v>
      </c>
      <c r="BM916" t="n">
        <v>0</v>
      </c>
      <c r="BN916" t="n">
        <v>35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35</v>
      </c>
    </row>
    <row r="917">
      <c r="A917" t="n">
        <v>8476</v>
      </c>
      <c r="B917" t="inlineStr">
        <is>
          <t>台境*</t>
        </is>
      </c>
      <c r="C917" t="n">
        <v>-20.21</v>
      </c>
      <c r="D917" t="n">
        <v>-53.31</v>
      </c>
      <c r="E917" t="n">
        <v>-68.12</v>
      </c>
      <c r="F917" t="n">
        <v>0</v>
      </c>
      <c r="G917" t="n">
        <v>0</v>
      </c>
      <c r="H917" t="n">
        <v>0</v>
      </c>
      <c r="I917" t="n">
        <v>15.02</v>
      </c>
      <c r="J917" t="n">
        <v>-0.01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0.49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-8.16</v>
      </c>
      <c r="AC917" t="n">
        <v>0</v>
      </c>
      <c r="AD917" t="n">
        <v>0</v>
      </c>
      <c r="AE917" t="n">
        <v>0</v>
      </c>
      <c r="AF917" t="n">
        <v>55.03</v>
      </c>
      <c r="AG917" t="n">
        <v>49.54</v>
      </c>
      <c r="AH917" t="n">
        <v>-34.19</v>
      </c>
      <c r="AI917" t="n">
        <v>163.42</v>
      </c>
      <c r="AJ917" t="n">
        <v>-29.68</v>
      </c>
      <c r="AK917" t="n">
        <v>-71.88</v>
      </c>
      <c r="AL917" t="n">
        <v>-139.8</v>
      </c>
      <c r="AM917" t="n">
        <v>-13.5</v>
      </c>
      <c r="AN917" t="n">
        <v>-66.93000000000001</v>
      </c>
      <c r="AO917" t="n">
        <v>49.88</v>
      </c>
      <c r="AP917" t="n">
        <v>0.09</v>
      </c>
      <c r="AQ917" t="n">
        <v>0.14</v>
      </c>
      <c r="AR917" t="n">
        <v>0.86</v>
      </c>
      <c r="AS917" t="n">
        <v>1.31</v>
      </c>
      <c r="AT917" t="n">
        <v>0.96</v>
      </c>
      <c r="AU917" t="n">
        <v>1.45</v>
      </c>
      <c r="AV917" t="n">
        <v>28.66</v>
      </c>
      <c r="AW917" t="n">
        <v>220454</v>
      </c>
      <c r="AX917" t="n">
        <v>11.99</v>
      </c>
      <c r="AY917" t="n">
        <v>0.01</v>
      </c>
      <c r="AZ917" t="n">
        <v>0.49</v>
      </c>
      <c r="BA917" t="n">
        <v>0</v>
      </c>
      <c r="BB917" t="n">
        <v>-28.92</v>
      </c>
      <c r="BC917" t="n">
        <v>11.17</v>
      </c>
      <c r="BD917" t="n">
        <v>0</v>
      </c>
      <c r="BE917" t="n">
        <v>16</v>
      </c>
      <c r="BF917" t="n">
        <v>0</v>
      </c>
      <c r="BG917" t="n">
        <v>0</v>
      </c>
      <c r="BH917" t="n">
        <v>0</v>
      </c>
      <c r="BI917" t="n">
        <v>0</v>
      </c>
      <c r="BJ917" t="n">
        <v>70</v>
      </c>
      <c r="BK917" t="n">
        <v>0</v>
      </c>
      <c r="BL917" t="n">
        <v>0</v>
      </c>
      <c r="BM917" t="n">
        <v>0</v>
      </c>
      <c r="BN917" t="n">
        <v>86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10</v>
      </c>
      <c r="CC917" t="n">
        <v>0</v>
      </c>
      <c r="CD917" t="n">
        <v>0</v>
      </c>
      <c r="CE917" t="n">
        <v>0</v>
      </c>
      <c r="CF917" t="n">
        <v>20</v>
      </c>
      <c r="CG917" t="n">
        <v>106</v>
      </c>
    </row>
    <row r="918">
      <c r="A918" t="n">
        <v>8478</v>
      </c>
      <c r="B918" t="inlineStr">
        <is>
          <t>東哥遊艇</t>
        </is>
      </c>
      <c r="C918" t="n">
        <v>5.83</v>
      </c>
      <c r="D918" t="n">
        <v>23.51</v>
      </c>
      <c r="E918" t="n">
        <v>30.69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0.12</v>
      </c>
      <c r="AC918" t="n">
        <v>3.68</v>
      </c>
      <c r="AD918" t="n">
        <v>0.57</v>
      </c>
      <c r="AE918" t="n">
        <v>18.05</v>
      </c>
      <c r="AF918" t="n">
        <v>44.04</v>
      </c>
      <c r="AG918" t="n">
        <v>8.31</v>
      </c>
      <c r="AH918" t="n">
        <v>-40.18</v>
      </c>
      <c r="AI918" t="n">
        <v>386.97</v>
      </c>
      <c r="AJ918" t="n">
        <v>29.36</v>
      </c>
      <c r="AK918" t="n">
        <v>3.04</v>
      </c>
      <c r="AL918" t="n">
        <v>-49.76</v>
      </c>
      <c r="AM918" t="n">
        <v>25.15</v>
      </c>
      <c r="AN918" t="n">
        <v>8.619999999999999</v>
      </c>
      <c r="AO918" t="n">
        <v>80.33</v>
      </c>
      <c r="AP918" t="n">
        <v>0.13</v>
      </c>
      <c r="AQ918" t="n">
        <v>0.23</v>
      </c>
      <c r="AR918" t="n">
        <v>0.48</v>
      </c>
      <c r="AS918" t="n">
        <v>0.84</v>
      </c>
      <c r="AT918" t="n">
        <v>0.62</v>
      </c>
      <c r="AU918" t="n">
        <v>1.07</v>
      </c>
      <c r="AV918" t="n">
        <v>304.55</v>
      </c>
      <c r="AW918" t="n">
        <v>664395</v>
      </c>
      <c r="AX918" t="n">
        <v>7.34</v>
      </c>
      <c r="AY918" t="n">
        <v>0.02</v>
      </c>
      <c r="AZ918" t="n">
        <v>0</v>
      </c>
      <c r="BA918" t="n">
        <v>0</v>
      </c>
      <c r="BB918" t="n">
        <v>32.85</v>
      </c>
      <c r="BC918" t="n">
        <v>96.36</v>
      </c>
      <c r="BD918" t="n">
        <v>0</v>
      </c>
      <c r="BE918" t="n">
        <v>7</v>
      </c>
      <c r="BF918" t="n">
        <v>0</v>
      </c>
      <c r="BG918" t="n">
        <v>0</v>
      </c>
      <c r="BH918" t="n">
        <v>0</v>
      </c>
      <c r="BI918" t="n">
        <v>0</v>
      </c>
      <c r="BJ918" t="n">
        <v>30</v>
      </c>
      <c r="BK918" t="n">
        <v>0</v>
      </c>
      <c r="BL918" t="n">
        <v>0</v>
      </c>
      <c r="BM918" t="n">
        <v>0</v>
      </c>
      <c r="BN918" t="n">
        <v>37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37</v>
      </c>
    </row>
    <row r="919">
      <c r="A919" t="n">
        <v>8481</v>
      </c>
      <c r="B919" t="inlineStr">
        <is>
          <t>政伸</t>
        </is>
      </c>
      <c r="C919" t="n">
        <v>4.91</v>
      </c>
      <c r="D919" t="n">
        <v>14.85</v>
      </c>
      <c r="E919" t="n">
        <v>0.9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0.27</v>
      </c>
      <c r="AC919" t="n">
        <v>8.58</v>
      </c>
      <c r="AD919" t="n">
        <v>0</v>
      </c>
      <c r="AE919" t="n">
        <v>0</v>
      </c>
      <c r="AF919" t="n">
        <v>10.87</v>
      </c>
      <c r="AG919" t="n">
        <v>-3.81</v>
      </c>
      <c r="AH919" t="n">
        <v>2.13</v>
      </c>
      <c r="AI919" t="n">
        <v>680.23</v>
      </c>
      <c r="AJ919" t="n">
        <v>-1.25</v>
      </c>
      <c r="AK919" t="n">
        <v>2.87</v>
      </c>
      <c r="AL919" t="n">
        <v>65.08</v>
      </c>
      <c r="AM919" t="n">
        <v>151.91</v>
      </c>
      <c r="AN919" t="n">
        <v>2.86</v>
      </c>
      <c r="AO919" t="n">
        <v>7.32</v>
      </c>
      <c r="AP919" t="n">
        <v>0.16</v>
      </c>
      <c r="AQ919" t="n">
        <v>0.24</v>
      </c>
      <c r="AR919" t="n">
        <v>0.07000000000000001</v>
      </c>
      <c r="AS919" t="n">
        <v>0.1</v>
      </c>
      <c r="AT919" t="n">
        <v>0.23</v>
      </c>
      <c r="AU919" t="n">
        <v>0.34</v>
      </c>
      <c r="AV919" t="n">
        <v>64.25</v>
      </c>
      <c r="AW919" t="n">
        <v>0</v>
      </c>
      <c r="AX919" t="n">
        <v>0</v>
      </c>
      <c r="AY919" t="n">
        <v>0.44</v>
      </c>
      <c r="AZ919" t="n">
        <v>0</v>
      </c>
      <c r="BA919" t="n">
        <v>0</v>
      </c>
      <c r="BB919" t="n">
        <v>0.34</v>
      </c>
      <c r="BC919" t="n">
        <v>26.18</v>
      </c>
      <c r="BD919" t="n">
        <v>0</v>
      </c>
      <c r="BE919" t="n">
        <v>2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2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2</v>
      </c>
    </row>
    <row r="920">
      <c r="A920" t="n">
        <v>8926</v>
      </c>
      <c r="B920" t="inlineStr">
        <is>
          <t>台汽電</t>
        </is>
      </c>
      <c r="C920" t="n">
        <v>-16.65</v>
      </c>
      <c r="D920" t="n">
        <v>36.79</v>
      </c>
      <c r="E920" t="n">
        <v>32.58</v>
      </c>
      <c r="F920" t="n">
        <v>0</v>
      </c>
      <c r="G920" t="n">
        <v>0</v>
      </c>
      <c r="H920" t="n">
        <v>25.01</v>
      </c>
      <c r="I920" t="n">
        <v>116.42</v>
      </c>
      <c r="J920" t="n">
        <v>2.52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0.6</v>
      </c>
      <c r="T920" t="n">
        <v>0</v>
      </c>
      <c r="U920" t="n">
        <v>27.88</v>
      </c>
      <c r="V920" t="n">
        <v>84.63</v>
      </c>
      <c r="W920" t="n">
        <v>0</v>
      </c>
      <c r="X920" t="n">
        <v>64.45</v>
      </c>
      <c r="Y920" t="n">
        <v>2.93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48.77</v>
      </c>
      <c r="AG920" t="n">
        <v>11.83</v>
      </c>
      <c r="AH920" t="n">
        <v>24.66</v>
      </c>
      <c r="AI920" t="n">
        <v>116.71</v>
      </c>
      <c r="AJ920" t="n">
        <v>-43.69</v>
      </c>
      <c r="AK920" t="n">
        <v>-9.23</v>
      </c>
      <c r="AL920" t="n">
        <v>247.67</v>
      </c>
      <c r="AM920" t="n">
        <v>51.56</v>
      </c>
      <c r="AN920" t="n">
        <v>31.95</v>
      </c>
      <c r="AO920" t="n">
        <v>65.39</v>
      </c>
      <c r="AP920" t="n">
        <v>0.11</v>
      </c>
      <c r="AQ920" t="n">
        <v>0.22</v>
      </c>
      <c r="AR920" t="n">
        <v>0</v>
      </c>
      <c r="AS920" t="n">
        <v>0</v>
      </c>
      <c r="AT920" t="n">
        <v>0.11</v>
      </c>
      <c r="AU920" t="n">
        <v>0.22</v>
      </c>
      <c r="AV920" t="n">
        <v>28.72</v>
      </c>
      <c r="AW920" t="n">
        <v>774199</v>
      </c>
      <c r="AX920" t="n">
        <v>4.91</v>
      </c>
      <c r="AY920" t="n">
        <v>0.03</v>
      </c>
      <c r="AZ920" t="n">
        <v>-0.2</v>
      </c>
      <c r="BA920" t="n">
        <v>0</v>
      </c>
      <c r="BB920" t="n">
        <v>6.4</v>
      </c>
      <c r="BC920" t="n">
        <v>21.6</v>
      </c>
      <c r="BD920" t="n">
        <v>0</v>
      </c>
      <c r="BE920" t="n">
        <v>10</v>
      </c>
      <c r="BF920" t="n">
        <v>0</v>
      </c>
      <c r="BG920" t="n">
        <v>9</v>
      </c>
      <c r="BH920" t="n">
        <v>0</v>
      </c>
      <c r="BI920" t="n">
        <v>0</v>
      </c>
      <c r="BJ920" t="n">
        <v>10</v>
      </c>
      <c r="BK920" t="n">
        <v>30</v>
      </c>
      <c r="BL920" t="n">
        <v>0</v>
      </c>
      <c r="BM920" t="n">
        <v>0</v>
      </c>
      <c r="BN920" t="n">
        <v>59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59</v>
      </c>
    </row>
    <row r="921">
      <c r="A921" t="n">
        <v>8940</v>
      </c>
      <c r="B921" t="inlineStr">
        <is>
          <t>新天地</t>
        </is>
      </c>
      <c r="C921" t="n">
        <v>-6.42</v>
      </c>
      <c r="D921" t="n">
        <v>-54.23</v>
      </c>
      <c r="E921" t="n">
        <v>-66.09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0.02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60.23</v>
      </c>
      <c r="AG921" t="n">
        <v>-4.43</v>
      </c>
      <c r="AH921" t="n">
        <v>0.43</v>
      </c>
      <c r="AI921" t="n">
        <v>90.23999999999999</v>
      </c>
      <c r="AJ921" t="n">
        <v>7.73</v>
      </c>
      <c r="AK921" t="n">
        <v>4.56</v>
      </c>
      <c r="AL921" t="n">
        <v>-30.58</v>
      </c>
      <c r="AM921" t="n">
        <v>45.34</v>
      </c>
      <c r="AN921" t="n">
        <v>76.73999999999999</v>
      </c>
      <c r="AO921" t="n">
        <v>36.76</v>
      </c>
      <c r="AP921" t="n">
        <v>0.06</v>
      </c>
      <c r="AQ921" t="n">
        <v>0.03</v>
      </c>
      <c r="AR921" t="n">
        <v>0.12</v>
      </c>
      <c r="AS921" t="n">
        <v>0.06</v>
      </c>
      <c r="AT921" t="n">
        <v>0.18</v>
      </c>
      <c r="AU921" t="n">
        <v>0.1</v>
      </c>
      <c r="AV921" t="n">
        <v>39.17</v>
      </c>
      <c r="AW921" t="n">
        <v>17454</v>
      </c>
      <c r="AX921" t="n">
        <v>2.03</v>
      </c>
      <c r="AY921" t="n">
        <v>0</v>
      </c>
      <c r="AZ921" t="n">
        <v>0</v>
      </c>
      <c r="BA921" t="n">
        <v>0</v>
      </c>
      <c r="BB921" t="n">
        <v>-16.23</v>
      </c>
      <c r="BC921" t="n">
        <v>11.29</v>
      </c>
      <c r="BD921" t="n">
        <v>0</v>
      </c>
      <c r="BE921" t="n">
        <v>13</v>
      </c>
      <c r="BF921" t="n">
        <v>0</v>
      </c>
      <c r="BG921" t="n">
        <v>0</v>
      </c>
      <c r="BH921" t="n">
        <v>0</v>
      </c>
      <c r="BI921" t="n">
        <v>0</v>
      </c>
      <c r="BJ921" t="n">
        <v>25</v>
      </c>
      <c r="BK921" t="n">
        <v>0</v>
      </c>
      <c r="BL921" t="n">
        <v>0</v>
      </c>
      <c r="BM921" t="n">
        <v>0</v>
      </c>
      <c r="BN921" t="n">
        <v>38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38</v>
      </c>
    </row>
    <row r="922">
      <c r="A922" t="n">
        <v>8996</v>
      </c>
      <c r="B922" t="inlineStr">
        <is>
          <t>高力</t>
        </is>
      </c>
      <c r="C922" t="n">
        <v>64.37</v>
      </c>
      <c r="D922" t="n">
        <v>58.34</v>
      </c>
      <c r="E922" t="n">
        <v>40.26</v>
      </c>
      <c r="F922" t="n">
        <v>0</v>
      </c>
      <c r="G922" t="n">
        <v>0</v>
      </c>
      <c r="H922" t="n">
        <v>0</v>
      </c>
      <c r="I922" t="n">
        <v>4.01</v>
      </c>
      <c r="J922" t="n">
        <v>0.18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-10.06</v>
      </c>
      <c r="AE922" t="n">
        <v>0</v>
      </c>
      <c r="AF922" t="n">
        <v>48.6</v>
      </c>
      <c r="AG922" t="n">
        <v>11.26</v>
      </c>
      <c r="AH922" t="n">
        <v>-24.01</v>
      </c>
      <c r="AI922" t="n">
        <v>156.1</v>
      </c>
      <c r="AJ922" t="n">
        <v>0.98</v>
      </c>
      <c r="AK922" t="n">
        <v>33.99</v>
      </c>
      <c r="AL922" t="n">
        <v>-69.84</v>
      </c>
      <c r="AM922" t="n">
        <v>16.73</v>
      </c>
      <c r="AN922" t="n">
        <v>12.78</v>
      </c>
      <c r="AO922" t="n">
        <v>8.369999999999999</v>
      </c>
      <c r="AP922" t="n">
        <v>0.43</v>
      </c>
      <c r="AQ922" t="n">
        <v>0.28</v>
      </c>
      <c r="AR922" t="n">
        <v>0.44</v>
      </c>
      <c r="AS922" t="n">
        <v>0.28</v>
      </c>
      <c r="AT922" t="n">
        <v>0.88</v>
      </c>
      <c r="AU922" t="n">
        <v>0.5600000000000001</v>
      </c>
      <c r="AV922" t="n">
        <v>181.32</v>
      </c>
      <c r="AW922" t="n">
        <v>25606</v>
      </c>
      <c r="AX922" t="n">
        <v>0.61</v>
      </c>
      <c r="AY922" t="n">
        <v>0.03</v>
      </c>
      <c r="AZ922" t="n">
        <v>0.08</v>
      </c>
      <c r="BA922" t="n">
        <v>0</v>
      </c>
      <c r="BB922" t="n">
        <v>32.64</v>
      </c>
      <c r="BC922" t="n">
        <v>45.37</v>
      </c>
      <c r="BD922" t="n">
        <v>0</v>
      </c>
      <c r="BE922" t="n">
        <v>18</v>
      </c>
      <c r="BF922" t="n">
        <v>0</v>
      </c>
      <c r="BG922" t="n">
        <v>0</v>
      </c>
      <c r="BH922" t="n">
        <v>0</v>
      </c>
      <c r="BI922" t="n">
        <v>0</v>
      </c>
      <c r="BJ922" t="n">
        <v>15</v>
      </c>
      <c r="BK922" t="n">
        <v>0</v>
      </c>
      <c r="BL922" t="n">
        <v>0</v>
      </c>
      <c r="BM922" t="n">
        <v>0</v>
      </c>
      <c r="BN922" t="n">
        <v>33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33</v>
      </c>
    </row>
    <row r="923">
      <c r="A923" t="n">
        <v>9902</v>
      </c>
      <c r="B923" t="inlineStr">
        <is>
          <t>台火</t>
        </is>
      </c>
      <c r="C923" t="n">
        <v>56.47</v>
      </c>
      <c r="D923" t="n">
        <v>-143.45</v>
      </c>
      <c r="E923" t="n">
        <v>-174.69</v>
      </c>
      <c r="F923" t="n">
        <v>60.07</v>
      </c>
      <c r="G923" t="n">
        <v>0</v>
      </c>
      <c r="H923" t="n">
        <v>19.37</v>
      </c>
      <c r="I923" t="n">
        <v>1.19</v>
      </c>
      <c r="J923" t="n">
        <v>-6.01</v>
      </c>
      <c r="K923" t="n">
        <v>0</v>
      </c>
      <c r="L923" t="n">
        <v>0</v>
      </c>
      <c r="M923" t="n">
        <v>0</v>
      </c>
      <c r="N923" t="n">
        <v>-0.06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6.73</v>
      </c>
      <c r="AG923" t="n">
        <v>-19.79</v>
      </c>
      <c r="AH923" t="n">
        <v>49.34</v>
      </c>
      <c r="AI923" t="n">
        <v>1157.75</v>
      </c>
      <c r="AJ923" t="n">
        <v>138.36</v>
      </c>
      <c r="AK923" t="n">
        <v>93.68000000000001</v>
      </c>
      <c r="AL923" t="n">
        <v>149.09</v>
      </c>
      <c r="AM923" t="n">
        <v>195.04</v>
      </c>
      <c r="AN923" t="n">
        <v>-183.63</v>
      </c>
      <c r="AO923" t="n">
        <v>10.43</v>
      </c>
      <c r="AP923" t="n">
        <v>0.01</v>
      </c>
      <c r="AQ923" t="n">
        <v>0.04</v>
      </c>
      <c r="AR923" t="n">
        <v>0.06</v>
      </c>
      <c r="AS923" t="n">
        <v>0.18</v>
      </c>
      <c r="AT923" t="n">
        <v>0.07000000000000001</v>
      </c>
      <c r="AU923" t="n">
        <v>0.22</v>
      </c>
      <c r="AV923" t="n">
        <v>23.84</v>
      </c>
      <c r="AW923" t="n">
        <v>9723</v>
      </c>
      <c r="AX923" t="n">
        <v>0.8100000000000001</v>
      </c>
      <c r="AY923" t="n">
        <v>0</v>
      </c>
      <c r="AZ923" t="n">
        <v>0</v>
      </c>
      <c r="BA923" t="n">
        <v>0</v>
      </c>
      <c r="BB923" t="n">
        <v>-10.54</v>
      </c>
      <c r="BC923" t="n">
        <v>12.25</v>
      </c>
      <c r="BD923" t="n">
        <v>0</v>
      </c>
      <c r="BE923" t="n">
        <v>28</v>
      </c>
      <c r="BF923" t="n">
        <v>30</v>
      </c>
      <c r="BG923" t="n">
        <v>0</v>
      </c>
      <c r="BH923" t="n">
        <v>0</v>
      </c>
      <c r="BI923" t="n">
        <v>0</v>
      </c>
      <c r="BJ923" t="n">
        <v>10</v>
      </c>
      <c r="BK923" t="n">
        <v>0</v>
      </c>
      <c r="BL923" t="n">
        <v>0</v>
      </c>
      <c r="BM923" t="n">
        <v>0</v>
      </c>
      <c r="BN923" t="n">
        <v>68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68</v>
      </c>
    </row>
    <row r="924">
      <c r="A924" t="n">
        <v>9904</v>
      </c>
      <c r="B924" t="inlineStr">
        <is>
          <t>寶成</t>
        </is>
      </c>
      <c r="C924" t="n">
        <v>-4.71</v>
      </c>
      <c r="D924" t="n">
        <v>-27.5</v>
      </c>
      <c r="E924" t="n">
        <v>-25.76</v>
      </c>
      <c r="F924" t="n">
        <v>0</v>
      </c>
      <c r="G924" t="n">
        <v>0</v>
      </c>
      <c r="H924" t="n">
        <v>-29.7</v>
      </c>
      <c r="I924" t="n">
        <v>32.86</v>
      </c>
      <c r="J924" t="n">
        <v>1.29</v>
      </c>
      <c r="K924" t="n">
        <v>0</v>
      </c>
      <c r="L924" t="n">
        <v>0</v>
      </c>
      <c r="M924" t="n">
        <v>0.15</v>
      </c>
      <c r="N924" t="n">
        <v>0.5600000000000001</v>
      </c>
      <c r="O924" t="n">
        <v>0</v>
      </c>
      <c r="P924" t="n">
        <v>0</v>
      </c>
      <c r="Q924" t="n">
        <v>0</v>
      </c>
      <c r="R924" t="n">
        <v>0</v>
      </c>
      <c r="S924" t="n">
        <v>5.87</v>
      </c>
      <c r="T924" t="n">
        <v>0</v>
      </c>
      <c r="U924" t="n">
        <v>0.17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0.14</v>
      </c>
      <c r="AC924" t="n">
        <v>21.37</v>
      </c>
      <c r="AD924" t="n">
        <v>0.82</v>
      </c>
      <c r="AE924" t="n">
        <v>55.58</v>
      </c>
      <c r="AF924" t="n">
        <v>36.95</v>
      </c>
      <c r="AG924" t="n">
        <v>2.84</v>
      </c>
      <c r="AH924" t="n">
        <v>-5.33</v>
      </c>
      <c r="AI924" t="n">
        <v>189.13</v>
      </c>
      <c r="AJ924" t="n">
        <v>-7.35</v>
      </c>
      <c r="AK924" t="n">
        <v>-8.19</v>
      </c>
      <c r="AL924" t="n">
        <v>34.18</v>
      </c>
      <c r="AM924" t="n">
        <v>17.47</v>
      </c>
      <c r="AN924" t="n">
        <v>-25.91</v>
      </c>
      <c r="AO924" t="n">
        <v>0.02</v>
      </c>
      <c r="AP924" t="n">
        <v>0.13</v>
      </c>
      <c r="AQ924" t="n">
        <v>0.11</v>
      </c>
      <c r="AR924" t="n">
        <v>0.21</v>
      </c>
      <c r="AS924" t="n">
        <v>0.19</v>
      </c>
      <c r="AT924" t="n">
        <v>0.34</v>
      </c>
      <c r="AU924" t="n">
        <v>0.3</v>
      </c>
      <c r="AV924" t="n">
        <v>92.62</v>
      </c>
      <c r="AW924" t="n">
        <v>0</v>
      </c>
      <c r="AX924" t="n">
        <v>0</v>
      </c>
      <c r="AY924" t="n">
        <v>0.1</v>
      </c>
      <c r="AZ924" t="n">
        <v>0.02</v>
      </c>
      <c r="BA924" t="n">
        <v>0</v>
      </c>
      <c r="BB924" t="n">
        <v>-25.98</v>
      </c>
      <c r="BC924" t="n">
        <v>47.81</v>
      </c>
      <c r="BD924" t="n">
        <v>0</v>
      </c>
      <c r="BE924" t="n">
        <v>6</v>
      </c>
      <c r="BF924" t="n">
        <v>0</v>
      </c>
      <c r="BG924" t="n">
        <v>0</v>
      </c>
      <c r="BH924" t="n">
        <v>15</v>
      </c>
      <c r="BI924" t="n">
        <v>15</v>
      </c>
      <c r="BJ924" t="n">
        <v>5</v>
      </c>
      <c r="BK924" t="n">
        <v>10</v>
      </c>
      <c r="BL924" t="n">
        <v>0</v>
      </c>
      <c r="BM924" t="n">
        <v>0</v>
      </c>
      <c r="BN924" t="n">
        <v>51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51</v>
      </c>
    </row>
    <row r="925">
      <c r="A925" t="n">
        <v>9905</v>
      </c>
      <c r="B925" t="inlineStr">
        <is>
          <t>大華</t>
        </is>
      </c>
      <c r="C925" t="n">
        <v>-2.24</v>
      </c>
      <c r="D925" t="n">
        <v>-26.1</v>
      </c>
      <c r="E925" t="n">
        <v>-21.3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0.89</v>
      </c>
      <c r="T925" t="n">
        <v>0</v>
      </c>
      <c r="U925" t="n">
        <v>2.32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0.17</v>
      </c>
      <c r="AC925" t="n">
        <v>3.47</v>
      </c>
      <c r="AD925" t="n">
        <v>0.11</v>
      </c>
      <c r="AE925" t="n">
        <v>2.13</v>
      </c>
      <c r="AF925" t="n">
        <v>27.44</v>
      </c>
      <c r="AG925" t="n">
        <v>2.08</v>
      </c>
      <c r="AH925" t="n">
        <v>-0.17</v>
      </c>
      <c r="AI925" t="n">
        <v>352.4</v>
      </c>
      <c r="AJ925" t="n">
        <v>-8.56</v>
      </c>
      <c r="AK925" t="n">
        <v>-1.46</v>
      </c>
      <c r="AL925" t="n">
        <v>-28.06</v>
      </c>
      <c r="AM925" t="n">
        <v>19.25</v>
      </c>
      <c r="AN925" t="n">
        <v>-23.69</v>
      </c>
      <c r="AO925" t="n">
        <v>12.28</v>
      </c>
      <c r="AP925" t="n">
        <v>0.2</v>
      </c>
      <c r="AQ925" t="n">
        <v>0.21</v>
      </c>
      <c r="AR925" t="n">
        <v>0.2</v>
      </c>
      <c r="AS925" t="n">
        <v>0.21</v>
      </c>
      <c r="AT925" t="n">
        <v>0.41</v>
      </c>
      <c r="AU925" t="n">
        <v>0.42</v>
      </c>
      <c r="AV925" t="n">
        <v>32.69</v>
      </c>
      <c r="AW925" t="n">
        <v>99693</v>
      </c>
      <c r="AX925" t="n">
        <v>1.18</v>
      </c>
      <c r="AY925" t="n">
        <v>0</v>
      </c>
      <c r="AZ925" t="n">
        <v>0</v>
      </c>
      <c r="BA925" t="n">
        <v>0</v>
      </c>
      <c r="BB925" t="n">
        <v>-4.6</v>
      </c>
      <c r="BC925" t="n">
        <v>26.77</v>
      </c>
      <c r="BD925" t="n">
        <v>0</v>
      </c>
      <c r="BE925" t="n">
        <v>6</v>
      </c>
      <c r="BF925" t="n">
        <v>0</v>
      </c>
      <c r="BG925" t="n">
        <v>0</v>
      </c>
      <c r="BH925" t="n">
        <v>0</v>
      </c>
      <c r="BI925" t="n">
        <v>0</v>
      </c>
      <c r="BJ925" t="n">
        <v>10</v>
      </c>
      <c r="BK925" t="n">
        <v>0</v>
      </c>
      <c r="BL925" t="n">
        <v>0</v>
      </c>
      <c r="BM925" t="n">
        <v>0</v>
      </c>
      <c r="BN925" t="n">
        <v>16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16</v>
      </c>
    </row>
    <row r="926">
      <c r="A926" t="n">
        <v>9906</v>
      </c>
      <c r="B926" t="inlineStr">
        <is>
          <t>欣巴巴</t>
        </is>
      </c>
      <c r="C926" t="n">
        <v>-70.37</v>
      </c>
      <c r="D926" t="n">
        <v>-90.31999999999999</v>
      </c>
      <c r="E926" t="n">
        <v>-92.95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99.94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0.05</v>
      </c>
      <c r="Z926" t="n">
        <v>0</v>
      </c>
      <c r="AA926" t="n">
        <v>0</v>
      </c>
      <c r="AB926" t="n">
        <v>22.29</v>
      </c>
      <c r="AC926" t="n">
        <v>22.29</v>
      </c>
      <c r="AD926" t="n">
        <v>-27.49</v>
      </c>
      <c r="AE926" t="n">
        <v>68.34</v>
      </c>
      <c r="AF926" t="n">
        <v>84.86</v>
      </c>
      <c r="AG926" t="n">
        <v>7.73</v>
      </c>
      <c r="AH926" t="n">
        <v>2.47</v>
      </c>
      <c r="AI926" t="n">
        <v>147.8</v>
      </c>
      <c r="AJ926" t="n">
        <v>-93</v>
      </c>
      <c r="AK926" t="n">
        <v>-69.91</v>
      </c>
      <c r="AL926" t="n">
        <v>-167.78</v>
      </c>
      <c r="AM926" t="n">
        <v>-27.03</v>
      </c>
      <c r="AN926" t="n">
        <v>-98.42</v>
      </c>
      <c r="AO926" t="n">
        <v>64.41</v>
      </c>
      <c r="AP926" t="n">
        <v>0.07000000000000001</v>
      </c>
      <c r="AQ926" t="n">
        <v>0.08</v>
      </c>
      <c r="AR926" t="n">
        <v>5.73</v>
      </c>
      <c r="AS926" t="n">
        <v>5.96</v>
      </c>
      <c r="AT926" t="n">
        <v>5.81</v>
      </c>
      <c r="AU926" t="n">
        <v>6.03</v>
      </c>
      <c r="AV926" t="n">
        <v>35.54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-74.59</v>
      </c>
      <c r="BC926" t="n">
        <v>14.89</v>
      </c>
      <c r="BD926" t="n">
        <v>0</v>
      </c>
      <c r="BE926" t="n">
        <v>26</v>
      </c>
      <c r="BF926" t="n">
        <v>0</v>
      </c>
      <c r="BG926" t="n">
        <v>5</v>
      </c>
      <c r="BH926" t="n">
        <v>30</v>
      </c>
      <c r="BI926" t="n">
        <v>15</v>
      </c>
      <c r="BJ926" t="n">
        <v>70</v>
      </c>
      <c r="BK926" t="n">
        <v>0</v>
      </c>
      <c r="BL926" t="n">
        <v>0</v>
      </c>
      <c r="BM926" t="n">
        <v>0</v>
      </c>
      <c r="BN926" t="n">
        <v>146</v>
      </c>
      <c r="BO926" t="n">
        <v>0</v>
      </c>
      <c r="BP926" t="n">
        <v>20</v>
      </c>
      <c r="BQ926" t="n">
        <v>10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30</v>
      </c>
      <c r="CG926" t="n">
        <v>176</v>
      </c>
    </row>
    <row r="927">
      <c r="A927" t="n">
        <v>9907</v>
      </c>
      <c r="B927" t="inlineStr">
        <is>
          <t>統一實</t>
        </is>
      </c>
      <c r="C927" t="n">
        <v>1.74</v>
      </c>
      <c r="D927" t="n">
        <v>43.12</v>
      </c>
      <c r="E927" t="n">
        <v>39.2</v>
      </c>
      <c r="F927" t="n">
        <v>0</v>
      </c>
      <c r="G927" t="n">
        <v>0</v>
      </c>
      <c r="H927" t="n">
        <v>0</v>
      </c>
      <c r="I927" t="n">
        <v>0.45</v>
      </c>
      <c r="J927" t="n">
        <v>0.03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10.79</v>
      </c>
      <c r="T927" t="n">
        <v>0</v>
      </c>
      <c r="U927" t="n">
        <v>46.21</v>
      </c>
      <c r="V927" t="n">
        <v>0</v>
      </c>
      <c r="W927" t="n">
        <v>1.01</v>
      </c>
      <c r="X927" t="n">
        <v>0</v>
      </c>
      <c r="Y927" t="n">
        <v>9.289999999999999</v>
      </c>
      <c r="Z927" t="n">
        <v>0</v>
      </c>
      <c r="AA927" t="n">
        <v>0</v>
      </c>
      <c r="AB927" t="n">
        <v>1.41</v>
      </c>
      <c r="AC927" t="n">
        <v>32.29</v>
      </c>
      <c r="AD927" t="n">
        <v>0</v>
      </c>
      <c r="AE927" t="n">
        <v>0</v>
      </c>
      <c r="AF927" t="n">
        <v>35.36</v>
      </c>
      <c r="AG927" t="n">
        <v>-6.53</v>
      </c>
      <c r="AH927" t="n">
        <v>7.47</v>
      </c>
      <c r="AI927" t="n">
        <v>222.89</v>
      </c>
      <c r="AJ927" t="n">
        <v>-9.94</v>
      </c>
      <c r="AK927" t="n">
        <v>-1.82</v>
      </c>
      <c r="AL927" t="n">
        <v>99.09999999999999</v>
      </c>
      <c r="AM927" t="n">
        <v>83.88</v>
      </c>
      <c r="AN927" t="n">
        <v>35.61</v>
      </c>
      <c r="AO927" t="n">
        <v>0.13</v>
      </c>
      <c r="AP927" t="n">
        <v>0.25</v>
      </c>
      <c r="AQ927" t="n">
        <v>0.12</v>
      </c>
      <c r="AR927" t="n">
        <v>0.19</v>
      </c>
      <c r="AS927" t="n">
        <v>0.09</v>
      </c>
      <c r="AT927" t="n">
        <v>0.44</v>
      </c>
      <c r="AU927" t="n">
        <v>0.21</v>
      </c>
      <c r="AV927" t="n">
        <v>25.55</v>
      </c>
      <c r="AW927" t="n">
        <v>1073778</v>
      </c>
      <c r="AX927" t="n">
        <v>4.82</v>
      </c>
      <c r="AY927" t="n">
        <v>0</v>
      </c>
      <c r="AZ927" t="n">
        <v>0</v>
      </c>
      <c r="BA927" t="n">
        <v>0</v>
      </c>
      <c r="BB927" t="n">
        <v>5.53</v>
      </c>
      <c r="BC927" t="n">
        <v>13.55</v>
      </c>
      <c r="BD927" t="n">
        <v>0</v>
      </c>
      <c r="BE927" t="n">
        <v>9</v>
      </c>
      <c r="BF927" t="n">
        <v>0</v>
      </c>
      <c r="BG927" t="n">
        <v>3</v>
      </c>
      <c r="BH927" t="n">
        <v>20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32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32</v>
      </c>
    </row>
    <row r="928">
      <c r="A928" t="n">
        <v>9908</v>
      </c>
      <c r="B928" t="inlineStr">
        <is>
          <t>大台北</t>
        </is>
      </c>
      <c r="C928" t="n">
        <v>1.69</v>
      </c>
      <c r="D928" t="n">
        <v>6.62</v>
      </c>
      <c r="E928" t="n">
        <v>-0.55</v>
      </c>
      <c r="F928" t="n">
        <v>0</v>
      </c>
      <c r="G928" t="n">
        <v>0</v>
      </c>
      <c r="H928" t="n">
        <v>1.54</v>
      </c>
      <c r="I928" t="n">
        <v>39.19</v>
      </c>
      <c r="J928" t="n">
        <v>2.71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1.04</v>
      </c>
      <c r="T928" t="n">
        <v>0</v>
      </c>
      <c r="U928" t="n">
        <v>5.27</v>
      </c>
      <c r="V928" t="n">
        <v>0</v>
      </c>
      <c r="W928" t="n">
        <v>0</v>
      </c>
      <c r="X928" t="n">
        <v>0</v>
      </c>
      <c r="Y928" t="n">
        <v>0.05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26.84</v>
      </c>
      <c r="AG928" t="n">
        <v>0.15</v>
      </c>
      <c r="AH928" t="n">
        <v>-1.4</v>
      </c>
      <c r="AI928" t="n">
        <v>329.96</v>
      </c>
      <c r="AJ928" t="n">
        <v>0.82</v>
      </c>
      <c r="AK928" t="n">
        <v>-6</v>
      </c>
      <c r="AL928" t="n">
        <v>-3.73</v>
      </c>
      <c r="AM928" t="n">
        <v>43.14</v>
      </c>
      <c r="AN928" t="n">
        <v>-0.65</v>
      </c>
      <c r="AO928" t="n">
        <v>8.82</v>
      </c>
      <c r="AP928" t="n">
        <v>0.02</v>
      </c>
      <c r="AQ928" t="n">
        <v>0.11</v>
      </c>
      <c r="AR928" t="n">
        <v>0.01</v>
      </c>
      <c r="AS928" t="n">
        <v>0.05</v>
      </c>
      <c r="AT928" t="n">
        <v>0.03</v>
      </c>
      <c r="AU928" t="n">
        <v>0.16</v>
      </c>
      <c r="AV928" t="n">
        <v>38.58</v>
      </c>
      <c r="AW928" t="n">
        <v>40731</v>
      </c>
      <c r="AX928" t="n">
        <v>0.26</v>
      </c>
      <c r="AY928" t="n">
        <v>0</v>
      </c>
      <c r="AZ928" t="n">
        <v>0</v>
      </c>
      <c r="BA928" t="n">
        <v>0</v>
      </c>
      <c r="BB928" t="n">
        <v>-0.11</v>
      </c>
      <c r="BC928" t="n">
        <v>28.19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20</v>
      </c>
      <c r="BL928" t="n">
        <v>0</v>
      </c>
      <c r="BM928" t="n">
        <v>0</v>
      </c>
      <c r="BN928" t="n">
        <v>20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5</v>
      </c>
      <c r="BU928" t="n">
        <v>0</v>
      </c>
      <c r="BV928" t="n">
        <v>0</v>
      </c>
      <c r="BW928" t="n">
        <v>10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15</v>
      </c>
      <c r="CG928" t="n">
        <v>35</v>
      </c>
    </row>
    <row r="929">
      <c r="A929" t="n">
        <v>9910</v>
      </c>
      <c r="B929" t="inlineStr">
        <is>
          <t>豐泰</t>
        </is>
      </c>
      <c r="C929" t="n">
        <v>-4.54</v>
      </c>
      <c r="D929" t="n">
        <v>0.62</v>
      </c>
      <c r="E929" t="n">
        <v>-7.73</v>
      </c>
      <c r="F929" t="n">
        <v>0</v>
      </c>
      <c r="G929" t="n">
        <v>0</v>
      </c>
      <c r="H929" t="n">
        <v>12.46</v>
      </c>
      <c r="I929" t="n">
        <v>5.19</v>
      </c>
      <c r="J929" t="n">
        <v>0.25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0.47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47.19</v>
      </c>
      <c r="AG929" t="n">
        <v>0.4</v>
      </c>
      <c r="AH929" t="n">
        <v>-1.01</v>
      </c>
      <c r="AI929" t="n">
        <v>178.85</v>
      </c>
      <c r="AJ929" t="n">
        <v>-6.44</v>
      </c>
      <c r="AK929" t="n">
        <v>-4.8</v>
      </c>
      <c r="AL929" t="n">
        <v>6.17</v>
      </c>
      <c r="AM929" t="n">
        <v>63.34</v>
      </c>
      <c r="AN929" t="n">
        <v>-17.67</v>
      </c>
      <c r="AO929" t="n">
        <v>0.25</v>
      </c>
      <c r="AP929" t="n">
        <v>0.3</v>
      </c>
      <c r="AQ929" t="n">
        <v>0.1</v>
      </c>
      <c r="AR929" t="n">
        <v>0.31</v>
      </c>
      <c r="AS929" t="n">
        <v>0.1</v>
      </c>
      <c r="AT929" t="n">
        <v>0.62</v>
      </c>
      <c r="AU929" t="n">
        <v>0.21</v>
      </c>
      <c r="AV929" t="n">
        <v>53.5</v>
      </c>
      <c r="AW929" t="n">
        <v>0</v>
      </c>
      <c r="AX929" t="n">
        <v>0</v>
      </c>
      <c r="AY929" t="n">
        <v>0</v>
      </c>
      <c r="AZ929" t="n">
        <v>-0.07000000000000001</v>
      </c>
      <c r="BA929" t="n">
        <v>0</v>
      </c>
      <c r="BB929" t="n">
        <v>-6.72</v>
      </c>
      <c r="BC929" t="n">
        <v>26.13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</row>
    <row r="930">
      <c r="A930" t="n">
        <v>9911</v>
      </c>
      <c r="B930" t="inlineStr">
        <is>
          <t>櫻花</t>
        </is>
      </c>
      <c r="C930" t="n">
        <v>7.02</v>
      </c>
      <c r="D930" t="n">
        <v>7.51</v>
      </c>
      <c r="E930" t="n">
        <v>4.97</v>
      </c>
      <c r="F930" t="n">
        <v>0</v>
      </c>
      <c r="G930" t="n">
        <v>0</v>
      </c>
      <c r="H930" t="n">
        <v>32.62</v>
      </c>
      <c r="I930" t="n">
        <v>19.76</v>
      </c>
      <c r="J930" t="n">
        <v>1.48</v>
      </c>
      <c r="K930" t="n">
        <v>0</v>
      </c>
      <c r="L930" t="n">
        <v>0</v>
      </c>
      <c r="M930" t="n">
        <v>0.1</v>
      </c>
      <c r="N930" t="n">
        <v>0.07000000000000001</v>
      </c>
      <c r="O930" t="n">
        <v>0</v>
      </c>
      <c r="P930" t="n">
        <v>0</v>
      </c>
      <c r="Q930" t="n">
        <v>0</v>
      </c>
      <c r="R930" t="n">
        <v>0</v>
      </c>
      <c r="S930" t="n">
        <v>0.46</v>
      </c>
      <c r="T930" t="n">
        <v>0</v>
      </c>
      <c r="U930" t="n">
        <v>0.64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-0.5</v>
      </c>
      <c r="AE930" t="n">
        <v>2.95</v>
      </c>
      <c r="AF930" t="n">
        <v>37.37</v>
      </c>
      <c r="AG930" t="n">
        <v>-1.81</v>
      </c>
      <c r="AH930" t="n">
        <v>-1.72</v>
      </c>
      <c r="AI930" t="n">
        <v>177.82</v>
      </c>
      <c r="AJ930" t="n">
        <v>1.17</v>
      </c>
      <c r="AK930" t="n">
        <v>-7.63</v>
      </c>
      <c r="AL930" t="n">
        <v>8.17</v>
      </c>
      <c r="AM930" t="n">
        <v>38.51</v>
      </c>
      <c r="AN930" t="n">
        <v>-1.42</v>
      </c>
      <c r="AO930" t="n">
        <v>26.18</v>
      </c>
      <c r="AP930" t="n">
        <v>0.2</v>
      </c>
      <c r="AQ930" t="n">
        <v>0.14</v>
      </c>
      <c r="AR930" t="n">
        <v>0.25</v>
      </c>
      <c r="AS930" t="n">
        <v>0.17</v>
      </c>
      <c r="AT930" t="n">
        <v>0.45</v>
      </c>
      <c r="AU930" t="n">
        <v>0.31</v>
      </c>
      <c r="AV930" t="n">
        <v>96.98999999999999</v>
      </c>
      <c r="AW930" t="n">
        <v>210288</v>
      </c>
      <c r="AX930" t="n">
        <v>2.99</v>
      </c>
      <c r="AY930" t="n">
        <v>0.3</v>
      </c>
      <c r="AZ930" t="n">
        <v>0</v>
      </c>
      <c r="BA930" t="n">
        <v>0</v>
      </c>
      <c r="BB930" t="n">
        <v>3.63</v>
      </c>
      <c r="BC930" t="n">
        <v>31.44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</row>
    <row r="931">
      <c r="A931" t="n">
        <v>9912</v>
      </c>
      <c r="B931" t="inlineStr">
        <is>
          <t>偉聯</t>
        </is>
      </c>
      <c r="C931" t="n">
        <v>0.36</v>
      </c>
      <c r="D931" t="n">
        <v>2.5</v>
      </c>
      <c r="E931" t="n">
        <v>-4.4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47.93</v>
      </c>
      <c r="AF931" t="n">
        <v>51.49</v>
      </c>
      <c r="AG931" t="n">
        <v>12.08</v>
      </c>
      <c r="AH931" t="n">
        <v>-12.62</v>
      </c>
      <c r="AI931" t="n">
        <v>101.76</v>
      </c>
      <c r="AJ931" t="n">
        <v>-24.11</v>
      </c>
      <c r="AK931" t="n">
        <v>-3.21</v>
      </c>
      <c r="AL931" t="n">
        <v>70.64</v>
      </c>
      <c r="AM931" t="n">
        <v>-9</v>
      </c>
      <c r="AN931" t="n">
        <v>-19.62</v>
      </c>
      <c r="AO931" t="n">
        <v>55.12</v>
      </c>
      <c r="AP931" t="n">
        <v>0.18</v>
      </c>
      <c r="AQ931" t="n">
        <v>0.14</v>
      </c>
      <c r="AR931" t="n">
        <v>0.53</v>
      </c>
      <c r="AS931" t="n">
        <v>0.41</v>
      </c>
      <c r="AT931" t="n">
        <v>0.71</v>
      </c>
      <c r="AU931" t="n">
        <v>0.5600000000000001</v>
      </c>
      <c r="AV931" t="n">
        <v>17.21</v>
      </c>
      <c r="AW931" t="n">
        <v>21975</v>
      </c>
      <c r="AX931" t="n">
        <v>5.54</v>
      </c>
      <c r="AY931" t="n">
        <v>0.17</v>
      </c>
      <c r="AZ931" t="n">
        <v>0</v>
      </c>
      <c r="BA931" t="n">
        <v>1</v>
      </c>
      <c r="BB931" t="n">
        <v>-0.53</v>
      </c>
      <c r="BC931" t="n">
        <v>7.16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10</v>
      </c>
      <c r="BJ931" t="n">
        <v>20</v>
      </c>
      <c r="BK931" t="n">
        <v>0</v>
      </c>
      <c r="BL931" t="n">
        <v>0</v>
      </c>
      <c r="BM931" t="n">
        <v>10</v>
      </c>
      <c r="BN931" t="n">
        <v>40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40</v>
      </c>
    </row>
    <row r="932">
      <c r="A932" t="n">
        <v>9914</v>
      </c>
      <c r="B932" t="inlineStr">
        <is>
          <t>美利達</t>
        </is>
      </c>
      <c r="C932" t="n">
        <v>-9.710000000000001</v>
      </c>
      <c r="D932" t="n">
        <v>-45.16</v>
      </c>
      <c r="E932" t="n">
        <v>316.93</v>
      </c>
      <c r="F932" t="n">
        <v>0</v>
      </c>
      <c r="G932" t="n">
        <v>0</v>
      </c>
      <c r="H932" t="n">
        <v>102.27</v>
      </c>
      <c r="I932" t="n">
        <v>82.04000000000001</v>
      </c>
      <c r="J932" t="n">
        <v>0.64</v>
      </c>
      <c r="K932" t="n">
        <v>0</v>
      </c>
      <c r="L932" t="n">
        <v>0</v>
      </c>
      <c r="M932" t="n">
        <v>0.45</v>
      </c>
      <c r="N932" t="n">
        <v>0.09</v>
      </c>
      <c r="O932" t="n">
        <v>0</v>
      </c>
      <c r="P932" t="n">
        <v>0</v>
      </c>
      <c r="Q932" t="n">
        <v>0</v>
      </c>
      <c r="R932" t="n">
        <v>0</v>
      </c>
      <c r="S932" t="n">
        <v>1.04</v>
      </c>
      <c r="T932" t="n">
        <v>0</v>
      </c>
      <c r="U932" t="n">
        <v>58.29</v>
      </c>
      <c r="V932" t="n">
        <v>14.34</v>
      </c>
      <c r="W932" t="n">
        <v>1.74</v>
      </c>
      <c r="X932" t="n">
        <v>0</v>
      </c>
      <c r="Y932" t="n">
        <v>11.99</v>
      </c>
      <c r="Z932" t="n">
        <v>0</v>
      </c>
      <c r="AA932" t="n">
        <v>0</v>
      </c>
      <c r="AB932" t="n">
        <v>0.09</v>
      </c>
      <c r="AC932" t="n">
        <v>1.81</v>
      </c>
      <c r="AD932" t="n">
        <v>0.5600000000000001</v>
      </c>
      <c r="AE932" t="n">
        <v>16.33</v>
      </c>
      <c r="AF932" t="n">
        <v>43.69</v>
      </c>
      <c r="AG932" t="n">
        <v>-5.08</v>
      </c>
      <c r="AH932" t="n">
        <v>-0.29</v>
      </c>
      <c r="AI932" t="n">
        <v>139.62</v>
      </c>
      <c r="AJ932" t="n">
        <v>-21.29</v>
      </c>
      <c r="AK932" t="n">
        <v>0.02</v>
      </c>
      <c r="AL932" t="n">
        <v>20.68</v>
      </c>
      <c r="AM932" t="n">
        <v>21.3</v>
      </c>
      <c r="AN932" t="n">
        <v>265.85</v>
      </c>
      <c r="AO932" t="n">
        <v>3.99</v>
      </c>
      <c r="AP932" t="n">
        <v>0.15</v>
      </c>
      <c r="AQ932" t="n">
        <v>0.11</v>
      </c>
      <c r="AR932" t="n">
        <v>0.43</v>
      </c>
      <c r="AS932" t="n">
        <v>0.32</v>
      </c>
      <c r="AT932" t="n">
        <v>0.58</v>
      </c>
      <c r="AU932" t="n">
        <v>0.43</v>
      </c>
      <c r="AV932" t="n">
        <v>119.63</v>
      </c>
      <c r="AW932" t="n">
        <v>104970</v>
      </c>
      <c r="AX932" t="n">
        <v>0.53</v>
      </c>
      <c r="AY932" t="n">
        <v>0</v>
      </c>
      <c r="AZ932" t="n">
        <v>0.68</v>
      </c>
      <c r="BA932" t="n">
        <v>0</v>
      </c>
      <c r="BB932" t="n">
        <v>77.66</v>
      </c>
      <c r="BC932" t="n">
        <v>64.86</v>
      </c>
      <c r="BD932" t="n">
        <v>0</v>
      </c>
      <c r="BE932" t="n">
        <v>19</v>
      </c>
      <c r="BF932" t="n">
        <v>0</v>
      </c>
      <c r="BG932" t="n">
        <v>7</v>
      </c>
      <c r="BH932" t="n">
        <v>0</v>
      </c>
      <c r="BI932" t="n">
        <v>0</v>
      </c>
      <c r="BJ932" t="n">
        <v>5</v>
      </c>
      <c r="BK932" t="n">
        <v>30</v>
      </c>
      <c r="BL932" t="n">
        <v>0</v>
      </c>
      <c r="BM932" t="n">
        <v>0</v>
      </c>
      <c r="BN932" t="n">
        <v>61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61</v>
      </c>
    </row>
    <row r="933">
      <c r="A933" t="n">
        <v>9917</v>
      </c>
      <c r="B933" t="inlineStr">
        <is>
          <t>中保科</t>
        </is>
      </c>
      <c r="C933" t="n">
        <v>6.29</v>
      </c>
      <c r="D933" t="n">
        <v>6.38</v>
      </c>
      <c r="E933" t="n">
        <v>4.44</v>
      </c>
      <c r="F933" t="n">
        <v>0</v>
      </c>
      <c r="G933" t="n">
        <v>0</v>
      </c>
      <c r="H933" t="n">
        <v>-1.06</v>
      </c>
      <c r="I933" t="n">
        <v>39.06</v>
      </c>
      <c r="J933" t="n">
        <v>1.78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0.2</v>
      </c>
      <c r="T933" t="n">
        <v>0</v>
      </c>
      <c r="U933" t="n">
        <v>3.32</v>
      </c>
      <c r="V933" t="n">
        <v>0</v>
      </c>
      <c r="W933" t="n">
        <v>0.47</v>
      </c>
      <c r="X933" t="n">
        <v>0</v>
      </c>
      <c r="Y933" t="n">
        <v>0.42</v>
      </c>
      <c r="Z933" t="n">
        <v>0</v>
      </c>
      <c r="AA933" t="n">
        <v>0</v>
      </c>
      <c r="AB933" t="n">
        <v>0</v>
      </c>
      <c r="AC933" t="n">
        <v>7.68</v>
      </c>
      <c r="AD933" t="n">
        <v>-2.56</v>
      </c>
      <c r="AE933" t="n">
        <v>4.31</v>
      </c>
      <c r="AF933" t="n">
        <v>53.99</v>
      </c>
      <c r="AG933" t="n">
        <v>3.25</v>
      </c>
      <c r="AH933" t="n">
        <v>-5.04</v>
      </c>
      <c r="AI933" t="n">
        <v>120.72</v>
      </c>
      <c r="AJ933" t="n">
        <v>13.19</v>
      </c>
      <c r="AK933" t="n">
        <v>-8.449999999999999</v>
      </c>
      <c r="AL933" t="n">
        <v>14.12</v>
      </c>
      <c r="AM933" t="n">
        <v>48.9</v>
      </c>
      <c r="AN933" t="n">
        <v>1.38</v>
      </c>
      <c r="AO933" t="n">
        <v>5.37</v>
      </c>
      <c r="AP933" t="n">
        <v>0.11</v>
      </c>
      <c r="AQ933" t="n">
        <v>0.08</v>
      </c>
      <c r="AR933" t="n">
        <v>0.05</v>
      </c>
      <c r="AS933" t="n">
        <v>0.04</v>
      </c>
      <c r="AT933" t="n">
        <v>0.15</v>
      </c>
      <c r="AU933" t="n">
        <v>0.12</v>
      </c>
      <c r="AV933" t="n">
        <v>129.6</v>
      </c>
      <c r="AW933" t="n">
        <v>1099971</v>
      </c>
      <c r="AX933" t="n">
        <v>7.75</v>
      </c>
      <c r="AY933" t="n">
        <v>0.02</v>
      </c>
      <c r="AZ933" t="n">
        <v>-0.46</v>
      </c>
      <c r="BA933" t="n">
        <v>0</v>
      </c>
      <c r="BB933" t="n">
        <v>3.45</v>
      </c>
      <c r="BC933" t="n">
        <v>30.71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5</v>
      </c>
      <c r="BK933" t="n">
        <v>20</v>
      </c>
      <c r="BL933" t="n">
        <v>0</v>
      </c>
      <c r="BM933" t="n">
        <v>0</v>
      </c>
      <c r="BN933" t="n">
        <v>25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5</v>
      </c>
      <c r="CD933" t="n">
        <v>0</v>
      </c>
      <c r="CE933" t="n">
        <v>0</v>
      </c>
      <c r="CF933" t="n">
        <v>5</v>
      </c>
      <c r="CG933" t="n">
        <v>30</v>
      </c>
    </row>
    <row r="934">
      <c r="A934" t="n">
        <v>9918</v>
      </c>
      <c r="B934" t="inlineStr">
        <is>
          <t>欣天然</t>
        </is>
      </c>
      <c r="C934" t="n">
        <v>2.96</v>
      </c>
      <c r="D934" t="n">
        <v>2.92</v>
      </c>
      <c r="E934" t="n">
        <v>-23.86</v>
      </c>
      <c r="F934" t="n">
        <v>0</v>
      </c>
      <c r="G934" t="n">
        <v>0</v>
      </c>
      <c r="H934" t="n">
        <v>0</v>
      </c>
      <c r="I934" t="n">
        <v>0.75</v>
      </c>
      <c r="J934" t="n">
        <v>0.03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0.01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43.5</v>
      </c>
      <c r="AG934" t="n">
        <v>-2.53</v>
      </c>
      <c r="AH934" t="n">
        <v>2.31</v>
      </c>
      <c r="AI934" t="n">
        <v>197.62</v>
      </c>
      <c r="AJ934" t="n">
        <v>8.25</v>
      </c>
      <c r="AK934" t="n">
        <v>-24.17</v>
      </c>
      <c r="AL934" t="n">
        <v>24.85</v>
      </c>
      <c r="AM934" t="n">
        <v>63.35</v>
      </c>
      <c r="AN934" t="n">
        <v>-29.72</v>
      </c>
      <c r="AO934" t="n">
        <v>0</v>
      </c>
      <c r="AP934" t="n">
        <v>0.05</v>
      </c>
      <c r="AQ934" t="n">
        <v>0.08</v>
      </c>
      <c r="AR934" t="n">
        <v>0.02</v>
      </c>
      <c r="AS934" t="n">
        <v>0.04</v>
      </c>
      <c r="AT934" t="n">
        <v>0.08</v>
      </c>
      <c r="AU934" t="n">
        <v>0.12</v>
      </c>
      <c r="AV934" t="n">
        <v>33.75</v>
      </c>
      <c r="AW934" t="n">
        <v>7882</v>
      </c>
      <c r="AX934" t="n">
        <v>0.24</v>
      </c>
      <c r="AY934" t="n">
        <v>0</v>
      </c>
      <c r="AZ934" t="n">
        <v>0</v>
      </c>
      <c r="BA934" t="n">
        <v>0</v>
      </c>
      <c r="BB934" t="n">
        <v>-6.18</v>
      </c>
      <c r="BC934" t="n">
        <v>18.61</v>
      </c>
      <c r="BD934" t="n">
        <v>0</v>
      </c>
      <c r="BE934" t="n">
        <v>3</v>
      </c>
      <c r="BF934" t="n">
        <v>0</v>
      </c>
      <c r="BG934" t="n">
        <v>0</v>
      </c>
      <c r="BH934" t="n">
        <v>0</v>
      </c>
      <c r="BI934" t="n">
        <v>0</v>
      </c>
      <c r="BJ934" t="n">
        <v>10</v>
      </c>
      <c r="BK934" t="n">
        <v>0</v>
      </c>
      <c r="BL934" t="n">
        <v>0</v>
      </c>
      <c r="BM934" t="n">
        <v>0</v>
      </c>
      <c r="BN934" t="n">
        <v>13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13</v>
      </c>
    </row>
    <row r="935">
      <c r="A935" t="n">
        <v>9919</v>
      </c>
      <c r="B935" t="inlineStr">
        <is>
          <t>康那香</t>
        </is>
      </c>
      <c r="C935" t="n">
        <v>-9.24</v>
      </c>
      <c r="D935" t="n">
        <v>-101.69</v>
      </c>
      <c r="E935" t="n">
        <v>-42.4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0.68</v>
      </c>
      <c r="AE935" t="n">
        <v>20.73</v>
      </c>
      <c r="AF935" t="n">
        <v>65.27</v>
      </c>
      <c r="AG935" t="n">
        <v>7.09</v>
      </c>
      <c r="AH935" t="n">
        <v>15.61</v>
      </c>
      <c r="AI935" t="n">
        <v>207.12</v>
      </c>
      <c r="AJ935" t="n">
        <v>-4.8</v>
      </c>
      <c r="AK935" t="n">
        <v>12.07</v>
      </c>
      <c r="AL935" t="n">
        <v>68.31999999999999</v>
      </c>
      <c r="AM935" t="n">
        <v>-7.34</v>
      </c>
      <c r="AN935" t="n">
        <v>-51.24</v>
      </c>
      <c r="AO935" t="n">
        <v>62.82</v>
      </c>
      <c r="AP935" t="n">
        <v>0.35</v>
      </c>
      <c r="AQ935" t="n">
        <v>0.28</v>
      </c>
      <c r="AR935" t="n">
        <v>0.28</v>
      </c>
      <c r="AS935" t="n">
        <v>0.22</v>
      </c>
      <c r="AT935" t="n">
        <v>0.64</v>
      </c>
      <c r="AU935" t="n">
        <v>0.5</v>
      </c>
      <c r="AV935" t="n">
        <v>67.45999999999999</v>
      </c>
      <c r="AW935" t="n">
        <v>39422</v>
      </c>
      <c r="AX935" t="n">
        <v>1.87</v>
      </c>
      <c r="AY935" t="n">
        <v>0.02</v>
      </c>
      <c r="AZ935" t="n">
        <v>0</v>
      </c>
      <c r="BA935" t="n">
        <v>0</v>
      </c>
      <c r="BB935" t="n">
        <v>-7.23</v>
      </c>
      <c r="BC935" t="n">
        <v>10.77</v>
      </c>
      <c r="BD935" t="n">
        <v>0</v>
      </c>
      <c r="BE935" t="n">
        <v>13</v>
      </c>
      <c r="BF935" t="n">
        <v>0</v>
      </c>
      <c r="BG935" t="n">
        <v>0</v>
      </c>
      <c r="BH935" t="n">
        <v>0</v>
      </c>
      <c r="BI935" t="n">
        <v>0</v>
      </c>
      <c r="BJ935" t="n">
        <v>30</v>
      </c>
      <c r="BK935" t="n">
        <v>0</v>
      </c>
      <c r="BL935" t="n">
        <v>0</v>
      </c>
      <c r="BM935" t="n">
        <v>0</v>
      </c>
      <c r="BN935" t="n">
        <v>43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43</v>
      </c>
    </row>
    <row r="936">
      <c r="A936" t="n">
        <v>9921</v>
      </c>
      <c r="B936" t="inlineStr">
        <is>
          <t>巨大</t>
        </is>
      </c>
      <c r="C936" t="n">
        <v>-15.47</v>
      </c>
      <c r="D936" t="n">
        <v>-41.83</v>
      </c>
      <c r="E936" t="n">
        <v>-41.26</v>
      </c>
      <c r="F936" t="n">
        <v>0</v>
      </c>
      <c r="G936" t="n">
        <v>0</v>
      </c>
      <c r="H936" t="n">
        <v>-73.89</v>
      </c>
      <c r="I936" t="n">
        <v>0.68</v>
      </c>
      <c r="J936" t="n">
        <v>0.01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0.1</v>
      </c>
      <c r="T936" t="n">
        <v>0</v>
      </c>
      <c r="U936" t="n">
        <v>0.09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2.88</v>
      </c>
      <c r="AC936" t="n">
        <v>14.94</v>
      </c>
      <c r="AD936" t="n">
        <v>0.27</v>
      </c>
      <c r="AE936" t="n">
        <v>8.35</v>
      </c>
      <c r="AF936" t="n">
        <v>46.93</v>
      </c>
      <c r="AG936" t="n">
        <v>-12.31</v>
      </c>
      <c r="AH936" t="n">
        <v>19.06</v>
      </c>
      <c r="AI936" t="n">
        <v>184.9</v>
      </c>
      <c r="AJ936" t="n">
        <v>-4.54</v>
      </c>
      <c r="AK936" t="n">
        <v>9.779999999999999</v>
      </c>
      <c r="AL936" t="n">
        <v>30.31</v>
      </c>
      <c r="AM936" t="n">
        <v>45.18</v>
      </c>
      <c r="AN936" t="n">
        <v>-41.98</v>
      </c>
      <c r="AO936" t="n">
        <v>1.63</v>
      </c>
      <c r="AP936" t="n">
        <v>0.26</v>
      </c>
      <c r="AQ936" t="n">
        <v>0.16</v>
      </c>
      <c r="AR936" t="n">
        <v>0.55</v>
      </c>
      <c r="AS936" t="n">
        <v>0.34</v>
      </c>
      <c r="AT936" t="n">
        <v>0.8</v>
      </c>
      <c r="AU936" t="n">
        <v>0.49</v>
      </c>
      <c r="AV936" t="n">
        <v>313.67</v>
      </c>
      <c r="AW936" t="n">
        <v>633963</v>
      </c>
      <c r="AX936" t="n">
        <v>1.71</v>
      </c>
      <c r="AY936" t="n">
        <v>0.05</v>
      </c>
      <c r="AZ936" t="n">
        <v>-0.08</v>
      </c>
      <c r="BA936" t="n">
        <v>0</v>
      </c>
      <c r="BB936" t="n">
        <v>-24.81</v>
      </c>
      <c r="BC936" t="n">
        <v>86.88</v>
      </c>
      <c r="BD936" t="n">
        <v>0</v>
      </c>
      <c r="BE936" t="n">
        <v>12</v>
      </c>
      <c r="BF936" t="n">
        <v>0</v>
      </c>
      <c r="BG936" t="n">
        <v>0</v>
      </c>
      <c r="BH936" t="n">
        <v>10</v>
      </c>
      <c r="BI936" t="n">
        <v>0</v>
      </c>
      <c r="BJ936" t="n">
        <v>10</v>
      </c>
      <c r="BK936" t="n">
        <v>0</v>
      </c>
      <c r="BL936" t="n">
        <v>0</v>
      </c>
      <c r="BM936" t="n">
        <v>0</v>
      </c>
      <c r="BN936" t="n">
        <v>32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32</v>
      </c>
    </row>
    <row r="937">
      <c r="A937" t="n">
        <v>9924</v>
      </c>
      <c r="B937" t="inlineStr">
        <is>
          <t>福興</t>
        </is>
      </c>
      <c r="C937" t="n">
        <v>-8.15</v>
      </c>
      <c r="D937" t="n">
        <v>-24.46</v>
      </c>
      <c r="E937" t="n">
        <v>-42.83</v>
      </c>
      <c r="F937" t="n">
        <v>0</v>
      </c>
      <c r="G937" t="n">
        <v>0</v>
      </c>
      <c r="H937" t="n">
        <v>0</v>
      </c>
      <c r="I937" t="n">
        <v>5.86</v>
      </c>
      <c r="J937" t="n">
        <v>0.1</v>
      </c>
      <c r="K937" t="n">
        <v>0.01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0.28</v>
      </c>
      <c r="AC937" t="n">
        <v>8.869999999999999</v>
      </c>
      <c r="AD937" t="n">
        <v>0</v>
      </c>
      <c r="AE937" t="n">
        <v>0</v>
      </c>
      <c r="AF937" t="n">
        <v>22.12</v>
      </c>
      <c r="AG937" t="n">
        <v>-0.36</v>
      </c>
      <c r="AH937" t="n">
        <v>-14.57</v>
      </c>
      <c r="AI937" t="n">
        <v>284.87</v>
      </c>
      <c r="AJ937" t="n">
        <v>14.98</v>
      </c>
      <c r="AK937" t="n">
        <v>-8.67</v>
      </c>
      <c r="AL937" t="n">
        <v>-78.03</v>
      </c>
      <c r="AM937" t="n">
        <v>18.19</v>
      </c>
      <c r="AN937" t="n">
        <v>-41.29</v>
      </c>
      <c r="AO937" t="n">
        <v>9.01</v>
      </c>
      <c r="AP937" t="n">
        <v>0.16</v>
      </c>
      <c r="AQ937" t="n">
        <v>0.15</v>
      </c>
      <c r="AR937" t="n">
        <v>0.13</v>
      </c>
      <c r="AS937" t="n">
        <v>0.13</v>
      </c>
      <c r="AT937" t="n">
        <v>0.29</v>
      </c>
      <c r="AU937" t="n">
        <v>0.28</v>
      </c>
      <c r="AV937" t="n">
        <v>113.11</v>
      </c>
      <c r="AW937" t="n">
        <v>14751</v>
      </c>
      <c r="AX937" t="n">
        <v>0.21</v>
      </c>
      <c r="AY937" t="n">
        <v>0.04</v>
      </c>
      <c r="AZ937" t="n">
        <v>0</v>
      </c>
      <c r="BA937" t="n">
        <v>0</v>
      </c>
      <c r="BB937" t="n">
        <v>-34.74</v>
      </c>
      <c r="BC937" t="n">
        <v>46.67</v>
      </c>
      <c r="BD937" t="n">
        <v>0</v>
      </c>
      <c r="BE937" t="n">
        <v>8</v>
      </c>
      <c r="BF937" t="n">
        <v>0</v>
      </c>
      <c r="BG937" t="n">
        <v>0</v>
      </c>
      <c r="BH937" t="n">
        <v>0</v>
      </c>
      <c r="BI937" t="n">
        <v>0</v>
      </c>
      <c r="BJ937" t="n">
        <v>20</v>
      </c>
      <c r="BK937" t="n">
        <v>0</v>
      </c>
      <c r="BL937" t="n">
        <v>0</v>
      </c>
      <c r="BM937" t="n">
        <v>0</v>
      </c>
      <c r="BN937" t="n">
        <v>28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28</v>
      </c>
    </row>
    <row r="938">
      <c r="A938" t="n">
        <v>9925</v>
      </c>
      <c r="B938" t="inlineStr">
        <is>
          <t>新保</t>
        </is>
      </c>
      <c r="C938" t="n">
        <v>3.67</v>
      </c>
      <c r="D938" t="n">
        <v>-3.43</v>
      </c>
      <c r="E938" t="n">
        <v>3.09</v>
      </c>
      <c r="F938" t="n">
        <v>0.17</v>
      </c>
      <c r="G938" t="n">
        <v>0</v>
      </c>
      <c r="H938" t="n">
        <v>-109.5</v>
      </c>
      <c r="I938" t="n">
        <v>26.39</v>
      </c>
      <c r="J938" t="n">
        <v>3.87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0.76</v>
      </c>
      <c r="T938" t="n">
        <v>0</v>
      </c>
      <c r="U938" t="n">
        <v>6.93</v>
      </c>
      <c r="V938" t="n">
        <v>0</v>
      </c>
      <c r="W938" t="n">
        <v>0.34</v>
      </c>
      <c r="X938" t="n">
        <v>0</v>
      </c>
      <c r="Y938" t="n">
        <v>0.34</v>
      </c>
      <c r="Z938" t="n">
        <v>0</v>
      </c>
      <c r="AA938" t="n">
        <v>0.23</v>
      </c>
      <c r="AB938" t="n">
        <v>0.28</v>
      </c>
      <c r="AC938" t="n">
        <v>0.35</v>
      </c>
      <c r="AD938" t="n">
        <v>0</v>
      </c>
      <c r="AE938" t="n">
        <v>5.69</v>
      </c>
      <c r="AF938" t="n">
        <v>28.74</v>
      </c>
      <c r="AG938" t="n">
        <v>-11.21</v>
      </c>
      <c r="AH938" t="n">
        <v>11.78</v>
      </c>
      <c r="AI938" t="n">
        <v>198.95</v>
      </c>
      <c r="AJ938" t="n">
        <v>0.95</v>
      </c>
      <c r="AK938" t="n">
        <v>-1.73</v>
      </c>
      <c r="AL938" t="n">
        <v>17.33</v>
      </c>
      <c r="AM938" t="n">
        <v>30.6</v>
      </c>
      <c r="AN938" t="n">
        <v>-3.6</v>
      </c>
      <c r="AO938" t="n">
        <v>8.99</v>
      </c>
      <c r="AP938" t="n">
        <v>0.05</v>
      </c>
      <c r="AQ938" t="n">
        <v>0.08</v>
      </c>
      <c r="AR938" t="n">
        <v>0.02</v>
      </c>
      <c r="AS938" t="n">
        <v>0.03</v>
      </c>
      <c r="AT938" t="n">
        <v>0.06</v>
      </c>
      <c r="AU938" t="n">
        <v>0.11</v>
      </c>
      <c r="AV938" t="n">
        <v>96.37</v>
      </c>
      <c r="AW938" t="n">
        <v>214109</v>
      </c>
      <c r="AX938" t="n">
        <v>1.5</v>
      </c>
      <c r="AY938" t="n">
        <v>0.19</v>
      </c>
      <c r="AZ938" t="n">
        <v>0</v>
      </c>
      <c r="BA938" t="n">
        <v>0</v>
      </c>
      <c r="BB938" t="n">
        <v>0.89</v>
      </c>
      <c r="BC938" t="n">
        <v>33.95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10</v>
      </c>
      <c r="BL938" t="n">
        <v>0</v>
      </c>
      <c r="BM938" t="n">
        <v>0</v>
      </c>
      <c r="BN938" t="n">
        <v>10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20</v>
      </c>
      <c r="CC938" t="n">
        <v>0</v>
      </c>
      <c r="CD938" t="n">
        <v>0</v>
      </c>
      <c r="CE938" t="n">
        <v>0</v>
      </c>
      <c r="CF938" t="n">
        <v>20</v>
      </c>
      <c r="CG938" t="n">
        <v>30</v>
      </c>
    </row>
    <row r="939">
      <c r="A939" t="n">
        <v>9926</v>
      </c>
      <c r="B939" t="inlineStr">
        <is>
          <t>新海</t>
        </is>
      </c>
      <c r="C939" t="n">
        <v>5.91</v>
      </c>
      <c r="D939" t="n">
        <v>-1.73</v>
      </c>
      <c r="E939" t="n">
        <v>1.53</v>
      </c>
      <c r="F939" t="n">
        <v>0</v>
      </c>
      <c r="G939" t="n">
        <v>0</v>
      </c>
      <c r="H939" t="n">
        <v>61.02</v>
      </c>
      <c r="I939" t="n">
        <v>20.06</v>
      </c>
      <c r="J939" t="n">
        <v>-0.2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0.11</v>
      </c>
      <c r="T939" t="n">
        <v>0</v>
      </c>
      <c r="U939" t="n">
        <v>0.24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0.03</v>
      </c>
      <c r="AB939" t="n">
        <v>0</v>
      </c>
      <c r="AC939" t="n">
        <v>0</v>
      </c>
      <c r="AD939" t="n">
        <v>0</v>
      </c>
      <c r="AE939" t="n">
        <v>0</v>
      </c>
      <c r="AF939" t="n">
        <v>52.22</v>
      </c>
      <c r="AG939" t="n">
        <v>-0.59</v>
      </c>
      <c r="AH939" t="n">
        <v>-0.24</v>
      </c>
      <c r="AI939" t="n">
        <v>157.95</v>
      </c>
      <c r="AJ939" t="n">
        <v>3.38</v>
      </c>
      <c r="AK939" t="n">
        <v>-3.95</v>
      </c>
      <c r="AL939" t="n">
        <v>-11.08</v>
      </c>
      <c r="AM939" t="n">
        <v>34.67</v>
      </c>
      <c r="AN939" t="n">
        <v>-2.45</v>
      </c>
      <c r="AO939" t="n">
        <v>0.37</v>
      </c>
      <c r="AP939" t="n">
        <v>0.06</v>
      </c>
      <c r="AQ939" t="n">
        <v>0.1</v>
      </c>
      <c r="AR939" t="n">
        <v>0.07000000000000001</v>
      </c>
      <c r="AS939" t="n">
        <v>0.12</v>
      </c>
      <c r="AT939" t="n">
        <v>0.13</v>
      </c>
      <c r="AU939" t="n">
        <v>0.22</v>
      </c>
      <c r="AV939" t="n">
        <v>23.55</v>
      </c>
      <c r="AW939" t="n">
        <v>74289</v>
      </c>
      <c r="AX939" t="n">
        <v>1.76</v>
      </c>
      <c r="AY939" t="n">
        <v>0</v>
      </c>
      <c r="AZ939" t="n">
        <v>0</v>
      </c>
      <c r="BA939" t="n">
        <v>0</v>
      </c>
      <c r="BB939" t="n">
        <v>0.49</v>
      </c>
      <c r="BC939" t="n">
        <v>23.56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5</v>
      </c>
      <c r="BK939" t="n">
        <v>10</v>
      </c>
      <c r="BL939" t="n">
        <v>0</v>
      </c>
      <c r="BM939" t="n">
        <v>0</v>
      </c>
      <c r="BN939" t="n">
        <v>15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15</v>
      </c>
    </row>
    <row r="940">
      <c r="A940" t="n">
        <v>9927</v>
      </c>
      <c r="B940" t="inlineStr">
        <is>
          <t>泰銘</t>
        </is>
      </c>
      <c r="C940" t="n">
        <v>-5.91</v>
      </c>
      <c r="D940" t="n">
        <v>-20.26</v>
      </c>
      <c r="E940" t="n">
        <v>-36.02</v>
      </c>
      <c r="F940" t="n">
        <v>0</v>
      </c>
      <c r="G940" t="n">
        <v>0</v>
      </c>
      <c r="H940" t="n">
        <v>0</v>
      </c>
      <c r="I940" t="n">
        <v>3.23</v>
      </c>
      <c r="J940" t="n">
        <v>0.1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12</v>
      </c>
      <c r="T940" t="n">
        <v>0</v>
      </c>
      <c r="U940" t="n">
        <v>7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11.21</v>
      </c>
      <c r="AG940" t="n">
        <v>8.52</v>
      </c>
      <c r="AH940" t="n">
        <v>-5.8</v>
      </c>
      <c r="AI940" t="n">
        <v>1286.17</v>
      </c>
      <c r="AJ940" t="n">
        <v>-8.31</v>
      </c>
      <c r="AK940" t="n">
        <v>-1.26</v>
      </c>
      <c r="AL940" t="n">
        <v>-28.07</v>
      </c>
      <c r="AM940" t="n">
        <v>108.2</v>
      </c>
      <c r="AN940" t="n">
        <v>-34.15</v>
      </c>
      <c r="AO940" t="n">
        <v>0</v>
      </c>
      <c r="AP940" t="n">
        <v>0.19</v>
      </c>
      <c r="AQ940" t="n">
        <v>0.14</v>
      </c>
      <c r="AR940" t="n">
        <v>0.3</v>
      </c>
      <c r="AS940" t="n">
        <v>0.21</v>
      </c>
      <c r="AT940" t="n">
        <v>0.49</v>
      </c>
      <c r="AU940" t="n">
        <v>0.34</v>
      </c>
      <c r="AV940" t="n">
        <v>111</v>
      </c>
      <c r="AW940" t="n">
        <v>62193</v>
      </c>
      <c r="AX940" t="n">
        <v>1.1</v>
      </c>
      <c r="AY940" t="n">
        <v>0</v>
      </c>
      <c r="AZ940" t="n">
        <v>0</v>
      </c>
      <c r="BA940" t="n">
        <v>0</v>
      </c>
      <c r="BB940" t="n">
        <v>-39.79</v>
      </c>
      <c r="BC940" t="n">
        <v>46.81</v>
      </c>
      <c r="BD940" t="n">
        <v>0</v>
      </c>
      <c r="BE940" t="n">
        <v>7</v>
      </c>
      <c r="BF940" t="n">
        <v>0</v>
      </c>
      <c r="BG940" t="n">
        <v>0</v>
      </c>
      <c r="BH940" t="n">
        <v>0</v>
      </c>
      <c r="BI940" t="n">
        <v>0</v>
      </c>
      <c r="BJ940" t="n">
        <v>15</v>
      </c>
      <c r="BK940" t="n">
        <v>0</v>
      </c>
      <c r="BL940" t="n">
        <v>0</v>
      </c>
      <c r="BM940" t="n">
        <v>0</v>
      </c>
      <c r="BN940" t="n">
        <v>22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22</v>
      </c>
    </row>
    <row r="941">
      <c r="A941" t="n">
        <v>9928</v>
      </c>
      <c r="B941" t="inlineStr">
        <is>
          <t>中視</t>
        </is>
      </c>
      <c r="C941" t="n">
        <v>-2.19</v>
      </c>
      <c r="D941" t="n">
        <v>-109.62</v>
      </c>
      <c r="E941" t="n">
        <v>-147.99</v>
      </c>
      <c r="F941" t="n">
        <v>0</v>
      </c>
      <c r="G941" t="n">
        <v>0</v>
      </c>
      <c r="H941" t="n">
        <v>0</v>
      </c>
      <c r="I941" t="n">
        <v>4.39</v>
      </c>
      <c r="J941" t="n">
        <v>0.18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10.57</v>
      </c>
      <c r="T941" t="n">
        <v>0</v>
      </c>
      <c r="U941" t="n">
        <v>6.78</v>
      </c>
      <c r="V941" t="n">
        <v>0</v>
      </c>
      <c r="W941" t="n">
        <v>0</v>
      </c>
      <c r="X941" t="n">
        <v>0</v>
      </c>
      <c r="Y941" t="n">
        <v>1.39</v>
      </c>
      <c r="Z941" t="n">
        <v>0</v>
      </c>
      <c r="AA941" t="n">
        <v>0.07000000000000001</v>
      </c>
      <c r="AB941" t="n">
        <v>0</v>
      </c>
      <c r="AC941" t="n">
        <v>0</v>
      </c>
      <c r="AD941" t="n">
        <v>0</v>
      </c>
      <c r="AE941" t="n">
        <v>0</v>
      </c>
      <c r="AF941" t="n">
        <v>60.04</v>
      </c>
      <c r="AG941" t="n">
        <v>2.84</v>
      </c>
      <c r="AH941" t="n">
        <v>26.53</v>
      </c>
      <c r="AI941" t="n">
        <v>20.89</v>
      </c>
      <c r="AJ941" t="n">
        <v>4.89</v>
      </c>
      <c r="AK941" t="n">
        <v>63.67</v>
      </c>
      <c r="AL941" t="n">
        <v>-182.46</v>
      </c>
      <c r="AM941" t="n">
        <v>-3.29</v>
      </c>
      <c r="AN941" t="n">
        <v>-181.37</v>
      </c>
      <c r="AO941" t="n">
        <v>89.98</v>
      </c>
      <c r="AP941" t="n">
        <v>0.07000000000000001</v>
      </c>
      <c r="AQ941" t="n">
        <v>0.17</v>
      </c>
      <c r="AR941" t="n">
        <v>0.03</v>
      </c>
      <c r="AS941" t="n">
        <v>0.07000000000000001</v>
      </c>
      <c r="AT941" t="n">
        <v>0.1</v>
      </c>
      <c r="AU941" t="n">
        <v>0.24</v>
      </c>
      <c r="AV941" t="n">
        <v>19.49</v>
      </c>
      <c r="AW941" t="n">
        <v>61240</v>
      </c>
      <c r="AX941" t="n">
        <v>2.85</v>
      </c>
      <c r="AY941" t="n">
        <v>0.02</v>
      </c>
      <c r="AZ941" t="n">
        <v>0</v>
      </c>
      <c r="BA941" t="n">
        <v>0</v>
      </c>
      <c r="BB941" t="n">
        <v>-7.01</v>
      </c>
      <c r="BC941" t="n">
        <v>30.37</v>
      </c>
      <c r="BD941" t="n">
        <v>0</v>
      </c>
      <c r="BE941" t="n">
        <v>22</v>
      </c>
      <c r="BF941" t="n">
        <v>0</v>
      </c>
      <c r="BG941" t="n">
        <v>0</v>
      </c>
      <c r="BH941" t="n">
        <v>0</v>
      </c>
      <c r="BI941" t="n">
        <v>0</v>
      </c>
      <c r="BJ941" t="n">
        <v>65</v>
      </c>
      <c r="BK941" t="n">
        <v>0</v>
      </c>
      <c r="BL941" t="n">
        <v>0</v>
      </c>
      <c r="BM941" t="n">
        <v>0</v>
      </c>
      <c r="BN941" t="n">
        <v>87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87</v>
      </c>
    </row>
    <row r="942">
      <c r="A942" t="n">
        <v>9929</v>
      </c>
      <c r="B942" t="inlineStr">
        <is>
          <t>秋雨</t>
        </is>
      </c>
      <c r="C942" t="n">
        <v>-0.73</v>
      </c>
      <c r="D942" t="n">
        <v>195.17</v>
      </c>
      <c r="E942" t="n">
        <v>49.6</v>
      </c>
      <c r="F942" t="n">
        <v>0</v>
      </c>
      <c r="G942" t="n">
        <v>0</v>
      </c>
      <c r="H942" t="n">
        <v>0</v>
      </c>
      <c r="I942" t="n">
        <v>20.87</v>
      </c>
      <c r="J942" t="n">
        <v>-1.55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0.36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9.65</v>
      </c>
      <c r="AD942" t="n">
        <v>0</v>
      </c>
      <c r="AE942" t="n">
        <v>0</v>
      </c>
      <c r="AF942" t="n">
        <v>55.88</v>
      </c>
      <c r="AG942" t="n">
        <v>-3.04</v>
      </c>
      <c r="AH942" t="n">
        <v>1.99</v>
      </c>
      <c r="AI942" t="n">
        <v>149.98</v>
      </c>
      <c r="AJ942" t="n">
        <v>9.32</v>
      </c>
      <c r="AK942" t="n">
        <v>31.51</v>
      </c>
      <c r="AL942" t="n">
        <v>-29.65</v>
      </c>
      <c r="AM942" t="n">
        <v>40.52</v>
      </c>
      <c r="AN942" t="n">
        <v>47.06</v>
      </c>
      <c r="AO942" t="n">
        <v>39.56</v>
      </c>
      <c r="AP942" t="n">
        <v>0.15</v>
      </c>
      <c r="AQ942" t="n">
        <v>0.18</v>
      </c>
      <c r="AR942" t="n">
        <v>0.05</v>
      </c>
      <c r="AS942" t="n">
        <v>0.06</v>
      </c>
      <c r="AT942" t="n">
        <v>0.2</v>
      </c>
      <c r="AU942" t="n">
        <v>0.25</v>
      </c>
      <c r="AV942" t="n">
        <v>26.18</v>
      </c>
      <c r="AW942" t="n">
        <v>33075</v>
      </c>
      <c r="AX942" t="n">
        <v>4.09</v>
      </c>
      <c r="AY942" t="n">
        <v>0</v>
      </c>
      <c r="AZ942" t="n">
        <v>0.62</v>
      </c>
      <c r="BA942" t="n">
        <v>1</v>
      </c>
      <c r="BB942" t="n">
        <v>1.22</v>
      </c>
      <c r="BC942" t="n">
        <v>7.71</v>
      </c>
      <c r="BD942" t="n">
        <v>0</v>
      </c>
      <c r="BE942" t="n">
        <v>13</v>
      </c>
      <c r="BF942" t="n">
        <v>0</v>
      </c>
      <c r="BG942" t="n">
        <v>0</v>
      </c>
      <c r="BH942" t="n">
        <v>0</v>
      </c>
      <c r="BI942" t="n">
        <v>0</v>
      </c>
      <c r="BJ942" t="n">
        <v>10</v>
      </c>
      <c r="BK942" t="n">
        <v>10</v>
      </c>
      <c r="BL942" t="n">
        <v>0</v>
      </c>
      <c r="BM942" t="n">
        <v>10</v>
      </c>
      <c r="BN942" t="n">
        <v>43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43</v>
      </c>
    </row>
    <row r="943">
      <c r="A943" t="n">
        <v>9930</v>
      </c>
      <c r="B943" t="inlineStr">
        <is>
          <t>中聯資源</t>
        </is>
      </c>
      <c r="C943" t="n">
        <v>5.27</v>
      </c>
      <c r="D943" t="n">
        <v>6.04</v>
      </c>
      <c r="E943" t="n">
        <v>7.16</v>
      </c>
      <c r="F943" t="n">
        <v>0</v>
      </c>
      <c r="G943" t="n">
        <v>0</v>
      </c>
      <c r="H943" t="n">
        <v>88.06999999999999</v>
      </c>
      <c r="I943" t="n">
        <v>4.75</v>
      </c>
      <c r="J943" t="n">
        <v>0.13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60.18</v>
      </c>
      <c r="T943" t="n">
        <v>0</v>
      </c>
      <c r="U943" t="n">
        <v>54.83</v>
      </c>
      <c r="V943" t="n">
        <v>3.46</v>
      </c>
      <c r="W943" t="n">
        <v>0</v>
      </c>
      <c r="X943" t="n">
        <v>0</v>
      </c>
      <c r="Y943" t="n">
        <v>15.44</v>
      </c>
      <c r="Z943" t="n">
        <v>0</v>
      </c>
      <c r="AA943" t="n">
        <v>0.5</v>
      </c>
      <c r="AB943" t="n">
        <v>0</v>
      </c>
      <c r="AC943" t="n">
        <v>0</v>
      </c>
      <c r="AD943" t="n">
        <v>0</v>
      </c>
      <c r="AE943" t="n">
        <v>0</v>
      </c>
      <c r="AF943" t="n">
        <v>40.62</v>
      </c>
      <c r="AG943" t="n">
        <v>-6.9</v>
      </c>
      <c r="AH943" t="n">
        <v>7.74</v>
      </c>
      <c r="AI943" t="n">
        <v>130.06</v>
      </c>
      <c r="AJ943" t="n">
        <v>0.03</v>
      </c>
      <c r="AK943" t="n">
        <v>1.79</v>
      </c>
      <c r="AL943" t="n">
        <v>-8.48</v>
      </c>
      <c r="AM943" t="n">
        <v>83.56</v>
      </c>
      <c r="AN943" t="n">
        <v>1.75</v>
      </c>
      <c r="AO943" t="n">
        <v>7.37</v>
      </c>
      <c r="AP943" t="n">
        <v>0.22</v>
      </c>
      <c r="AQ943" t="n">
        <v>0.11</v>
      </c>
      <c r="AR943" t="n">
        <v>0.07000000000000001</v>
      </c>
      <c r="AS943" t="n">
        <v>0.03</v>
      </c>
      <c r="AT943" t="n">
        <v>0.29</v>
      </c>
      <c r="AU943" t="n">
        <v>0.14</v>
      </c>
      <c r="AV943" t="n">
        <v>14.2</v>
      </c>
      <c r="AW943" t="n">
        <v>230805</v>
      </c>
      <c r="AX943" t="n">
        <v>3.38</v>
      </c>
      <c r="AY943" t="n">
        <v>0.01</v>
      </c>
      <c r="AZ943" t="n">
        <v>0</v>
      </c>
      <c r="BA943" t="n">
        <v>0</v>
      </c>
      <c r="BB943" t="n">
        <v>4.23</v>
      </c>
      <c r="BC943" t="n">
        <v>26.53</v>
      </c>
      <c r="BD943" t="n">
        <v>0</v>
      </c>
      <c r="BE943" t="n">
        <v>0</v>
      </c>
      <c r="BF943" t="n">
        <v>0</v>
      </c>
      <c r="BG943" t="n">
        <v>13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13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13</v>
      </c>
    </row>
    <row r="944">
      <c r="A944" t="n">
        <v>9931</v>
      </c>
      <c r="B944" t="inlineStr">
        <is>
          <t>欣高</t>
        </is>
      </c>
      <c r="C944" t="n">
        <v>-19.51</v>
      </c>
      <c r="D944" t="n">
        <v>-33.65</v>
      </c>
      <c r="E944" t="n">
        <v>-12.39</v>
      </c>
      <c r="F944" t="n">
        <v>0</v>
      </c>
      <c r="G944" t="n">
        <v>0</v>
      </c>
      <c r="H944" t="n">
        <v>-93.09999999999999</v>
      </c>
      <c r="I944" t="n">
        <v>9.699999999999999</v>
      </c>
      <c r="J944" t="n">
        <v>0.12</v>
      </c>
      <c r="K944" t="n">
        <v>0</v>
      </c>
      <c r="L944" t="n">
        <v>0</v>
      </c>
      <c r="M944" t="n">
        <v>0.03</v>
      </c>
      <c r="N944" t="n">
        <v>0.01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5.31</v>
      </c>
      <c r="AF944" t="n">
        <v>49.43</v>
      </c>
      <c r="AG944" t="n">
        <v>-1.94</v>
      </c>
      <c r="AH944" t="n">
        <v>4.03</v>
      </c>
      <c r="AI944" t="n">
        <v>102.93</v>
      </c>
      <c r="AJ944" t="n">
        <v>-21.22</v>
      </c>
      <c r="AK944" t="n">
        <v>4.51</v>
      </c>
      <c r="AL944" t="n">
        <v>-33.96</v>
      </c>
      <c r="AM944" t="n">
        <v>30.68</v>
      </c>
      <c r="AN944" t="n">
        <v>-24.39</v>
      </c>
      <c r="AO944" t="n">
        <v>0</v>
      </c>
      <c r="AP944" t="n">
        <v>0.04</v>
      </c>
      <c r="AQ944" t="n">
        <v>0.08</v>
      </c>
      <c r="AR944" t="n">
        <v>0.16</v>
      </c>
      <c r="AS944" t="n">
        <v>0.35</v>
      </c>
      <c r="AT944" t="n">
        <v>0.2</v>
      </c>
      <c r="AU944" t="n">
        <v>0.44</v>
      </c>
      <c r="AV944" t="n">
        <v>28.23</v>
      </c>
      <c r="AW944" t="n">
        <v>290032</v>
      </c>
      <c r="AX944" t="n">
        <v>8.550000000000001</v>
      </c>
      <c r="AY944" t="n">
        <v>0.48</v>
      </c>
      <c r="AZ944" t="n">
        <v>0</v>
      </c>
      <c r="BA944" t="n">
        <v>0</v>
      </c>
      <c r="BB944" t="n">
        <v>-4.38</v>
      </c>
      <c r="BC944" t="n">
        <v>27.46</v>
      </c>
      <c r="BD944" t="n">
        <v>0</v>
      </c>
      <c r="BE944" t="n">
        <v>8</v>
      </c>
      <c r="BF944" t="n">
        <v>0</v>
      </c>
      <c r="BG944" t="n">
        <v>0</v>
      </c>
      <c r="BH944" t="n">
        <v>0</v>
      </c>
      <c r="BI944" t="n">
        <v>0</v>
      </c>
      <c r="BJ944" t="n">
        <v>20</v>
      </c>
      <c r="BK944" t="n">
        <v>0</v>
      </c>
      <c r="BL944" t="n">
        <v>0</v>
      </c>
      <c r="BM944" t="n">
        <v>0</v>
      </c>
      <c r="BN944" t="n">
        <v>28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28</v>
      </c>
    </row>
    <row r="945">
      <c r="A945" t="n">
        <v>9933</v>
      </c>
      <c r="B945" t="inlineStr">
        <is>
          <t>中鼎</t>
        </is>
      </c>
      <c r="C945" t="n">
        <v>-23.41</v>
      </c>
      <c r="D945" t="n">
        <v>-6.46</v>
      </c>
      <c r="E945" t="n">
        <v>-6.77</v>
      </c>
      <c r="F945" t="n">
        <v>0</v>
      </c>
      <c r="G945" t="n">
        <v>0</v>
      </c>
      <c r="H945" t="n">
        <v>-3.26</v>
      </c>
      <c r="I945" t="n">
        <v>15.72</v>
      </c>
      <c r="J945" t="n">
        <v>1.62</v>
      </c>
      <c r="K945" t="n">
        <v>0.08</v>
      </c>
      <c r="L945" t="n">
        <v>0</v>
      </c>
      <c r="M945" t="n">
        <v>0.02</v>
      </c>
      <c r="N945" t="n">
        <v>0.15</v>
      </c>
      <c r="O945" t="n">
        <v>0</v>
      </c>
      <c r="P945" t="n">
        <v>0</v>
      </c>
      <c r="Q945" t="n">
        <v>0</v>
      </c>
      <c r="R945" t="n">
        <v>0</v>
      </c>
      <c r="S945" t="n">
        <v>0.53</v>
      </c>
      <c r="T945" t="n">
        <v>0</v>
      </c>
      <c r="U945" t="n">
        <v>0.9399999999999999</v>
      </c>
      <c r="V945" t="n">
        <v>0</v>
      </c>
      <c r="W945" t="n">
        <v>0</v>
      </c>
      <c r="X945" t="n">
        <v>0</v>
      </c>
      <c r="Y945" t="n">
        <v>2.52</v>
      </c>
      <c r="Z945" t="n">
        <v>0</v>
      </c>
      <c r="AA945" t="n">
        <v>0</v>
      </c>
      <c r="AB945" t="n">
        <v>-4.54</v>
      </c>
      <c r="AC945" t="n">
        <v>47.56</v>
      </c>
      <c r="AD945" t="n">
        <v>-20.17</v>
      </c>
      <c r="AE945" t="n">
        <v>254.8</v>
      </c>
      <c r="AF945" t="n">
        <v>81.78</v>
      </c>
      <c r="AG945" t="n">
        <v>1.84</v>
      </c>
      <c r="AH945" t="n">
        <v>2.5</v>
      </c>
      <c r="AI945" t="n">
        <v>103.46</v>
      </c>
      <c r="AJ945" t="n">
        <v>-10.33</v>
      </c>
      <c r="AK945" t="n">
        <v>-4.48</v>
      </c>
      <c r="AL945" t="n">
        <v>233.03</v>
      </c>
      <c r="AM945" t="n">
        <v>11.64</v>
      </c>
      <c r="AN945" t="n">
        <v>-11.16</v>
      </c>
      <c r="AO945" t="n">
        <v>29.38</v>
      </c>
      <c r="AP945" t="n">
        <v>0.62</v>
      </c>
      <c r="AQ945" t="n">
        <v>0.17</v>
      </c>
      <c r="AR945" t="n">
        <v>0</v>
      </c>
      <c r="AS945" t="n">
        <v>0</v>
      </c>
      <c r="AT945" t="n">
        <v>0.63</v>
      </c>
      <c r="AU945" t="n">
        <v>0.17</v>
      </c>
      <c r="AV945" t="n">
        <v>404.56</v>
      </c>
      <c r="AW945" t="n">
        <v>4838866</v>
      </c>
      <c r="AX945" t="n">
        <v>18.96</v>
      </c>
      <c r="AY945" t="n">
        <v>0.46</v>
      </c>
      <c r="AZ945" t="n">
        <v>0.08</v>
      </c>
      <c r="BA945" t="n">
        <v>0</v>
      </c>
      <c r="BB945" t="n">
        <v>-3.32</v>
      </c>
      <c r="BC945" t="n">
        <v>22.7</v>
      </c>
      <c r="BD945" t="n">
        <v>0.88</v>
      </c>
      <c r="BE945" t="n">
        <v>3</v>
      </c>
      <c r="BF945" t="n">
        <v>0</v>
      </c>
      <c r="BG945" t="n">
        <v>0</v>
      </c>
      <c r="BH945" t="n">
        <v>20</v>
      </c>
      <c r="BI945" t="n">
        <v>15</v>
      </c>
      <c r="BJ945" t="n">
        <v>20</v>
      </c>
      <c r="BK945" t="n">
        <v>0</v>
      </c>
      <c r="BL945" t="n">
        <v>0</v>
      </c>
      <c r="BM945" t="n">
        <v>0</v>
      </c>
      <c r="BN945" t="n">
        <v>58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58</v>
      </c>
    </row>
    <row r="946">
      <c r="A946" t="n">
        <v>9934</v>
      </c>
      <c r="B946" t="inlineStr">
        <is>
          <t>成霖</t>
        </is>
      </c>
      <c r="C946" t="n">
        <v>-4.25</v>
      </c>
      <c r="D946" t="n">
        <v>-57.12</v>
      </c>
      <c r="E946" t="n">
        <v>-76.37</v>
      </c>
      <c r="F946" t="n">
        <v>0</v>
      </c>
      <c r="G946" t="n">
        <v>0</v>
      </c>
      <c r="H946" t="n">
        <v>0</v>
      </c>
      <c r="I946" t="n">
        <v>3.09</v>
      </c>
      <c r="J946" t="n">
        <v>0.25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-6.18</v>
      </c>
      <c r="AC946" t="n">
        <v>23.02</v>
      </c>
      <c r="AD946" t="n">
        <v>0.38</v>
      </c>
      <c r="AE946" t="n">
        <v>11.91</v>
      </c>
      <c r="AF946" t="n">
        <v>61.77</v>
      </c>
      <c r="AG946" t="n">
        <v>1.23</v>
      </c>
      <c r="AH946" t="n">
        <v>21.71</v>
      </c>
      <c r="AI946" t="n">
        <v>156.74</v>
      </c>
      <c r="AJ946" t="n">
        <v>-8.32</v>
      </c>
      <c r="AK946" t="n">
        <v>-6.29</v>
      </c>
      <c r="AL946" t="n">
        <v>-57.02</v>
      </c>
      <c r="AM946" t="n">
        <v>7.53</v>
      </c>
      <c r="AN946" t="n">
        <v>-124.8</v>
      </c>
      <c r="AO946" t="n">
        <v>43.02</v>
      </c>
      <c r="AP946" t="n">
        <v>0.38</v>
      </c>
      <c r="AQ946" t="n">
        <v>0.13</v>
      </c>
      <c r="AR946" t="n">
        <v>0.63</v>
      </c>
      <c r="AS946" t="n">
        <v>0.22</v>
      </c>
      <c r="AT946" t="n">
        <v>1.01</v>
      </c>
      <c r="AU946" t="n">
        <v>0.35</v>
      </c>
      <c r="AV946" t="n">
        <v>70.06</v>
      </c>
      <c r="AW946" t="n">
        <v>461417</v>
      </c>
      <c r="AX946" t="n">
        <v>7.6</v>
      </c>
      <c r="AY946" t="n">
        <v>0.22</v>
      </c>
      <c r="AZ946" t="n">
        <v>0</v>
      </c>
      <c r="BA946" t="n">
        <v>0</v>
      </c>
      <c r="BB946" t="n">
        <v>-11.85</v>
      </c>
      <c r="BC946" t="n">
        <v>14.76</v>
      </c>
      <c r="BD946" t="n">
        <v>0</v>
      </c>
      <c r="BE946" t="n">
        <v>14</v>
      </c>
      <c r="BF946" t="n">
        <v>0</v>
      </c>
      <c r="BG946" t="n">
        <v>0</v>
      </c>
      <c r="BH946" t="n">
        <v>15</v>
      </c>
      <c r="BI946" t="n">
        <v>0</v>
      </c>
      <c r="BJ946" t="n">
        <v>30</v>
      </c>
      <c r="BK946" t="n">
        <v>0</v>
      </c>
      <c r="BL946" t="n">
        <v>0</v>
      </c>
      <c r="BM946" t="n">
        <v>0</v>
      </c>
      <c r="BN946" t="n">
        <v>59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59</v>
      </c>
    </row>
    <row r="947">
      <c r="A947" t="n">
        <v>9935</v>
      </c>
      <c r="B947" t="inlineStr">
        <is>
          <t>慶豐富</t>
        </is>
      </c>
      <c r="C947" t="n">
        <v>-8.470000000000001</v>
      </c>
      <c r="D947" t="n">
        <v>-5.37</v>
      </c>
      <c r="E947" t="n">
        <v>-32.39</v>
      </c>
      <c r="F947" t="n">
        <v>0</v>
      </c>
      <c r="G947" t="n">
        <v>0</v>
      </c>
      <c r="H947" t="n">
        <v>0</v>
      </c>
      <c r="I947" t="n">
        <v>23.34</v>
      </c>
      <c r="J947" t="n">
        <v>1.42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-2.76</v>
      </c>
      <c r="AC947" t="n">
        <v>0.12</v>
      </c>
      <c r="AD947" t="n">
        <v>0</v>
      </c>
      <c r="AE947" t="n">
        <v>0</v>
      </c>
      <c r="AF947" t="n">
        <v>66.20999999999999</v>
      </c>
      <c r="AG947" t="n">
        <v>5.5</v>
      </c>
      <c r="AH947" t="n">
        <v>-26.06</v>
      </c>
      <c r="AI947" t="n">
        <v>155.19</v>
      </c>
      <c r="AJ947" t="n">
        <v>-21.3</v>
      </c>
      <c r="AK947" t="n">
        <v>-20.8</v>
      </c>
      <c r="AL947" t="n">
        <v>7.66</v>
      </c>
      <c r="AM947" t="n">
        <v>19.67</v>
      </c>
      <c r="AN947" t="n">
        <v>-35.25</v>
      </c>
      <c r="AO947" t="n">
        <v>21.21</v>
      </c>
      <c r="AP947" t="n">
        <v>0.62</v>
      </c>
      <c r="AQ947" t="n">
        <v>0.33</v>
      </c>
      <c r="AR947" t="n">
        <v>0.44</v>
      </c>
      <c r="AS947" t="n">
        <v>0.24</v>
      </c>
      <c r="AT947" t="n">
        <v>1.07</v>
      </c>
      <c r="AU947" t="n">
        <v>0.57</v>
      </c>
      <c r="AV947" t="n">
        <v>21.82</v>
      </c>
      <c r="AW947" t="n">
        <v>294668</v>
      </c>
      <c r="AX947" t="n">
        <v>11.15</v>
      </c>
      <c r="AY947" t="n">
        <v>0.01</v>
      </c>
      <c r="AZ947" t="n">
        <v>0</v>
      </c>
      <c r="BA947" t="n">
        <v>0</v>
      </c>
      <c r="BB947" t="n">
        <v>-9.949999999999999</v>
      </c>
      <c r="BC947" t="n">
        <v>15.03</v>
      </c>
      <c r="BD947" t="n">
        <v>0</v>
      </c>
      <c r="BE947" t="n">
        <v>4</v>
      </c>
      <c r="BF947" t="n">
        <v>0</v>
      </c>
      <c r="BG947" t="n">
        <v>0</v>
      </c>
      <c r="BH947" t="n">
        <v>0</v>
      </c>
      <c r="BI947" t="n">
        <v>0</v>
      </c>
      <c r="BJ947" t="n">
        <v>35</v>
      </c>
      <c r="BK947" t="n">
        <v>10</v>
      </c>
      <c r="BL947" t="n">
        <v>0</v>
      </c>
      <c r="BM947" t="n">
        <v>0</v>
      </c>
      <c r="BN947" t="n">
        <v>49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49</v>
      </c>
    </row>
    <row r="948">
      <c r="A948" t="n">
        <v>9937</v>
      </c>
      <c r="B948" t="inlineStr">
        <is>
          <t>全國</t>
        </is>
      </c>
      <c r="C948" t="n">
        <v>-6.2</v>
      </c>
      <c r="D948" t="n">
        <v>-1.78</v>
      </c>
      <c r="E948" t="n">
        <v>-0.9</v>
      </c>
      <c r="F948" t="n">
        <v>0</v>
      </c>
      <c r="G948" t="n">
        <v>0</v>
      </c>
      <c r="H948" t="n">
        <v>0</v>
      </c>
      <c r="I948" t="n">
        <v>3.2</v>
      </c>
      <c r="J948" t="n">
        <v>-1.56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98.97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51.58</v>
      </c>
      <c r="AG948" t="n">
        <v>-5.01</v>
      </c>
      <c r="AH948" t="n">
        <v>-7.3</v>
      </c>
      <c r="AI948" t="n">
        <v>19.94</v>
      </c>
      <c r="AJ948" t="n">
        <v>17.11</v>
      </c>
      <c r="AK948" t="n">
        <v>-17.31</v>
      </c>
      <c r="AL948" t="n">
        <v>-7.12</v>
      </c>
      <c r="AM948" t="n">
        <v>23.1</v>
      </c>
      <c r="AN948" t="n">
        <v>-3.5</v>
      </c>
      <c r="AO948" t="n">
        <v>37.75</v>
      </c>
      <c r="AP948" t="n">
        <v>0.02</v>
      </c>
      <c r="AQ948" t="n">
        <v>0</v>
      </c>
      <c r="AR948" t="n">
        <v>0.05</v>
      </c>
      <c r="AS948" t="n">
        <v>0.01</v>
      </c>
      <c r="AT948" t="n">
        <v>0.07000000000000001</v>
      </c>
      <c r="AU948" t="n">
        <v>0.02</v>
      </c>
      <c r="AV948" t="n">
        <v>12.3</v>
      </c>
      <c r="AW948" t="n">
        <v>373729</v>
      </c>
      <c r="AX948" t="n">
        <v>6.42</v>
      </c>
      <c r="AY948" t="n">
        <v>0.02</v>
      </c>
      <c r="AZ948" t="n">
        <v>0</v>
      </c>
      <c r="BA948" t="n">
        <v>0</v>
      </c>
      <c r="BB948" t="n">
        <v>-0.27</v>
      </c>
      <c r="BC948" t="n">
        <v>18.84</v>
      </c>
      <c r="BD948" t="n">
        <v>0</v>
      </c>
      <c r="BE948" t="n">
        <v>0</v>
      </c>
      <c r="BF948" t="n">
        <v>0</v>
      </c>
      <c r="BG948" t="n">
        <v>5</v>
      </c>
      <c r="BH948" t="n">
        <v>0</v>
      </c>
      <c r="BI948" t="n">
        <v>0</v>
      </c>
      <c r="BJ948" t="n">
        <v>20</v>
      </c>
      <c r="BK948" t="n">
        <v>0</v>
      </c>
      <c r="BL948" t="n">
        <v>0</v>
      </c>
      <c r="BM948" t="n">
        <v>0</v>
      </c>
      <c r="BN948" t="n">
        <v>25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10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10</v>
      </c>
      <c r="CG948" t="n">
        <v>35</v>
      </c>
    </row>
    <row r="949">
      <c r="A949" t="n">
        <v>9938</v>
      </c>
      <c r="B949" t="inlineStr">
        <is>
          <t>百和</t>
        </is>
      </c>
      <c r="C949" t="n">
        <v>2.05</v>
      </c>
      <c r="D949" t="n">
        <v>-6.59</v>
      </c>
      <c r="E949" t="n">
        <v>-7.92</v>
      </c>
      <c r="F949" t="n">
        <v>0</v>
      </c>
      <c r="G949" t="n">
        <v>0</v>
      </c>
      <c r="H949" t="n">
        <v>0</v>
      </c>
      <c r="I949" t="n">
        <v>0.07000000000000001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-1.49</v>
      </c>
      <c r="AC949" t="n">
        <v>20.41</v>
      </c>
      <c r="AD949" t="n">
        <v>1.41</v>
      </c>
      <c r="AE949" t="n">
        <v>83.63</v>
      </c>
      <c r="AF949" t="n">
        <v>50.4</v>
      </c>
      <c r="AG949" t="n">
        <v>1.74</v>
      </c>
      <c r="AH949" t="n">
        <v>5.4</v>
      </c>
      <c r="AI949" t="n">
        <v>129.45</v>
      </c>
      <c r="AJ949" t="n">
        <v>-10.29</v>
      </c>
      <c r="AK949" t="n">
        <v>4.2</v>
      </c>
      <c r="AL949" t="n">
        <v>-17.06</v>
      </c>
      <c r="AM949" t="n">
        <v>23.62</v>
      </c>
      <c r="AN949" t="n">
        <v>-13.42</v>
      </c>
      <c r="AO949" t="n">
        <v>0.77</v>
      </c>
      <c r="AP949" t="n">
        <v>0.16</v>
      </c>
      <c r="AQ949" t="n">
        <v>0.17</v>
      </c>
      <c r="AR949" t="n">
        <v>0.28</v>
      </c>
      <c r="AS949" t="n">
        <v>0.3</v>
      </c>
      <c r="AT949" t="n">
        <v>0.44</v>
      </c>
      <c r="AU949" t="n">
        <v>0.47</v>
      </c>
      <c r="AV949" t="n">
        <v>138.28</v>
      </c>
      <c r="AW949" t="n">
        <v>885720</v>
      </c>
      <c r="AX949" t="n">
        <v>5.23</v>
      </c>
      <c r="AY949" t="n">
        <v>0.02</v>
      </c>
      <c r="AZ949" t="n">
        <v>-0.02</v>
      </c>
      <c r="BA949" t="n">
        <v>0</v>
      </c>
      <c r="BB949" t="n">
        <v>-6.07</v>
      </c>
      <c r="BC949" t="n">
        <v>44.73</v>
      </c>
      <c r="BD949" t="n">
        <v>0</v>
      </c>
      <c r="BE949" t="n">
        <v>0</v>
      </c>
      <c r="BF949" t="n">
        <v>0</v>
      </c>
      <c r="BG949" t="n">
        <v>0</v>
      </c>
      <c r="BH949" t="n">
        <v>15</v>
      </c>
      <c r="BI949" t="n">
        <v>15</v>
      </c>
      <c r="BJ949" t="n">
        <v>5</v>
      </c>
      <c r="BK949" t="n">
        <v>0</v>
      </c>
      <c r="BL949" t="n">
        <v>0</v>
      </c>
      <c r="BM949" t="n">
        <v>0</v>
      </c>
      <c r="BN949" t="n">
        <v>35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35</v>
      </c>
    </row>
    <row r="950">
      <c r="A950" t="n">
        <v>9939</v>
      </c>
      <c r="B950" t="inlineStr">
        <is>
          <t>宏全</t>
        </is>
      </c>
      <c r="C950" t="n">
        <v>1.65</v>
      </c>
      <c r="D950" t="n">
        <v>5.97</v>
      </c>
      <c r="E950" t="n">
        <v>-2.76</v>
      </c>
      <c r="F950" t="n">
        <v>0</v>
      </c>
      <c r="G950" t="n">
        <v>0</v>
      </c>
      <c r="H950" t="n">
        <v>0</v>
      </c>
      <c r="I950" t="n">
        <v>1.73</v>
      </c>
      <c r="J950" t="n">
        <v>0.93</v>
      </c>
      <c r="K950" t="n">
        <v>0.08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0.01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-0.83</v>
      </c>
      <c r="AC950" t="n">
        <v>24.37</v>
      </c>
      <c r="AD950" t="n">
        <v>1.25</v>
      </c>
      <c r="AE950" t="n">
        <v>34</v>
      </c>
      <c r="AF950" t="n">
        <v>56.05</v>
      </c>
      <c r="AG950" t="n">
        <v>5.91</v>
      </c>
      <c r="AH950" t="n">
        <v>-14.91</v>
      </c>
      <c r="AI950" t="n">
        <v>110.94</v>
      </c>
      <c r="AJ950" t="n">
        <v>-4.23</v>
      </c>
      <c r="AK950" t="n">
        <v>-3.73</v>
      </c>
      <c r="AL950" t="n">
        <v>18.31</v>
      </c>
      <c r="AM950" t="n">
        <v>40.19</v>
      </c>
      <c r="AN950" t="n">
        <v>-14.4</v>
      </c>
      <c r="AO950" t="n">
        <v>5.67</v>
      </c>
      <c r="AP950" t="n">
        <v>0.24</v>
      </c>
      <c r="AQ950" t="n">
        <v>0.17</v>
      </c>
      <c r="AR950" t="n">
        <v>0.14</v>
      </c>
      <c r="AS950" t="n">
        <v>0.1</v>
      </c>
      <c r="AT950" t="n">
        <v>0.38</v>
      </c>
      <c r="AU950" t="n">
        <v>0.27</v>
      </c>
      <c r="AV950" t="n">
        <v>132.6</v>
      </c>
      <c r="AW950" t="n">
        <v>4873612</v>
      </c>
      <c r="AX950" t="n">
        <v>23.69</v>
      </c>
      <c r="AY950" t="n">
        <v>0.02</v>
      </c>
      <c r="AZ950" t="n">
        <v>0</v>
      </c>
      <c r="BA950" t="n">
        <v>0</v>
      </c>
      <c r="BB950" t="n">
        <v>-3.41</v>
      </c>
      <c r="BC950" t="n">
        <v>67.84</v>
      </c>
      <c r="BD950" t="n">
        <v>0</v>
      </c>
      <c r="BE950" t="n">
        <v>0</v>
      </c>
      <c r="BF950" t="n">
        <v>0</v>
      </c>
      <c r="BG950" t="n">
        <v>0</v>
      </c>
      <c r="BH950" t="n">
        <v>15</v>
      </c>
      <c r="BI950" t="n">
        <v>5</v>
      </c>
      <c r="BJ950" t="n">
        <v>5</v>
      </c>
      <c r="BK950" t="n">
        <v>0</v>
      </c>
      <c r="BL950" t="n">
        <v>0</v>
      </c>
      <c r="BM950" t="n">
        <v>0</v>
      </c>
      <c r="BN950" t="n">
        <v>25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25</v>
      </c>
    </row>
    <row r="951">
      <c r="A951" t="n">
        <v>9940</v>
      </c>
      <c r="B951" t="inlineStr">
        <is>
          <t>信義</t>
        </is>
      </c>
      <c r="C951" t="n">
        <v>-10.36</v>
      </c>
      <c r="D951" t="n">
        <v>-76.52</v>
      </c>
      <c r="E951" t="n">
        <v>-76.7</v>
      </c>
      <c r="F951" t="n">
        <v>0</v>
      </c>
      <c r="G951" t="n">
        <v>0</v>
      </c>
      <c r="H951" t="n">
        <v>-38.59</v>
      </c>
      <c r="I951" t="n">
        <v>2.78</v>
      </c>
      <c r="J951" t="n">
        <v>-0.11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-6.17</v>
      </c>
      <c r="AC951" t="n">
        <v>10.72</v>
      </c>
      <c r="AD951" t="n">
        <v>2.6</v>
      </c>
      <c r="AE951" t="n">
        <v>82.90000000000001</v>
      </c>
      <c r="AF951" t="n">
        <v>57.77</v>
      </c>
      <c r="AG951" t="n">
        <v>1.48</v>
      </c>
      <c r="AH951" t="n">
        <v>11.99</v>
      </c>
      <c r="AI951" t="n">
        <v>304.89</v>
      </c>
      <c r="AJ951" t="n">
        <v>-5.89</v>
      </c>
      <c r="AK951" t="n">
        <v>9.9</v>
      </c>
      <c r="AL951" t="n">
        <v>12.53</v>
      </c>
      <c r="AM951" t="n">
        <v>31.7</v>
      </c>
      <c r="AN951" t="n">
        <v>-88.11</v>
      </c>
      <c r="AO951" t="n">
        <v>60.01</v>
      </c>
      <c r="AP951" t="n">
        <v>0.09</v>
      </c>
      <c r="AQ951" t="n">
        <v>0.11</v>
      </c>
      <c r="AR951" t="n">
        <v>0.49</v>
      </c>
      <c r="AS951" t="n">
        <v>0.5600000000000001</v>
      </c>
      <c r="AT951" t="n">
        <v>0.58</v>
      </c>
      <c r="AU951" t="n">
        <v>0.66</v>
      </c>
      <c r="AV951" t="n">
        <v>60.73</v>
      </c>
      <c r="AW951" t="n">
        <v>169108</v>
      </c>
      <c r="AX951" t="n">
        <v>1.3</v>
      </c>
      <c r="AY951" t="n">
        <v>0.01</v>
      </c>
      <c r="AZ951" t="n">
        <v>0</v>
      </c>
      <c r="BA951" t="n">
        <v>0</v>
      </c>
      <c r="BB951" t="n">
        <v>-23.04</v>
      </c>
      <c r="BC951" t="n">
        <v>17.52</v>
      </c>
      <c r="BD951" t="n">
        <v>0</v>
      </c>
      <c r="BE951" t="n">
        <v>18</v>
      </c>
      <c r="BF951" t="n">
        <v>0</v>
      </c>
      <c r="BG951" t="n">
        <v>0</v>
      </c>
      <c r="BH951" t="n">
        <v>10</v>
      </c>
      <c r="BI951" t="n">
        <v>15</v>
      </c>
      <c r="BJ951" t="n">
        <v>15</v>
      </c>
      <c r="BK951" t="n">
        <v>0</v>
      </c>
      <c r="BL951" t="n">
        <v>0</v>
      </c>
      <c r="BM951" t="n">
        <v>0</v>
      </c>
      <c r="BN951" t="n">
        <v>58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10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10</v>
      </c>
      <c r="CG951" t="n">
        <v>68</v>
      </c>
    </row>
    <row r="952">
      <c r="A952" t="n">
        <v>9941</v>
      </c>
      <c r="B952" t="inlineStr">
        <is>
          <t>裕融</t>
        </is>
      </c>
      <c r="C952" t="n">
        <v>-4.66</v>
      </c>
      <c r="D952" t="n">
        <v>-11.76</v>
      </c>
      <c r="E952" t="n">
        <v>-14.28</v>
      </c>
      <c r="F952" t="n">
        <v>0</v>
      </c>
      <c r="G952" t="n">
        <v>0</v>
      </c>
      <c r="H952" t="n">
        <v>26.61</v>
      </c>
      <c r="I952" t="n">
        <v>2.85</v>
      </c>
      <c r="J952" t="n">
        <v>0.05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23.28</v>
      </c>
      <c r="T952" t="n">
        <v>0</v>
      </c>
      <c r="U952" t="n">
        <v>23.08</v>
      </c>
      <c r="V952" t="n">
        <v>0</v>
      </c>
      <c r="W952" t="n">
        <v>3.32</v>
      </c>
      <c r="X952" t="n">
        <v>0</v>
      </c>
      <c r="Y952" t="n">
        <v>0.47</v>
      </c>
      <c r="Z952" t="n">
        <v>0</v>
      </c>
      <c r="AA952" t="n">
        <v>0.41</v>
      </c>
      <c r="AB952" t="n">
        <v>5.41</v>
      </c>
      <c r="AC952" t="n">
        <v>37.99</v>
      </c>
      <c r="AD952" t="n">
        <v>10.74</v>
      </c>
      <c r="AE952" t="n">
        <v>54.07</v>
      </c>
      <c r="AF952" t="n">
        <v>85.62</v>
      </c>
      <c r="AG952" t="n">
        <v>-1.02</v>
      </c>
      <c r="AH952" t="n">
        <v>-1.14</v>
      </c>
      <c r="AI952" t="n">
        <v>99.59</v>
      </c>
      <c r="AJ952" t="n">
        <v>1.14</v>
      </c>
      <c r="AK952" t="n">
        <v>-0.74</v>
      </c>
      <c r="AL952" t="n">
        <v>4</v>
      </c>
      <c r="AM952" t="n">
        <v>7.28</v>
      </c>
      <c r="AN952" t="n">
        <v>-11.74</v>
      </c>
      <c r="AO952" t="n">
        <v>4.54</v>
      </c>
      <c r="AP952" t="n">
        <v>4.44</v>
      </c>
      <c r="AQ952" t="n">
        <v>4.59</v>
      </c>
      <c r="AR952" t="n">
        <v>0.03</v>
      </c>
      <c r="AS952" t="n">
        <v>0.03</v>
      </c>
      <c r="AT952" t="n">
        <v>4.46</v>
      </c>
      <c r="AU952" t="n">
        <v>4.62</v>
      </c>
      <c r="AV952" t="n">
        <v>103.53</v>
      </c>
      <c r="AW952" t="n">
        <v>2601703</v>
      </c>
      <c r="AX952" t="n">
        <v>6.36</v>
      </c>
      <c r="AY952" t="n">
        <v>0.01</v>
      </c>
      <c r="AZ952" t="n">
        <v>0.27</v>
      </c>
      <c r="BA952" t="n">
        <v>0</v>
      </c>
      <c r="BB952" t="n">
        <v>-14.65</v>
      </c>
      <c r="BC952" t="n">
        <v>59.98</v>
      </c>
      <c r="BD952" t="n">
        <v>0</v>
      </c>
      <c r="BE952" t="n">
        <v>4</v>
      </c>
      <c r="BF952" t="n">
        <v>0</v>
      </c>
      <c r="BG952" t="n">
        <v>19</v>
      </c>
      <c r="BH952" t="n">
        <v>27</v>
      </c>
      <c r="BI952" t="n">
        <v>25</v>
      </c>
      <c r="BJ952" t="n">
        <v>25</v>
      </c>
      <c r="BK952" t="n">
        <v>0</v>
      </c>
      <c r="BL952" t="n">
        <v>0</v>
      </c>
      <c r="BM952" t="n">
        <v>0</v>
      </c>
      <c r="BN952" t="n">
        <v>100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100</v>
      </c>
    </row>
    <row r="953">
      <c r="A953" t="n">
        <v>9942</v>
      </c>
      <c r="B953" t="inlineStr">
        <is>
          <t>茂順</t>
        </is>
      </c>
      <c r="C953" t="n">
        <v>1.72</v>
      </c>
      <c r="D953" t="n">
        <v>-2</v>
      </c>
      <c r="E953" t="n">
        <v>-5.69</v>
      </c>
      <c r="F953" t="n">
        <v>0</v>
      </c>
      <c r="G953" t="n">
        <v>0</v>
      </c>
      <c r="H953" t="n">
        <v>-41</v>
      </c>
      <c r="I953" t="n">
        <v>1.19</v>
      </c>
      <c r="J953" t="n">
        <v>0.05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2.5</v>
      </c>
      <c r="V953" t="n">
        <v>0</v>
      </c>
      <c r="W953" t="n">
        <v>0</v>
      </c>
      <c r="X953" t="n">
        <v>0</v>
      </c>
      <c r="Y953" t="n">
        <v>0.78</v>
      </c>
      <c r="Z953" t="n">
        <v>0</v>
      </c>
      <c r="AA953" t="n">
        <v>0</v>
      </c>
      <c r="AB953" t="n">
        <v>0</v>
      </c>
      <c r="AC953" t="n">
        <v>0.57</v>
      </c>
      <c r="AD953" t="n">
        <v>0</v>
      </c>
      <c r="AE953" t="n">
        <v>0</v>
      </c>
      <c r="AF953" t="n">
        <v>23.08</v>
      </c>
      <c r="AG953" t="n">
        <v>7.95</v>
      </c>
      <c r="AH953" t="n">
        <v>-13.17</v>
      </c>
      <c r="AI953" t="n">
        <v>413.78</v>
      </c>
      <c r="AJ953" t="n">
        <v>-3.99</v>
      </c>
      <c r="AK953" t="n">
        <v>8.9</v>
      </c>
      <c r="AL953" t="n">
        <v>-6.38</v>
      </c>
      <c r="AM953" t="n">
        <v>116.69</v>
      </c>
      <c r="AN953" t="n">
        <v>-9.49</v>
      </c>
      <c r="AO953" t="n">
        <v>21.01</v>
      </c>
      <c r="AP953" t="n">
        <v>0.37</v>
      </c>
      <c r="AQ953" t="n">
        <v>0.4</v>
      </c>
      <c r="AR953" t="n">
        <v>0.22</v>
      </c>
      <c r="AS953" t="n">
        <v>0.24</v>
      </c>
      <c r="AT953" t="n">
        <v>0.59</v>
      </c>
      <c r="AU953" t="n">
        <v>0.64</v>
      </c>
      <c r="AV953" t="n">
        <v>41.3</v>
      </c>
      <c r="AW953" t="n">
        <v>0</v>
      </c>
      <c r="AX953" t="n">
        <v>0</v>
      </c>
      <c r="AY953" t="n">
        <v>0.22</v>
      </c>
      <c r="AZ953" t="n">
        <v>0.61</v>
      </c>
      <c r="BA953" t="n">
        <v>0</v>
      </c>
      <c r="BB953" t="n">
        <v>-7.1</v>
      </c>
      <c r="BC953" t="n">
        <v>51.54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</row>
    <row r="954">
      <c r="A954" t="n">
        <v>9943</v>
      </c>
      <c r="B954" t="inlineStr">
        <is>
          <t>好樂迪</t>
        </is>
      </c>
      <c r="C954" t="n">
        <v>-7.26</v>
      </c>
      <c r="D954" t="n">
        <v>-11.46</v>
      </c>
      <c r="E954" t="n">
        <v>-29.13</v>
      </c>
      <c r="F954" t="n">
        <v>0</v>
      </c>
      <c r="G954" t="n">
        <v>0</v>
      </c>
      <c r="H954" t="n">
        <v>-38.58</v>
      </c>
      <c r="I954" t="n">
        <v>45.43</v>
      </c>
      <c r="J954" t="n">
        <v>1.48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0.39</v>
      </c>
      <c r="T954" t="n">
        <v>0</v>
      </c>
      <c r="U954" t="n">
        <v>2.75</v>
      </c>
      <c r="V954" t="n">
        <v>0</v>
      </c>
      <c r="W954" t="n">
        <v>0</v>
      </c>
      <c r="X954" t="n">
        <v>0</v>
      </c>
      <c r="Y954" t="n">
        <v>7.63</v>
      </c>
      <c r="Z954" t="n">
        <v>0</v>
      </c>
      <c r="AA954" t="n">
        <v>0</v>
      </c>
      <c r="AB954" t="n">
        <v>0</v>
      </c>
      <c r="AC954" t="n">
        <v>7.59</v>
      </c>
      <c r="AD954" t="n">
        <v>0</v>
      </c>
      <c r="AE954" t="n">
        <v>0</v>
      </c>
      <c r="AF954" t="n">
        <v>28.25</v>
      </c>
      <c r="AG954" t="n">
        <v>2.36</v>
      </c>
      <c r="AH954" t="n">
        <v>-1.29</v>
      </c>
      <c r="AI954" t="n">
        <v>224.61</v>
      </c>
      <c r="AJ954" t="n">
        <v>36.68</v>
      </c>
      <c r="AK954" t="n">
        <v>-5.07</v>
      </c>
      <c r="AL954" t="n">
        <v>-0.22</v>
      </c>
      <c r="AM954" t="n">
        <v>91.36</v>
      </c>
      <c r="AN954" t="n">
        <v>-29.18</v>
      </c>
      <c r="AO954" t="n">
        <v>14.33</v>
      </c>
      <c r="AP954" t="n">
        <v>0.01</v>
      </c>
      <c r="AQ954" t="n">
        <v>0.01</v>
      </c>
      <c r="AR954" t="n">
        <v>0.01</v>
      </c>
      <c r="AS954" t="n">
        <v>0.01</v>
      </c>
      <c r="AT954" t="n">
        <v>0.01</v>
      </c>
      <c r="AU954" t="n">
        <v>0.02</v>
      </c>
      <c r="AV954" t="n">
        <v>29.49</v>
      </c>
      <c r="AW954" t="n">
        <v>34267</v>
      </c>
      <c r="AX954" t="n">
        <v>0.87</v>
      </c>
      <c r="AY954" t="n">
        <v>0</v>
      </c>
      <c r="AZ954" t="n">
        <v>0</v>
      </c>
      <c r="BA954" t="n">
        <v>0</v>
      </c>
      <c r="BB954" t="n">
        <v>-17.96</v>
      </c>
      <c r="BC954" t="n">
        <v>31.39</v>
      </c>
      <c r="BD954" t="n">
        <v>0</v>
      </c>
      <c r="BE954" t="n">
        <v>5</v>
      </c>
      <c r="BF954" t="n">
        <v>0</v>
      </c>
      <c r="BG954" t="n">
        <v>0</v>
      </c>
      <c r="BH954" t="n">
        <v>0</v>
      </c>
      <c r="BI954" t="n">
        <v>0</v>
      </c>
      <c r="BJ954" t="n">
        <v>5</v>
      </c>
      <c r="BK954" t="n">
        <v>20</v>
      </c>
      <c r="BL954" t="n">
        <v>0</v>
      </c>
      <c r="BM954" t="n">
        <v>0</v>
      </c>
      <c r="BN954" t="n">
        <v>30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5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5</v>
      </c>
      <c r="CG954" t="n">
        <v>35</v>
      </c>
    </row>
    <row r="955">
      <c r="A955" t="n">
        <v>9944</v>
      </c>
      <c r="B955" t="inlineStr">
        <is>
          <t>新麗</t>
        </is>
      </c>
      <c r="C955" t="n">
        <v>-2.42</v>
      </c>
      <c r="D955" t="n">
        <v>-57.48</v>
      </c>
      <c r="E955" t="n">
        <v>-50.1</v>
      </c>
      <c r="F955" t="n">
        <v>0</v>
      </c>
      <c r="G955" t="n">
        <v>0</v>
      </c>
      <c r="H955" t="n">
        <v>0</v>
      </c>
      <c r="I955" t="n">
        <v>3.63</v>
      </c>
      <c r="J955" t="n">
        <v>0.95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6.87</v>
      </c>
      <c r="T955" t="n">
        <v>0</v>
      </c>
      <c r="U955" t="n">
        <v>4.32</v>
      </c>
      <c r="V955" t="n">
        <v>0</v>
      </c>
      <c r="W955" t="n">
        <v>0.67</v>
      </c>
      <c r="X955" t="n">
        <v>0</v>
      </c>
      <c r="Y955" t="n">
        <v>0</v>
      </c>
      <c r="Z955" t="n">
        <v>0</v>
      </c>
      <c r="AA955" t="n">
        <v>0</v>
      </c>
      <c r="AB955" t="n">
        <v>0.9</v>
      </c>
      <c r="AC955" t="n">
        <v>28.74</v>
      </c>
      <c r="AD955" t="n">
        <v>3.5</v>
      </c>
      <c r="AE955" t="n">
        <v>30.57</v>
      </c>
      <c r="AF955" t="n">
        <v>39.94</v>
      </c>
      <c r="AG955" t="n">
        <v>-6.88</v>
      </c>
      <c r="AH955" t="n">
        <v>-8.039999999999999</v>
      </c>
      <c r="AI955" t="n">
        <v>184.98</v>
      </c>
      <c r="AJ955" t="n">
        <v>-5.78</v>
      </c>
      <c r="AK955" t="n">
        <v>-4.54</v>
      </c>
      <c r="AL955" t="n">
        <v>-29.42</v>
      </c>
      <c r="AM955" t="n">
        <v>10.99</v>
      </c>
      <c r="AN955" t="n">
        <v>-80</v>
      </c>
      <c r="AO955" t="n">
        <v>32.11</v>
      </c>
      <c r="AP955" t="n">
        <v>0.09</v>
      </c>
      <c r="AQ955" t="n">
        <v>0.13</v>
      </c>
      <c r="AR955" t="n">
        <v>0.12</v>
      </c>
      <c r="AS955" t="n">
        <v>0.19</v>
      </c>
      <c r="AT955" t="n">
        <v>0.21</v>
      </c>
      <c r="AU955" t="n">
        <v>0.32</v>
      </c>
      <c r="AV955" t="n">
        <v>166.17</v>
      </c>
      <c r="AW955" t="n">
        <v>150864</v>
      </c>
      <c r="AX955" t="n">
        <v>4.35</v>
      </c>
      <c r="AY955" t="n">
        <v>0.01</v>
      </c>
      <c r="AZ955" t="n">
        <v>-3.39</v>
      </c>
      <c r="BA955" t="n">
        <v>0</v>
      </c>
      <c r="BB955" t="n">
        <v>-4.93</v>
      </c>
      <c r="BC955" t="n">
        <v>31.9</v>
      </c>
      <c r="BD955" t="n">
        <v>0</v>
      </c>
      <c r="BE955" t="n">
        <v>12</v>
      </c>
      <c r="BF955" t="n">
        <v>0</v>
      </c>
      <c r="BG955" t="n">
        <v>0</v>
      </c>
      <c r="BH955" t="n">
        <v>15</v>
      </c>
      <c r="BI955" t="n">
        <v>5</v>
      </c>
      <c r="BJ955" t="n">
        <v>15</v>
      </c>
      <c r="BK955" t="n">
        <v>0</v>
      </c>
      <c r="BL955" t="n">
        <v>0</v>
      </c>
      <c r="BM955" t="n">
        <v>0</v>
      </c>
      <c r="BN955" t="n">
        <v>47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47</v>
      </c>
    </row>
    <row r="956">
      <c r="A956" t="n">
        <v>9945</v>
      </c>
      <c r="B956" t="inlineStr">
        <is>
          <t>潤泰新</t>
        </is>
      </c>
      <c r="C956" t="n">
        <v>23.56</v>
      </c>
      <c r="D956" t="n">
        <v>10.29</v>
      </c>
      <c r="E956" t="n">
        <v>-34.89</v>
      </c>
      <c r="F956" t="n">
        <v>0</v>
      </c>
      <c r="G956" t="n">
        <v>0</v>
      </c>
      <c r="H956" t="n">
        <v>-28.89</v>
      </c>
      <c r="I956" t="n">
        <v>84.78</v>
      </c>
      <c r="J956" t="n">
        <v>2.92</v>
      </c>
      <c r="K956" t="n">
        <v>0</v>
      </c>
      <c r="L956" t="n">
        <v>0</v>
      </c>
      <c r="M956" t="n">
        <v>0.01</v>
      </c>
      <c r="N956" t="n">
        <v>-0.07000000000000001</v>
      </c>
      <c r="O956" t="n">
        <v>0</v>
      </c>
      <c r="P956" t="n">
        <v>0</v>
      </c>
      <c r="Q956" t="n">
        <v>0</v>
      </c>
      <c r="R956" t="n">
        <v>0</v>
      </c>
      <c r="S956" t="n">
        <v>4.82</v>
      </c>
      <c r="T956" t="n">
        <v>0</v>
      </c>
      <c r="U956" t="n">
        <v>0.58</v>
      </c>
      <c r="V956" t="n">
        <v>0</v>
      </c>
      <c r="W956" t="n">
        <v>0.06</v>
      </c>
      <c r="X956" t="n">
        <v>0</v>
      </c>
      <c r="Y956" t="n">
        <v>0.09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0.08</v>
      </c>
      <c r="AF956" t="n">
        <v>44.07</v>
      </c>
      <c r="AG956" t="n">
        <v>4.04</v>
      </c>
      <c r="AH956" t="n">
        <v>18.29</v>
      </c>
      <c r="AI956" t="n">
        <v>205.83</v>
      </c>
      <c r="AJ956" t="n">
        <v>17.28</v>
      </c>
      <c r="AK956" t="n">
        <v>44.87</v>
      </c>
      <c r="AL956" t="n">
        <v>23.33</v>
      </c>
      <c r="AM956" t="n">
        <v>19.35</v>
      </c>
      <c r="AN956" t="n">
        <v>-36.05</v>
      </c>
      <c r="AO956" t="n">
        <v>43.42</v>
      </c>
      <c r="AP956" t="n">
        <v>0.04</v>
      </c>
      <c r="AQ956" t="n">
        <v>0.1</v>
      </c>
      <c r="AR956" t="n">
        <v>0.23</v>
      </c>
      <c r="AS956" t="n">
        <v>0.63</v>
      </c>
      <c r="AT956" t="n">
        <v>0.26</v>
      </c>
      <c r="AU956" t="n">
        <v>0.73</v>
      </c>
      <c r="AV956" t="n">
        <v>18.8</v>
      </c>
      <c r="AW956" t="n">
        <v>1209313</v>
      </c>
      <c r="AX956" t="n">
        <v>1.1</v>
      </c>
      <c r="AY956" t="n">
        <v>0.06</v>
      </c>
      <c r="AZ956" t="n">
        <v>3.47</v>
      </c>
      <c r="BA956" t="n">
        <v>0</v>
      </c>
      <c r="BB956" t="n">
        <v>-27.49</v>
      </c>
      <c r="BC956" t="n">
        <v>35.73</v>
      </c>
      <c r="BD956" t="n">
        <v>0</v>
      </c>
      <c r="BE956" t="n">
        <v>9</v>
      </c>
      <c r="BF956" t="n">
        <v>0</v>
      </c>
      <c r="BG956" t="n">
        <v>0</v>
      </c>
      <c r="BH956" t="n">
        <v>0</v>
      </c>
      <c r="BI956" t="n">
        <v>0</v>
      </c>
      <c r="BJ956" t="n">
        <v>10</v>
      </c>
      <c r="BK956" t="n">
        <v>30</v>
      </c>
      <c r="BL956" t="n">
        <v>0</v>
      </c>
      <c r="BM956" t="n">
        <v>0</v>
      </c>
      <c r="BN956" t="n">
        <v>49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49</v>
      </c>
    </row>
    <row r="957">
      <c r="A957" t="n">
        <v>9946</v>
      </c>
      <c r="B957" t="inlineStr">
        <is>
          <t>三發地產</t>
        </is>
      </c>
      <c r="C957" t="n">
        <v>-11.97</v>
      </c>
      <c r="D957" t="n">
        <v>50.39</v>
      </c>
      <c r="E957" t="n">
        <v>44.41</v>
      </c>
      <c r="F957" t="n">
        <v>0</v>
      </c>
      <c r="G957" t="n">
        <v>0</v>
      </c>
      <c r="H957" t="n">
        <v>0</v>
      </c>
      <c r="I957" t="n">
        <v>3.28</v>
      </c>
      <c r="J957" t="n">
        <v>-0.43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41.1</v>
      </c>
      <c r="T957" t="n">
        <v>95064800</v>
      </c>
      <c r="U957" t="n">
        <v>0.01</v>
      </c>
      <c r="V957" t="n">
        <v>0</v>
      </c>
      <c r="W957" t="n">
        <v>5.51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32.67</v>
      </c>
      <c r="AF957" t="n">
        <v>61</v>
      </c>
      <c r="AG957" t="n">
        <v>2.76</v>
      </c>
      <c r="AH957" t="n">
        <v>-1.11</v>
      </c>
      <c r="AI957" t="n">
        <v>246.82</v>
      </c>
      <c r="AJ957" t="n">
        <v>-65.18000000000001</v>
      </c>
      <c r="AK957" t="n">
        <v>-40.69</v>
      </c>
      <c r="AL957" t="n">
        <v>-157.68</v>
      </c>
      <c r="AM957" t="n">
        <v>-7.21</v>
      </c>
      <c r="AN957" t="n">
        <v>29.17</v>
      </c>
      <c r="AO957" t="n">
        <v>83.83</v>
      </c>
      <c r="AP957" t="n">
        <v>0.01</v>
      </c>
      <c r="AQ957" t="n">
        <v>0.03</v>
      </c>
      <c r="AR957" t="n">
        <v>2.01</v>
      </c>
      <c r="AS957" t="n">
        <v>7.58</v>
      </c>
      <c r="AT957" t="n">
        <v>2.02</v>
      </c>
      <c r="AU957" t="n">
        <v>7.62</v>
      </c>
      <c r="AV957" t="n">
        <v>42.16</v>
      </c>
      <c r="AW957" t="n">
        <v>141281</v>
      </c>
      <c r="AX957" t="n">
        <v>2.1</v>
      </c>
      <c r="AY957" t="n">
        <v>0</v>
      </c>
      <c r="AZ957" t="n">
        <v>0</v>
      </c>
      <c r="BA957" t="n">
        <v>0</v>
      </c>
      <c r="BB957" t="n">
        <v>6.43</v>
      </c>
      <c r="BC957" t="n">
        <v>20.75</v>
      </c>
      <c r="BD957" t="n">
        <v>0</v>
      </c>
      <c r="BE957" t="n">
        <v>13</v>
      </c>
      <c r="BF957" t="n">
        <v>0</v>
      </c>
      <c r="BG957" t="n">
        <v>33</v>
      </c>
      <c r="BH957" t="n">
        <v>0</v>
      </c>
      <c r="BI957" t="n">
        <v>5</v>
      </c>
      <c r="BJ957" t="n">
        <v>60</v>
      </c>
      <c r="BK957" t="n">
        <v>0</v>
      </c>
      <c r="BL957" t="n">
        <v>0</v>
      </c>
      <c r="BM957" t="n">
        <v>0</v>
      </c>
      <c r="BN957" t="n">
        <v>111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5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5</v>
      </c>
      <c r="CG957" t="n">
        <v>116</v>
      </c>
    </row>
    <row r="958">
      <c r="A958" t="n">
        <v>9955</v>
      </c>
      <c r="B958" t="inlineStr">
        <is>
          <t>佳龍</t>
        </is>
      </c>
      <c r="C958" t="n">
        <v>26.06</v>
      </c>
      <c r="D958" t="n">
        <v>87.23999999999999</v>
      </c>
      <c r="E958" t="n">
        <v>134.46</v>
      </c>
      <c r="F958" t="n">
        <v>11.3</v>
      </c>
      <c r="G958" t="n">
        <v>0</v>
      </c>
      <c r="H958" t="n">
        <v>-1161.75</v>
      </c>
      <c r="I958" t="n">
        <v>27.01</v>
      </c>
      <c r="J958" t="n">
        <v>9.119999999999999</v>
      </c>
      <c r="K958" t="n">
        <v>0</v>
      </c>
      <c r="L958" t="n">
        <v>0</v>
      </c>
      <c r="M958" t="n">
        <v>0</v>
      </c>
      <c r="N958" t="n">
        <v>-0.03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-0.4</v>
      </c>
      <c r="AC958" t="n">
        <v>0.4</v>
      </c>
      <c r="AD958" t="n">
        <v>0</v>
      </c>
      <c r="AE958" t="n">
        <v>31.28</v>
      </c>
      <c r="AF958" t="n">
        <v>56.17</v>
      </c>
      <c r="AG958" t="n">
        <v>-0.41</v>
      </c>
      <c r="AH958" t="n">
        <v>314.22</v>
      </c>
      <c r="AI958" t="n">
        <v>231.63</v>
      </c>
      <c r="AJ958" t="n">
        <v>10</v>
      </c>
      <c r="AK958" t="n">
        <v>22.66</v>
      </c>
      <c r="AL958" t="n">
        <v>-447.15</v>
      </c>
      <c r="AM958" t="n">
        <v>-51.17</v>
      </c>
      <c r="AN958" t="n">
        <v>135.51</v>
      </c>
      <c r="AO958" t="n">
        <v>64.05</v>
      </c>
      <c r="AP958" t="n">
        <v>0.03</v>
      </c>
      <c r="AQ958" t="n">
        <v>0.03</v>
      </c>
      <c r="AR958" t="n">
        <v>0.26</v>
      </c>
      <c r="AS958" t="n">
        <v>0.21</v>
      </c>
      <c r="AT958" t="n">
        <v>0.29</v>
      </c>
      <c r="AU958" t="n">
        <v>0.23</v>
      </c>
      <c r="AV958" t="n">
        <v>7.99</v>
      </c>
      <c r="AW958" t="n">
        <v>9826</v>
      </c>
      <c r="AX958" t="n">
        <v>0.8</v>
      </c>
      <c r="AY958" t="n">
        <v>0</v>
      </c>
      <c r="AZ958" t="n">
        <v>-0.03</v>
      </c>
      <c r="BA958" t="n">
        <v>1</v>
      </c>
      <c r="BB958" t="n">
        <v>21.01</v>
      </c>
      <c r="BC958" t="n">
        <v>11.83</v>
      </c>
      <c r="BD958" t="n">
        <v>0</v>
      </c>
      <c r="BE958" t="n">
        <v>25</v>
      </c>
      <c r="BF958" t="n">
        <v>0</v>
      </c>
      <c r="BG958" t="n">
        <v>0</v>
      </c>
      <c r="BH958" t="n">
        <v>0</v>
      </c>
      <c r="BI958" t="n">
        <v>5</v>
      </c>
      <c r="BJ958" t="n">
        <v>25</v>
      </c>
      <c r="BK958" t="n">
        <v>10</v>
      </c>
      <c r="BL958" t="n">
        <v>0</v>
      </c>
      <c r="BM958" t="n">
        <v>0</v>
      </c>
      <c r="BN958" t="n">
        <v>65</v>
      </c>
      <c r="BO958" t="n">
        <v>0</v>
      </c>
      <c r="BP958" t="n">
        <v>0</v>
      </c>
      <c r="BQ958" t="n">
        <v>10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10</v>
      </c>
      <c r="CG958" t="n">
        <v>75</v>
      </c>
    </row>
    <row r="959">
      <c r="A959" t="n">
        <v>9958</v>
      </c>
      <c r="B959" t="inlineStr">
        <is>
          <t>世紀鋼</t>
        </is>
      </c>
      <c r="C959" t="n">
        <v>15.94</v>
      </c>
      <c r="D959" t="n">
        <v>11.3</v>
      </c>
      <c r="E959" t="n">
        <v>12.66</v>
      </c>
      <c r="F959" t="n">
        <v>0</v>
      </c>
      <c r="G959" t="n">
        <v>0</v>
      </c>
      <c r="H959" t="n">
        <v>0</v>
      </c>
      <c r="I959" t="n">
        <v>1.74</v>
      </c>
      <c r="J959" t="n">
        <v>-0.26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0.91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1.02</v>
      </c>
      <c r="AC959" t="n">
        <v>1.16</v>
      </c>
      <c r="AD959" t="n">
        <v>0</v>
      </c>
      <c r="AE959" t="n">
        <v>0</v>
      </c>
      <c r="AF959" t="n">
        <v>48.92</v>
      </c>
      <c r="AG959" t="n">
        <v>7.21</v>
      </c>
      <c r="AH959" t="n">
        <v>-60.55</v>
      </c>
      <c r="AI959" t="n">
        <v>127.07</v>
      </c>
      <c r="AJ959" t="n">
        <v>62.57</v>
      </c>
      <c r="AK959" t="n">
        <v>19.93</v>
      </c>
      <c r="AL959" t="n">
        <v>-16.19</v>
      </c>
      <c r="AM959" t="n">
        <v>49.13</v>
      </c>
      <c r="AN959" t="n">
        <v>-7.12</v>
      </c>
      <c r="AO959" t="n">
        <v>50.19</v>
      </c>
      <c r="AP959" t="n">
        <v>0.03</v>
      </c>
      <c r="AQ959" t="n">
        <v>0.05</v>
      </c>
      <c r="AR959" t="n">
        <v>0.06</v>
      </c>
      <c r="AS959" t="n">
        <v>0.09</v>
      </c>
      <c r="AT959" t="n">
        <v>0.09</v>
      </c>
      <c r="AU959" t="n">
        <v>0.14</v>
      </c>
      <c r="AV959" t="n">
        <v>464.86</v>
      </c>
      <c r="AW959" t="n">
        <v>0</v>
      </c>
      <c r="AX959" t="n">
        <v>0</v>
      </c>
      <c r="AY959" t="n">
        <v>0.02</v>
      </c>
      <c r="AZ959" t="n">
        <v>-0.03</v>
      </c>
      <c r="BA959" t="n">
        <v>0</v>
      </c>
      <c r="BB959" t="n">
        <v>15.05</v>
      </c>
      <c r="BC959" t="n">
        <v>45</v>
      </c>
      <c r="BD959" t="n">
        <v>0</v>
      </c>
      <c r="BE959" t="n">
        <v>6</v>
      </c>
      <c r="BF959" t="n">
        <v>0</v>
      </c>
      <c r="BG959" t="n">
        <v>0</v>
      </c>
      <c r="BH959" t="n">
        <v>0</v>
      </c>
      <c r="BI959" t="n">
        <v>0</v>
      </c>
      <c r="BJ959" t="n">
        <v>10</v>
      </c>
      <c r="BK959" t="n">
        <v>0</v>
      </c>
      <c r="BL959" t="n">
        <v>0</v>
      </c>
      <c r="BM959" t="n">
        <v>0</v>
      </c>
      <c r="BN959" t="n">
        <v>16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16</v>
      </c>
    </row>
    <row r="960"/>
    <row r="961">
      <c r="A961" t="inlineStr">
        <is>
          <t>共954筆。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875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</cols>
  <sheetData>
    <row r="1">
      <c r="A1" t="inlineStr">
        <is>
          <t>114年第四季上櫃公司平時管理權數統計表</t>
        </is>
      </c>
    </row>
    <row r="2"/>
    <row r="3">
      <c r="A3" t="inlineStr">
        <is>
          <t>產業類別：全部產業</t>
        </is>
      </c>
    </row>
    <row r="4">
      <c r="A4" t="inlineStr">
        <is>
          <t>公司代號</t>
        </is>
      </c>
      <c r="B4" t="inlineStr">
        <is>
          <t>公司名稱</t>
        </is>
      </c>
      <c r="C4" t="inlineStr">
        <is>
          <t>營運情形</t>
        </is>
      </c>
      <c r="F4" t="inlineStr">
        <is>
          <t>轉投資</t>
        </is>
      </c>
      <c r="S4" t="inlineStr">
        <is>
          <t>關係人交易</t>
        </is>
      </c>
      <c r="AB4" t="inlineStr">
        <is>
          <t>資金貸於他人與背書保證</t>
        </is>
      </c>
      <c r="AF4" t="inlineStr">
        <is>
          <t>財務比率</t>
        </is>
      </c>
      <c r="AV4" t="inlineStr">
        <is>
          <t>當季科目變動</t>
        </is>
      </c>
      <c r="AZ4" t="inlineStr">
        <is>
          <t>營收差異</t>
        </is>
      </c>
      <c r="BA4" t="inlineStr">
        <is>
          <t>最近三年度持續虧損</t>
        </is>
      </c>
      <c r="BD4" t="inlineStr">
        <is>
          <t>應收款逾期情形</t>
        </is>
      </c>
      <c r="BE4" t="inlineStr">
        <is>
          <t>財務權數</t>
        </is>
      </c>
      <c r="BO4" t="inlineStr">
        <is>
          <t>非財務權數</t>
        </is>
      </c>
      <c r="CG4" t="inlineStr">
        <is>
          <t>權數總計</t>
        </is>
      </c>
    </row>
    <row r="5">
      <c r="C5" t="inlineStr">
        <is>
          <t>1a.營業收入變動率</t>
        </is>
      </c>
      <c r="D5" t="inlineStr">
        <is>
          <t>1b.營業利益變動率</t>
        </is>
      </c>
      <c r="E5" t="inlineStr">
        <is>
          <t>1c.稅前純益變動率</t>
        </is>
      </c>
      <c r="F5" t="inlineStr">
        <is>
          <t>4a.採用權益法認列之關聯企業及合資損益之份額(損失)達當期營業利益之一定比率</t>
        </is>
      </c>
      <c r="G5" t="inlineStr">
        <is>
          <t>4b.子公司持有公司股權5%以上</t>
        </is>
      </c>
      <c r="H5" t="inlineStr">
        <is>
          <t>4c.採用權益法認列之關聯企業及合資損益之份額(損失)逾3億元以上者</t>
        </is>
      </c>
      <c r="I5" t="inlineStr">
        <is>
          <t>14.非流動性股權投資占權益之比重較高者</t>
        </is>
      </c>
      <c r="J5" t="inlineStr">
        <is>
          <t>當期非流動之股權投資增減金額占權益比重較高者</t>
        </is>
      </c>
      <c r="K5" t="inlineStr">
        <is>
          <t>採用其他會計師查核(核閱)之「子公司期末資產占總資產比率」</t>
        </is>
      </c>
      <c r="L5" t="inlineStr">
        <is>
          <t>採用其他會計師查核(核閱)之「子公司營業收入淨額占營收比率」</t>
        </is>
      </c>
      <c r="M5" t="inlineStr">
        <is>
          <t>採用其他會計師查核(核閱)之「採用權益法之投資期末餘額占總資產比率」</t>
        </is>
      </c>
      <c r="N5" t="inlineStr">
        <is>
          <t>採用其他會計師查核(核閱)之「採用權益法認列之關聯企業及合資損益份額占綜合損益比率」</t>
        </is>
      </c>
      <c r="O5" t="inlineStr">
        <is>
          <t>未經會計師查核(核閱)之「子公司期末資產占總資產比率」</t>
        </is>
      </c>
      <c r="P5" t="inlineStr">
        <is>
          <t>未經會計師查核(核閱)之「子公司綜合損益金額占綜合損益比率」</t>
        </is>
      </c>
      <c r="Q5" t="inlineStr">
        <is>
          <t>未經會計師查核(核閱)之「採用權益法之投資期末餘額占總資產比率」</t>
        </is>
      </c>
      <c r="R5" t="inlineStr">
        <is>
          <t>未經會計師查核(核閱)之「採用權益法認列之關聯企業及合資損益份額占綜合損益比率」</t>
        </is>
      </c>
      <c r="S5" t="inlineStr">
        <is>
          <t>5a.進貨金額占該科目之比率＞20%</t>
        </is>
      </c>
      <c r="T5" t="inlineStr">
        <is>
          <t>5b.進貨金額較去年同期增加50％以上且金額達權益3％以上</t>
        </is>
      </c>
      <c r="U5" t="inlineStr">
        <is>
          <t>5c.銷貨金額占該科目之比率＞20%</t>
        </is>
      </c>
      <c r="V5" t="inlineStr">
        <is>
          <t>5d.銷貨金額較去年同期增加50％以上且金額達權益3％以上</t>
        </is>
      </c>
      <c r="W5" t="inlineStr">
        <is>
          <t>5e.非屬進銷貨之資產交易金額╱期末總資產＞3%</t>
        </is>
      </c>
      <c r="X5" t="inlineStr">
        <is>
          <t>6a.應收款項較上期增加50％以上且金額達權益3％或一億元者</t>
        </is>
      </c>
      <c r="Y5" t="inlineStr">
        <is>
          <t>6b.應收款項/權益&gt;10％</t>
        </is>
      </c>
      <c r="Z5" t="inlineStr">
        <is>
          <t>7a.預付款項較上期增加50％以上且金額達權益3％或一億元者</t>
        </is>
      </c>
      <c r="AA5" t="inlineStr">
        <is>
          <t>7b.預付款項/權益&gt;10％</t>
        </is>
      </c>
      <c r="AB5" t="inlineStr">
        <is>
          <t>8a.本季增加資金貸於他人金額達權益3％以上</t>
        </is>
      </c>
      <c r="AC5" t="inlineStr">
        <is>
          <t>期末資金貸於他人金額達權益10％以上</t>
        </is>
      </c>
      <c r="AD5" t="inlineStr">
        <is>
          <t>9a.本季增加背書保證金額＞權益之10%</t>
        </is>
      </c>
      <c r="AE5" t="inlineStr">
        <is>
          <t>期末背書保證金額達權益30%以上</t>
        </is>
      </c>
      <c r="AF5" t="inlineStr">
        <is>
          <t>11a.負債比率＞60%</t>
        </is>
      </c>
      <c r="AG5" t="inlineStr">
        <is>
          <t>負債比率較前期上升20％以上</t>
        </is>
      </c>
      <c r="AH5" t="inlineStr">
        <is>
          <t>11b.流動比率較前期下降20%以上</t>
        </is>
      </c>
      <c r="AI5" t="inlineStr">
        <is>
          <t>流動比率＜100%</t>
        </is>
      </c>
      <c r="AJ5" t="inlineStr">
        <is>
          <t>應收帳款週轉率較前期下降20%以上</t>
        </is>
      </c>
      <c r="AK5" t="inlineStr">
        <is>
          <t>存貨週轉率較前期下降20%以上</t>
        </is>
      </c>
      <c r="AL5" t="inlineStr">
        <is>
          <t>現金流量比率較前期下降20%以上</t>
        </is>
      </c>
      <c r="AM5" t="inlineStr">
        <is>
          <t>當季現金流量比率為負數</t>
        </is>
      </c>
      <c r="AN5" t="inlineStr">
        <is>
          <t>權益報酬率較前期下降20%以上</t>
        </is>
      </c>
      <c r="AO5" t="inlineStr">
        <is>
          <t>質抵押資產比率(增列揭露事項)</t>
        </is>
      </c>
      <c r="AP5" t="inlineStr">
        <is>
          <t>本年度應收款項占權益比率</t>
        </is>
      </c>
      <c r="AQ5" t="inlineStr">
        <is>
          <t>本年度應收款項占營業收入比率</t>
        </is>
      </c>
      <c r="AR5" t="inlineStr">
        <is>
          <t>本年度存貨占權益比率</t>
        </is>
      </c>
      <c r="AS5" t="inlineStr">
        <is>
          <t>本年度存貨占營業收入比率</t>
        </is>
      </c>
      <c r="AT5" t="inlineStr">
        <is>
          <t>本年度應收款項加計存貨占權益比率</t>
        </is>
      </c>
      <c r="AU5" t="inlineStr">
        <is>
          <t>本年度應收款項加計存貨占營業收入比率</t>
        </is>
      </c>
      <c r="AV5" t="inlineStr">
        <is>
          <t>約當現金占資本額70％且較上季增加逾30％</t>
        </is>
      </c>
      <c r="AW5" t="inlineStr">
        <is>
          <t>預付款項金額達5億元且較上季增加逾30％</t>
        </is>
      </c>
      <c r="AX5" t="inlineStr">
        <is>
          <t>預付款項佔權益10％以上且較上季增加逾30％</t>
        </is>
      </c>
      <c r="AY5" t="inlineStr">
        <is>
          <t>無形資產增減變動金額占總資產比率</t>
        </is>
      </c>
      <c r="AZ5" t="inlineStr">
        <is>
          <t>當季營收會計師查核(核閱)數與自結申報數差異比率</t>
        </is>
      </c>
      <c r="BA5" t="inlineStr">
        <is>
          <t>最近三年連續虧損</t>
        </is>
      </c>
      <c r="BB5" t="inlineStr">
        <is>
          <t>累計虧損占財務報告所列示股本比率達五○％以上者</t>
        </is>
      </c>
      <c r="BC5" t="inlineStr">
        <is>
          <t>每股淨值</t>
        </is>
      </c>
      <c r="BD5" t="inlineStr">
        <is>
          <t>應收款逾期一年以上占權益比率</t>
        </is>
      </c>
      <c r="BE5" t="inlineStr">
        <is>
          <t>營業收入、營業利益或稅前純益變動較大</t>
        </is>
      </c>
      <c r="BF5" t="inlineStr">
        <is>
          <t>採用權益法之關聯企業及合資損益份額(損失)金額達3億元以上，或占當期營業利益比率達20％以上或子公司持有公司股權5%以上</t>
        </is>
      </c>
      <c r="BG5" t="inlineStr">
        <is>
          <t>關係企業之交易</t>
        </is>
      </c>
      <c r="BH5" t="inlineStr">
        <is>
          <t>資金貸於他人</t>
        </is>
      </c>
      <c r="BI5" t="inlineStr">
        <is>
          <t>背書保證</t>
        </is>
      </c>
      <c r="BJ5" t="inlineStr">
        <is>
          <t>財務比率不佳</t>
        </is>
      </c>
      <c r="BK5" t="inlineStr">
        <is>
          <t>非流動之股權投資占權益比重較高</t>
        </is>
      </c>
      <c r="BL5" t="inlineStr">
        <is>
          <t>當期非流動之股權投資增減金額占權益比重較高者</t>
        </is>
      </c>
      <c r="BM5" t="inlineStr">
        <is>
          <t>每股淨值偏低</t>
        </is>
      </c>
      <c r="BN5" t="inlineStr">
        <is>
          <t>財務權數合計</t>
        </is>
      </c>
      <c r="BO5" t="inlineStr">
        <is>
          <t>財務主管辭職</t>
        </is>
      </c>
      <c r="BP5" t="inlineStr">
        <is>
          <t>會計主管辭職</t>
        </is>
      </c>
      <c r="BQ5" t="inlineStr">
        <is>
          <t>內稽主管辭職</t>
        </is>
      </c>
      <c r="BR5" t="inlineStr">
        <is>
          <t>研發主管辭職</t>
        </is>
      </c>
      <c r="BS5" t="inlineStr">
        <is>
          <t>更換會計師（非屬會計師事務所內部調整）</t>
        </is>
      </c>
      <c r="BT5" t="inlineStr">
        <is>
          <t>董監事持股異動</t>
        </is>
      </c>
      <c r="BU5" t="inlineStr">
        <is>
          <t>董事長辭職</t>
        </is>
      </c>
      <c r="BV5" t="inlineStr">
        <is>
          <t>總經理辭職</t>
        </is>
      </c>
      <c r="BW5" t="inlineStr">
        <is>
          <t>獨立董事辭職</t>
        </is>
      </c>
      <c r="BX5" t="inlineStr">
        <is>
          <t>董事辭職</t>
        </is>
      </c>
      <c r="BY5" t="inlineStr">
        <is>
          <t>監察人辭職</t>
        </is>
      </c>
      <c r="BZ5" t="inlineStr">
        <is>
          <t>董監事報酬不合理</t>
        </is>
      </c>
      <c r="CA5" t="inlineStr">
        <is>
          <t>董事、監察人質權設定達全體董監實際持有股數五O%以上者</t>
        </is>
      </c>
      <c r="CB5" t="inlineStr">
        <is>
          <t>董事長質權設定達其實際持有股數五O%以上者</t>
        </is>
      </c>
      <c r="CC5" t="inlineStr">
        <is>
          <t>總經理質權設定達其實際持有股數五O%以上者</t>
        </is>
      </c>
      <c r="CD5" t="inlineStr">
        <is>
          <t>最近一年內有訴訟事件對公司財務業務有重大影響者</t>
        </is>
      </c>
      <c r="CE5" t="inlineStr">
        <is>
          <t>財務主管或會計主管或內稽主管是否與董事有二等親內之關係</t>
        </is>
      </c>
      <c r="CF5" t="inlineStr">
        <is>
          <t>權數總計</t>
        </is>
      </c>
    </row>
    <row r="6">
      <c r="A6" t="n">
        <v>1240</v>
      </c>
      <c r="B6" t="inlineStr">
        <is>
          <t>茂生農經</t>
        </is>
      </c>
      <c r="C6" t="n">
        <v>-3.96</v>
      </c>
      <c r="D6" t="n">
        <v>-13.74</v>
      </c>
      <c r="E6" t="n">
        <v>9.76</v>
      </c>
      <c r="F6" t="n">
        <v>0</v>
      </c>
      <c r="G6" t="n">
        <v>0</v>
      </c>
      <c r="H6" t="n">
        <v>44.79</v>
      </c>
      <c r="I6" t="n">
        <v>31.25</v>
      </c>
      <c r="J6" t="n">
        <v>1.37</v>
      </c>
      <c r="K6" t="n">
        <v>0</v>
      </c>
      <c r="L6" t="n">
        <v>0</v>
      </c>
      <c r="M6" t="n">
        <v>0.22</v>
      </c>
      <c r="N6" t="n">
        <v>0.42</v>
      </c>
      <c r="O6" t="n">
        <v>0</v>
      </c>
      <c r="P6" t="n">
        <v>0</v>
      </c>
      <c r="Q6" t="n">
        <v>0</v>
      </c>
      <c r="R6" t="n">
        <v>0</v>
      </c>
      <c r="S6" t="n">
        <v>2.14</v>
      </c>
      <c r="T6" t="n">
        <v>0</v>
      </c>
      <c r="U6" t="n">
        <v>0.01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8.949999999999999</v>
      </c>
      <c r="AF6" t="n">
        <v>29.65</v>
      </c>
      <c r="AG6" t="n">
        <v>-1.92</v>
      </c>
      <c r="AH6" t="n">
        <v>-4.6</v>
      </c>
      <c r="AI6" t="n">
        <v>194.62</v>
      </c>
      <c r="AJ6" t="n">
        <v>-0.88</v>
      </c>
      <c r="AK6" t="n">
        <v>13.92</v>
      </c>
      <c r="AL6" t="n">
        <v>22.89</v>
      </c>
      <c r="AM6" t="n">
        <v>36.19</v>
      </c>
      <c r="AN6" t="n">
        <v>19.21</v>
      </c>
      <c r="AO6" t="n">
        <v>0</v>
      </c>
      <c r="AP6" t="n">
        <v>0.32</v>
      </c>
      <c r="AQ6" t="n">
        <v>0.18</v>
      </c>
      <c r="AR6" t="n">
        <v>0.1</v>
      </c>
      <c r="AS6" t="n">
        <v>0.06</v>
      </c>
      <c r="AT6" t="n">
        <v>0.42</v>
      </c>
      <c r="AU6" t="n">
        <v>0.24</v>
      </c>
      <c r="AV6" t="n">
        <v>35.34</v>
      </c>
      <c r="AW6" t="n">
        <v>31989</v>
      </c>
      <c r="AX6" t="n">
        <v>2.05</v>
      </c>
      <c r="AY6" t="n">
        <v>0</v>
      </c>
      <c r="AZ6" t="n">
        <v>-0.01</v>
      </c>
      <c r="BA6" t="n">
        <v>0</v>
      </c>
      <c r="BB6" t="n">
        <v>4.54</v>
      </c>
      <c r="BC6" t="n">
        <v>33.97</v>
      </c>
      <c r="BD6" t="n">
        <v>0</v>
      </c>
      <c r="BE6" t="n">
        <v>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10</v>
      </c>
      <c r="BL6" t="n">
        <v>0</v>
      </c>
      <c r="BM6" t="n">
        <v>0</v>
      </c>
      <c r="BN6" t="n">
        <v>12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12</v>
      </c>
    </row>
    <row r="7">
      <c r="A7" t="n">
        <v>1259</v>
      </c>
      <c r="B7" t="inlineStr">
        <is>
          <t>安心</t>
        </is>
      </c>
      <c r="C7" t="n">
        <v>0.27</v>
      </c>
      <c r="D7" t="n">
        <v>-217.25</v>
      </c>
      <c r="E7" t="n">
        <v>-36.44</v>
      </c>
      <c r="F7" t="n">
        <v>0</v>
      </c>
      <c r="G7" t="n">
        <v>0</v>
      </c>
      <c r="H7" t="n">
        <v>657.96</v>
      </c>
      <c r="I7" t="n">
        <v>55.01</v>
      </c>
      <c r="J7" t="n">
        <v>-6.93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51.55</v>
      </c>
      <c r="T7" t="n">
        <v>8.85</v>
      </c>
      <c r="U7" t="n">
        <v>0.04</v>
      </c>
      <c r="V7" t="n">
        <v>0</v>
      </c>
      <c r="W7" t="n">
        <v>2.88</v>
      </c>
      <c r="X7" t="n">
        <v>0</v>
      </c>
      <c r="Y7" t="n">
        <v>0.02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56.03</v>
      </c>
      <c r="AG7" t="n">
        <v>-8.07</v>
      </c>
      <c r="AH7" t="n">
        <v>-13.87</v>
      </c>
      <c r="AI7" t="n">
        <v>57.51</v>
      </c>
      <c r="AJ7" t="n">
        <v>15.63</v>
      </c>
      <c r="AK7" t="n">
        <v>1.65</v>
      </c>
      <c r="AL7" t="n">
        <v>-3.29</v>
      </c>
      <c r="AM7" t="n">
        <v>38.2</v>
      </c>
      <c r="AN7" t="n">
        <v>29</v>
      </c>
      <c r="AO7" t="n">
        <v>0</v>
      </c>
      <c r="AP7" t="n">
        <v>0.04</v>
      </c>
      <c r="AQ7" t="n">
        <v>0.02</v>
      </c>
      <c r="AR7" t="n">
        <v>0.02</v>
      </c>
      <c r="AS7" t="n">
        <v>0.01</v>
      </c>
      <c r="AT7" t="n">
        <v>0.06</v>
      </c>
      <c r="AU7" t="n">
        <v>0.03</v>
      </c>
      <c r="AV7" t="n">
        <v>105.89</v>
      </c>
      <c r="AW7" t="n">
        <v>8631</v>
      </c>
      <c r="AX7" t="n">
        <v>0.29</v>
      </c>
      <c r="AY7" t="n">
        <v>0</v>
      </c>
      <c r="AZ7" t="n">
        <v>-0.08</v>
      </c>
      <c r="BA7" t="n">
        <v>0</v>
      </c>
      <c r="BB7" t="n">
        <v>-7.25</v>
      </c>
      <c r="BC7" t="n">
        <v>92.97</v>
      </c>
      <c r="BD7" t="n">
        <v>0</v>
      </c>
      <c r="BE7" t="n">
        <v>12</v>
      </c>
      <c r="BF7" t="n">
        <v>0</v>
      </c>
      <c r="BG7" t="n">
        <v>4</v>
      </c>
      <c r="BH7" t="n">
        <v>0</v>
      </c>
      <c r="BI7" t="n">
        <v>0</v>
      </c>
      <c r="BJ7" t="n">
        <v>20</v>
      </c>
      <c r="BK7" t="n">
        <v>30</v>
      </c>
      <c r="BL7" t="n">
        <v>0</v>
      </c>
      <c r="BM7" t="n">
        <v>0</v>
      </c>
      <c r="BN7" t="n">
        <v>66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66</v>
      </c>
    </row>
    <row r="8">
      <c r="A8" t="n">
        <v>1264</v>
      </c>
      <c r="B8" t="inlineStr">
        <is>
          <t>德麥</t>
        </is>
      </c>
      <c r="C8" t="n">
        <v>-0.4</v>
      </c>
      <c r="D8" t="n">
        <v>0.5600000000000001</v>
      </c>
      <c r="E8" t="n">
        <v>-0.49</v>
      </c>
      <c r="F8" t="n">
        <v>0</v>
      </c>
      <c r="G8" t="n">
        <v>0</v>
      </c>
      <c r="H8" t="n">
        <v>90.81999999999999</v>
      </c>
      <c r="I8" t="n">
        <v>0.67</v>
      </c>
      <c r="J8" t="n">
        <v>0.03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5.63</v>
      </c>
      <c r="T8" t="n">
        <v>0</v>
      </c>
      <c r="U8" t="n">
        <v>1.21</v>
      </c>
      <c r="V8" t="n">
        <v>0</v>
      </c>
      <c r="W8" t="n">
        <v>0.02</v>
      </c>
      <c r="X8" t="n">
        <v>0</v>
      </c>
      <c r="Y8" t="n">
        <v>0.16</v>
      </c>
      <c r="Z8" t="n">
        <v>0</v>
      </c>
      <c r="AA8" t="n">
        <v>0.33</v>
      </c>
      <c r="AB8" t="n">
        <v>0.02</v>
      </c>
      <c r="AC8" t="n">
        <v>0.04</v>
      </c>
      <c r="AD8" t="n">
        <v>0</v>
      </c>
      <c r="AE8" t="n">
        <v>0</v>
      </c>
      <c r="AF8" t="n">
        <v>24.04</v>
      </c>
      <c r="AG8" t="n">
        <v>0</v>
      </c>
      <c r="AH8" t="n">
        <v>-3.65</v>
      </c>
      <c r="AI8" t="n">
        <v>250.87</v>
      </c>
      <c r="AJ8" t="n">
        <v>-2.2</v>
      </c>
      <c r="AK8" t="n">
        <v>-5.08</v>
      </c>
      <c r="AL8" t="n">
        <v>21.91</v>
      </c>
      <c r="AM8" t="n">
        <v>77.62</v>
      </c>
      <c r="AN8" t="n">
        <v>-8.52</v>
      </c>
      <c r="AO8" t="n">
        <v>5.9</v>
      </c>
      <c r="AP8" t="n">
        <v>0.25</v>
      </c>
      <c r="AQ8" t="n">
        <v>0.17</v>
      </c>
      <c r="AR8" t="n">
        <v>0.21</v>
      </c>
      <c r="AS8" t="n">
        <v>0.14</v>
      </c>
      <c r="AT8" t="n">
        <v>0.46</v>
      </c>
      <c r="AU8" t="n">
        <v>0.3</v>
      </c>
      <c r="AV8" t="n">
        <v>198.45</v>
      </c>
      <c r="AW8" t="n">
        <v>207214</v>
      </c>
      <c r="AX8" t="n">
        <v>4.6</v>
      </c>
      <c r="AY8" t="n">
        <v>0</v>
      </c>
      <c r="AZ8" t="n">
        <v>1.38</v>
      </c>
      <c r="BA8" t="n">
        <v>0</v>
      </c>
      <c r="BB8" t="n">
        <v>-1.55</v>
      </c>
      <c r="BC8" t="n">
        <v>99.06999999999999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n">
        <v>1268</v>
      </c>
      <c r="B9" t="inlineStr">
        <is>
          <t>漢來美食</t>
        </is>
      </c>
      <c r="C9" t="n">
        <v>5.01</v>
      </c>
      <c r="D9" t="n">
        <v>0.19</v>
      </c>
      <c r="E9" t="n">
        <v>1.07</v>
      </c>
      <c r="F9" t="n">
        <v>0</v>
      </c>
      <c r="G9" t="n">
        <v>0</v>
      </c>
      <c r="H9" t="n">
        <v>0</v>
      </c>
      <c r="I9" t="n">
        <v>10.84</v>
      </c>
      <c r="J9" t="n">
        <v>0.01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0.32</v>
      </c>
      <c r="V9" t="n">
        <v>0</v>
      </c>
      <c r="W9" t="n">
        <v>0.04</v>
      </c>
      <c r="X9" t="n">
        <v>0</v>
      </c>
      <c r="Y9" t="n">
        <v>2.19</v>
      </c>
      <c r="Z9" t="n">
        <v>0</v>
      </c>
      <c r="AA9" t="n">
        <v>1.16</v>
      </c>
      <c r="AB9" t="n">
        <v>0</v>
      </c>
      <c r="AC9" t="n">
        <v>0</v>
      </c>
      <c r="AD9" t="n">
        <v>0</v>
      </c>
      <c r="AE9" t="n">
        <v>0</v>
      </c>
      <c r="AF9" t="n">
        <v>67.45999999999999</v>
      </c>
      <c r="AG9" t="n">
        <v>-0.43</v>
      </c>
      <c r="AH9" t="n">
        <v>-13.26</v>
      </c>
      <c r="AI9" t="n">
        <v>101.07</v>
      </c>
      <c r="AJ9" t="n">
        <v>22.53</v>
      </c>
      <c r="AK9" t="n">
        <v>-0.21</v>
      </c>
      <c r="AL9" t="n">
        <v>-9.32</v>
      </c>
      <c r="AM9" t="n">
        <v>45.17</v>
      </c>
      <c r="AN9" t="n">
        <v>-2.76</v>
      </c>
      <c r="AO9" t="n">
        <v>15.33</v>
      </c>
      <c r="AP9" t="n">
        <v>0.08</v>
      </c>
      <c r="AQ9" t="n">
        <v>0.03</v>
      </c>
      <c r="AR9" t="n">
        <v>0.09</v>
      </c>
      <c r="AS9" t="n">
        <v>0.03</v>
      </c>
      <c r="AT9" t="n">
        <v>0.17</v>
      </c>
      <c r="AU9" t="n">
        <v>0.06</v>
      </c>
      <c r="AV9" t="n">
        <v>220.25</v>
      </c>
      <c r="AW9" t="n">
        <v>20785</v>
      </c>
      <c r="AX9" t="n">
        <v>0.9</v>
      </c>
      <c r="AY9" t="n">
        <v>0.01</v>
      </c>
      <c r="AZ9" t="n">
        <v>0</v>
      </c>
      <c r="BA9" t="n">
        <v>0</v>
      </c>
      <c r="BB9" t="n">
        <v>1.34</v>
      </c>
      <c r="BC9" t="n">
        <v>54.56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10</v>
      </c>
      <c r="BK9" t="n">
        <v>0</v>
      </c>
      <c r="BL9" t="n">
        <v>0</v>
      </c>
      <c r="BM9" t="n">
        <v>0</v>
      </c>
      <c r="BN9" t="n">
        <v>10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10</v>
      </c>
    </row>
    <row r="10">
      <c r="A10" t="n">
        <v>1294</v>
      </c>
      <c r="B10" t="inlineStr">
        <is>
          <t>漢田生技</t>
        </is>
      </c>
      <c r="C10" t="n">
        <v>4.02</v>
      </c>
      <c r="D10" t="n">
        <v>-12.4</v>
      </c>
      <c r="E10" t="n">
        <v>-11.11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28.65</v>
      </c>
      <c r="AG10" t="n">
        <v>7.5</v>
      </c>
      <c r="AH10" t="n">
        <v>-13.71</v>
      </c>
      <c r="AI10" t="n">
        <v>240</v>
      </c>
      <c r="AJ10" t="n">
        <v>-20.58</v>
      </c>
      <c r="AK10" t="n">
        <v>-9.42</v>
      </c>
      <c r="AL10" t="n">
        <v>-16.91</v>
      </c>
      <c r="AM10" t="n">
        <v>65.17</v>
      </c>
      <c r="AN10" t="n">
        <v>-33.82</v>
      </c>
      <c r="AO10" t="n">
        <v>52.61</v>
      </c>
      <c r="AP10" t="n">
        <v>0.16</v>
      </c>
      <c r="AQ10" t="n">
        <v>0.17</v>
      </c>
      <c r="AR10" t="n">
        <v>0.13</v>
      </c>
      <c r="AS10" t="n">
        <v>0.14</v>
      </c>
      <c r="AT10" t="n">
        <v>0.29</v>
      </c>
      <c r="AU10" t="n">
        <v>0.31</v>
      </c>
      <c r="AV10" t="n">
        <v>81.58</v>
      </c>
      <c r="AW10" t="n">
        <v>5090</v>
      </c>
      <c r="AX10" t="n">
        <v>0.61</v>
      </c>
      <c r="AY10" t="n">
        <v>0.06</v>
      </c>
      <c r="AZ10" t="n">
        <v>0</v>
      </c>
      <c r="BA10" t="n">
        <v>0</v>
      </c>
      <c r="BB10" t="n">
        <v>-7.07</v>
      </c>
      <c r="BC10" t="n">
        <v>27.39</v>
      </c>
      <c r="BD10" t="n">
        <v>0</v>
      </c>
      <c r="BE10" t="n">
        <v>4</v>
      </c>
      <c r="BF10" t="n">
        <v>0</v>
      </c>
      <c r="BG10" t="n">
        <v>0</v>
      </c>
      <c r="BH10" t="n">
        <v>0</v>
      </c>
      <c r="BI10" t="n">
        <v>0</v>
      </c>
      <c r="BJ10" t="n">
        <v>15</v>
      </c>
      <c r="BK10" t="n">
        <v>0</v>
      </c>
      <c r="BL10" t="n">
        <v>0</v>
      </c>
      <c r="BM10" t="n">
        <v>0</v>
      </c>
      <c r="BN10" t="n">
        <v>19</v>
      </c>
      <c r="BO10" t="n">
        <v>0</v>
      </c>
      <c r="BP10" t="n">
        <v>20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20</v>
      </c>
      <c r="CG10" t="n">
        <v>39</v>
      </c>
    </row>
    <row r="11">
      <c r="A11" t="n">
        <v>1295</v>
      </c>
      <c r="B11" t="inlineStr">
        <is>
          <t>生合</t>
        </is>
      </c>
      <c r="C11" t="n">
        <v>4.97</v>
      </c>
      <c r="D11" t="n">
        <v>-5.32</v>
      </c>
      <c r="E11" t="n">
        <v>-14.47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0.93</v>
      </c>
      <c r="V11" t="n">
        <v>0</v>
      </c>
      <c r="W11" t="n">
        <v>0</v>
      </c>
      <c r="X11" t="n">
        <v>0</v>
      </c>
      <c r="Y11" t="n">
        <v>0.2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56.89</v>
      </c>
      <c r="AG11" t="n">
        <v>5.43</v>
      </c>
      <c r="AH11" t="n">
        <v>-35.36</v>
      </c>
      <c r="AI11" t="n">
        <v>120.37</v>
      </c>
      <c r="AJ11" t="n">
        <v>3.47</v>
      </c>
      <c r="AK11" t="n">
        <v>-16.3</v>
      </c>
      <c r="AL11" t="n">
        <v>-64.76000000000001</v>
      </c>
      <c r="AM11" t="n">
        <v>22.41</v>
      </c>
      <c r="AN11" t="n">
        <v>-13.14</v>
      </c>
      <c r="AO11" t="n">
        <v>76.81</v>
      </c>
      <c r="AP11" t="n">
        <v>0.09</v>
      </c>
      <c r="AQ11" t="n">
        <v>0.11</v>
      </c>
      <c r="AR11" t="n">
        <v>0.18</v>
      </c>
      <c r="AS11" t="n">
        <v>0.23</v>
      </c>
      <c r="AT11" t="n">
        <v>0.26</v>
      </c>
      <c r="AU11" t="n">
        <v>0.34</v>
      </c>
      <c r="AV11" t="n">
        <v>78.3</v>
      </c>
      <c r="AW11" t="n">
        <v>0</v>
      </c>
      <c r="AX11" t="n">
        <v>0</v>
      </c>
      <c r="AY11" t="n">
        <v>0.01</v>
      </c>
      <c r="AZ11" t="n">
        <v>0.03</v>
      </c>
      <c r="BA11" t="n">
        <v>0</v>
      </c>
      <c r="BB11" t="n">
        <v>-9.93</v>
      </c>
      <c r="BC11" t="n">
        <v>38.58</v>
      </c>
      <c r="BD11" t="n">
        <v>0</v>
      </c>
      <c r="BE11" t="n">
        <v>2</v>
      </c>
      <c r="BF11" t="n">
        <v>0</v>
      </c>
      <c r="BG11" t="n">
        <v>0</v>
      </c>
      <c r="BH11" t="n">
        <v>0</v>
      </c>
      <c r="BI11" t="n">
        <v>0</v>
      </c>
      <c r="BJ11" t="n">
        <v>30</v>
      </c>
      <c r="BK11" t="n">
        <v>0</v>
      </c>
      <c r="BL11" t="n">
        <v>0</v>
      </c>
      <c r="BM11" t="n">
        <v>0</v>
      </c>
      <c r="BN11" t="n">
        <v>32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32</v>
      </c>
    </row>
    <row r="12">
      <c r="A12" t="n">
        <v>1336</v>
      </c>
      <c r="B12" t="inlineStr">
        <is>
          <t>台翰</t>
        </is>
      </c>
      <c r="C12" t="n">
        <v>-2.66</v>
      </c>
      <c r="D12" t="n">
        <v>-49.31</v>
      </c>
      <c r="E12" t="n">
        <v>-54.25</v>
      </c>
      <c r="F12" t="n">
        <v>0</v>
      </c>
      <c r="G12" t="n">
        <v>0</v>
      </c>
      <c r="H12" t="n">
        <v>0</v>
      </c>
      <c r="I12" t="n">
        <v>0.1</v>
      </c>
      <c r="J12" t="n">
        <v>-0.01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10.21</v>
      </c>
      <c r="V12" t="n">
        <v>0</v>
      </c>
      <c r="W12" t="n">
        <v>0</v>
      </c>
      <c r="X12" t="n">
        <v>0</v>
      </c>
      <c r="Y12" t="n">
        <v>5.67</v>
      </c>
      <c r="Z12" t="n">
        <v>0</v>
      </c>
      <c r="AA12" t="n">
        <v>0</v>
      </c>
      <c r="AB12" t="n">
        <v>-1.84</v>
      </c>
      <c r="AC12" t="n">
        <v>46.5</v>
      </c>
      <c r="AD12" t="n">
        <v>1.28</v>
      </c>
      <c r="AE12" t="n">
        <v>41.42</v>
      </c>
      <c r="AF12" t="n">
        <v>40.83</v>
      </c>
      <c r="AG12" t="n">
        <v>10.14</v>
      </c>
      <c r="AH12" t="n">
        <v>-15.88</v>
      </c>
      <c r="AI12" t="n">
        <v>122.88</v>
      </c>
      <c r="AJ12" t="n">
        <v>-8.09</v>
      </c>
      <c r="AK12" t="n">
        <v>-7.09</v>
      </c>
      <c r="AL12" t="n">
        <v>-14.62</v>
      </c>
      <c r="AM12" t="n">
        <v>22.96</v>
      </c>
      <c r="AN12" t="n">
        <v>-67.01000000000001</v>
      </c>
      <c r="AO12" t="n">
        <v>9.210000000000001</v>
      </c>
      <c r="AP12" t="n">
        <v>0.26</v>
      </c>
      <c r="AQ12" t="n">
        <v>0.19</v>
      </c>
      <c r="AR12" t="n">
        <v>0.09</v>
      </c>
      <c r="AS12" t="n">
        <v>0.07000000000000001</v>
      </c>
      <c r="AT12" t="n">
        <v>0.35</v>
      </c>
      <c r="AU12" t="n">
        <v>0.26</v>
      </c>
      <c r="AV12" t="n">
        <v>53.59</v>
      </c>
      <c r="AW12" t="n">
        <v>98105</v>
      </c>
      <c r="AX12" t="n">
        <v>5.28</v>
      </c>
      <c r="AY12" t="n">
        <v>0.02</v>
      </c>
      <c r="AZ12" t="n">
        <v>0</v>
      </c>
      <c r="BA12" t="n">
        <v>0</v>
      </c>
      <c r="BB12" t="n">
        <v>-17.4</v>
      </c>
      <c r="BC12" t="n">
        <v>23.96</v>
      </c>
      <c r="BD12" t="n">
        <v>0</v>
      </c>
      <c r="BE12" t="n">
        <v>11</v>
      </c>
      <c r="BF12" t="n">
        <v>0</v>
      </c>
      <c r="BG12" t="n">
        <v>0</v>
      </c>
      <c r="BH12" t="n">
        <v>20</v>
      </c>
      <c r="BI12" t="n">
        <v>10</v>
      </c>
      <c r="BJ12" t="n">
        <v>10</v>
      </c>
      <c r="BK12" t="n">
        <v>0</v>
      </c>
      <c r="BL12" t="n">
        <v>0</v>
      </c>
      <c r="BM12" t="n">
        <v>0</v>
      </c>
      <c r="BN12" t="n">
        <v>51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5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56</v>
      </c>
    </row>
    <row r="13">
      <c r="A13" t="n">
        <v>1565</v>
      </c>
      <c r="B13" t="inlineStr">
        <is>
          <t>精華</t>
        </is>
      </c>
      <c r="C13" t="n">
        <v>-9.52</v>
      </c>
      <c r="D13" t="n">
        <v>-32.55</v>
      </c>
      <c r="E13" t="n">
        <v>-38.79</v>
      </c>
      <c r="F13" t="n">
        <v>0</v>
      </c>
      <c r="G13" t="n">
        <v>0</v>
      </c>
      <c r="H13" t="n">
        <v>1304.81</v>
      </c>
      <c r="I13" t="n">
        <v>0.82</v>
      </c>
      <c r="J13" t="n">
        <v>-0.17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16.09</v>
      </c>
      <c r="AG13" t="n">
        <v>-15.54</v>
      </c>
      <c r="AH13" t="n">
        <v>12.78</v>
      </c>
      <c r="AI13" t="n">
        <v>387.07</v>
      </c>
      <c r="AJ13" t="n">
        <v>2.25</v>
      </c>
      <c r="AK13" t="n">
        <v>-9.869999999999999</v>
      </c>
      <c r="AL13" t="n">
        <v>-26.72</v>
      </c>
      <c r="AM13" t="n">
        <v>56.18</v>
      </c>
      <c r="AN13" t="n">
        <v>-41.04</v>
      </c>
      <c r="AO13" t="n">
        <v>25.4</v>
      </c>
      <c r="AP13" t="n">
        <v>0.08</v>
      </c>
      <c r="AQ13" t="n">
        <v>0.13</v>
      </c>
      <c r="AR13" t="n">
        <v>0.18</v>
      </c>
      <c r="AS13" t="n">
        <v>0.29</v>
      </c>
      <c r="AT13" t="n">
        <v>0.26</v>
      </c>
      <c r="AU13" t="n">
        <v>0.42</v>
      </c>
      <c r="AV13" t="n">
        <v>430.68</v>
      </c>
      <c r="AW13" t="n">
        <v>70353</v>
      </c>
      <c r="AX13" t="n">
        <v>1.07</v>
      </c>
      <c r="AY13" t="n">
        <v>0.01</v>
      </c>
      <c r="AZ13" t="n">
        <v>0</v>
      </c>
      <c r="BA13" t="n">
        <v>0</v>
      </c>
      <c r="BB13" t="n">
        <v>-72.54000000000001</v>
      </c>
      <c r="BC13" t="n">
        <v>129.94</v>
      </c>
      <c r="BD13" t="n">
        <v>0</v>
      </c>
      <c r="BE13" t="n">
        <v>8</v>
      </c>
      <c r="BF13" t="n">
        <v>0</v>
      </c>
      <c r="BG13" t="n">
        <v>0</v>
      </c>
      <c r="BH13" t="n">
        <v>0</v>
      </c>
      <c r="BI13" t="n">
        <v>0</v>
      </c>
      <c r="BJ13" t="n">
        <v>15</v>
      </c>
      <c r="BK13" t="n">
        <v>0</v>
      </c>
      <c r="BL13" t="n">
        <v>0</v>
      </c>
      <c r="BM13" t="n">
        <v>0</v>
      </c>
      <c r="BN13" t="n">
        <v>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23</v>
      </c>
    </row>
    <row r="14">
      <c r="A14" t="n">
        <v>1569</v>
      </c>
      <c r="B14" t="inlineStr">
        <is>
          <t>濱川</t>
        </is>
      </c>
      <c r="C14" t="n">
        <v>5.02</v>
      </c>
      <c r="D14" t="n">
        <v>-30.78</v>
      </c>
      <c r="E14" t="n">
        <v>-122.73</v>
      </c>
      <c r="F14" t="n">
        <v>0.23</v>
      </c>
      <c r="G14" t="n">
        <v>0</v>
      </c>
      <c r="H14" t="n">
        <v>-567.86</v>
      </c>
      <c r="I14" t="n">
        <v>0.46</v>
      </c>
      <c r="J14" t="n">
        <v>-0.82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2.47</v>
      </c>
      <c r="AC14" t="n">
        <v>49.27</v>
      </c>
      <c r="AD14" t="n">
        <v>2.74</v>
      </c>
      <c r="AE14" t="n">
        <v>65.44</v>
      </c>
      <c r="AF14" t="n">
        <v>55.82</v>
      </c>
      <c r="AG14" t="n">
        <v>5.76</v>
      </c>
      <c r="AH14" t="n">
        <v>-2.68</v>
      </c>
      <c r="AI14" t="n">
        <v>120.3</v>
      </c>
      <c r="AJ14" t="n">
        <v>17.42</v>
      </c>
      <c r="AK14" t="n">
        <v>-10.48</v>
      </c>
      <c r="AL14" t="n">
        <v>-281.14</v>
      </c>
      <c r="AM14" t="n">
        <v>-14.98</v>
      </c>
      <c r="AN14" t="n">
        <v>-146.49</v>
      </c>
      <c r="AO14" t="n">
        <v>0.63</v>
      </c>
      <c r="AP14" t="n">
        <v>0.44</v>
      </c>
      <c r="AQ14" t="n">
        <v>0.38</v>
      </c>
      <c r="AR14" t="n">
        <v>0.4</v>
      </c>
      <c r="AS14" t="n">
        <v>0.34</v>
      </c>
      <c r="AT14" t="n">
        <v>0.84</v>
      </c>
      <c r="AU14" t="n">
        <v>0.72</v>
      </c>
      <c r="AV14" t="n">
        <v>64.25</v>
      </c>
      <c r="AW14" t="n">
        <v>103498</v>
      </c>
      <c r="AX14" t="n">
        <v>3.7</v>
      </c>
      <c r="AY14" t="n">
        <v>0.05</v>
      </c>
      <c r="AZ14" t="n">
        <v>0</v>
      </c>
      <c r="BA14" t="n">
        <v>0</v>
      </c>
      <c r="BB14" t="n">
        <v>-26.31</v>
      </c>
      <c r="BC14" t="n">
        <v>19.86</v>
      </c>
      <c r="BD14" t="n">
        <v>0</v>
      </c>
      <c r="BE14" t="n">
        <v>17</v>
      </c>
      <c r="BF14" t="n">
        <v>0</v>
      </c>
      <c r="BG14" t="n">
        <v>0</v>
      </c>
      <c r="BH14" t="n">
        <v>20</v>
      </c>
      <c r="BI14" t="n">
        <v>15</v>
      </c>
      <c r="BJ14" t="n">
        <v>35</v>
      </c>
      <c r="BK14" t="n">
        <v>0</v>
      </c>
      <c r="BL14" t="n">
        <v>0</v>
      </c>
      <c r="BM14" t="n">
        <v>0</v>
      </c>
      <c r="BN14" t="n">
        <v>87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87</v>
      </c>
    </row>
    <row r="15">
      <c r="A15" t="n">
        <v>1570</v>
      </c>
      <c r="B15" t="inlineStr">
        <is>
          <t>力肯</t>
        </is>
      </c>
      <c r="C15" t="n">
        <v>-32.43</v>
      </c>
      <c r="D15" t="n">
        <v>-69.56</v>
      </c>
      <c r="E15" t="n">
        <v>-71.88</v>
      </c>
      <c r="F15" t="n">
        <v>0</v>
      </c>
      <c r="G15" t="n">
        <v>0</v>
      </c>
      <c r="H15" t="n">
        <v>0</v>
      </c>
      <c r="I15" t="n">
        <v>7.64</v>
      </c>
      <c r="J15" t="n">
        <v>1.21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0.01</v>
      </c>
      <c r="AC15" t="n">
        <v>0.23</v>
      </c>
      <c r="AD15" t="n">
        <v>0</v>
      </c>
      <c r="AE15" t="n">
        <v>0</v>
      </c>
      <c r="AF15" t="n">
        <v>9.15</v>
      </c>
      <c r="AG15" t="n">
        <v>-39.6</v>
      </c>
      <c r="AH15" t="n">
        <v>74.11</v>
      </c>
      <c r="AI15" t="n">
        <v>908.9299999999999</v>
      </c>
      <c r="AJ15" t="n">
        <v>-37.96</v>
      </c>
      <c r="AK15" t="n">
        <v>-33</v>
      </c>
      <c r="AL15" t="n">
        <v>-79.77</v>
      </c>
      <c r="AM15" t="n">
        <v>13.02</v>
      </c>
      <c r="AN15" t="n">
        <v>-75.31</v>
      </c>
      <c r="AO15" t="n">
        <v>23.81</v>
      </c>
      <c r="AP15" t="n">
        <v>0.09</v>
      </c>
      <c r="AQ15" t="n">
        <v>0.18</v>
      </c>
      <c r="AR15" t="n">
        <v>0.25</v>
      </c>
      <c r="AS15" t="n">
        <v>0.51</v>
      </c>
      <c r="AT15" t="n">
        <v>0.33</v>
      </c>
      <c r="AU15" t="n">
        <v>0.68</v>
      </c>
      <c r="AV15" t="n">
        <v>77.31</v>
      </c>
      <c r="AW15" t="n">
        <v>0</v>
      </c>
      <c r="AX15" t="n">
        <v>0</v>
      </c>
      <c r="AY15" t="n">
        <v>0.04</v>
      </c>
      <c r="AZ15" t="n">
        <v>-0.25</v>
      </c>
      <c r="BA15" t="n">
        <v>0</v>
      </c>
      <c r="BB15" t="n">
        <v>-19.43</v>
      </c>
      <c r="BC15" t="n">
        <v>19.71</v>
      </c>
      <c r="BD15" t="n">
        <v>0</v>
      </c>
      <c r="BE15" t="n">
        <v>19</v>
      </c>
      <c r="BF15" t="n">
        <v>0</v>
      </c>
      <c r="BG15" t="n">
        <v>0</v>
      </c>
      <c r="BH15" t="n">
        <v>0</v>
      </c>
      <c r="BI15" t="n">
        <v>0</v>
      </c>
      <c r="BJ15" t="n">
        <v>40</v>
      </c>
      <c r="BK15" t="n">
        <v>0</v>
      </c>
      <c r="BL15" t="n">
        <v>0</v>
      </c>
      <c r="BM15" t="n">
        <v>0</v>
      </c>
      <c r="BN15" t="n">
        <v>59</v>
      </c>
      <c r="BO15" t="n">
        <v>0</v>
      </c>
      <c r="BP15" t="n">
        <v>0</v>
      </c>
      <c r="BQ15" t="n">
        <v>0</v>
      </c>
      <c r="BR15" t="n">
        <v>0</v>
      </c>
      <c r="BS15" t="n">
        <v>20</v>
      </c>
      <c r="BT15" t="n">
        <v>0</v>
      </c>
      <c r="BU15" t="n">
        <v>0</v>
      </c>
      <c r="BV15" t="n">
        <v>0</v>
      </c>
      <c r="BW15" t="n">
        <v>10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30</v>
      </c>
      <c r="CG15" t="n">
        <v>89</v>
      </c>
    </row>
    <row r="16">
      <c r="A16" t="n">
        <v>1580</v>
      </c>
      <c r="B16" t="inlineStr">
        <is>
          <t>新麥</t>
        </is>
      </c>
      <c r="C16" t="n">
        <v>1.82</v>
      </c>
      <c r="D16" t="n">
        <v>-5.4</v>
      </c>
      <c r="E16" t="n">
        <v>-10.02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3.13</v>
      </c>
      <c r="T16" t="n">
        <v>0</v>
      </c>
      <c r="U16" t="n">
        <v>0.51</v>
      </c>
      <c r="V16" t="n">
        <v>0</v>
      </c>
      <c r="W16" t="n">
        <v>0</v>
      </c>
      <c r="X16" t="n">
        <v>0</v>
      </c>
      <c r="Y16" t="n">
        <v>0.02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25.85</v>
      </c>
      <c r="AG16" t="n">
        <v>0.12</v>
      </c>
      <c r="AH16" t="n">
        <v>9.49</v>
      </c>
      <c r="AI16" t="n">
        <v>298.75</v>
      </c>
      <c r="AJ16" t="n">
        <v>-2.81</v>
      </c>
      <c r="AK16" t="n">
        <v>-8.279999999999999</v>
      </c>
      <c r="AL16" t="n">
        <v>2.84</v>
      </c>
      <c r="AM16" t="n">
        <v>73.87</v>
      </c>
      <c r="AN16" t="n">
        <v>-14.22</v>
      </c>
      <c r="AO16" t="n">
        <v>2.51</v>
      </c>
      <c r="AP16" t="n">
        <v>0.16</v>
      </c>
      <c r="AQ16" t="n">
        <v>0.11</v>
      </c>
      <c r="AR16" t="n">
        <v>0.28</v>
      </c>
      <c r="AS16" t="n">
        <v>0.19</v>
      </c>
      <c r="AT16" t="n">
        <v>0.44</v>
      </c>
      <c r="AU16" t="n">
        <v>0.3</v>
      </c>
      <c r="AV16" t="n">
        <v>232.8</v>
      </c>
      <c r="AW16" t="n">
        <v>37031</v>
      </c>
      <c r="AX16" t="n">
        <v>1.1</v>
      </c>
      <c r="AY16" t="n">
        <v>0.01</v>
      </c>
      <c r="AZ16" t="n">
        <v>-0.37</v>
      </c>
      <c r="BA16" t="n">
        <v>0</v>
      </c>
      <c r="BB16" t="n">
        <v>-22.15</v>
      </c>
      <c r="BC16" t="n">
        <v>65.12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2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2</v>
      </c>
    </row>
    <row r="17">
      <c r="A17" t="n">
        <v>1584</v>
      </c>
      <c r="B17" t="inlineStr">
        <is>
          <t>精剛</t>
        </is>
      </c>
      <c r="C17" t="n">
        <v>-9.94</v>
      </c>
      <c r="D17" t="n">
        <v>-66.84</v>
      </c>
      <c r="E17" t="n">
        <v>-70.72</v>
      </c>
      <c r="F17" t="n">
        <v>0</v>
      </c>
      <c r="G17" t="n">
        <v>0</v>
      </c>
      <c r="H17" t="n">
        <v>-16.47</v>
      </c>
      <c r="I17" t="n">
        <v>16.42</v>
      </c>
      <c r="J17" t="n">
        <v>1.55</v>
      </c>
      <c r="K17" t="n">
        <v>0</v>
      </c>
      <c r="L17" t="n">
        <v>0</v>
      </c>
      <c r="M17" t="n">
        <v>0.02</v>
      </c>
      <c r="N17" t="n">
        <v>0.1</v>
      </c>
      <c r="O17" t="n">
        <v>0</v>
      </c>
      <c r="P17" t="n">
        <v>0</v>
      </c>
      <c r="Q17" t="n">
        <v>0</v>
      </c>
      <c r="R17" t="n">
        <v>0</v>
      </c>
      <c r="S17" t="n">
        <v>2.96</v>
      </c>
      <c r="T17" t="n">
        <v>0</v>
      </c>
      <c r="U17" t="n">
        <v>14.59</v>
      </c>
      <c r="V17" t="n">
        <v>0</v>
      </c>
      <c r="W17" t="n">
        <v>0</v>
      </c>
      <c r="X17" t="n">
        <v>0</v>
      </c>
      <c r="Y17" t="n">
        <v>0.75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1.05</v>
      </c>
      <c r="AF17" t="n">
        <v>39.75</v>
      </c>
      <c r="AG17" t="n">
        <v>12.16</v>
      </c>
      <c r="AH17" t="n">
        <v>-30.31</v>
      </c>
      <c r="AI17" t="n">
        <v>160.42</v>
      </c>
      <c r="AJ17" t="n">
        <v>2.23</v>
      </c>
      <c r="AK17" t="n">
        <v>-3.65</v>
      </c>
      <c r="AL17" t="n">
        <v>345.43</v>
      </c>
      <c r="AM17" t="n">
        <v>50.46</v>
      </c>
      <c r="AN17" t="n">
        <v>-73.23999999999999</v>
      </c>
      <c r="AO17" t="n">
        <v>19.84</v>
      </c>
      <c r="AP17" t="n">
        <v>0.11</v>
      </c>
      <c r="AQ17" t="n">
        <v>0.2</v>
      </c>
      <c r="AR17" t="n">
        <v>0.42</v>
      </c>
      <c r="AS17" t="n">
        <v>0.78</v>
      </c>
      <c r="AT17" t="n">
        <v>0.53</v>
      </c>
      <c r="AU17" t="n">
        <v>0.98</v>
      </c>
      <c r="AV17" t="n">
        <v>23.84</v>
      </c>
      <c r="AW17" t="n">
        <v>313749</v>
      </c>
      <c r="AX17" t="n">
        <v>6.56</v>
      </c>
      <c r="AY17" t="n">
        <v>0.01</v>
      </c>
      <c r="AZ17" t="n">
        <v>0</v>
      </c>
      <c r="BA17" t="n">
        <v>0</v>
      </c>
      <c r="BB17" t="n">
        <v>-10.93</v>
      </c>
      <c r="BC17" t="n">
        <v>20.98</v>
      </c>
      <c r="BD17" t="n">
        <v>0</v>
      </c>
      <c r="BE17" t="n">
        <v>15</v>
      </c>
      <c r="BF17" t="n">
        <v>0</v>
      </c>
      <c r="BG17" t="n">
        <v>0</v>
      </c>
      <c r="BH17" t="n">
        <v>0</v>
      </c>
      <c r="BI17" t="n">
        <v>0</v>
      </c>
      <c r="BJ17" t="n">
        <v>20</v>
      </c>
      <c r="BK17" t="n">
        <v>0</v>
      </c>
      <c r="BL17" t="n">
        <v>0</v>
      </c>
      <c r="BM17" t="n">
        <v>0</v>
      </c>
      <c r="BN17" t="n">
        <v>35</v>
      </c>
      <c r="BO17" t="n">
        <v>0</v>
      </c>
      <c r="BP17" t="n">
        <v>0</v>
      </c>
      <c r="BQ17" t="n">
        <v>10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10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20</v>
      </c>
      <c r="CG17" t="n">
        <v>55</v>
      </c>
    </row>
    <row r="18">
      <c r="A18" t="n">
        <v>1586</v>
      </c>
      <c r="B18" t="inlineStr">
        <is>
          <t>和勤</t>
        </is>
      </c>
      <c r="C18" t="n">
        <v>-10.57</v>
      </c>
      <c r="D18" t="n">
        <v>-310.17</v>
      </c>
      <c r="E18" t="n">
        <v>-203.81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-3.79</v>
      </c>
      <c r="AC18" t="n">
        <v>0</v>
      </c>
      <c r="AD18" t="n">
        <v>0</v>
      </c>
      <c r="AE18" t="n">
        <v>0</v>
      </c>
      <c r="AF18" t="n">
        <v>48.1</v>
      </c>
      <c r="AG18" t="n">
        <v>-20.27</v>
      </c>
      <c r="AH18" t="n">
        <v>-8.56</v>
      </c>
      <c r="AI18" t="n">
        <v>148.25</v>
      </c>
      <c r="AJ18" t="n">
        <v>-4.15</v>
      </c>
      <c r="AK18" t="n">
        <v>5.76</v>
      </c>
      <c r="AL18" t="n">
        <v>-18.8</v>
      </c>
      <c r="AM18" t="n">
        <v>20.09</v>
      </c>
      <c r="AN18" t="n">
        <v>-183.9</v>
      </c>
      <c r="AO18" t="n">
        <v>25.54</v>
      </c>
      <c r="AP18" t="n">
        <v>0.36</v>
      </c>
      <c r="AQ18" t="n">
        <v>0.3</v>
      </c>
      <c r="AR18" t="n">
        <v>0.23</v>
      </c>
      <c r="AS18" t="n">
        <v>0.2</v>
      </c>
      <c r="AT18" t="n">
        <v>0.59</v>
      </c>
      <c r="AU18" t="n">
        <v>0.49</v>
      </c>
      <c r="AV18" t="n">
        <v>42.9</v>
      </c>
      <c r="AW18" t="n">
        <v>138252</v>
      </c>
      <c r="AX18" t="n">
        <v>7.21</v>
      </c>
      <c r="AY18" t="n">
        <v>0.06</v>
      </c>
      <c r="AZ18" t="n">
        <v>0.52</v>
      </c>
      <c r="BA18" t="n">
        <v>0</v>
      </c>
      <c r="BB18" t="n">
        <v>-7.85</v>
      </c>
      <c r="BC18" t="n">
        <v>18.93</v>
      </c>
      <c r="BD18" t="n">
        <v>0</v>
      </c>
      <c r="BE18" t="n">
        <v>24</v>
      </c>
      <c r="BF18" t="n">
        <v>0</v>
      </c>
      <c r="BG18" t="n">
        <v>0</v>
      </c>
      <c r="BH18" t="n">
        <v>0</v>
      </c>
      <c r="BI18" t="n">
        <v>0</v>
      </c>
      <c r="BJ18" t="n">
        <v>10</v>
      </c>
      <c r="BK18" t="n">
        <v>0</v>
      </c>
      <c r="BL18" t="n">
        <v>0</v>
      </c>
      <c r="BM18" t="n">
        <v>0</v>
      </c>
      <c r="BN18" t="n">
        <v>34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5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5</v>
      </c>
      <c r="CG18" t="n">
        <v>39</v>
      </c>
    </row>
    <row r="19">
      <c r="A19" t="n">
        <v>1591</v>
      </c>
      <c r="B19" t="inlineStr">
        <is>
          <t>駿吉-KY</t>
        </is>
      </c>
      <c r="C19" t="n">
        <v>-43.59</v>
      </c>
      <c r="D19" t="n">
        <v>-169.38</v>
      </c>
      <c r="E19" t="n">
        <v>-169.4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2.47</v>
      </c>
      <c r="AE19" t="n">
        <v>59.26</v>
      </c>
      <c r="AF19" t="n">
        <v>31.33</v>
      </c>
      <c r="AG19" t="n">
        <v>181.24</v>
      </c>
      <c r="AH19" t="n">
        <v>-68.08</v>
      </c>
      <c r="AI19" t="n">
        <v>207.76</v>
      </c>
      <c r="AJ19" t="n">
        <v>-68.41</v>
      </c>
      <c r="AK19" t="n">
        <v>-16.03</v>
      </c>
      <c r="AL19" t="n">
        <v>-1467.52</v>
      </c>
      <c r="AM19" t="n">
        <v>-64.41</v>
      </c>
      <c r="AN19" t="n">
        <v>-121.73</v>
      </c>
      <c r="AO19" t="n">
        <v>21.82</v>
      </c>
      <c r="AP19" t="n">
        <v>0.07000000000000001</v>
      </c>
      <c r="AQ19" t="n">
        <v>0.26</v>
      </c>
      <c r="AR19" t="n">
        <v>0.13</v>
      </c>
      <c r="AS19" t="n">
        <v>0.51</v>
      </c>
      <c r="AT19" t="n">
        <v>0.19</v>
      </c>
      <c r="AU19" t="n">
        <v>0.77</v>
      </c>
      <c r="AV19" t="n">
        <v>31.97</v>
      </c>
      <c r="AW19" t="n">
        <v>50417</v>
      </c>
      <c r="AX19" t="n">
        <v>10.46</v>
      </c>
      <c r="AY19" t="n">
        <v>0</v>
      </c>
      <c r="AZ19" t="n">
        <v>-11.7</v>
      </c>
      <c r="BA19" t="n">
        <v>0</v>
      </c>
      <c r="BB19" t="n">
        <v>-20.31</v>
      </c>
      <c r="BC19" t="n">
        <v>12.67</v>
      </c>
      <c r="BD19" t="n">
        <v>0</v>
      </c>
      <c r="BE19" t="n">
        <v>27</v>
      </c>
      <c r="BF19" t="n">
        <v>0</v>
      </c>
      <c r="BG19" t="n">
        <v>0</v>
      </c>
      <c r="BH19" t="n">
        <v>0</v>
      </c>
      <c r="BI19" t="n">
        <v>15</v>
      </c>
      <c r="BJ19" t="n">
        <v>60</v>
      </c>
      <c r="BK19" t="n">
        <v>0</v>
      </c>
      <c r="BL19" t="n">
        <v>0</v>
      </c>
      <c r="BM19" t="n">
        <v>0</v>
      </c>
      <c r="BN19" t="n">
        <v>102</v>
      </c>
      <c r="BO19" t="n">
        <v>20</v>
      </c>
      <c r="BP19" t="n">
        <v>20</v>
      </c>
      <c r="BQ19" t="n">
        <v>10</v>
      </c>
      <c r="BR19" t="n">
        <v>0</v>
      </c>
      <c r="BS19" t="n">
        <v>0</v>
      </c>
      <c r="BT19" t="n">
        <v>0</v>
      </c>
      <c r="BU19" t="n">
        <v>10</v>
      </c>
      <c r="BV19" t="n">
        <v>10</v>
      </c>
      <c r="BW19" t="n">
        <v>0</v>
      </c>
      <c r="BX19" t="n">
        <v>5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75</v>
      </c>
      <c r="CG19" t="n">
        <v>177</v>
      </c>
    </row>
    <row r="20">
      <c r="A20" t="n">
        <v>1593</v>
      </c>
      <c r="B20" t="inlineStr">
        <is>
          <t>祺驊</t>
        </is>
      </c>
      <c r="C20" t="n">
        <v>12.31</v>
      </c>
      <c r="D20" t="n">
        <v>31.68</v>
      </c>
      <c r="E20" t="n">
        <v>16.79</v>
      </c>
      <c r="F20" t="n">
        <v>0</v>
      </c>
      <c r="G20" t="n">
        <v>0</v>
      </c>
      <c r="H20" t="n">
        <v>42.26</v>
      </c>
      <c r="I20" t="n">
        <v>4.43</v>
      </c>
      <c r="J20" t="n">
        <v>0.62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14.13</v>
      </c>
      <c r="T20" t="n">
        <v>0</v>
      </c>
      <c r="U20" t="n">
        <v>0.13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0.43</v>
      </c>
      <c r="AB20" t="n">
        <v>0</v>
      </c>
      <c r="AC20" t="n">
        <v>0</v>
      </c>
      <c r="AD20" t="n">
        <v>0</v>
      </c>
      <c r="AE20" t="n">
        <v>0</v>
      </c>
      <c r="AF20" t="n">
        <v>33.28</v>
      </c>
      <c r="AG20" t="n">
        <v>6.43</v>
      </c>
      <c r="AH20" t="n">
        <v>-2.38</v>
      </c>
      <c r="AI20" t="n">
        <v>217.23</v>
      </c>
      <c r="AJ20" t="n">
        <v>-13.87</v>
      </c>
      <c r="AK20" t="n">
        <v>13.36</v>
      </c>
      <c r="AL20" t="n">
        <v>-0.52</v>
      </c>
      <c r="AM20" t="n">
        <v>32.81</v>
      </c>
      <c r="AN20" t="n">
        <v>20.72</v>
      </c>
      <c r="AO20" t="n">
        <v>27.65</v>
      </c>
      <c r="AP20" t="n">
        <v>0.13</v>
      </c>
      <c r="AQ20" t="n">
        <v>0.15</v>
      </c>
      <c r="AR20" t="n">
        <v>0.11</v>
      </c>
      <c r="AS20" t="n">
        <v>0.12</v>
      </c>
      <c r="AT20" t="n">
        <v>0.24</v>
      </c>
      <c r="AU20" t="n">
        <v>0.27</v>
      </c>
      <c r="AV20" t="n">
        <v>78.65000000000001</v>
      </c>
      <c r="AW20" t="n">
        <v>4152</v>
      </c>
      <c r="AX20" t="n">
        <v>0.29</v>
      </c>
      <c r="AY20" t="n">
        <v>0.09</v>
      </c>
      <c r="AZ20" t="n">
        <v>-0.1</v>
      </c>
      <c r="BA20" t="n">
        <v>0</v>
      </c>
      <c r="BB20" t="n">
        <v>5.61</v>
      </c>
      <c r="BC20" t="n">
        <v>33.43</v>
      </c>
      <c r="BD20" t="n">
        <v>0</v>
      </c>
      <c r="BE20" t="n">
        <v>8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8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25</v>
      </c>
      <c r="CC20" t="n">
        <v>25</v>
      </c>
      <c r="CD20" t="n">
        <v>0</v>
      </c>
      <c r="CE20" t="n">
        <v>0</v>
      </c>
      <c r="CF20" t="n">
        <v>50</v>
      </c>
      <c r="CG20" t="n">
        <v>58</v>
      </c>
    </row>
    <row r="21">
      <c r="A21" t="n">
        <v>1595</v>
      </c>
      <c r="B21" t="inlineStr">
        <is>
          <t>川寶</t>
        </is>
      </c>
      <c r="C21" t="n">
        <v>-21.77</v>
      </c>
      <c r="D21" t="n">
        <v>-79.20999999999999</v>
      </c>
      <c r="E21" t="n">
        <v>-875.0700000000001</v>
      </c>
      <c r="F21" t="n">
        <v>0</v>
      </c>
      <c r="G21" t="n">
        <v>0</v>
      </c>
      <c r="H21" t="n">
        <v>0</v>
      </c>
      <c r="I21" t="n">
        <v>2.52</v>
      </c>
      <c r="J21" t="n">
        <v>-0.25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0.17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27.01</v>
      </c>
      <c r="AG21" t="n">
        <v>-23.64</v>
      </c>
      <c r="AH21" t="n">
        <v>50.28</v>
      </c>
      <c r="AI21" t="n">
        <v>375.19</v>
      </c>
      <c r="AJ21" t="n">
        <v>-6.25</v>
      </c>
      <c r="AK21" t="n">
        <v>-5.8</v>
      </c>
      <c r="AL21" t="n">
        <v>-825</v>
      </c>
      <c r="AM21" t="n">
        <v>-15.66</v>
      </c>
      <c r="AN21" t="n">
        <v>-1900</v>
      </c>
      <c r="AO21" t="n">
        <v>6.01</v>
      </c>
      <c r="AP21" t="n">
        <v>0.08</v>
      </c>
      <c r="AQ21" t="n">
        <v>0.3</v>
      </c>
      <c r="AR21" t="n">
        <v>0.37</v>
      </c>
      <c r="AS21" t="n">
        <v>1.42</v>
      </c>
      <c r="AT21" t="n">
        <v>0.45</v>
      </c>
      <c r="AU21" t="n">
        <v>1.72</v>
      </c>
      <c r="AV21" t="n">
        <v>128.45</v>
      </c>
      <c r="AW21" t="n">
        <v>166632</v>
      </c>
      <c r="AX21" t="n">
        <v>6.12</v>
      </c>
      <c r="AY21" t="n">
        <v>0.19</v>
      </c>
      <c r="AZ21" t="n">
        <v>0</v>
      </c>
      <c r="BA21" t="n">
        <v>0</v>
      </c>
      <c r="BB21" t="n">
        <v>-21.45</v>
      </c>
      <c r="BC21" t="n">
        <v>50.43</v>
      </c>
      <c r="BD21" t="n">
        <v>0</v>
      </c>
      <c r="BE21" t="n">
        <v>25</v>
      </c>
      <c r="BF21" t="n">
        <v>0</v>
      </c>
      <c r="BG21" t="n">
        <v>0</v>
      </c>
      <c r="BH21" t="n">
        <v>0</v>
      </c>
      <c r="BI21" t="n">
        <v>0</v>
      </c>
      <c r="BJ21" t="n">
        <v>30</v>
      </c>
      <c r="BK21" t="n">
        <v>0</v>
      </c>
      <c r="BL21" t="n">
        <v>0</v>
      </c>
      <c r="BM21" t="n">
        <v>0</v>
      </c>
      <c r="BN21" t="n">
        <v>55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55</v>
      </c>
    </row>
    <row r="22">
      <c r="A22" t="n">
        <v>1599</v>
      </c>
      <c r="B22" t="inlineStr">
        <is>
          <t>宏佳騰</t>
        </is>
      </c>
      <c r="C22" t="n">
        <v>-18.58</v>
      </c>
      <c r="D22" t="n">
        <v>-646.47</v>
      </c>
      <c r="E22" t="n">
        <v>-200.89</v>
      </c>
      <c r="F22" t="n">
        <v>0</v>
      </c>
      <c r="G22" t="n">
        <v>0</v>
      </c>
      <c r="H22" t="n">
        <v>0</v>
      </c>
      <c r="I22" t="n">
        <v>4.14</v>
      </c>
      <c r="J22" t="n">
        <v>-2.51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7.95</v>
      </c>
      <c r="AC22" t="n">
        <v>23.2</v>
      </c>
      <c r="AD22" t="n">
        <v>0.16</v>
      </c>
      <c r="AE22" t="n">
        <v>4.63</v>
      </c>
      <c r="AF22" t="n">
        <v>27.84</v>
      </c>
      <c r="AG22" t="n">
        <v>2.84</v>
      </c>
      <c r="AH22" t="n">
        <v>27.01</v>
      </c>
      <c r="AI22" t="n">
        <v>256.59</v>
      </c>
      <c r="AJ22" t="n">
        <v>15.96</v>
      </c>
      <c r="AK22" t="n">
        <v>-20.67</v>
      </c>
      <c r="AL22" t="n">
        <v>43.35</v>
      </c>
      <c r="AM22" t="n">
        <v>-6.69</v>
      </c>
      <c r="AN22" t="n">
        <v>-197.39</v>
      </c>
      <c r="AO22" t="n">
        <v>0</v>
      </c>
      <c r="AP22" t="n">
        <v>0.05</v>
      </c>
      <c r="AQ22" t="n">
        <v>0.05</v>
      </c>
      <c r="AR22" t="n">
        <v>0.25</v>
      </c>
      <c r="AS22" t="n">
        <v>0.26</v>
      </c>
      <c r="AT22" t="n">
        <v>0.3</v>
      </c>
      <c r="AU22" t="n">
        <v>0.3</v>
      </c>
      <c r="AV22" t="n">
        <v>61.98</v>
      </c>
      <c r="AW22" t="n">
        <v>118503</v>
      </c>
      <c r="AX22" t="n">
        <v>6.25</v>
      </c>
      <c r="AY22" t="n">
        <v>0</v>
      </c>
      <c r="AZ22" t="n">
        <v>0</v>
      </c>
      <c r="BA22" t="n">
        <v>0</v>
      </c>
      <c r="BB22" t="n">
        <v>-28.4</v>
      </c>
      <c r="BC22" t="n">
        <v>25.9</v>
      </c>
      <c r="BD22" t="n">
        <v>0</v>
      </c>
      <c r="BE22" t="n">
        <v>24</v>
      </c>
      <c r="BF22" t="n">
        <v>0</v>
      </c>
      <c r="BG22" t="n">
        <v>0</v>
      </c>
      <c r="BH22" t="n">
        <v>22</v>
      </c>
      <c r="BI22" t="n">
        <v>0</v>
      </c>
      <c r="BJ22" t="n">
        <v>25</v>
      </c>
      <c r="BK22" t="n">
        <v>0</v>
      </c>
      <c r="BL22" t="n">
        <v>0</v>
      </c>
      <c r="BM22" t="n">
        <v>0</v>
      </c>
      <c r="BN22" t="n">
        <v>71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71</v>
      </c>
    </row>
    <row r="23">
      <c r="A23" t="n">
        <v>1742</v>
      </c>
      <c r="B23" t="inlineStr">
        <is>
          <t>台蠟</t>
        </is>
      </c>
      <c r="C23" t="n">
        <v>-51.69</v>
      </c>
      <c r="D23" t="n">
        <v>0.87</v>
      </c>
      <c r="E23" t="n">
        <v>-225.45</v>
      </c>
      <c r="F23" t="n">
        <v>0</v>
      </c>
      <c r="G23" t="n">
        <v>0</v>
      </c>
      <c r="H23" t="n">
        <v>0</v>
      </c>
      <c r="I23" t="n">
        <v>0.7</v>
      </c>
      <c r="J23" t="n">
        <v>0.12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2.71</v>
      </c>
      <c r="AD23" t="n">
        <v>0</v>
      </c>
      <c r="AE23" t="n">
        <v>3.87</v>
      </c>
      <c r="AF23" t="n">
        <v>10</v>
      </c>
      <c r="AG23" t="n">
        <v>-59.73</v>
      </c>
      <c r="AH23" t="n">
        <v>514.6900000000001</v>
      </c>
      <c r="AI23" t="n">
        <v>1464.87</v>
      </c>
      <c r="AJ23" t="n">
        <v>-11.39</v>
      </c>
      <c r="AK23" t="n">
        <v>-9.35</v>
      </c>
      <c r="AL23" t="n">
        <v>1655.81</v>
      </c>
      <c r="AM23" t="n">
        <v>1941.4</v>
      </c>
      <c r="AN23" t="n">
        <v>-222.15</v>
      </c>
      <c r="AO23" t="n">
        <v>42.94</v>
      </c>
      <c r="AP23" t="n">
        <v>0</v>
      </c>
      <c r="AQ23" t="n">
        <v>0.05</v>
      </c>
      <c r="AR23" t="n">
        <v>0.01</v>
      </c>
      <c r="AS23" t="n">
        <v>0.11</v>
      </c>
      <c r="AT23" t="n">
        <v>0.01</v>
      </c>
      <c r="AU23" t="n">
        <v>0.16</v>
      </c>
      <c r="AV23" t="n">
        <v>28.35</v>
      </c>
      <c r="AW23" t="n">
        <v>6304</v>
      </c>
      <c r="AX23" t="n">
        <v>0.49</v>
      </c>
      <c r="AY23" t="n">
        <v>0</v>
      </c>
      <c r="AZ23" t="n">
        <v>0</v>
      </c>
      <c r="BA23" t="n">
        <v>0</v>
      </c>
      <c r="BB23" t="n">
        <v>-20.32</v>
      </c>
      <c r="BC23" t="n">
        <v>13.93</v>
      </c>
      <c r="BD23" t="n">
        <v>0</v>
      </c>
      <c r="BE23" t="n">
        <v>20</v>
      </c>
      <c r="BF23" t="n">
        <v>0</v>
      </c>
      <c r="BG23" t="n">
        <v>0</v>
      </c>
      <c r="BH23" t="n">
        <v>0</v>
      </c>
      <c r="BI23" t="n">
        <v>0</v>
      </c>
      <c r="BJ23" t="n">
        <v>10</v>
      </c>
      <c r="BK23" t="n">
        <v>0</v>
      </c>
      <c r="BL23" t="n">
        <v>0</v>
      </c>
      <c r="BM23" t="n">
        <v>0</v>
      </c>
      <c r="BN23" t="n">
        <v>30</v>
      </c>
      <c r="BO23" t="n">
        <v>0</v>
      </c>
      <c r="BP23" t="n">
        <v>0</v>
      </c>
      <c r="BQ23" t="n">
        <v>10</v>
      </c>
      <c r="BR23" t="n">
        <v>0</v>
      </c>
      <c r="BS23" t="n">
        <v>20</v>
      </c>
      <c r="BT23" t="n">
        <v>15</v>
      </c>
      <c r="BU23" t="n">
        <v>10</v>
      </c>
      <c r="BV23" t="n">
        <v>10</v>
      </c>
      <c r="BW23" t="n">
        <v>10</v>
      </c>
      <c r="BX23" t="n">
        <v>5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80</v>
      </c>
      <c r="CG23" t="n">
        <v>110</v>
      </c>
    </row>
    <row r="24">
      <c r="A24" t="n">
        <v>1777</v>
      </c>
      <c r="B24" t="inlineStr">
        <is>
          <t>生泰</t>
        </is>
      </c>
      <c r="C24" t="n">
        <v>3.39</v>
      </c>
      <c r="D24" t="n">
        <v>-8.82</v>
      </c>
      <c r="E24" t="n">
        <v>-31.61</v>
      </c>
      <c r="F24" t="n">
        <v>0</v>
      </c>
      <c r="G24" t="n">
        <v>0</v>
      </c>
      <c r="H24" t="n">
        <v>0</v>
      </c>
      <c r="I24" t="n">
        <v>0.3</v>
      </c>
      <c r="J24" t="n">
        <v>0.01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4.23</v>
      </c>
      <c r="V24" t="n">
        <v>0</v>
      </c>
      <c r="W24" t="n">
        <v>0</v>
      </c>
      <c r="X24" t="n">
        <v>0</v>
      </c>
      <c r="Y24" t="n">
        <v>0.52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12.49</v>
      </c>
      <c r="AG24" t="n">
        <v>22.09</v>
      </c>
      <c r="AH24" t="n">
        <v>-17.22</v>
      </c>
      <c r="AI24" t="n">
        <v>502.89</v>
      </c>
      <c r="AJ24" t="n">
        <v>10.32</v>
      </c>
      <c r="AK24" t="n">
        <v>25.89</v>
      </c>
      <c r="AL24" t="n">
        <v>-35.23</v>
      </c>
      <c r="AM24" t="n">
        <v>183.75</v>
      </c>
      <c r="AN24" t="n">
        <v>-37.01</v>
      </c>
      <c r="AO24" t="n">
        <v>2.62</v>
      </c>
      <c r="AP24" t="n">
        <v>0.05</v>
      </c>
      <c r="AQ24" t="n">
        <v>0.09</v>
      </c>
      <c r="AR24" t="n">
        <v>0.13</v>
      </c>
      <c r="AS24" t="n">
        <v>0.26</v>
      </c>
      <c r="AT24" t="n">
        <v>0.18</v>
      </c>
      <c r="AU24" t="n">
        <v>0.36</v>
      </c>
      <c r="AV24" t="n">
        <v>235.16</v>
      </c>
      <c r="AW24" t="n">
        <v>43259</v>
      </c>
      <c r="AX24" t="n">
        <v>1.67</v>
      </c>
      <c r="AY24" t="n">
        <v>0</v>
      </c>
      <c r="AZ24" t="n">
        <v>0</v>
      </c>
      <c r="BA24" t="n">
        <v>0</v>
      </c>
      <c r="BB24" t="n">
        <v>-34.61</v>
      </c>
      <c r="BC24" t="n">
        <v>58.09</v>
      </c>
      <c r="BD24" t="n">
        <v>0</v>
      </c>
      <c r="BE24" t="n">
        <v>4</v>
      </c>
      <c r="BF24" t="n">
        <v>0</v>
      </c>
      <c r="BG24" t="n">
        <v>0</v>
      </c>
      <c r="BH24" t="n">
        <v>0</v>
      </c>
      <c r="BI24" t="n">
        <v>0</v>
      </c>
      <c r="BJ24" t="n">
        <v>25</v>
      </c>
      <c r="BK24" t="n">
        <v>0</v>
      </c>
      <c r="BL24" t="n">
        <v>0</v>
      </c>
      <c r="BM24" t="n">
        <v>0</v>
      </c>
      <c r="BN24" t="n">
        <v>29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29</v>
      </c>
    </row>
    <row r="25">
      <c r="A25" t="n">
        <v>1781</v>
      </c>
      <c r="B25" t="inlineStr">
        <is>
          <t>合世</t>
        </is>
      </c>
      <c r="C25" t="n">
        <v>-43.65</v>
      </c>
      <c r="D25" t="n">
        <v>-2641.28</v>
      </c>
      <c r="E25" t="n">
        <v>-334.06</v>
      </c>
      <c r="F25" t="n">
        <v>0</v>
      </c>
      <c r="G25" t="n">
        <v>0</v>
      </c>
      <c r="H25" t="n">
        <v>0</v>
      </c>
      <c r="I25" t="n">
        <v>1.25</v>
      </c>
      <c r="J25" t="n">
        <v>-0.15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0.61</v>
      </c>
      <c r="AE25" t="n">
        <v>19.61</v>
      </c>
      <c r="AF25" t="n">
        <v>55.67</v>
      </c>
      <c r="AG25" t="n">
        <v>7.24</v>
      </c>
      <c r="AH25" t="n">
        <v>-8.779999999999999</v>
      </c>
      <c r="AI25" t="n">
        <v>239.04</v>
      </c>
      <c r="AJ25" t="n">
        <v>-40.98</v>
      </c>
      <c r="AK25" t="n">
        <v>-19.95</v>
      </c>
      <c r="AL25" t="n">
        <v>-89.77</v>
      </c>
      <c r="AM25" t="n">
        <v>1.54</v>
      </c>
      <c r="AN25" t="n">
        <v>-359.46</v>
      </c>
      <c r="AO25" t="n">
        <v>15.41</v>
      </c>
      <c r="AP25" t="n">
        <v>0.29</v>
      </c>
      <c r="AQ25" t="n">
        <v>0.24</v>
      </c>
      <c r="AR25" t="n">
        <v>0.37</v>
      </c>
      <c r="AS25" t="n">
        <v>0.3</v>
      </c>
      <c r="AT25" t="n">
        <v>0.66</v>
      </c>
      <c r="AU25" t="n">
        <v>0.53</v>
      </c>
      <c r="AV25" t="n">
        <v>52.24</v>
      </c>
      <c r="AW25" t="n">
        <v>32413</v>
      </c>
      <c r="AX25" t="n">
        <v>10.11</v>
      </c>
      <c r="AY25" t="n">
        <v>0.13</v>
      </c>
      <c r="AZ25" t="n">
        <v>0</v>
      </c>
      <c r="BA25" t="n">
        <v>0</v>
      </c>
      <c r="BB25" t="n">
        <v>-20.28</v>
      </c>
      <c r="BC25" t="n">
        <v>6.76</v>
      </c>
      <c r="BD25" t="n">
        <v>0</v>
      </c>
      <c r="BE25" t="n">
        <v>27</v>
      </c>
      <c r="BF25" t="n">
        <v>0</v>
      </c>
      <c r="BG25" t="n">
        <v>0</v>
      </c>
      <c r="BH25" t="n">
        <v>0</v>
      </c>
      <c r="BI25" t="n">
        <v>0</v>
      </c>
      <c r="BJ25" t="n">
        <v>35</v>
      </c>
      <c r="BK25" t="n">
        <v>0</v>
      </c>
      <c r="BL25" t="n">
        <v>0</v>
      </c>
      <c r="BM25" t="n">
        <v>10</v>
      </c>
      <c r="BN25" t="n">
        <v>72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72</v>
      </c>
    </row>
    <row r="26">
      <c r="A26" t="n">
        <v>1784</v>
      </c>
      <c r="B26" t="inlineStr">
        <is>
          <t>訊聯</t>
        </is>
      </c>
      <c r="C26" t="n">
        <v>1.19</v>
      </c>
      <c r="D26" t="n">
        <v>-123.19</v>
      </c>
      <c r="E26" t="n">
        <v>-81.15000000000001</v>
      </c>
      <c r="F26" t="n">
        <v>0</v>
      </c>
      <c r="G26" t="n">
        <v>0</v>
      </c>
      <c r="H26" t="n">
        <v>0</v>
      </c>
      <c r="I26" t="n">
        <v>0.12</v>
      </c>
      <c r="J26" t="n">
        <v>-0.03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26.71</v>
      </c>
      <c r="AG26" t="n">
        <v>10.88</v>
      </c>
      <c r="AH26" t="n">
        <v>-8.76</v>
      </c>
      <c r="AI26" t="n">
        <v>461.86</v>
      </c>
      <c r="AJ26" t="n">
        <v>0.52</v>
      </c>
      <c r="AK26" t="n">
        <v>-31.91</v>
      </c>
      <c r="AL26" t="n">
        <v>-18.2</v>
      </c>
      <c r="AM26" t="n">
        <v>36.55</v>
      </c>
      <c r="AN26" t="n">
        <v>-98.81999999999999</v>
      </c>
      <c r="AO26" t="n">
        <v>0.12</v>
      </c>
      <c r="AP26" t="n">
        <v>0.13</v>
      </c>
      <c r="AQ26" t="n">
        <v>0.23</v>
      </c>
      <c r="AR26" t="n">
        <v>0.06</v>
      </c>
      <c r="AS26" t="n">
        <v>0.1</v>
      </c>
      <c r="AT26" t="n">
        <v>0.18</v>
      </c>
      <c r="AU26" t="n">
        <v>0.33</v>
      </c>
      <c r="AV26" t="n">
        <v>48.2</v>
      </c>
      <c r="AW26" t="n">
        <v>35877</v>
      </c>
      <c r="AX26" t="n">
        <v>1.59</v>
      </c>
      <c r="AY26" t="n">
        <v>0.08</v>
      </c>
      <c r="AZ26" t="n">
        <v>0</v>
      </c>
      <c r="BA26" t="n">
        <v>0</v>
      </c>
      <c r="BB26" t="n">
        <v>-15.62</v>
      </c>
      <c r="BC26" t="n">
        <v>25.29</v>
      </c>
      <c r="BD26" t="n">
        <v>0.01</v>
      </c>
      <c r="BE26" t="n">
        <v>17</v>
      </c>
      <c r="BF26" t="n">
        <v>0</v>
      </c>
      <c r="BG26" t="n">
        <v>0</v>
      </c>
      <c r="BH26" t="n">
        <v>0</v>
      </c>
      <c r="BI26" t="n">
        <v>0</v>
      </c>
      <c r="BJ26" t="n">
        <v>20</v>
      </c>
      <c r="BK26" t="n">
        <v>0</v>
      </c>
      <c r="BL26" t="n">
        <v>0</v>
      </c>
      <c r="BM26" t="n">
        <v>0</v>
      </c>
      <c r="BN26" t="n">
        <v>37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37</v>
      </c>
    </row>
    <row r="27">
      <c r="A27" t="n">
        <v>1785</v>
      </c>
      <c r="B27" t="inlineStr">
        <is>
          <t>光洋科</t>
        </is>
      </c>
      <c r="C27" t="n">
        <v>32.39</v>
      </c>
      <c r="D27" t="n">
        <v>88.06</v>
      </c>
      <c r="E27" t="n">
        <v>-2.1</v>
      </c>
      <c r="F27" t="n">
        <v>0</v>
      </c>
      <c r="G27" t="n">
        <v>0</v>
      </c>
      <c r="H27" t="n">
        <v>295.18</v>
      </c>
      <c r="I27" t="n">
        <v>2.61</v>
      </c>
      <c r="J27" t="n">
        <v>0.04</v>
      </c>
      <c r="K27" t="n">
        <v>0</v>
      </c>
      <c r="L27" t="n">
        <v>0</v>
      </c>
      <c r="M27" t="n">
        <v>0.01</v>
      </c>
      <c r="N27" t="n">
        <v>0.01</v>
      </c>
      <c r="O27" t="n">
        <v>0</v>
      </c>
      <c r="P27" t="n">
        <v>0</v>
      </c>
      <c r="Q27" t="n">
        <v>0</v>
      </c>
      <c r="R27" t="n">
        <v>0</v>
      </c>
      <c r="S27" t="n">
        <v>1.87</v>
      </c>
      <c r="T27" t="n">
        <v>0</v>
      </c>
      <c r="U27" t="n">
        <v>0.25</v>
      </c>
      <c r="V27" t="n">
        <v>0</v>
      </c>
      <c r="W27" t="n">
        <v>0.19</v>
      </c>
      <c r="X27" t="n">
        <v>0</v>
      </c>
      <c r="Y27" t="n">
        <v>0</v>
      </c>
      <c r="Z27" t="n">
        <v>0</v>
      </c>
      <c r="AA27" t="n">
        <v>0</v>
      </c>
      <c r="AB27" t="n">
        <v>-0.16</v>
      </c>
      <c r="AC27" t="n">
        <v>1.98</v>
      </c>
      <c r="AD27" t="n">
        <v>0</v>
      </c>
      <c r="AE27" t="n">
        <v>7.99</v>
      </c>
      <c r="AF27" t="n">
        <v>56.4</v>
      </c>
      <c r="AG27" t="n">
        <v>3.79</v>
      </c>
      <c r="AH27" t="n">
        <v>-4.78</v>
      </c>
      <c r="AI27" t="n">
        <v>184.58</v>
      </c>
      <c r="AJ27" t="n">
        <v>3.15</v>
      </c>
      <c r="AK27" t="n">
        <v>5.14</v>
      </c>
      <c r="AL27" t="n">
        <v>-186.21</v>
      </c>
      <c r="AM27" t="n">
        <v>-3.25</v>
      </c>
      <c r="AN27" t="n">
        <v>-8.890000000000001</v>
      </c>
      <c r="AO27" t="n">
        <v>17.86</v>
      </c>
      <c r="AP27" t="n">
        <v>0.2</v>
      </c>
      <c r="AQ27" t="n">
        <v>0.08</v>
      </c>
      <c r="AR27" t="n">
        <v>1.18</v>
      </c>
      <c r="AS27" t="n">
        <v>0.45</v>
      </c>
      <c r="AT27" t="n">
        <v>1.39</v>
      </c>
      <c r="AU27" t="n">
        <v>0.53</v>
      </c>
      <c r="AV27" t="n">
        <v>44.03</v>
      </c>
      <c r="AW27" t="n">
        <v>492926</v>
      </c>
      <c r="AX27" t="n">
        <v>3.28</v>
      </c>
      <c r="AY27" t="n">
        <v>0.02</v>
      </c>
      <c r="AZ27" t="n">
        <v>-1.31</v>
      </c>
      <c r="BA27" t="n">
        <v>0</v>
      </c>
      <c r="BB27" t="n">
        <v>-0.83</v>
      </c>
      <c r="BC27" t="n">
        <v>25.1</v>
      </c>
      <c r="BD27" t="n">
        <v>0</v>
      </c>
      <c r="BE27" t="n">
        <v>12</v>
      </c>
      <c r="BF27" t="n">
        <v>0</v>
      </c>
      <c r="BG27" t="n">
        <v>0</v>
      </c>
      <c r="BH27" t="n">
        <v>0</v>
      </c>
      <c r="BI27" t="n">
        <v>0</v>
      </c>
      <c r="BJ27" t="n">
        <v>25</v>
      </c>
      <c r="BK27" t="n">
        <v>0</v>
      </c>
      <c r="BL27" t="n">
        <v>0</v>
      </c>
      <c r="BM27" t="n">
        <v>0</v>
      </c>
      <c r="BN27" t="n">
        <v>37</v>
      </c>
      <c r="BO27" t="n">
        <v>0</v>
      </c>
      <c r="BP27" t="n">
        <v>20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20</v>
      </c>
      <c r="CG27" t="n">
        <v>57</v>
      </c>
    </row>
    <row r="28">
      <c r="A28" t="n">
        <v>1788</v>
      </c>
      <c r="B28" t="inlineStr">
        <is>
          <t>杏昌</t>
        </is>
      </c>
      <c r="C28" t="n">
        <v>5.04</v>
      </c>
      <c r="D28" t="n">
        <v>-1.82</v>
      </c>
      <c r="E28" t="n">
        <v>0.2</v>
      </c>
      <c r="F28" t="n">
        <v>0</v>
      </c>
      <c r="G28" t="n">
        <v>0</v>
      </c>
      <c r="H28" t="n">
        <v>-2.3</v>
      </c>
      <c r="I28" t="n">
        <v>4.52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0.13</v>
      </c>
      <c r="T28" t="n">
        <v>0</v>
      </c>
      <c r="U28" t="n">
        <v>1.42</v>
      </c>
      <c r="V28" t="n">
        <v>0</v>
      </c>
      <c r="W28" t="n">
        <v>0.11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5.57</v>
      </c>
      <c r="AF28" t="n">
        <v>39.98</v>
      </c>
      <c r="AG28" t="n">
        <v>1.27</v>
      </c>
      <c r="AH28" t="n">
        <v>-2.65</v>
      </c>
      <c r="AI28" t="n">
        <v>172.48</v>
      </c>
      <c r="AJ28" t="n">
        <v>5.38</v>
      </c>
      <c r="AK28" t="n">
        <v>-2.93</v>
      </c>
      <c r="AL28" t="n">
        <v>-30.52</v>
      </c>
      <c r="AM28" t="n">
        <v>25.27</v>
      </c>
      <c r="AN28" t="n">
        <v>1.33</v>
      </c>
      <c r="AO28" t="n">
        <v>5.67</v>
      </c>
      <c r="AP28" t="n">
        <v>0.4</v>
      </c>
      <c r="AQ28" t="n">
        <v>0.29</v>
      </c>
      <c r="AR28" t="n">
        <v>0.24</v>
      </c>
      <c r="AS28" t="n">
        <v>0.17</v>
      </c>
      <c r="AT28" t="n">
        <v>0.65</v>
      </c>
      <c r="AU28" t="n">
        <v>0.46</v>
      </c>
      <c r="AV28" t="n">
        <v>104.21</v>
      </c>
      <c r="AW28" t="n">
        <v>42745</v>
      </c>
      <c r="AX28" t="n">
        <v>1.4</v>
      </c>
      <c r="AY28" t="n">
        <v>0.07000000000000001</v>
      </c>
      <c r="AZ28" t="n">
        <v>0</v>
      </c>
      <c r="BA28" t="n">
        <v>0</v>
      </c>
      <c r="BB28" t="n">
        <v>0.2</v>
      </c>
      <c r="BC28" t="n">
        <v>68.53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10</v>
      </c>
      <c r="BK28" t="n">
        <v>0</v>
      </c>
      <c r="BL28" t="n">
        <v>0</v>
      </c>
      <c r="BM28" t="n">
        <v>0</v>
      </c>
      <c r="BN28" t="n">
        <v>10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10</v>
      </c>
    </row>
    <row r="29">
      <c r="A29" t="n">
        <v>1796</v>
      </c>
      <c r="B29" t="inlineStr">
        <is>
          <t>金穎生技</t>
        </is>
      </c>
      <c r="C29" t="n">
        <v>29.92</v>
      </c>
      <c r="D29" t="n">
        <v>233.91</v>
      </c>
      <c r="E29" t="n">
        <v>226.33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</v>
      </c>
      <c r="T29" t="n">
        <v>0</v>
      </c>
      <c r="U29" t="n">
        <v>24.78</v>
      </c>
      <c r="V29" t="n">
        <v>23.94</v>
      </c>
      <c r="W29" t="n">
        <v>0</v>
      </c>
      <c r="X29" t="n">
        <v>0</v>
      </c>
      <c r="Y29" t="n">
        <v>5.3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36.23</v>
      </c>
      <c r="AG29" t="n">
        <v>15.94</v>
      </c>
      <c r="AH29" t="n">
        <v>22.33</v>
      </c>
      <c r="AI29" t="n">
        <v>375.37</v>
      </c>
      <c r="AJ29" t="n">
        <v>42.73</v>
      </c>
      <c r="AK29" t="n">
        <v>3.38</v>
      </c>
      <c r="AL29" t="n">
        <v>938.14</v>
      </c>
      <c r="AM29" t="n">
        <v>62.6</v>
      </c>
      <c r="AN29" t="n">
        <v>234.33</v>
      </c>
      <c r="AO29" t="n">
        <v>48.35</v>
      </c>
      <c r="AP29" t="n">
        <v>0.12</v>
      </c>
      <c r="AQ29" t="n">
        <v>0.14</v>
      </c>
      <c r="AR29" t="n">
        <v>0.23</v>
      </c>
      <c r="AS29" t="n">
        <v>0.28</v>
      </c>
      <c r="AT29" t="n">
        <v>0.35</v>
      </c>
      <c r="AU29" t="n">
        <v>0.43</v>
      </c>
      <c r="AV29" t="n">
        <v>67.59999999999999</v>
      </c>
      <c r="AW29" t="n">
        <v>15512</v>
      </c>
      <c r="AX29" t="n">
        <v>1.9</v>
      </c>
      <c r="AY29" t="n">
        <v>0.01</v>
      </c>
      <c r="AZ29" t="n">
        <v>0</v>
      </c>
      <c r="BA29" t="n">
        <v>0</v>
      </c>
      <c r="BB29" t="n">
        <v>14.99</v>
      </c>
      <c r="BC29" t="n">
        <v>19.7</v>
      </c>
      <c r="BD29" t="n">
        <v>0</v>
      </c>
      <c r="BE29" t="n">
        <v>25</v>
      </c>
      <c r="BF29" t="n">
        <v>0</v>
      </c>
      <c r="BG29" t="n">
        <v>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27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27</v>
      </c>
    </row>
    <row r="30">
      <c r="A30" t="n">
        <v>1799</v>
      </c>
      <c r="B30" t="inlineStr">
        <is>
          <t>易威</t>
        </is>
      </c>
      <c r="C30" t="n">
        <v>10.54</v>
      </c>
      <c r="D30" t="n">
        <v>10.15</v>
      </c>
      <c r="E30" t="n">
        <v>14.85</v>
      </c>
      <c r="F30" t="n">
        <v>0</v>
      </c>
      <c r="G30" t="n">
        <v>0</v>
      </c>
      <c r="H30" t="n">
        <v>0</v>
      </c>
      <c r="I30" t="n">
        <v>0.01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4.89</v>
      </c>
      <c r="AC30" t="n">
        <v>17.89</v>
      </c>
      <c r="AD30" t="n">
        <v>0.32</v>
      </c>
      <c r="AE30" t="n">
        <v>6.4</v>
      </c>
      <c r="AF30" t="n">
        <v>45.63</v>
      </c>
      <c r="AG30" t="n">
        <v>-10.35</v>
      </c>
      <c r="AH30" t="n">
        <v>30.29</v>
      </c>
      <c r="AI30" t="n">
        <v>251.59</v>
      </c>
      <c r="AJ30" t="n">
        <v>51.64</v>
      </c>
      <c r="AK30" t="n">
        <v>-5.08</v>
      </c>
      <c r="AL30" t="n">
        <v>219.47</v>
      </c>
      <c r="AM30" t="n">
        <v>44.85</v>
      </c>
      <c r="AN30" t="n">
        <v>19.34</v>
      </c>
      <c r="AO30" t="n">
        <v>0.38</v>
      </c>
      <c r="AP30" t="n">
        <v>0.05</v>
      </c>
      <c r="AQ30" t="n">
        <v>0.06</v>
      </c>
      <c r="AR30" t="n">
        <v>0.23</v>
      </c>
      <c r="AS30" t="n">
        <v>0.27</v>
      </c>
      <c r="AT30" t="n">
        <v>0.28</v>
      </c>
      <c r="AU30" t="n">
        <v>0.33</v>
      </c>
      <c r="AV30" t="n">
        <v>22.54</v>
      </c>
      <c r="AW30" t="n">
        <v>26634</v>
      </c>
      <c r="AX30" t="n">
        <v>3.79</v>
      </c>
      <c r="AY30" t="n">
        <v>0.74</v>
      </c>
      <c r="AZ30" t="n">
        <v>0</v>
      </c>
      <c r="BA30" t="n">
        <v>1</v>
      </c>
      <c r="BB30" t="n">
        <v>1.05</v>
      </c>
      <c r="BC30" t="n">
        <v>5.54</v>
      </c>
      <c r="BD30" t="n">
        <v>0</v>
      </c>
      <c r="BE30" t="n">
        <v>6</v>
      </c>
      <c r="BF30" t="n">
        <v>0</v>
      </c>
      <c r="BG30" t="n">
        <v>0</v>
      </c>
      <c r="BH30" t="n">
        <v>15</v>
      </c>
      <c r="BI30" t="n">
        <v>0</v>
      </c>
      <c r="BJ30" t="n">
        <v>0</v>
      </c>
      <c r="BK30" t="n">
        <v>0</v>
      </c>
      <c r="BL30" t="n">
        <v>0</v>
      </c>
      <c r="BM30" t="n">
        <v>10</v>
      </c>
      <c r="BN30" t="n">
        <v>31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31</v>
      </c>
    </row>
    <row r="31">
      <c r="A31" t="n">
        <v>1813</v>
      </c>
      <c r="B31" t="inlineStr">
        <is>
          <t>寶利徠</t>
        </is>
      </c>
      <c r="C31" t="n">
        <v>-1.8</v>
      </c>
      <c r="D31" t="n">
        <v>11.8</v>
      </c>
      <c r="E31" t="n">
        <v>-25.69</v>
      </c>
      <c r="F31" t="n">
        <v>0</v>
      </c>
      <c r="G31" t="n">
        <v>0</v>
      </c>
      <c r="H31" t="n">
        <v>-6.78</v>
      </c>
      <c r="I31" t="n">
        <v>32.79</v>
      </c>
      <c r="J31" t="n">
        <v>2.24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5.82</v>
      </c>
      <c r="T31" t="n">
        <v>0</v>
      </c>
      <c r="U31" t="n">
        <v>0.1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-8.24</v>
      </c>
      <c r="AC31" t="n">
        <v>30.91</v>
      </c>
      <c r="AD31" t="n">
        <v>0.6</v>
      </c>
      <c r="AE31" t="n">
        <v>19.02</v>
      </c>
      <c r="AF31" t="n">
        <v>29.06</v>
      </c>
      <c r="AG31" t="n">
        <v>-3.17</v>
      </c>
      <c r="AH31" t="n">
        <v>-0.54</v>
      </c>
      <c r="AI31" t="n">
        <v>113.14</v>
      </c>
      <c r="AJ31" t="n">
        <v>21.05</v>
      </c>
      <c r="AK31" t="n">
        <v>31.81</v>
      </c>
      <c r="AL31" t="n">
        <v>47.82</v>
      </c>
      <c r="AM31" t="n">
        <v>17.93</v>
      </c>
      <c r="AN31" t="n">
        <v>-37.02</v>
      </c>
      <c r="AO31" t="n">
        <v>23.48</v>
      </c>
      <c r="AP31" t="n">
        <v>0.1</v>
      </c>
      <c r="AQ31" t="n">
        <v>0.22</v>
      </c>
      <c r="AR31" t="n">
        <v>0.12</v>
      </c>
      <c r="AS31" t="n">
        <v>0.26</v>
      </c>
      <c r="AT31" t="n">
        <v>0.22</v>
      </c>
      <c r="AU31" t="n">
        <v>0.48</v>
      </c>
      <c r="AV31" t="n">
        <v>22.74</v>
      </c>
      <c r="AW31" t="n">
        <v>0</v>
      </c>
      <c r="AX31" t="n">
        <v>0</v>
      </c>
      <c r="AY31" t="n">
        <v>0.37</v>
      </c>
      <c r="AZ31" t="n">
        <v>0</v>
      </c>
      <c r="BA31" t="n">
        <v>1</v>
      </c>
      <c r="BB31" t="n">
        <v>-2.76</v>
      </c>
      <c r="BC31" t="n">
        <v>14.68</v>
      </c>
      <c r="BD31" t="n">
        <v>0</v>
      </c>
      <c r="BE31" t="n">
        <v>5</v>
      </c>
      <c r="BF31" t="n">
        <v>0</v>
      </c>
      <c r="BG31" t="n">
        <v>0</v>
      </c>
      <c r="BH31" t="n">
        <v>20</v>
      </c>
      <c r="BI31" t="n">
        <v>0</v>
      </c>
      <c r="BJ31" t="n">
        <v>10</v>
      </c>
      <c r="BK31" t="n">
        <v>10</v>
      </c>
      <c r="BL31" t="n">
        <v>0</v>
      </c>
      <c r="BM31" t="n">
        <v>0</v>
      </c>
      <c r="BN31" t="n">
        <v>45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45</v>
      </c>
    </row>
    <row r="32">
      <c r="A32" t="n">
        <v>1815</v>
      </c>
      <c r="B32" t="inlineStr">
        <is>
          <t>富喬</t>
        </is>
      </c>
      <c r="C32" t="n">
        <v>40.69</v>
      </c>
      <c r="D32" t="n">
        <v>934.3200000000001</v>
      </c>
      <c r="E32" t="n">
        <v>1771.17</v>
      </c>
      <c r="F32" t="n">
        <v>0</v>
      </c>
      <c r="G32" t="n">
        <v>0</v>
      </c>
      <c r="H32" t="n">
        <v>-56.02</v>
      </c>
      <c r="I32" t="n">
        <v>2.77</v>
      </c>
      <c r="J32" t="n">
        <v>-0.08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0.68</v>
      </c>
      <c r="V32" t="n">
        <v>0</v>
      </c>
      <c r="W32" t="n">
        <v>0.01</v>
      </c>
      <c r="X32" t="n">
        <v>0</v>
      </c>
      <c r="Y32" t="n">
        <v>0.04</v>
      </c>
      <c r="Z32" t="n">
        <v>0</v>
      </c>
      <c r="AA32" t="n">
        <v>0</v>
      </c>
      <c r="AB32" t="n">
        <v>0.12</v>
      </c>
      <c r="AC32" t="n">
        <v>2.94</v>
      </c>
      <c r="AD32" t="n">
        <v>7.08</v>
      </c>
      <c r="AE32" t="n">
        <v>12.7</v>
      </c>
      <c r="AF32" t="n">
        <v>31.71</v>
      </c>
      <c r="AG32" t="n">
        <v>-35.03</v>
      </c>
      <c r="AH32" t="n">
        <v>10.38</v>
      </c>
      <c r="AI32" t="n">
        <v>277.19</v>
      </c>
      <c r="AJ32" t="n">
        <v>-9.52</v>
      </c>
      <c r="AK32" t="n">
        <v>-1.4</v>
      </c>
      <c r="AL32" t="n">
        <v>111.85</v>
      </c>
      <c r="AM32" t="n">
        <v>28.96</v>
      </c>
      <c r="AN32" t="n">
        <v>856.8200000000001</v>
      </c>
      <c r="AO32" t="n">
        <v>39.03</v>
      </c>
      <c r="AP32" t="n">
        <v>0.17</v>
      </c>
      <c r="AQ32" t="n">
        <v>0.36</v>
      </c>
      <c r="AR32" t="n">
        <v>0.16</v>
      </c>
      <c r="AS32" t="n">
        <v>0.34</v>
      </c>
      <c r="AT32" t="n">
        <v>0.33</v>
      </c>
      <c r="AU32" t="n">
        <v>0.71</v>
      </c>
      <c r="AV32" t="n">
        <v>32.67</v>
      </c>
      <c r="AW32" t="n">
        <v>96466</v>
      </c>
      <c r="AX32" t="n">
        <v>0.77</v>
      </c>
      <c r="AY32" t="n">
        <v>0</v>
      </c>
      <c r="AZ32" t="n">
        <v>0</v>
      </c>
      <c r="BA32" t="n">
        <v>0</v>
      </c>
      <c r="BB32" t="n">
        <v>16.76</v>
      </c>
      <c r="BC32" t="n">
        <v>21.56</v>
      </c>
      <c r="BD32" t="n">
        <v>0</v>
      </c>
      <c r="BE32" t="n">
        <v>27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27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10</v>
      </c>
      <c r="CC32" t="n">
        <v>0</v>
      </c>
      <c r="CD32" t="n">
        <v>0</v>
      </c>
      <c r="CE32" t="n">
        <v>0</v>
      </c>
      <c r="CF32" t="n">
        <v>10</v>
      </c>
      <c r="CG32" t="n">
        <v>37</v>
      </c>
    </row>
    <row r="33">
      <c r="A33" t="n">
        <v>2035</v>
      </c>
      <c r="B33" t="inlineStr">
        <is>
          <t>唐榮公司</t>
        </is>
      </c>
      <c r="C33" t="n">
        <v>-21.22</v>
      </c>
      <c r="D33" t="n">
        <v>-94.34</v>
      </c>
      <c r="E33" t="n">
        <v>-114.12</v>
      </c>
      <c r="F33" t="n">
        <v>0</v>
      </c>
      <c r="G33" t="n">
        <v>0</v>
      </c>
      <c r="H33" t="n">
        <v>-42.46</v>
      </c>
      <c r="I33" t="n">
        <v>22.65</v>
      </c>
      <c r="J33" t="n">
        <v>-0.11</v>
      </c>
      <c r="K33" t="n">
        <v>0</v>
      </c>
      <c r="L33" t="n">
        <v>0</v>
      </c>
      <c r="M33" t="n">
        <v>0.02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0.64</v>
      </c>
      <c r="T33" t="n">
        <v>0</v>
      </c>
      <c r="U33" t="n">
        <v>0.44</v>
      </c>
      <c r="V33" t="n">
        <v>0</v>
      </c>
      <c r="W33" t="n">
        <v>0.01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86.95999999999999</v>
      </c>
      <c r="AG33" t="n">
        <v>10.9</v>
      </c>
      <c r="AH33" t="n">
        <v>-10.12</v>
      </c>
      <c r="AI33" t="n">
        <v>110.87</v>
      </c>
      <c r="AJ33" t="n">
        <v>-72.55</v>
      </c>
      <c r="AK33" t="n">
        <v>-21.43</v>
      </c>
      <c r="AL33" t="n">
        <v>44.12</v>
      </c>
      <c r="AM33" t="n">
        <v>-32.3</v>
      </c>
      <c r="AN33" t="n">
        <v>-196.12</v>
      </c>
      <c r="AO33" t="n">
        <v>41.19</v>
      </c>
      <c r="AP33" t="n">
        <v>0.04</v>
      </c>
      <c r="AQ33" t="n">
        <v>0.01</v>
      </c>
      <c r="AR33" t="n">
        <v>1.02</v>
      </c>
      <c r="AS33" t="n">
        <v>0.24</v>
      </c>
      <c r="AT33" t="n">
        <v>1.05</v>
      </c>
      <c r="AU33" t="n">
        <v>0.25</v>
      </c>
      <c r="AV33" t="n">
        <v>6.35</v>
      </c>
      <c r="AW33" t="n">
        <v>713485</v>
      </c>
      <c r="AX33" t="n">
        <v>31.35</v>
      </c>
      <c r="AY33" t="n">
        <v>0.01</v>
      </c>
      <c r="AZ33" t="n">
        <v>0</v>
      </c>
      <c r="BA33" t="n">
        <v>1</v>
      </c>
      <c r="BB33" t="n">
        <v>-25.16</v>
      </c>
      <c r="BC33" t="n">
        <v>6.5</v>
      </c>
      <c r="BD33" t="n">
        <v>0</v>
      </c>
      <c r="BE33" t="n">
        <v>23</v>
      </c>
      <c r="BF33" t="n">
        <v>0</v>
      </c>
      <c r="BG33" t="n">
        <v>0</v>
      </c>
      <c r="BH33" t="n">
        <v>0</v>
      </c>
      <c r="BI33" t="n">
        <v>0</v>
      </c>
      <c r="BJ33" t="n">
        <v>55</v>
      </c>
      <c r="BK33" t="n">
        <v>10</v>
      </c>
      <c r="BL33" t="n">
        <v>0</v>
      </c>
      <c r="BM33" t="n">
        <v>10</v>
      </c>
      <c r="BN33" t="n">
        <v>98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98</v>
      </c>
    </row>
    <row r="34">
      <c r="A34" t="n">
        <v>2061</v>
      </c>
      <c r="B34" t="inlineStr">
        <is>
          <t>風青</t>
        </is>
      </c>
      <c r="C34" t="n">
        <v>1.18</v>
      </c>
      <c r="D34" t="n">
        <v>77.67</v>
      </c>
      <c r="E34" t="n">
        <v>-502.21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-21.05</v>
      </c>
      <c r="AE34" t="n">
        <v>74.17</v>
      </c>
      <c r="AF34" t="n">
        <v>48.23</v>
      </c>
      <c r="AG34" t="n">
        <v>7.06</v>
      </c>
      <c r="AH34" t="n">
        <v>-8.630000000000001</v>
      </c>
      <c r="AI34" t="n">
        <v>173.56</v>
      </c>
      <c r="AJ34" t="n">
        <v>-17.07</v>
      </c>
      <c r="AK34" t="n">
        <v>-7.28</v>
      </c>
      <c r="AL34" t="n">
        <v>66.93000000000001</v>
      </c>
      <c r="AM34" t="n">
        <v>-13.64</v>
      </c>
      <c r="AN34" t="n">
        <v>-241.57</v>
      </c>
      <c r="AO34" t="n">
        <v>10.48</v>
      </c>
      <c r="AP34" t="n">
        <v>0.8100000000000001</v>
      </c>
      <c r="AQ34" t="n">
        <v>0.41</v>
      </c>
      <c r="AR34" t="n">
        <v>0.24</v>
      </c>
      <c r="AS34" t="n">
        <v>0.12</v>
      </c>
      <c r="AT34" t="n">
        <v>1.04</v>
      </c>
      <c r="AU34" t="n">
        <v>0.53</v>
      </c>
      <c r="AV34" t="n">
        <v>10.36</v>
      </c>
      <c r="AW34" t="n">
        <v>133535</v>
      </c>
      <c r="AX34" t="n">
        <v>21.81</v>
      </c>
      <c r="AY34" t="n">
        <v>0</v>
      </c>
      <c r="AZ34" t="n">
        <v>0</v>
      </c>
      <c r="BA34" t="n">
        <v>1</v>
      </c>
      <c r="BB34" t="n">
        <v>-6.33</v>
      </c>
      <c r="BC34" t="n">
        <v>10.67</v>
      </c>
      <c r="BD34" t="n">
        <v>0</v>
      </c>
      <c r="BE34" t="n">
        <v>22</v>
      </c>
      <c r="BF34" t="n">
        <v>0</v>
      </c>
      <c r="BG34" t="n">
        <v>0</v>
      </c>
      <c r="BH34" t="n">
        <v>0</v>
      </c>
      <c r="BI34" t="n">
        <v>15</v>
      </c>
      <c r="BJ34" t="n">
        <v>20</v>
      </c>
      <c r="BK34" t="n">
        <v>0</v>
      </c>
      <c r="BL34" t="n">
        <v>0</v>
      </c>
      <c r="BM34" t="n">
        <v>0</v>
      </c>
      <c r="BN34" t="n">
        <v>57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5</v>
      </c>
      <c r="CG34" t="n">
        <v>62</v>
      </c>
    </row>
    <row r="35">
      <c r="A35" t="n">
        <v>2063</v>
      </c>
      <c r="B35" t="inlineStr">
        <is>
          <t>世鎧精密</t>
        </is>
      </c>
      <c r="C35" t="n">
        <v>-13.1</v>
      </c>
      <c r="D35" t="n">
        <v>-69.36</v>
      </c>
      <c r="E35" t="n">
        <v>-26.07</v>
      </c>
      <c r="F35" t="n">
        <v>0</v>
      </c>
      <c r="G35" t="n">
        <v>0</v>
      </c>
      <c r="H35" t="n">
        <v>0</v>
      </c>
      <c r="I35" t="n">
        <v>34.72</v>
      </c>
      <c r="J35" t="n">
        <v>-1.66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1.95</v>
      </c>
      <c r="V35" t="n">
        <v>0</v>
      </c>
      <c r="W35" t="n">
        <v>0.39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53.23</v>
      </c>
      <c r="AG35" t="n">
        <v>12.06</v>
      </c>
      <c r="AH35" t="n">
        <v>-1.64</v>
      </c>
      <c r="AI35" t="n">
        <v>140.08</v>
      </c>
      <c r="AJ35" t="n">
        <v>-16.82</v>
      </c>
      <c r="AK35" t="n">
        <v>8.470000000000001</v>
      </c>
      <c r="AL35" t="n">
        <v>28.41</v>
      </c>
      <c r="AM35" t="n">
        <v>18.44</v>
      </c>
      <c r="AN35" t="n">
        <v>-7.3</v>
      </c>
      <c r="AO35" t="n">
        <v>26.44</v>
      </c>
      <c r="AP35" t="n">
        <v>0.24</v>
      </c>
      <c r="AQ35" t="n">
        <v>0.22</v>
      </c>
      <c r="AR35" t="n">
        <v>0.41</v>
      </c>
      <c r="AS35" t="n">
        <v>0.38</v>
      </c>
      <c r="AT35" t="n">
        <v>0.64</v>
      </c>
      <c r="AU35" t="n">
        <v>0.61</v>
      </c>
      <c r="AV35" t="n">
        <v>71.95999999999999</v>
      </c>
      <c r="AW35" t="n">
        <v>7619</v>
      </c>
      <c r="AX35" t="n">
        <v>0.83</v>
      </c>
      <c r="AY35" t="n">
        <v>0.19</v>
      </c>
      <c r="AZ35" t="n">
        <v>0.04</v>
      </c>
      <c r="BA35" t="n">
        <v>0</v>
      </c>
      <c r="BB35" t="n">
        <v>-6.66</v>
      </c>
      <c r="BC35" t="n">
        <v>19.12</v>
      </c>
      <c r="BD35" t="n">
        <v>0</v>
      </c>
      <c r="BE35" t="n">
        <v>12</v>
      </c>
      <c r="BF35" t="n">
        <v>0</v>
      </c>
      <c r="BG35" t="n">
        <v>0</v>
      </c>
      <c r="BH35" t="n">
        <v>0</v>
      </c>
      <c r="BI35" t="n">
        <v>0</v>
      </c>
      <c r="BJ35" t="n">
        <v>5</v>
      </c>
      <c r="BK35" t="n">
        <v>10</v>
      </c>
      <c r="BL35" t="n">
        <v>0</v>
      </c>
      <c r="BM35" t="n">
        <v>0</v>
      </c>
      <c r="BN35" t="n">
        <v>27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10</v>
      </c>
      <c r="CG35" t="n">
        <v>37</v>
      </c>
    </row>
    <row r="36">
      <c r="A36" t="n">
        <v>2064</v>
      </c>
      <c r="B36" t="inlineStr">
        <is>
          <t>晉椿</t>
        </is>
      </c>
      <c r="C36" t="n">
        <v>-3.86</v>
      </c>
      <c r="D36" t="n">
        <v>-80.02</v>
      </c>
      <c r="E36" t="n">
        <v>-1585.99</v>
      </c>
      <c r="F36" t="n">
        <v>0</v>
      </c>
      <c r="G36" t="n">
        <v>0</v>
      </c>
      <c r="H36" t="n">
        <v>-7.48</v>
      </c>
      <c r="I36" t="n">
        <v>7.23</v>
      </c>
      <c r="J36" t="n">
        <v>0.42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2.54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</v>
      </c>
      <c r="AC36" t="n">
        <v>11.92</v>
      </c>
      <c r="AD36" t="n">
        <v>0</v>
      </c>
      <c r="AE36" t="n">
        <v>0</v>
      </c>
      <c r="AF36" t="n">
        <v>61.93</v>
      </c>
      <c r="AG36" t="n">
        <v>4.52</v>
      </c>
      <c r="AH36" t="n">
        <v>-3.39</v>
      </c>
      <c r="AI36" t="n">
        <v>76.01000000000001</v>
      </c>
      <c r="AJ36" t="n">
        <v>-7.02</v>
      </c>
      <c r="AK36" t="n">
        <v>-2.43</v>
      </c>
      <c r="AL36" t="n">
        <v>-133.94</v>
      </c>
      <c r="AM36" t="n">
        <v>-1.49</v>
      </c>
      <c r="AN36" t="n">
        <v>-638.71</v>
      </c>
      <c r="AO36" t="n">
        <v>0</v>
      </c>
      <c r="AP36" t="n">
        <v>0.39</v>
      </c>
      <c r="AQ36" t="n">
        <v>0.23</v>
      </c>
      <c r="AR36" t="n">
        <v>0.35</v>
      </c>
      <c r="AS36" t="n">
        <v>0.21</v>
      </c>
      <c r="AT36" t="n">
        <v>0.74</v>
      </c>
      <c r="AU36" t="n">
        <v>0.44</v>
      </c>
      <c r="AV36" t="n">
        <v>52.55</v>
      </c>
      <c r="AW36" t="n">
        <v>25396</v>
      </c>
      <c r="AX36" t="n">
        <v>2.71</v>
      </c>
      <c r="AY36" t="n">
        <v>0</v>
      </c>
      <c r="AZ36" t="n">
        <v>0.29</v>
      </c>
      <c r="BA36" t="n">
        <v>0</v>
      </c>
      <c r="BB36" t="n">
        <v>-11.54</v>
      </c>
      <c r="BC36" t="n">
        <v>13.49</v>
      </c>
      <c r="BD36" t="n">
        <v>0</v>
      </c>
      <c r="BE36" t="n">
        <v>22</v>
      </c>
      <c r="BF36" t="n">
        <v>0</v>
      </c>
      <c r="BG36" t="n">
        <v>0</v>
      </c>
      <c r="BH36" t="n">
        <v>10</v>
      </c>
      <c r="BI36" t="n">
        <v>0</v>
      </c>
      <c r="BJ36" t="n">
        <v>50</v>
      </c>
      <c r="BK36" t="n">
        <v>0</v>
      </c>
      <c r="BL36" t="n">
        <v>0</v>
      </c>
      <c r="BM36" t="n">
        <v>0</v>
      </c>
      <c r="BN36" t="n">
        <v>82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82</v>
      </c>
    </row>
    <row r="37">
      <c r="A37" t="n">
        <v>2065</v>
      </c>
      <c r="B37" t="inlineStr">
        <is>
          <t>世豐</t>
        </is>
      </c>
      <c r="C37" t="n">
        <v>-10.76</v>
      </c>
      <c r="D37" t="n">
        <v>-56.64</v>
      </c>
      <c r="E37" t="n">
        <v>-62.43</v>
      </c>
      <c r="F37" t="n">
        <v>0</v>
      </c>
      <c r="G37" t="n">
        <v>0</v>
      </c>
      <c r="H37" t="n">
        <v>0</v>
      </c>
      <c r="I37" t="n">
        <v>39.7</v>
      </c>
      <c r="J37" t="n">
        <v>2.2</v>
      </c>
      <c r="K37" t="n">
        <v>0</v>
      </c>
      <c r="L37" t="n">
        <v>0</v>
      </c>
      <c r="M37" t="n">
        <v>0.13</v>
      </c>
      <c r="N37" t="n">
        <v>0.14</v>
      </c>
      <c r="O37" t="n">
        <v>0</v>
      </c>
      <c r="P37" t="n">
        <v>0</v>
      </c>
      <c r="Q37" t="n">
        <v>0</v>
      </c>
      <c r="R37" t="n">
        <v>0</v>
      </c>
      <c r="S37" t="n">
        <v>6.02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12.07</v>
      </c>
      <c r="AC37" t="n">
        <v>30.86</v>
      </c>
      <c r="AD37" t="n">
        <v>0.55</v>
      </c>
      <c r="AE37" t="n">
        <v>17.64</v>
      </c>
      <c r="AF37" t="n">
        <v>47.53</v>
      </c>
      <c r="AG37" t="n">
        <v>15.06</v>
      </c>
      <c r="AH37" t="n">
        <v>-6.17</v>
      </c>
      <c r="AI37" t="n">
        <v>145.65</v>
      </c>
      <c r="AJ37" t="n">
        <v>-5.08</v>
      </c>
      <c r="AK37" t="n">
        <v>-5.29</v>
      </c>
      <c r="AL37" t="n">
        <v>-38.43</v>
      </c>
      <c r="AM37" t="n">
        <v>20.94</v>
      </c>
      <c r="AN37" t="n">
        <v>-66.43000000000001</v>
      </c>
      <c r="AO37" t="n">
        <v>28.9</v>
      </c>
      <c r="AP37" t="n">
        <v>0.23</v>
      </c>
      <c r="AQ37" t="n">
        <v>0.2</v>
      </c>
      <c r="AR37" t="n">
        <v>0.28</v>
      </c>
      <c r="AS37" t="n">
        <v>0.24</v>
      </c>
      <c r="AT37" t="n">
        <v>0.51</v>
      </c>
      <c r="AU37" t="n">
        <v>0.44</v>
      </c>
      <c r="AV37" t="n">
        <v>42.53</v>
      </c>
      <c r="AW37" t="n">
        <v>53466</v>
      </c>
      <c r="AX37" t="n">
        <v>3</v>
      </c>
      <c r="AY37" t="n">
        <v>0.02</v>
      </c>
      <c r="AZ37" t="n">
        <v>0</v>
      </c>
      <c r="BA37" t="n">
        <v>0</v>
      </c>
      <c r="BB37" t="n">
        <v>-27.56</v>
      </c>
      <c r="BC37" t="n">
        <v>28.01</v>
      </c>
      <c r="BD37" t="n">
        <v>0</v>
      </c>
      <c r="BE37" t="n">
        <v>15</v>
      </c>
      <c r="BF37" t="n">
        <v>0</v>
      </c>
      <c r="BG37" t="n">
        <v>0</v>
      </c>
      <c r="BH37" t="n">
        <v>30</v>
      </c>
      <c r="BI37" t="n">
        <v>0</v>
      </c>
      <c r="BJ37" t="n">
        <v>20</v>
      </c>
      <c r="BK37" t="n">
        <v>20</v>
      </c>
      <c r="BL37" t="n">
        <v>0</v>
      </c>
      <c r="BM37" t="n">
        <v>0</v>
      </c>
      <c r="BN37" t="n">
        <v>85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85</v>
      </c>
    </row>
    <row r="38">
      <c r="A38" t="n">
        <v>2066</v>
      </c>
      <c r="B38" t="inlineStr">
        <is>
          <t>世德</t>
        </is>
      </c>
      <c r="C38" t="n">
        <v>-9.640000000000001</v>
      </c>
      <c r="D38" t="n">
        <v>-74.59</v>
      </c>
      <c r="E38" t="n">
        <v>-76.56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12.5</v>
      </c>
      <c r="AC38" t="n">
        <v>39.5</v>
      </c>
      <c r="AD38" t="n">
        <v>-3.25</v>
      </c>
      <c r="AE38" t="n">
        <v>24.76</v>
      </c>
      <c r="AF38" t="n">
        <v>43.52</v>
      </c>
      <c r="AG38" t="n">
        <v>0.37</v>
      </c>
      <c r="AH38" t="n">
        <v>-20.07</v>
      </c>
      <c r="AI38" t="n">
        <v>196.75</v>
      </c>
      <c r="AJ38" t="n">
        <v>-1.96</v>
      </c>
      <c r="AK38" t="n">
        <v>-8.65</v>
      </c>
      <c r="AL38" t="n">
        <v>-49.54</v>
      </c>
      <c r="AM38" t="n">
        <v>10.95</v>
      </c>
      <c r="AN38" t="n">
        <v>-78.70999999999999</v>
      </c>
      <c r="AO38" t="n">
        <v>21.22</v>
      </c>
      <c r="AP38" t="n">
        <v>0.15</v>
      </c>
      <c r="AQ38" t="n">
        <v>0.13</v>
      </c>
      <c r="AR38" t="n">
        <v>0.59</v>
      </c>
      <c r="AS38" t="n">
        <v>0.5</v>
      </c>
      <c r="AT38" t="n">
        <v>0.75</v>
      </c>
      <c r="AU38" t="n">
        <v>0.63</v>
      </c>
      <c r="AV38" t="n">
        <v>199.33</v>
      </c>
      <c r="AW38" t="n">
        <v>0</v>
      </c>
      <c r="AX38" t="n">
        <v>0</v>
      </c>
      <c r="AY38" t="n">
        <v>0.2</v>
      </c>
      <c r="AZ38" t="n">
        <v>-11.81</v>
      </c>
      <c r="BA38" t="n">
        <v>0</v>
      </c>
      <c r="BB38" t="n">
        <v>-59.1</v>
      </c>
      <c r="BC38" t="n">
        <v>47.89</v>
      </c>
      <c r="BD38" t="n">
        <v>0</v>
      </c>
      <c r="BE38" t="n">
        <v>16</v>
      </c>
      <c r="BF38" t="n">
        <v>0</v>
      </c>
      <c r="BG38" t="n">
        <v>0</v>
      </c>
      <c r="BH38" t="n">
        <v>30</v>
      </c>
      <c r="BI38" t="n">
        <v>0</v>
      </c>
      <c r="BJ38" t="n">
        <v>25</v>
      </c>
      <c r="BK38" t="n">
        <v>0</v>
      </c>
      <c r="BL38" t="n">
        <v>0</v>
      </c>
      <c r="BM38" t="n">
        <v>0</v>
      </c>
      <c r="BN38" t="n">
        <v>71</v>
      </c>
      <c r="BO38" t="n">
        <v>0</v>
      </c>
      <c r="BP38" t="n">
        <v>20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20</v>
      </c>
      <c r="CF38" t="n">
        <v>50</v>
      </c>
      <c r="CG38" t="n">
        <v>121</v>
      </c>
    </row>
    <row r="39">
      <c r="A39" t="n">
        <v>2067</v>
      </c>
      <c r="B39" t="inlineStr">
        <is>
          <t>嘉鋼</t>
        </is>
      </c>
      <c r="C39" t="n">
        <v>1.31</v>
      </c>
      <c r="D39" t="n">
        <v>0.99</v>
      </c>
      <c r="E39" t="n">
        <v>3.51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2.49</v>
      </c>
      <c r="V39" t="n">
        <v>0</v>
      </c>
      <c r="W39" t="n">
        <v>0</v>
      </c>
      <c r="X39" t="n">
        <v>0</v>
      </c>
      <c r="Y39" t="n">
        <v>1.17</v>
      </c>
      <c r="Z39" t="n">
        <v>0</v>
      </c>
      <c r="AA39" t="n">
        <v>0</v>
      </c>
      <c r="AB39" t="n">
        <v>0.16</v>
      </c>
      <c r="AC39" t="n">
        <v>33.01</v>
      </c>
      <c r="AD39" t="n">
        <v>-0.67</v>
      </c>
      <c r="AE39" t="n">
        <v>36.34</v>
      </c>
      <c r="AF39" t="n">
        <v>84.33</v>
      </c>
      <c r="AG39" t="n">
        <v>0.2</v>
      </c>
      <c r="AH39" t="n">
        <v>-12.55</v>
      </c>
      <c r="AI39" t="n">
        <v>47.4</v>
      </c>
      <c r="AJ39" t="n">
        <v>-9.779999999999999</v>
      </c>
      <c r="AK39" t="n">
        <v>-0.5600000000000001</v>
      </c>
      <c r="AL39" t="n">
        <v>9.69</v>
      </c>
      <c r="AM39" t="n">
        <v>-2.61</v>
      </c>
      <c r="AN39" t="n">
        <v>-18.43</v>
      </c>
      <c r="AO39" t="n">
        <v>57.87</v>
      </c>
      <c r="AP39" t="n">
        <v>0.85</v>
      </c>
      <c r="AQ39" t="n">
        <v>0.25</v>
      </c>
      <c r="AR39" t="n">
        <v>0.75</v>
      </c>
      <c r="AS39" t="n">
        <v>0.22</v>
      </c>
      <c r="AT39" t="n">
        <v>1.6</v>
      </c>
      <c r="AU39" t="n">
        <v>0.48</v>
      </c>
      <c r="AV39" t="n">
        <v>17.74</v>
      </c>
      <c r="AW39" t="n">
        <v>5142</v>
      </c>
      <c r="AX39" t="n">
        <v>1.69</v>
      </c>
      <c r="AY39" t="n">
        <v>0.3</v>
      </c>
      <c r="AZ39" t="n">
        <v>0</v>
      </c>
      <c r="BA39" t="n">
        <v>1</v>
      </c>
      <c r="BB39" t="n">
        <v>1.17</v>
      </c>
      <c r="BC39" t="n">
        <v>5.79</v>
      </c>
      <c r="BD39" t="n">
        <v>0</v>
      </c>
      <c r="BE39" t="n">
        <v>0</v>
      </c>
      <c r="BF39" t="n">
        <v>0</v>
      </c>
      <c r="BG39" t="n">
        <v>0</v>
      </c>
      <c r="BH39" t="n">
        <v>20</v>
      </c>
      <c r="BI39" t="n">
        <v>5</v>
      </c>
      <c r="BJ39" t="n">
        <v>45</v>
      </c>
      <c r="BK39" t="n">
        <v>0</v>
      </c>
      <c r="BL39" t="n">
        <v>0</v>
      </c>
      <c r="BM39" t="n">
        <v>10</v>
      </c>
      <c r="BN39" t="n">
        <v>80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80</v>
      </c>
    </row>
    <row r="40">
      <c r="A40" t="n">
        <v>2070</v>
      </c>
      <c r="B40" t="inlineStr">
        <is>
          <t>精湛</t>
        </is>
      </c>
      <c r="C40" t="n">
        <v>-2.97</v>
      </c>
      <c r="D40" t="n">
        <v>-28.56</v>
      </c>
      <c r="E40" t="n">
        <v>-23.3</v>
      </c>
      <c r="F40" t="n">
        <v>0</v>
      </c>
      <c r="G40" t="n">
        <v>0</v>
      </c>
      <c r="H40" t="n">
        <v>0</v>
      </c>
      <c r="I40" t="n">
        <v>8.77</v>
      </c>
      <c r="J40" t="n">
        <v>-0.63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6.9</v>
      </c>
      <c r="T40" t="n">
        <v>0</v>
      </c>
      <c r="U40" t="n">
        <v>10.87</v>
      </c>
      <c r="V40" t="n">
        <v>0</v>
      </c>
      <c r="W40" t="n">
        <v>0.3</v>
      </c>
      <c r="X40" t="n">
        <v>0</v>
      </c>
      <c r="Y40" t="n">
        <v>2.41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32.22</v>
      </c>
      <c r="AG40" t="n">
        <v>16.11</v>
      </c>
      <c r="AH40" t="n">
        <v>-9.4</v>
      </c>
      <c r="AI40" t="n">
        <v>218.24</v>
      </c>
      <c r="AJ40" t="n">
        <v>-19.02</v>
      </c>
      <c r="AK40" t="n">
        <v>7.05</v>
      </c>
      <c r="AL40" t="n">
        <v>-26.19</v>
      </c>
      <c r="AM40" t="n">
        <v>36.1</v>
      </c>
      <c r="AN40" t="n">
        <v>-24.35</v>
      </c>
      <c r="AO40" t="n">
        <v>55.72</v>
      </c>
      <c r="AP40" t="n">
        <v>0.18</v>
      </c>
      <c r="AQ40" t="n">
        <v>0.25</v>
      </c>
      <c r="AR40" t="n">
        <v>0.26</v>
      </c>
      <c r="AS40" t="n">
        <v>0.35</v>
      </c>
      <c r="AT40" t="n">
        <v>0.44</v>
      </c>
      <c r="AU40" t="n">
        <v>0.6</v>
      </c>
      <c r="AV40" t="n">
        <v>79.09999999999999</v>
      </c>
      <c r="AW40" t="n">
        <v>12548</v>
      </c>
      <c r="AX40" t="n">
        <v>1.31</v>
      </c>
      <c r="AY40" t="n">
        <v>0.43</v>
      </c>
      <c r="AZ40" t="n">
        <v>-0.21</v>
      </c>
      <c r="BA40" t="n">
        <v>0</v>
      </c>
      <c r="BB40" t="n">
        <v>-9</v>
      </c>
      <c r="BC40" t="n">
        <v>26.7</v>
      </c>
      <c r="BD40" t="n">
        <v>0</v>
      </c>
      <c r="BE40" t="n">
        <v>6</v>
      </c>
      <c r="BF40" t="n">
        <v>0</v>
      </c>
      <c r="BG40" t="n">
        <v>0</v>
      </c>
      <c r="BH40" t="n">
        <v>0</v>
      </c>
      <c r="BI40" t="n">
        <v>0</v>
      </c>
      <c r="BJ40" t="n">
        <v>10</v>
      </c>
      <c r="BK40" t="n">
        <v>0</v>
      </c>
      <c r="BL40" t="n">
        <v>0</v>
      </c>
      <c r="BM40" t="n">
        <v>0</v>
      </c>
      <c r="BN40" t="n">
        <v>16</v>
      </c>
      <c r="BO40" t="n">
        <v>20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20</v>
      </c>
      <c r="CG40" t="n">
        <v>36</v>
      </c>
    </row>
    <row r="41">
      <c r="A41" t="n">
        <v>2073</v>
      </c>
      <c r="B41" t="inlineStr">
        <is>
          <t>雄順</t>
        </is>
      </c>
      <c r="C41" t="n">
        <v>-5.8</v>
      </c>
      <c r="D41" t="n">
        <v>-145.29</v>
      </c>
      <c r="E41" t="n">
        <v>-164</v>
      </c>
      <c r="F41" t="n">
        <v>0</v>
      </c>
      <c r="G41" t="n">
        <v>0</v>
      </c>
      <c r="H41" t="n">
        <v>0</v>
      </c>
      <c r="I41" t="n">
        <v>1.17</v>
      </c>
      <c r="J41" t="n">
        <v>-0.13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</v>
      </c>
      <c r="T41" t="n">
        <v>0</v>
      </c>
      <c r="U41" t="n">
        <v>39.9</v>
      </c>
      <c r="V41" t="n">
        <v>0</v>
      </c>
      <c r="W41" t="n">
        <v>0.48</v>
      </c>
      <c r="X41" t="n">
        <v>0</v>
      </c>
      <c r="Y41" t="n">
        <v>11.62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37.81</v>
      </c>
      <c r="AG41" t="n">
        <v>-2.63</v>
      </c>
      <c r="AH41" t="n">
        <v>-21.24</v>
      </c>
      <c r="AI41" t="n">
        <v>106.9</v>
      </c>
      <c r="AJ41" t="n">
        <v>1.75</v>
      </c>
      <c r="AK41" t="n">
        <v>21.39</v>
      </c>
      <c r="AL41" t="n">
        <v>-17.15</v>
      </c>
      <c r="AM41" t="n">
        <v>45.88</v>
      </c>
      <c r="AN41" t="n">
        <v>-164.34</v>
      </c>
      <c r="AO41" t="n">
        <v>35.35</v>
      </c>
      <c r="AP41" t="n">
        <v>0.27</v>
      </c>
      <c r="AQ41" t="n">
        <v>0.2</v>
      </c>
      <c r="AR41" t="n">
        <v>0.01</v>
      </c>
      <c r="AS41" t="n">
        <v>0.01</v>
      </c>
      <c r="AT41" t="n">
        <v>0.28</v>
      </c>
      <c r="AU41" t="n">
        <v>0.21</v>
      </c>
      <c r="AV41" t="n">
        <v>12.18</v>
      </c>
      <c r="AW41" t="n">
        <v>0</v>
      </c>
      <c r="AX41" t="n">
        <v>0</v>
      </c>
      <c r="AY41" t="n">
        <v>0.03</v>
      </c>
      <c r="AZ41" t="n">
        <v>0</v>
      </c>
      <c r="BA41" t="n">
        <v>0</v>
      </c>
      <c r="BB41" t="n">
        <v>-12.74</v>
      </c>
      <c r="BC41" t="n">
        <v>15.02</v>
      </c>
      <c r="BD41" t="n">
        <v>0</v>
      </c>
      <c r="BE41" t="n">
        <v>22</v>
      </c>
      <c r="BF41" t="n">
        <v>0</v>
      </c>
      <c r="BG41" t="n">
        <v>6</v>
      </c>
      <c r="BH41" t="n">
        <v>0</v>
      </c>
      <c r="BI41" t="n">
        <v>0</v>
      </c>
      <c r="BJ41" t="n">
        <v>15</v>
      </c>
      <c r="BK41" t="n">
        <v>0</v>
      </c>
      <c r="BL41" t="n">
        <v>0</v>
      </c>
      <c r="BM41" t="n">
        <v>0</v>
      </c>
      <c r="BN41" t="n">
        <v>43</v>
      </c>
      <c r="BO41" t="n">
        <v>0</v>
      </c>
      <c r="BP41" t="n">
        <v>20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20</v>
      </c>
      <c r="CG41" t="n">
        <v>63</v>
      </c>
    </row>
    <row r="42">
      <c r="A42" t="n">
        <v>2221</v>
      </c>
      <c r="B42" t="inlineStr">
        <is>
          <t>大甲</t>
        </is>
      </c>
      <c r="C42" t="n">
        <v>-2.98</v>
      </c>
      <c r="D42" t="n">
        <v>18.66</v>
      </c>
      <c r="E42" t="n">
        <v>9.58</v>
      </c>
      <c r="F42" t="n">
        <v>0</v>
      </c>
      <c r="G42" t="n">
        <v>0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4.3</v>
      </c>
      <c r="AF42" t="n">
        <v>32.81</v>
      </c>
      <c r="AG42" t="n">
        <v>-9.609999999999999</v>
      </c>
      <c r="AH42" t="n">
        <v>16.27</v>
      </c>
      <c r="AI42" t="n">
        <v>320.73</v>
      </c>
      <c r="AJ42" t="n">
        <v>13.54</v>
      </c>
      <c r="AK42" t="n">
        <v>-4.01</v>
      </c>
      <c r="AL42" t="n">
        <v>16.51</v>
      </c>
      <c r="AM42" t="n">
        <v>60.82</v>
      </c>
      <c r="AN42" t="n">
        <v>2.02</v>
      </c>
      <c r="AO42" t="n">
        <v>20.66</v>
      </c>
      <c r="AP42" t="n">
        <v>0.22</v>
      </c>
      <c r="AQ42" t="n">
        <v>0.19</v>
      </c>
      <c r="AR42" t="n">
        <v>0.41</v>
      </c>
      <c r="AS42" t="n">
        <v>0.35</v>
      </c>
      <c r="AT42" t="n">
        <v>0.63</v>
      </c>
      <c r="AU42" t="n">
        <v>0.54</v>
      </c>
      <c r="AV42" t="n">
        <v>103.81</v>
      </c>
      <c r="AW42" t="n">
        <v>16561</v>
      </c>
      <c r="AX42" t="n">
        <v>1.43</v>
      </c>
      <c r="AY42" t="n">
        <v>0</v>
      </c>
      <c r="AZ42" t="n">
        <v>0</v>
      </c>
      <c r="BA42" t="n">
        <v>0</v>
      </c>
      <c r="BB42" t="n">
        <v>2.61</v>
      </c>
      <c r="BC42" t="n">
        <v>25.22</v>
      </c>
      <c r="BD42" t="n">
        <v>0</v>
      </c>
      <c r="BE42" t="n">
        <v>2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2</v>
      </c>
    </row>
    <row r="43">
      <c r="A43" t="n">
        <v>2230</v>
      </c>
      <c r="B43" t="inlineStr">
        <is>
          <t>泰茂</t>
        </is>
      </c>
      <c r="C43" t="n">
        <v>2.29</v>
      </c>
      <c r="D43" t="n">
        <v>-114.16</v>
      </c>
      <c r="E43" t="n">
        <v>-117.47</v>
      </c>
      <c r="F43" t="n">
        <v>27.18</v>
      </c>
      <c r="G43" t="n">
        <v>0</v>
      </c>
      <c r="H43" t="n">
        <v>-521.71</v>
      </c>
      <c r="I43" t="n">
        <v>3.46</v>
      </c>
      <c r="J43" t="n">
        <v>-0.6899999999999999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6.04</v>
      </c>
      <c r="AD43" t="n">
        <v>0</v>
      </c>
      <c r="AE43" t="n">
        <v>0</v>
      </c>
      <c r="AF43" t="n">
        <v>41.73</v>
      </c>
      <c r="AG43" t="n">
        <v>60.75</v>
      </c>
      <c r="AH43" t="n">
        <v>-53.26</v>
      </c>
      <c r="AI43" t="n">
        <v>222.06</v>
      </c>
      <c r="AJ43" t="n">
        <v>-19.27</v>
      </c>
      <c r="AK43" t="n">
        <v>6.6</v>
      </c>
      <c r="AL43" t="n">
        <v>-161.72</v>
      </c>
      <c r="AM43" t="n">
        <v>-52.41</v>
      </c>
      <c r="AN43" t="n">
        <v>-119.93</v>
      </c>
      <c r="AO43" t="n">
        <v>19.16</v>
      </c>
      <c r="AP43" t="n">
        <v>0.31</v>
      </c>
      <c r="AQ43" t="n">
        <v>0.18</v>
      </c>
      <c r="AR43" t="n">
        <v>0.21</v>
      </c>
      <c r="AS43" t="n">
        <v>0.13</v>
      </c>
      <c r="AT43" t="n">
        <v>0.52</v>
      </c>
      <c r="AU43" t="n">
        <v>0.31</v>
      </c>
      <c r="AV43" t="n">
        <v>59.11</v>
      </c>
      <c r="AW43" t="n">
        <v>0</v>
      </c>
      <c r="AX43" t="n">
        <v>0</v>
      </c>
      <c r="AY43" t="n">
        <v>0</v>
      </c>
      <c r="AZ43" t="n">
        <v>-19.03</v>
      </c>
      <c r="BA43" t="n">
        <v>0</v>
      </c>
      <c r="BB43" t="n">
        <v>-62.02</v>
      </c>
      <c r="BC43" t="n">
        <v>17.48</v>
      </c>
      <c r="BD43" t="n">
        <v>0.01</v>
      </c>
      <c r="BE43" t="n">
        <v>20</v>
      </c>
      <c r="BF43" t="n">
        <v>10</v>
      </c>
      <c r="BG43" t="n">
        <v>0</v>
      </c>
      <c r="BH43" t="n">
        <v>0</v>
      </c>
      <c r="BI43" t="n">
        <v>0</v>
      </c>
      <c r="BJ43" t="n">
        <v>50</v>
      </c>
      <c r="BK43" t="n">
        <v>0</v>
      </c>
      <c r="BL43" t="n">
        <v>0</v>
      </c>
      <c r="BM43" t="n">
        <v>0</v>
      </c>
      <c r="BN43" t="n">
        <v>80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5</v>
      </c>
      <c r="CB43" t="n">
        <v>15</v>
      </c>
      <c r="CC43" t="n">
        <v>0</v>
      </c>
      <c r="CD43" t="n">
        <v>0</v>
      </c>
      <c r="CE43" t="n">
        <v>0</v>
      </c>
      <c r="CF43" t="n">
        <v>20</v>
      </c>
      <c r="CG43" t="n">
        <v>100</v>
      </c>
    </row>
    <row r="44">
      <c r="A44" t="n">
        <v>2235</v>
      </c>
      <c r="B44" t="inlineStr">
        <is>
          <t>謚源</t>
        </is>
      </c>
      <c r="C44" t="n">
        <v>-6.01</v>
      </c>
      <c r="D44" t="n">
        <v>-59.07</v>
      </c>
      <c r="E44" t="n">
        <v>-63.13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61.74</v>
      </c>
      <c r="V44" t="n">
        <v>0</v>
      </c>
      <c r="W44" t="n">
        <v>0</v>
      </c>
      <c r="X44" t="n">
        <v>0</v>
      </c>
      <c r="Y44" t="n">
        <v>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12.68</v>
      </c>
      <c r="AG44" t="n">
        <v>-11.02</v>
      </c>
      <c r="AH44" t="n">
        <v>0.43</v>
      </c>
      <c r="AI44" t="n">
        <v>351.18</v>
      </c>
      <c r="AJ44" t="n">
        <v>-0.84</v>
      </c>
      <c r="AK44" t="n">
        <v>-0.89</v>
      </c>
      <c r="AL44" t="n">
        <v>39.95</v>
      </c>
      <c r="AM44" t="n">
        <v>77.59</v>
      </c>
      <c r="AN44" t="n">
        <v>-63.27</v>
      </c>
      <c r="AO44" t="n">
        <v>63.43</v>
      </c>
      <c r="AP44" t="n">
        <v>0.14</v>
      </c>
      <c r="AQ44" t="n">
        <v>0.31</v>
      </c>
      <c r="AR44" t="n">
        <v>0.13</v>
      </c>
      <c r="AS44" t="n">
        <v>0.29</v>
      </c>
      <c r="AT44" t="n">
        <v>0.27</v>
      </c>
      <c r="AU44" t="n">
        <v>0.6</v>
      </c>
      <c r="AV44" t="n">
        <v>26.97</v>
      </c>
      <c r="AW44" t="n">
        <v>2417</v>
      </c>
      <c r="AX44" t="n">
        <v>0.2</v>
      </c>
      <c r="AY44" t="n">
        <v>0.01</v>
      </c>
      <c r="AZ44" t="n">
        <v>0</v>
      </c>
      <c r="BA44" t="n">
        <v>0</v>
      </c>
      <c r="BB44" t="n">
        <v>-20.76</v>
      </c>
      <c r="BC44" t="n">
        <v>34.37</v>
      </c>
      <c r="BD44" t="n">
        <v>0</v>
      </c>
      <c r="BE44" t="n">
        <v>13</v>
      </c>
      <c r="BF44" t="n">
        <v>0</v>
      </c>
      <c r="BG44" t="n">
        <v>4</v>
      </c>
      <c r="BH44" t="n">
        <v>0</v>
      </c>
      <c r="BI44" t="n">
        <v>0</v>
      </c>
      <c r="BJ44" t="n">
        <v>10</v>
      </c>
      <c r="BK44" t="n">
        <v>0</v>
      </c>
      <c r="BL44" t="n">
        <v>0</v>
      </c>
      <c r="BM44" t="n">
        <v>0</v>
      </c>
      <c r="BN44" t="n">
        <v>27</v>
      </c>
      <c r="BO44" t="n">
        <v>0</v>
      </c>
      <c r="BP44" t="n">
        <v>0</v>
      </c>
      <c r="BQ44" t="n">
        <v>10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10</v>
      </c>
      <c r="CG44" t="n">
        <v>37</v>
      </c>
    </row>
    <row r="45">
      <c r="A45" t="n">
        <v>2596</v>
      </c>
      <c r="B45" t="inlineStr">
        <is>
          <t>綠意</t>
        </is>
      </c>
      <c r="C45" t="n">
        <v>59.66</v>
      </c>
      <c r="D45" t="n">
        <v>178.5</v>
      </c>
      <c r="E45" t="n">
        <v>142.75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12.71</v>
      </c>
      <c r="T45" t="n">
        <v>132.85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61.03</v>
      </c>
      <c r="AG45" t="n">
        <v>3.21</v>
      </c>
      <c r="AH45" t="n">
        <v>-9.289999999999999</v>
      </c>
      <c r="AI45" t="n">
        <v>149.55</v>
      </c>
      <c r="AJ45" t="n">
        <v>-24.85</v>
      </c>
      <c r="AK45" t="n">
        <v>27.26</v>
      </c>
      <c r="AL45" t="n">
        <v>114.13</v>
      </c>
      <c r="AM45" t="n">
        <v>4.51</v>
      </c>
      <c r="AN45" t="n">
        <v>178.52</v>
      </c>
      <c r="AO45" t="n">
        <v>28.43</v>
      </c>
      <c r="AP45" t="n">
        <v>0.24</v>
      </c>
      <c r="AQ45" t="n">
        <v>0.46</v>
      </c>
      <c r="AR45" t="n">
        <v>1.73</v>
      </c>
      <c r="AS45" t="n">
        <v>3.28</v>
      </c>
      <c r="AT45" t="n">
        <v>1.97</v>
      </c>
      <c r="AU45" t="n">
        <v>3.74</v>
      </c>
      <c r="AV45" t="n">
        <v>16.25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13.81</v>
      </c>
      <c r="BC45" t="n">
        <v>21.06</v>
      </c>
      <c r="BD45" t="n">
        <v>0</v>
      </c>
      <c r="BE45" t="n">
        <v>28</v>
      </c>
      <c r="BF45" t="n">
        <v>0</v>
      </c>
      <c r="BG45" t="n">
        <v>5</v>
      </c>
      <c r="BH45" t="n">
        <v>0</v>
      </c>
      <c r="BI45" t="n">
        <v>0</v>
      </c>
      <c r="BJ45" t="n">
        <v>15</v>
      </c>
      <c r="BK45" t="n">
        <v>0</v>
      </c>
      <c r="BL45" t="n">
        <v>0</v>
      </c>
      <c r="BM45" t="n">
        <v>0</v>
      </c>
      <c r="BN45" t="n">
        <v>48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48</v>
      </c>
    </row>
    <row r="46">
      <c r="A46" t="n">
        <v>2640</v>
      </c>
      <c r="B46" t="inlineStr">
        <is>
          <t>大車隊</t>
        </is>
      </c>
      <c r="C46" t="n">
        <v>4.37</v>
      </c>
      <c r="D46" t="n">
        <v>-2.76</v>
      </c>
      <c r="E46" t="n">
        <v>0.79</v>
      </c>
      <c r="F46" t="n">
        <v>0</v>
      </c>
      <c r="G46" t="n">
        <v>0</v>
      </c>
      <c r="H46" t="n">
        <v>0</v>
      </c>
      <c r="I46" t="n">
        <v>1.5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12.21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-0.22</v>
      </c>
      <c r="AC46" t="n">
        <v>8.35</v>
      </c>
      <c r="AD46" t="n">
        <v>0</v>
      </c>
      <c r="AE46" t="n">
        <v>19.99</v>
      </c>
      <c r="AF46" t="n">
        <v>47.12</v>
      </c>
      <c r="AG46" t="n">
        <v>6.13</v>
      </c>
      <c r="AH46" t="n">
        <v>-9.279999999999999</v>
      </c>
      <c r="AI46" t="n">
        <v>135.15</v>
      </c>
      <c r="AJ46" t="n">
        <v>-12.56</v>
      </c>
      <c r="AK46" t="n">
        <v>9.68</v>
      </c>
      <c r="AL46" t="n">
        <v>-35.83</v>
      </c>
      <c r="AM46" t="n">
        <v>45.58</v>
      </c>
      <c r="AN46" t="n">
        <v>-6.16</v>
      </c>
      <c r="AO46" t="n">
        <v>3.11</v>
      </c>
      <c r="AP46" t="n">
        <v>0.21</v>
      </c>
      <c r="AQ46" t="n">
        <v>0.15</v>
      </c>
      <c r="AR46" t="n">
        <v>0.01</v>
      </c>
      <c r="AS46" t="n">
        <v>0.01</v>
      </c>
      <c r="AT46" t="n">
        <v>0.23</v>
      </c>
      <c r="AU46" t="n">
        <v>0.16</v>
      </c>
      <c r="AV46" t="n">
        <v>235.69</v>
      </c>
      <c r="AW46" t="n">
        <v>67310</v>
      </c>
      <c r="AX46" t="n">
        <v>2.96</v>
      </c>
      <c r="AY46" t="n">
        <v>0.04</v>
      </c>
      <c r="AZ46" t="n">
        <v>2.55</v>
      </c>
      <c r="BA46" t="n">
        <v>0</v>
      </c>
      <c r="BB46" t="n">
        <v>0.89</v>
      </c>
      <c r="BC46" t="n">
        <v>36.98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10</v>
      </c>
      <c r="BK46" t="n">
        <v>0</v>
      </c>
      <c r="BL46" t="n">
        <v>0</v>
      </c>
      <c r="BM46" t="n">
        <v>0</v>
      </c>
      <c r="BN46" t="n">
        <v>10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25</v>
      </c>
      <c r="CC46" t="n">
        <v>0</v>
      </c>
      <c r="CD46" t="n">
        <v>0</v>
      </c>
      <c r="CE46" t="n">
        <v>0</v>
      </c>
      <c r="CF46" t="n">
        <v>25</v>
      </c>
      <c r="CG46" t="n">
        <v>35</v>
      </c>
    </row>
    <row r="47">
      <c r="A47" t="n">
        <v>2641</v>
      </c>
      <c r="B47" t="inlineStr">
        <is>
          <t>正德</t>
        </is>
      </c>
      <c r="C47" t="n">
        <v>43.12</v>
      </c>
      <c r="D47" t="n">
        <v>25.81</v>
      </c>
      <c r="E47" t="n">
        <v>17.47</v>
      </c>
      <c r="F47" t="n">
        <v>0</v>
      </c>
      <c r="G47" t="n">
        <v>0</v>
      </c>
      <c r="H47" t="n">
        <v>-82.68000000000001</v>
      </c>
      <c r="I47" t="n">
        <v>0.09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7.47</v>
      </c>
      <c r="AC47" t="n">
        <v>37.42</v>
      </c>
      <c r="AD47" t="n">
        <v>-0.13</v>
      </c>
      <c r="AE47" t="n">
        <v>64.56999999999999</v>
      </c>
      <c r="AF47" t="n">
        <v>41.37</v>
      </c>
      <c r="AG47" t="n">
        <v>20.65</v>
      </c>
      <c r="AH47" t="n">
        <v>67.02</v>
      </c>
      <c r="AI47" t="n">
        <v>335.97</v>
      </c>
      <c r="AJ47" t="n">
        <v>-92.33</v>
      </c>
      <c r="AK47" t="n">
        <v>60.99</v>
      </c>
      <c r="AL47" t="n">
        <v>58.32</v>
      </c>
      <c r="AM47" t="n">
        <v>188.96</v>
      </c>
      <c r="AN47" t="n">
        <v>-1.59</v>
      </c>
      <c r="AO47" t="n">
        <v>80.33</v>
      </c>
      <c r="AP47" t="n">
        <v>0</v>
      </c>
      <c r="AQ47" t="n">
        <v>0</v>
      </c>
      <c r="AR47" t="n">
        <v>0.08</v>
      </c>
      <c r="AS47" t="n">
        <v>0.31</v>
      </c>
      <c r="AT47" t="n">
        <v>0.08</v>
      </c>
      <c r="AU47" t="n">
        <v>0.31</v>
      </c>
      <c r="AV47" t="n">
        <v>33.94</v>
      </c>
      <c r="AW47" t="n">
        <v>284763</v>
      </c>
      <c r="AX47" t="n">
        <v>3.23</v>
      </c>
      <c r="AY47" t="n">
        <v>0</v>
      </c>
      <c r="AZ47" t="n">
        <v>0</v>
      </c>
      <c r="BA47" t="n">
        <v>0</v>
      </c>
      <c r="BB47" t="n">
        <v>3.2</v>
      </c>
      <c r="BC47" t="n">
        <v>24.43</v>
      </c>
      <c r="BD47" t="n">
        <v>0</v>
      </c>
      <c r="BE47" t="n">
        <v>10</v>
      </c>
      <c r="BF47" t="n">
        <v>0</v>
      </c>
      <c r="BG47" t="n">
        <v>0</v>
      </c>
      <c r="BH47" t="n">
        <v>27</v>
      </c>
      <c r="BI47" t="n">
        <v>15</v>
      </c>
      <c r="BJ47" t="n">
        <v>25</v>
      </c>
      <c r="BK47" t="n">
        <v>0</v>
      </c>
      <c r="BL47" t="n">
        <v>0</v>
      </c>
      <c r="BM47" t="n">
        <v>0</v>
      </c>
      <c r="BN47" t="n">
        <v>77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77</v>
      </c>
    </row>
    <row r="48">
      <c r="A48" t="n">
        <v>2643</v>
      </c>
      <c r="B48" t="inlineStr">
        <is>
          <t>捷迅</t>
        </is>
      </c>
      <c r="C48" t="n">
        <v>59.7</v>
      </c>
      <c r="D48" t="n">
        <v>42.23</v>
      </c>
      <c r="E48" t="n">
        <v>8.02</v>
      </c>
      <c r="F48" t="n">
        <v>0</v>
      </c>
      <c r="G48" t="n">
        <v>0</v>
      </c>
      <c r="H48" t="n">
        <v>0</v>
      </c>
      <c r="I48" t="n">
        <v>0.28</v>
      </c>
      <c r="J48" t="n">
        <v>-0.02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0.77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0.27</v>
      </c>
      <c r="AC48" t="n">
        <v>8.66</v>
      </c>
      <c r="AD48" t="n">
        <v>0</v>
      </c>
      <c r="AE48" t="n">
        <v>3.33</v>
      </c>
      <c r="AF48" t="n">
        <v>34.63</v>
      </c>
      <c r="AG48" t="n">
        <v>10.85</v>
      </c>
      <c r="AH48" t="n">
        <v>-16.85</v>
      </c>
      <c r="AI48" t="n">
        <v>277.82</v>
      </c>
      <c r="AJ48" t="n">
        <v>38.04</v>
      </c>
      <c r="AK48" t="n">
        <v>0</v>
      </c>
      <c r="AL48" t="n">
        <v>-96.72</v>
      </c>
      <c r="AM48" t="n">
        <v>-3.6</v>
      </c>
      <c r="AN48" t="n">
        <v>-0.45</v>
      </c>
      <c r="AO48" t="n">
        <v>32.48</v>
      </c>
      <c r="AP48" t="n">
        <v>0.96</v>
      </c>
      <c r="AQ48" t="n">
        <v>0.23</v>
      </c>
      <c r="AR48" t="n">
        <v>0</v>
      </c>
      <c r="AS48" t="n">
        <v>0</v>
      </c>
      <c r="AT48" t="n">
        <v>0.96</v>
      </c>
      <c r="AU48" t="n">
        <v>0.23</v>
      </c>
      <c r="AV48" t="n">
        <v>147.47</v>
      </c>
      <c r="AW48" t="n">
        <v>0</v>
      </c>
      <c r="AX48" t="n">
        <v>0</v>
      </c>
      <c r="AY48" t="n">
        <v>0.07000000000000001</v>
      </c>
      <c r="AZ48" t="n">
        <v>0</v>
      </c>
      <c r="BA48" t="n">
        <v>0</v>
      </c>
      <c r="BB48" t="n">
        <v>6.24</v>
      </c>
      <c r="BC48" t="n">
        <v>57.01</v>
      </c>
      <c r="BD48" t="n">
        <v>0</v>
      </c>
      <c r="BE48" t="n">
        <v>11</v>
      </c>
      <c r="BF48" t="n">
        <v>0</v>
      </c>
      <c r="BG48" t="n">
        <v>0</v>
      </c>
      <c r="BH48" t="n">
        <v>0</v>
      </c>
      <c r="BI48" t="n">
        <v>0</v>
      </c>
      <c r="BJ48" t="n">
        <v>20</v>
      </c>
      <c r="BK48" t="n">
        <v>0</v>
      </c>
      <c r="BL48" t="n">
        <v>0</v>
      </c>
      <c r="BM48" t="n">
        <v>0</v>
      </c>
      <c r="BN48" t="n">
        <v>31</v>
      </c>
      <c r="BO48" t="n">
        <v>0</v>
      </c>
      <c r="BP48" t="n">
        <v>0</v>
      </c>
      <c r="BQ48" t="n">
        <v>10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10</v>
      </c>
      <c r="CG48" t="n">
        <v>41</v>
      </c>
    </row>
    <row r="49">
      <c r="A49" t="n">
        <v>2718</v>
      </c>
      <c r="B49" t="inlineStr">
        <is>
          <t>全心投控</t>
        </is>
      </c>
      <c r="C49" t="n">
        <v>-28.92</v>
      </c>
      <c r="D49" t="n">
        <v>-46.03</v>
      </c>
      <c r="E49" t="n">
        <v>-40.38</v>
      </c>
      <c r="F49" t="n">
        <v>0</v>
      </c>
      <c r="G49" t="n">
        <v>0</v>
      </c>
      <c r="H49" t="n">
        <v>0</v>
      </c>
      <c r="I49" t="n">
        <v>28.96</v>
      </c>
      <c r="J49" t="n">
        <v>1.76</v>
      </c>
      <c r="K49" t="n">
        <v>0</v>
      </c>
      <c r="L49" t="n">
        <v>0</v>
      </c>
      <c r="M49" t="n">
        <v>0.23</v>
      </c>
      <c r="N49" t="n">
        <v>0.07000000000000001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0.36</v>
      </c>
      <c r="V49" t="n">
        <v>0</v>
      </c>
      <c r="W49" t="n">
        <v>0</v>
      </c>
      <c r="X49" t="n">
        <v>0</v>
      </c>
      <c r="Y49" t="n">
        <v>0.22</v>
      </c>
      <c r="Z49" t="n">
        <v>0</v>
      </c>
      <c r="AA49" t="n">
        <v>0</v>
      </c>
      <c r="AB49" t="n">
        <v>-4.79</v>
      </c>
      <c r="AC49" t="n">
        <v>0</v>
      </c>
      <c r="AD49" t="n">
        <v>0</v>
      </c>
      <c r="AE49" t="n">
        <v>0</v>
      </c>
      <c r="AF49" t="n">
        <v>20.7</v>
      </c>
      <c r="AG49" t="n">
        <v>9.06</v>
      </c>
      <c r="AH49" t="n">
        <v>-14.3</v>
      </c>
      <c r="AI49" t="n">
        <v>456.55</v>
      </c>
      <c r="AJ49" t="n">
        <v>-95.51000000000001</v>
      </c>
      <c r="AK49" t="n">
        <v>61.99</v>
      </c>
      <c r="AL49" t="n">
        <v>-41.78</v>
      </c>
      <c r="AM49" t="n">
        <v>184.57</v>
      </c>
      <c r="AN49" t="n">
        <v>-68.42</v>
      </c>
      <c r="AO49" t="n">
        <v>7.81</v>
      </c>
      <c r="AP49" t="n">
        <v>0</v>
      </c>
      <c r="AQ49" t="n">
        <v>0</v>
      </c>
      <c r="AR49" t="n">
        <v>0.23</v>
      </c>
      <c r="AS49" t="n">
        <v>0.47</v>
      </c>
      <c r="AT49" t="n">
        <v>0.23</v>
      </c>
      <c r="AU49" t="n">
        <v>0.47</v>
      </c>
      <c r="AV49" t="n">
        <v>328.58</v>
      </c>
      <c r="AW49" t="n">
        <v>30905</v>
      </c>
      <c r="AX49" t="n">
        <v>0.49</v>
      </c>
      <c r="AY49" t="n">
        <v>0</v>
      </c>
      <c r="AZ49" t="n">
        <v>0</v>
      </c>
      <c r="BA49" t="n">
        <v>0</v>
      </c>
      <c r="BB49" t="n">
        <v>-151.53</v>
      </c>
      <c r="BC49" t="n">
        <v>71.86</v>
      </c>
      <c r="BD49" t="n">
        <v>0</v>
      </c>
      <c r="BE49" t="n">
        <v>13</v>
      </c>
      <c r="BF49" t="n">
        <v>0</v>
      </c>
      <c r="BG49" t="n">
        <v>0</v>
      </c>
      <c r="BH49" t="n">
        <v>0</v>
      </c>
      <c r="BI49" t="n">
        <v>0</v>
      </c>
      <c r="BJ49" t="n">
        <v>30</v>
      </c>
      <c r="BK49" t="n">
        <v>10</v>
      </c>
      <c r="BL49" t="n">
        <v>0</v>
      </c>
      <c r="BM49" t="n">
        <v>0</v>
      </c>
      <c r="BN49" t="n">
        <v>53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53</v>
      </c>
    </row>
    <row r="50">
      <c r="A50" t="n">
        <v>2719</v>
      </c>
      <c r="B50" t="inlineStr">
        <is>
          <t>燦星旅</t>
        </is>
      </c>
      <c r="C50" t="n">
        <v>-14.15</v>
      </c>
      <c r="D50" t="n">
        <v>71.63</v>
      </c>
      <c r="E50" t="n">
        <v>-112.26</v>
      </c>
      <c r="F50" t="n">
        <v>0</v>
      </c>
      <c r="G50" t="n">
        <v>0</v>
      </c>
      <c r="H50" t="n">
        <v>0</v>
      </c>
      <c r="I50" t="n">
        <v>35.03</v>
      </c>
      <c r="J50" t="n">
        <v>2.36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0.61</v>
      </c>
      <c r="V50" t="n">
        <v>0</v>
      </c>
      <c r="W50" t="n">
        <v>0</v>
      </c>
      <c r="X50" t="n">
        <v>0</v>
      </c>
      <c r="Y50" t="n">
        <v>0.11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34.79</v>
      </c>
      <c r="AG50" t="n">
        <v>-11.27</v>
      </c>
      <c r="AH50" t="n">
        <v>7.94</v>
      </c>
      <c r="AI50" t="n">
        <v>225.37</v>
      </c>
      <c r="AJ50" t="n">
        <v>18.78</v>
      </c>
      <c r="AK50" t="n">
        <v>0</v>
      </c>
      <c r="AL50" t="n">
        <v>72.09</v>
      </c>
      <c r="AM50" t="n">
        <v>-3.55</v>
      </c>
      <c r="AN50" t="n">
        <v>-110.88</v>
      </c>
      <c r="AO50" t="n">
        <v>87.31999999999999</v>
      </c>
      <c r="AP50" t="n">
        <v>0.01</v>
      </c>
      <c r="AQ50" t="n">
        <v>0</v>
      </c>
      <c r="AR50" t="n">
        <v>0</v>
      </c>
      <c r="AS50" t="n">
        <v>0</v>
      </c>
      <c r="AT50" t="n">
        <v>0.01</v>
      </c>
      <c r="AU50" t="n">
        <v>0</v>
      </c>
      <c r="AV50" t="n">
        <v>28.36</v>
      </c>
      <c r="AW50" t="n">
        <v>193390</v>
      </c>
      <c r="AX50" t="n">
        <v>27.34</v>
      </c>
      <c r="AY50" t="n">
        <v>0</v>
      </c>
      <c r="AZ50" t="n">
        <v>0</v>
      </c>
      <c r="BA50" t="n">
        <v>0</v>
      </c>
      <c r="BB50" t="n">
        <v>-13.96</v>
      </c>
      <c r="BC50" t="n">
        <v>10.23</v>
      </c>
      <c r="BD50" t="n">
        <v>0</v>
      </c>
      <c r="BE50" t="n">
        <v>22</v>
      </c>
      <c r="BF50" t="n">
        <v>0</v>
      </c>
      <c r="BG50" t="n">
        <v>0</v>
      </c>
      <c r="BH50" t="n">
        <v>0</v>
      </c>
      <c r="BI50" t="n">
        <v>0</v>
      </c>
      <c r="BJ50" t="n">
        <v>30</v>
      </c>
      <c r="BK50" t="n">
        <v>20</v>
      </c>
      <c r="BL50" t="n">
        <v>0</v>
      </c>
      <c r="BM50" t="n">
        <v>0</v>
      </c>
      <c r="BN50" t="n">
        <v>72</v>
      </c>
      <c r="BO50" t="n">
        <v>0</v>
      </c>
      <c r="BP50" t="n">
        <v>20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30</v>
      </c>
      <c r="CG50" t="n">
        <v>102</v>
      </c>
    </row>
    <row r="51">
      <c r="A51" t="n">
        <v>2724</v>
      </c>
      <c r="B51" t="inlineStr">
        <is>
          <t>藝舍-KY</t>
        </is>
      </c>
      <c r="C51" t="n">
        <v>-68.65000000000001</v>
      </c>
      <c r="D51" t="n">
        <v>-113.85</v>
      </c>
      <c r="E51" t="n">
        <v>-112.16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2.39</v>
      </c>
      <c r="T51" t="n">
        <v>0</v>
      </c>
      <c r="U51" t="n">
        <v>85.92</v>
      </c>
      <c r="V51" t="n">
        <v>0</v>
      </c>
      <c r="W51" t="n">
        <v>4.89</v>
      </c>
      <c r="X51" t="n">
        <v>0</v>
      </c>
      <c r="Y51" t="n">
        <v>8.74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12.64</v>
      </c>
      <c r="AG51" t="n">
        <v>-41.91</v>
      </c>
      <c r="AH51" t="n">
        <v>87.81999999999999</v>
      </c>
      <c r="AI51" t="n">
        <v>871</v>
      </c>
      <c r="AJ51" t="n">
        <v>-72.06999999999999</v>
      </c>
      <c r="AK51" t="n">
        <v>-77.86</v>
      </c>
      <c r="AL51" t="n">
        <v>-375.62</v>
      </c>
      <c r="AM51" t="n">
        <v>-336.34</v>
      </c>
      <c r="AN51" t="n">
        <v>-105.64</v>
      </c>
      <c r="AO51" t="n">
        <v>0</v>
      </c>
      <c r="AP51" t="n">
        <v>0.12</v>
      </c>
      <c r="AQ51" t="n">
        <v>0.32</v>
      </c>
      <c r="AR51" t="n">
        <v>0.32</v>
      </c>
      <c r="AS51" t="n">
        <v>0.85</v>
      </c>
      <c r="AT51" t="n">
        <v>0.43</v>
      </c>
      <c r="AU51" t="n">
        <v>1.17</v>
      </c>
      <c r="AV51" t="n">
        <v>16.84</v>
      </c>
      <c r="AW51" t="n">
        <v>3946</v>
      </c>
      <c r="AX51" t="n">
        <v>0.87</v>
      </c>
      <c r="AY51" t="n">
        <v>0.01</v>
      </c>
      <c r="AZ51" t="n">
        <v>0</v>
      </c>
      <c r="BA51" t="n">
        <v>0</v>
      </c>
      <c r="BB51" t="n">
        <v>-45.48</v>
      </c>
      <c r="BC51" t="n">
        <v>7.5</v>
      </c>
      <c r="BD51" t="n">
        <v>0</v>
      </c>
      <c r="BE51" t="n">
        <v>27</v>
      </c>
      <c r="BF51" t="n">
        <v>0</v>
      </c>
      <c r="BG51" t="n">
        <v>20</v>
      </c>
      <c r="BH51" t="n">
        <v>0</v>
      </c>
      <c r="BI51" t="n">
        <v>0</v>
      </c>
      <c r="BJ51" t="n">
        <v>50</v>
      </c>
      <c r="BK51" t="n">
        <v>0</v>
      </c>
      <c r="BL51" t="n">
        <v>0</v>
      </c>
      <c r="BM51" t="n">
        <v>10</v>
      </c>
      <c r="BN51" t="n">
        <v>107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107</v>
      </c>
    </row>
    <row r="52">
      <c r="A52" t="n">
        <v>2726</v>
      </c>
      <c r="B52" t="inlineStr">
        <is>
          <t>雅茗-KY</t>
        </is>
      </c>
      <c r="C52" t="n">
        <v>0.59</v>
      </c>
      <c r="D52" t="n">
        <v>-1959.22</v>
      </c>
      <c r="E52" t="n">
        <v>-202.59</v>
      </c>
      <c r="F52" t="n">
        <v>0</v>
      </c>
      <c r="G52" t="n">
        <v>0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8.94</v>
      </c>
      <c r="T52" t="n">
        <v>0</v>
      </c>
      <c r="U52" t="n">
        <v>8.800000000000001</v>
      </c>
      <c r="V52" t="n">
        <v>0</v>
      </c>
      <c r="W52" t="n">
        <v>0</v>
      </c>
      <c r="X52" t="n">
        <v>0</v>
      </c>
      <c r="Y52" t="n">
        <v>3.94</v>
      </c>
      <c r="Z52" t="n">
        <v>0</v>
      </c>
      <c r="AA52" t="n">
        <v>0</v>
      </c>
      <c r="AB52" t="n">
        <v>10.52</v>
      </c>
      <c r="AC52" t="n">
        <v>74.34999999999999</v>
      </c>
      <c r="AD52" t="n">
        <v>16.21</v>
      </c>
      <c r="AE52" t="n">
        <v>32.34</v>
      </c>
      <c r="AF52" t="n">
        <v>41</v>
      </c>
      <c r="AG52" t="n">
        <v>-14.41</v>
      </c>
      <c r="AH52" t="n">
        <v>8.09</v>
      </c>
      <c r="AI52" t="n">
        <v>191.35</v>
      </c>
      <c r="AJ52" t="n">
        <v>7.1</v>
      </c>
      <c r="AK52" t="n">
        <v>12.09</v>
      </c>
      <c r="AL52" t="n">
        <v>-100.14</v>
      </c>
      <c r="AM52" t="n">
        <v>-0.06</v>
      </c>
      <c r="AN52" t="n">
        <v>-176.93</v>
      </c>
      <c r="AO52" t="n">
        <v>26.79</v>
      </c>
      <c r="AP52" t="n">
        <v>0.08</v>
      </c>
      <c r="AQ52" t="n">
        <v>0.05</v>
      </c>
      <c r="AR52" t="n">
        <v>0.08</v>
      </c>
      <c r="AS52" t="n">
        <v>0.05</v>
      </c>
      <c r="AT52" t="n">
        <v>0.15</v>
      </c>
      <c r="AU52" t="n">
        <v>0.1</v>
      </c>
      <c r="AV52" t="n">
        <v>39.35</v>
      </c>
      <c r="AW52" t="n">
        <v>0</v>
      </c>
      <c r="AX52" t="n">
        <v>0</v>
      </c>
      <c r="AY52" t="n">
        <v>2.58</v>
      </c>
      <c r="AZ52" t="n">
        <v>-0.31</v>
      </c>
      <c r="BA52" t="n">
        <v>0</v>
      </c>
      <c r="BB52" t="n">
        <v>-56.38</v>
      </c>
      <c r="BC52" t="n">
        <v>10.03</v>
      </c>
      <c r="BD52" t="n">
        <v>0</v>
      </c>
      <c r="BE52" t="n">
        <v>22</v>
      </c>
      <c r="BF52" t="n">
        <v>0</v>
      </c>
      <c r="BG52" t="n">
        <v>0</v>
      </c>
      <c r="BH52" t="n">
        <v>30</v>
      </c>
      <c r="BI52" t="n">
        <v>15</v>
      </c>
      <c r="BJ52" t="n">
        <v>30</v>
      </c>
      <c r="BK52" t="n">
        <v>0</v>
      </c>
      <c r="BL52" t="n">
        <v>0</v>
      </c>
      <c r="BM52" t="n">
        <v>0</v>
      </c>
      <c r="BN52" t="n">
        <v>97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15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15</v>
      </c>
      <c r="CG52" t="n">
        <v>112</v>
      </c>
    </row>
    <row r="53">
      <c r="A53" t="n">
        <v>2729</v>
      </c>
      <c r="B53" t="inlineStr">
        <is>
          <t>瓦城</t>
        </is>
      </c>
      <c r="C53" t="n">
        <v>0.46</v>
      </c>
      <c r="D53" t="n">
        <v>-17.13</v>
      </c>
      <c r="E53" t="n">
        <v>-14.02</v>
      </c>
      <c r="F53" t="n">
        <v>0</v>
      </c>
      <c r="G53" t="n">
        <v>0</v>
      </c>
      <c r="H53" t="n">
        <v>101.05</v>
      </c>
      <c r="I53" t="n">
        <v>4.51</v>
      </c>
      <c r="J53" t="n">
        <v>-0.05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2.2</v>
      </c>
      <c r="T53" t="n">
        <v>0</v>
      </c>
      <c r="U53" t="n">
        <v>0.36</v>
      </c>
      <c r="V53" t="n">
        <v>0</v>
      </c>
      <c r="W53" t="n">
        <v>0</v>
      </c>
      <c r="X53" t="n">
        <v>0</v>
      </c>
      <c r="Y53" t="n">
        <v>0.55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61.07</v>
      </c>
      <c r="AG53" t="n">
        <v>12.93</v>
      </c>
      <c r="AH53" t="n">
        <v>-33.57</v>
      </c>
      <c r="AI53" t="n">
        <v>52.57</v>
      </c>
      <c r="AJ53" t="n">
        <v>2.22</v>
      </c>
      <c r="AK53" t="n">
        <v>-8.029999999999999</v>
      </c>
      <c r="AL53" t="n">
        <v>-43.89</v>
      </c>
      <c r="AM53" t="n">
        <v>32.64</v>
      </c>
      <c r="AN53" t="n">
        <v>-14.79</v>
      </c>
      <c r="AO53" t="n">
        <v>8.31</v>
      </c>
      <c r="AP53" t="n">
        <v>0.17</v>
      </c>
      <c r="AQ53" t="n">
        <v>0.07000000000000001</v>
      </c>
      <c r="AR53" t="n">
        <v>0.13</v>
      </c>
      <c r="AS53" t="n">
        <v>0.05</v>
      </c>
      <c r="AT53" t="n">
        <v>0.29</v>
      </c>
      <c r="AU53" t="n">
        <v>0.12</v>
      </c>
      <c r="AV53" t="n">
        <v>86.8</v>
      </c>
      <c r="AW53" t="n">
        <v>154493</v>
      </c>
      <c r="AX53" t="n">
        <v>6.26</v>
      </c>
      <c r="AY53" t="n">
        <v>0.17</v>
      </c>
      <c r="AZ53" t="n">
        <v>0</v>
      </c>
      <c r="BA53" t="n">
        <v>0</v>
      </c>
      <c r="BB53" t="n">
        <v>-14.18</v>
      </c>
      <c r="BC53" t="n">
        <v>57.32</v>
      </c>
      <c r="BD53" t="n">
        <v>0</v>
      </c>
      <c r="BE53" t="n">
        <v>4</v>
      </c>
      <c r="BF53" t="n">
        <v>0</v>
      </c>
      <c r="BG53" t="n">
        <v>0</v>
      </c>
      <c r="BH53" t="n">
        <v>0</v>
      </c>
      <c r="BI53" t="n">
        <v>0</v>
      </c>
      <c r="BJ53" t="n">
        <v>45</v>
      </c>
      <c r="BK53" t="n">
        <v>0</v>
      </c>
      <c r="BL53" t="n">
        <v>0</v>
      </c>
      <c r="BM53" t="n">
        <v>0</v>
      </c>
      <c r="BN53" t="n">
        <v>49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49</v>
      </c>
    </row>
    <row r="54">
      <c r="A54" t="n">
        <v>2732</v>
      </c>
      <c r="B54" t="inlineStr">
        <is>
          <t>六角</t>
        </is>
      </c>
      <c r="C54" t="n">
        <v>7.13</v>
      </c>
      <c r="D54" t="n">
        <v>-38.9</v>
      </c>
      <c r="E54" t="n">
        <v>-73.7</v>
      </c>
      <c r="F54" t="n">
        <v>10.37</v>
      </c>
      <c r="G54" t="n">
        <v>0</v>
      </c>
      <c r="H54" t="n">
        <v>-120.18</v>
      </c>
      <c r="I54" t="n">
        <v>10.79</v>
      </c>
      <c r="J54" t="n">
        <v>-0.06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0.52</v>
      </c>
      <c r="T54" t="n">
        <v>0</v>
      </c>
      <c r="U54" t="n">
        <v>2.11</v>
      </c>
      <c r="V54" t="n">
        <v>0</v>
      </c>
      <c r="W54" t="n">
        <v>0</v>
      </c>
      <c r="X54" t="n">
        <v>0</v>
      </c>
      <c r="Y54" t="n">
        <v>0.95</v>
      </c>
      <c r="Z54" t="n">
        <v>0</v>
      </c>
      <c r="AA54" t="n">
        <v>0</v>
      </c>
      <c r="AB54" t="n">
        <v>0.2</v>
      </c>
      <c r="AC54" t="n">
        <v>6.56</v>
      </c>
      <c r="AD54" t="n">
        <v>0.18</v>
      </c>
      <c r="AE54" t="n">
        <v>5.7</v>
      </c>
      <c r="AF54" t="n">
        <v>64.01000000000001</v>
      </c>
      <c r="AG54" t="n">
        <v>18.08</v>
      </c>
      <c r="AH54" t="n">
        <v>-39.8</v>
      </c>
      <c r="AI54" t="n">
        <v>110.71</v>
      </c>
      <c r="AJ54" t="n">
        <v>4.96</v>
      </c>
      <c r="AK54" t="n">
        <v>7.38</v>
      </c>
      <c r="AL54" t="n">
        <v>-38.1</v>
      </c>
      <c r="AM54" t="n">
        <v>24.34</v>
      </c>
      <c r="AN54" t="n">
        <v>-70.45</v>
      </c>
      <c r="AO54" t="n">
        <v>15.31</v>
      </c>
      <c r="AP54" t="n">
        <v>0.21</v>
      </c>
      <c r="AQ54" t="n">
        <v>0.11</v>
      </c>
      <c r="AR54" t="n">
        <v>0.09</v>
      </c>
      <c r="AS54" t="n">
        <v>0.05</v>
      </c>
      <c r="AT54" t="n">
        <v>0.3</v>
      </c>
      <c r="AU54" t="n">
        <v>0.15</v>
      </c>
      <c r="AV54" t="n">
        <v>346.48</v>
      </c>
      <c r="AW54" t="n">
        <v>70480</v>
      </c>
      <c r="AX54" t="n">
        <v>3.2</v>
      </c>
      <c r="AY54" t="n">
        <v>0.02</v>
      </c>
      <c r="AZ54" t="n">
        <v>-0.11</v>
      </c>
      <c r="BA54" t="n">
        <v>0</v>
      </c>
      <c r="BB54" t="n">
        <v>-41.95</v>
      </c>
      <c r="BC54" t="n">
        <v>39.62</v>
      </c>
      <c r="BD54" t="n">
        <v>0</v>
      </c>
      <c r="BE54" t="n">
        <v>12</v>
      </c>
      <c r="BF54" t="n">
        <v>0</v>
      </c>
      <c r="BG54" t="n">
        <v>0</v>
      </c>
      <c r="BH54" t="n">
        <v>0</v>
      </c>
      <c r="BI54" t="n">
        <v>0</v>
      </c>
      <c r="BJ54" t="n">
        <v>40</v>
      </c>
      <c r="BK54" t="n">
        <v>0</v>
      </c>
      <c r="BL54" t="n">
        <v>0</v>
      </c>
      <c r="BM54" t="n">
        <v>0</v>
      </c>
      <c r="BN54" t="n">
        <v>52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10</v>
      </c>
      <c r="CB54" t="n">
        <v>0</v>
      </c>
      <c r="CC54" t="n">
        <v>0</v>
      </c>
      <c r="CD54" t="n">
        <v>0</v>
      </c>
      <c r="CE54" t="n">
        <v>0</v>
      </c>
      <c r="CF54" t="n">
        <v>10</v>
      </c>
      <c r="CG54" t="n">
        <v>62</v>
      </c>
    </row>
    <row r="55">
      <c r="A55" t="n">
        <v>2734</v>
      </c>
      <c r="B55" t="inlineStr">
        <is>
          <t>易飛網</t>
        </is>
      </c>
      <c r="C55" t="n">
        <v>2.6</v>
      </c>
      <c r="D55" t="n">
        <v>68.59999999999999</v>
      </c>
      <c r="E55" t="n">
        <v>-278.5</v>
      </c>
      <c r="F55" t="n">
        <v>465.31</v>
      </c>
      <c r="G55" t="n">
        <v>0</v>
      </c>
      <c r="H55" t="n">
        <v>-1370.69</v>
      </c>
      <c r="I55" t="n">
        <v>22.8</v>
      </c>
      <c r="J55" t="n">
        <v>-1.82</v>
      </c>
      <c r="K55" t="n">
        <v>0</v>
      </c>
      <c r="L55" t="n">
        <v>0</v>
      </c>
      <c r="M55" t="n">
        <v>141.11</v>
      </c>
      <c r="N55" t="n">
        <v>-937.65</v>
      </c>
      <c r="O55" t="n">
        <v>0</v>
      </c>
      <c r="P55" t="n">
        <v>0</v>
      </c>
      <c r="Q55" t="n">
        <v>0</v>
      </c>
      <c r="R55" t="n">
        <v>0</v>
      </c>
      <c r="S55" t="n">
        <v>3.38</v>
      </c>
      <c r="T55" t="n">
        <v>104.28</v>
      </c>
      <c r="U55" t="n">
        <v>0.18</v>
      </c>
      <c r="V55" t="n">
        <v>0</v>
      </c>
      <c r="W55" t="n">
        <v>0.17</v>
      </c>
      <c r="X55" t="n">
        <v>0</v>
      </c>
      <c r="Y55" t="n">
        <v>0.02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36.65</v>
      </c>
      <c r="AG55" t="n">
        <v>-9.19</v>
      </c>
      <c r="AH55" t="n">
        <v>-12.05</v>
      </c>
      <c r="AI55" t="n">
        <v>196.41</v>
      </c>
      <c r="AJ55" t="n">
        <v>151.32</v>
      </c>
      <c r="AK55" t="n">
        <v>235.85</v>
      </c>
      <c r="AL55" t="n">
        <v>173.08</v>
      </c>
      <c r="AM55" t="n">
        <v>29.37</v>
      </c>
      <c r="AN55" t="n">
        <v>-268.43</v>
      </c>
      <c r="AO55" t="n">
        <v>66</v>
      </c>
      <c r="AP55" t="n">
        <v>0.03</v>
      </c>
      <c r="AQ55" t="n">
        <v>0.01</v>
      </c>
      <c r="AR55" t="n">
        <v>0.03</v>
      </c>
      <c r="AS55" t="n">
        <v>0.01</v>
      </c>
      <c r="AT55" t="n">
        <v>0.06</v>
      </c>
      <c r="AU55" t="n">
        <v>0.02</v>
      </c>
      <c r="AV55" t="n">
        <v>64.84999999999999</v>
      </c>
      <c r="AW55" t="n">
        <v>165052</v>
      </c>
      <c r="AX55" t="n">
        <v>25.19</v>
      </c>
      <c r="AY55" t="n">
        <v>0.1</v>
      </c>
      <c r="AZ55" t="n">
        <v>0</v>
      </c>
      <c r="BA55" t="n">
        <v>0</v>
      </c>
      <c r="BB55" t="n">
        <v>-21.57</v>
      </c>
      <c r="BC55" t="n">
        <v>11.4</v>
      </c>
      <c r="BD55" t="n">
        <v>0</v>
      </c>
      <c r="BE55" t="n">
        <v>21</v>
      </c>
      <c r="BF55" t="n">
        <v>40</v>
      </c>
      <c r="BG55" t="n">
        <v>5</v>
      </c>
      <c r="BH55" t="n">
        <v>0</v>
      </c>
      <c r="BI55" t="n">
        <v>0</v>
      </c>
      <c r="BJ55" t="n">
        <v>10</v>
      </c>
      <c r="BK55" t="n">
        <v>10</v>
      </c>
      <c r="BL55" t="n">
        <v>0</v>
      </c>
      <c r="BM55" t="n">
        <v>0</v>
      </c>
      <c r="BN55" t="n">
        <v>86</v>
      </c>
      <c r="BO55" t="n">
        <v>0</v>
      </c>
      <c r="BP55" t="n">
        <v>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5</v>
      </c>
      <c r="CC55" t="n">
        <v>5</v>
      </c>
      <c r="CD55" t="n">
        <v>0</v>
      </c>
      <c r="CE55" t="n">
        <v>0</v>
      </c>
      <c r="CF55" t="n">
        <v>30</v>
      </c>
      <c r="CG55" t="n">
        <v>116</v>
      </c>
    </row>
    <row r="56">
      <c r="A56" t="n">
        <v>2736</v>
      </c>
      <c r="B56" t="inlineStr">
        <is>
          <t>富野</t>
        </is>
      </c>
      <c r="C56" t="n">
        <v>36.07</v>
      </c>
      <c r="D56" t="n">
        <v>17.97</v>
      </c>
      <c r="E56" t="n">
        <v>-23.32</v>
      </c>
      <c r="F56" t="n">
        <v>3.74</v>
      </c>
      <c r="G56" t="n">
        <v>0</v>
      </c>
      <c r="H56" t="n">
        <v>30.59</v>
      </c>
      <c r="I56" t="n">
        <v>14.56</v>
      </c>
      <c r="J56" t="n">
        <v>0.12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0.17</v>
      </c>
      <c r="Z56" t="n">
        <v>0</v>
      </c>
      <c r="AA56" t="n">
        <v>0</v>
      </c>
      <c r="AB56" t="n">
        <v>0</v>
      </c>
      <c r="AC56" t="n">
        <v>0.75</v>
      </c>
      <c r="AD56" t="n">
        <v>0</v>
      </c>
      <c r="AE56" t="n">
        <v>0</v>
      </c>
      <c r="AF56" t="n">
        <v>39.61</v>
      </c>
      <c r="AG56" t="n">
        <v>-12.7</v>
      </c>
      <c r="AH56" t="n">
        <v>32.35</v>
      </c>
      <c r="AI56" t="n">
        <v>123.76</v>
      </c>
      <c r="AJ56" t="n">
        <v>59.38</v>
      </c>
      <c r="AK56" t="n">
        <v>23.15</v>
      </c>
      <c r="AL56" t="n">
        <v>154.58</v>
      </c>
      <c r="AM56" t="n">
        <v>8.279999999999999</v>
      </c>
      <c r="AN56" t="n">
        <v>-17.24</v>
      </c>
      <c r="AO56" t="n">
        <v>64.04000000000001</v>
      </c>
      <c r="AP56" t="n">
        <v>0</v>
      </c>
      <c r="AQ56" t="n">
        <v>0.01</v>
      </c>
      <c r="AR56" t="n">
        <v>0</v>
      </c>
      <c r="AS56" t="n">
        <v>0.01</v>
      </c>
      <c r="AT56" t="n">
        <v>0.01</v>
      </c>
      <c r="AU56" t="n">
        <v>0.02</v>
      </c>
      <c r="AV56" t="n">
        <v>36.26</v>
      </c>
      <c r="AW56" t="n">
        <v>31775</v>
      </c>
      <c r="AX56" t="n">
        <v>2.17</v>
      </c>
      <c r="AY56" t="n">
        <v>0.01</v>
      </c>
      <c r="AZ56" t="n">
        <v>0</v>
      </c>
      <c r="BA56" t="n">
        <v>0</v>
      </c>
      <c r="BB56" t="n">
        <v>-3.61</v>
      </c>
      <c r="BC56" t="n">
        <v>17.68</v>
      </c>
      <c r="BD56" t="n">
        <v>0</v>
      </c>
      <c r="BE56" t="n">
        <v>9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9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10</v>
      </c>
      <c r="BU56" t="n">
        <v>0</v>
      </c>
      <c r="BV56" t="n">
        <v>0</v>
      </c>
      <c r="BW56" t="n">
        <v>0</v>
      </c>
      <c r="BX56" t="n">
        <v>5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15</v>
      </c>
      <c r="CG56" t="n">
        <v>24</v>
      </c>
    </row>
    <row r="57">
      <c r="A57" t="n">
        <v>2740</v>
      </c>
      <c r="B57" t="inlineStr">
        <is>
          <t>華軒</t>
        </is>
      </c>
      <c r="C57" t="n">
        <v>-45.74</v>
      </c>
      <c r="D57" t="n">
        <v>36.34</v>
      </c>
      <c r="E57" t="n">
        <v>27.37</v>
      </c>
      <c r="F57" t="n">
        <v>0</v>
      </c>
      <c r="G57" t="n">
        <v>0</v>
      </c>
      <c r="H57" t="n">
        <v>0</v>
      </c>
      <c r="I57" t="n">
        <v>8.710000000000001</v>
      </c>
      <c r="J57" t="n">
        <v>6.21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21</v>
      </c>
      <c r="T57" t="n">
        <v>148.48</v>
      </c>
      <c r="U57" t="n">
        <v>0.9</v>
      </c>
      <c r="V57" t="n">
        <v>1158300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31.9</v>
      </c>
      <c r="AG57" t="n">
        <v>-34.12</v>
      </c>
      <c r="AH57" t="n">
        <v>76.69</v>
      </c>
      <c r="AI57" t="n">
        <v>317.07</v>
      </c>
      <c r="AJ57" t="n">
        <v>-43.92</v>
      </c>
      <c r="AK57" t="n">
        <v>-41.55</v>
      </c>
      <c r="AL57" t="n">
        <v>226.76</v>
      </c>
      <c r="AM57" t="n">
        <v>156.77</v>
      </c>
      <c r="AN57" t="n">
        <v>-1.24</v>
      </c>
      <c r="AO57" t="n">
        <v>0</v>
      </c>
      <c r="AP57" t="n">
        <v>0.1</v>
      </c>
      <c r="AQ57" t="n">
        <v>0.06</v>
      </c>
      <c r="AR57" t="n">
        <v>0.02</v>
      </c>
      <c r="AS57" t="n">
        <v>0.01</v>
      </c>
      <c r="AT57" t="n">
        <v>0.13</v>
      </c>
      <c r="AU57" t="n">
        <v>0.08</v>
      </c>
      <c r="AV57" t="n">
        <v>47.48</v>
      </c>
      <c r="AW57" t="n">
        <v>5787</v>
      </c>
      <c r="AX57" t="n">
        <v>7.22</v>
      </c>
      <c r="AY57" t="n">
        <v>0.12</v>
      </c>
      <c r="AZ57" t="n">
        <v>0</v>
      </c>
      <c r="BA57" t="n">
        <v>1</v>
      </c>
      <c r="BB57" t="n">
        <v>11.35</v>
      </c>
      <c r="BC57" t="n">
        <v>5.61</v>
      </c>
      <c r="BD57" t="n">
        <v>0</v>
      </c>
      <c r="BE57" t="n">
        <v>12</v>
      </c>
      <c r="BF57" t="n">
        <v>0</v>
      </c>
      <c r="BG57" t="n">
        <v>12</v>
      </c>
      <c r="BH57" t="n">
        <v>0</v>
      </c>
      <c r="BI57" t="n">
        <v>0</v>
      </c>
      <c r="BJ57" t="n">
        <v>20</v>
      </c>
      <c r="BK57" t="n">
        <v>0</v>
      </c>
      <c r="BL57" t="n">
        <v>0</v>
      </c>
      <c r="BM57" t="n">
        <v>10</v>
      </c>
      <c r="BN57" t="n">
        <v>54</v>
      </c>
      <c r="BO57" t="n">
        <v>0</v>
      </c>
      <c r="BP57" t="n">
        <v>0</v>
      </c>
      <c r="BQ57" t="n">
        <v>10</v>
      </c>
      <c r="BR57" t="n">
        <v>0</v>
      </c>
      <c r="BS57" t="n">
        <v>0</v>
      </c>
      <c r="BT57" t="n">
        <v>0</v>
      </c>
      <c r="BU57" t="n">
        <v>0</v>
      </c>
      <c r="BV57" t="n">
        <v>10</v>
      </c>
      <c r="BW57" t="n">
        <v>0</v>
      </c>
      <c r="BX57" t="n">
        <v>0</v>
      </c>
      <c r="BY57" t="n">
        <v>0</v>
      </c>
      <c r="BZ57" t="n">
        <v>0</v>
      </c>
      <c r="CA57" t="n">
        <v>25</v>
      </c>
      <c r="CB57" t="n">
        <v>25</v>
      </c>
      <c r="CC57" t="n">
        <v>0</v>
      </c>
      <c r="CD57" t="n">
        <v>0</v>
      </c>
      <c r="CE57" t="n">
        <v>0</v>
      </c>
      <c r="CF57" t="n">
        <v>70</v>
      </c>
      <c r="CG57" t="n">
        <v>124</v>
      </c>
    </row>
    <row r="58">
      <c r="A58" t="n">
        <v>2743</v>
      </c>
      <c r="B58" t="inlineStr">
        <is>
          <t>山富</t>
        </is>
      </c>
      <c r="C58" t="n">
        <v>-1.62</v>
      </c>
      <c r="D58" t="n">
        <v>-15.01</v>
      </c>
      <c r="E58" t="n">
        <v>-38.25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60.72</v>
      </c>
      <c r="AG58" t="n">
        <v>-6.25</v>
      </c>
      <c r="AH58" t="n">
        <v>26.14</v>
      </c>
      <c r="AI58" t="n">
        <v>147.22</v>
      </c>
      <c r="AJ58" t="n">
        <v>-10.39</v>
      </c>
      <c r="AK58" t="n">
        <v>0</v>
      </c>
      <c r="AL58" t="n">
        <v>-77.95999999999999</v>
      </c>
      <c r="AM58" t="n">
        <v>6.42</v>
      </c>
      <c r="AN58" t="n">
        <v>-38.31</v>
      </c>
      <c r="AO58" t="n">
        <v>16.04</v>
      </c>
      <c r="AP58" t="n">
        <v>0.17</v>
      </c>
      <c r="AQ58" t="n">
        <v>0.03</v>
      </c>
      <c r="AR58" t="n">
        <v>0</v>
      </c>
      <c r="AS58" t="n">
        <v>0</v>
      </c>
      <c r="AT58" t="n">
        <v>0.17</v>
      </c>
      <c r="AU58" t="n">
        <v>0.03</v>
      </c>
      <c r="AV58" t="n">
        <v>236.36</v>
      </c>
      <c r="AW58" t="n">
        <v>571619</v>
      </c>
      <c r="AX58" t="n">
        <v>48.6</v>
      </c>
      <c r="AY58" t="n">
        <v>0.03</v>
      </c>
      <c r="AZ58" t="n">
        <v>0.47</v>
      </c>
      <c r="BA58" t="n">
        <v>0</v>
      </c>
      <c r="BB58" t="n">
        <v>-29.51</v>
      </c>
      <c r="BC58" t="n">
        <v>25.12</v>
      </c>
      <c r="BD58" t="n">
        <v>0.01</v>
      </c>
      <c r="BE58" t="n">
        <v>6</v>
      </c>
      <c r="BF58" t="n">
        <v>0</v>
      </c>
      <c r="BG58" t="n">
        <v>0</v>
      </c>
      <c r="BH58" t="n">
        <v>0</v>
      </c>
      <c r="BI58" t="n">
        <v>0</v>
      </c>
      <c r="BJ58" t="n">
        <v>30</v>
      </c>
      <c r="BK58" t="n">
        <v>0</v>
      </c>
      <c r="BL58" t="n">
        <v>0</v>
      </c>
      <c r="BM58" t="n">
        <v>0</v>
      </c>
      <c r="BN58" t="n">
        <v>36</v>
      </c>
      <c r="BO58" t="n">
        <v>20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20</v>
      </c>
      <c r="CG58" t="n">
        <v>56</v>
      </c>
    </row>
    <row r="59">
      <c r="A59" t="n">
        <v>2745</v>
      </c>
      <c r="B59" t="inlineStr">
        <is>
          <t>五福</t>
        </is>
      </c>
      <c r="C59" t="n">
        <v>14.38</v>
      </c>
      <c r="D59" t="n">
        <v>17.38</v>
      </c>
      <c r="E59" t="n">
        <v>9.890000000000001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63.83</v>
      </c>
      <c r="AG59" t="n">
        <v>4.93</v>
      </c>
      <c r="AH59" t="n">
        <v>-3.39</v>
      </c>
      <c r="AI59" t="n">
        <v>148.98</v>
      </c>
      <c r="AJ59" t="n">
        <v>57.2</v>
      </c>
      <c r="AK59" t="n">
        <v>0</v>
      </c>
      <c r="AL59" t="n">
        <v>-34.97</v>
      </c>
      <c r="AM59" t="n">
        <v>28.55</v>
      </c>
      <c r="AN59" t="n">
        <v>-8.199999999999999</v>
      </c>
      <c r="AO59" t="n">
        <v>93.39</v>
      </c>
      <c r="AP59" t="n">
        <v>0.2</v>
      </c>
      <c r="AQ59" t="n">
        <v>0.02</v>
      </c>
      <c r="AR59" t="n">
        <v>0</v>
      </c>
      <c r="AS59" t="n">
        <v>0</v>
      </c>
      <c r="AT59" t="n">
        <v>0.2</v>
      </c>
      <c r="AU59" t="n">
        <v>0.02</v>
      </c>
      <c r="AV59" t="n">
        <v>393.7</v>
      </c>
      <c r="AW59" t="n">
        <v>438833</v>
      </c>
      <c r="AX59" t="n">
        <v>45.22</v>
      </c>
      <c r="AY59" t="n">
        <v>0.06</v>
      </c>
      <c r="AZ59" t="n">
        <v>0</v>
      </c>
      <c r="BA59" t="n">
        <v>0</v>
      </c>
      <c r="BB59" t="n">
        <v>11.36</v>
      </c>
      <c r="BC59" t="n">
        <v>28.7</v>
      </c>
      <c r="BD59" t="n">
        <v>0</v>
      </c>
      <c r="BE59" t="n">
        <v>4</v>
      </c>
      <c r="BF59" t="n">
        <v>0</v>
      </c>
      <c r="BG59" t="n">
        <v>0</v>
      </c>
      <c r="BH59" t="n">
        <v>0</v>
      </c>
      <c r="BI59" t="n">
        <v>0</v>
      </c>
      <c r="BJ59" t="n">
        <v>35</v>
      </c>
      <c r="BK59" t="n">
        <v>0</v>
      </c>
      <c r="BL59" t="n">
        <v>0</v>
      </c>
      <c r="BM59" t="n">
        <v>0</v>
      </c>
      <c r="BN59" t="n">
        <v>39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39</v>
      </c>
    </row>
    <row r="60">
      <c r="A60" t="n">
        <v>2751</v>
      </c>
      <c r="B60" t="inlineStr">
        <is>
          <t>王座</t>
        </is>
      </c>
      <c r="C60" t="n">
        <v>27.46</v>
      </c>
      <c r="D60" t="n">
        <v>35.49</v>
      </c>
      <c r="E60" t="n">
        <v>27.44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14.29</v>
      </c>
      <c r="T60" t="n">
        <v>0</v>
      </c>
      <c r="U60" t="n">
        <v>5.65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7.63</v>
      </c>
      <c r="AD60" t="n">
        <v>0</v>
      </c>
      <c r="AE60" t="n">
        <v>0</v>
      </c>
      <c r="AF60" t="n">
        <v>60.2</v>
      </c>
      <c r="AG60" t="n">
        <v>20.45</v>
      </c>
      <c r="AH60" t="n">
        <v>-34.31</v>
      </c>
      <c r="AI60" t="n">
        <v>111.65</v>
      </c>
      <c r="AJ60" t="n">
        <v>20.22</v>
      </c>
      <c r="AK60" t="n">
        <v>26.11</v>
      </c>
      <c r="AL60" t="n">
        <v>-9.470000000000001</v>
      </c>
      <c r="AM60" t="n">
        <v>74.36</v>
      </c>
      <c r="AN60" t="n">
        <v>-12.72</v>
      </c>
      <c r="AO60" t="n">
        <v>0</v>
      </c>
      <c r="AP60" t="n">
        <v>0.26</v>
      </c>
      <c r="AQ60" t="n">
        <v>0.07000000000000001</v>
      </c>
      <c r="AR60" t="n">
        <v>0.1</v>
      </c>
      <c r="AS60" t="n">
        <v>0.03</v>
      </c>
      <c r="AT60" t="n">
        <v>0.35</v>
      </c>
      <c r="AU60" t="n">
        <v>0.1</v>
      </c>
      <c r="AV60" t="n">
        <v>130.71</v>
      </c>
      <c r="AW60" t="n">
        <v>0</v>
      </c>
      <c r="AX60" t="n">
        <v>0</v>
      </c>
      <c r="AY60" t="n">
        <v>2.04</v>
      </c>
      <c r="AZ60" t="n">
        <v>-0.09</v>
      </c>
      <c r="BA60" t="n">
        <v>0</v>
      </c>
      <c r="BB60" t="n">
        <v>11.25</v>
      </c>
      <c r="BC60" t="n">
        <v>21.97</v>
      </c>
      <c r="BD60" t="n">
        <v>0</v>
      </c>
      <c r="BE60" t="n">
        <v>10</v>
      </c>
      <c r="BF60" t="n">
        <v>0</v>
      </c>
      <c r="BG60" t="n">
        <v>0</v>
      </c>
      <c r="BH60" t="n">
        <v>0</v>
      </c>
      <c r="BI60" t="n">
        <v>0</v>
      </c>
      <c r="BJ60" t="n">
        <v>25</v>
      </c>
      <c r="BK60" t="n">
        <v>0</v>
      </c>
      <c r="BL60" t="n">
        <v>0</v>
      </c>
      <c r="BM60" t="n">
        <v>0</v>
      </c>
      <c r="BN60" t="n">
        <v>35</v>
      </c>
      <c r="BO60" t="n">
        <v>20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20</v>
      </c>
      <c r="CG60" t="n">
        <v>55</v>
      </c>
    </row>
    <row r="61">
      <c r="A61" t="n">
        <v>2752</v>
      </c>
      <c r="B61" t="inlineStr">
        <is>
          <t>豆府</t>
        </is>
      </c>
      <c r="C61" t="n">
        <v>11.58</v>
      </c>
      <c r="D61" t="n">
        <v>2.86</v>
      </c>
      <c r="E61" t="n">
        <v>-1.77</v>
      </c>
      <c r="F61" t="n">
        <v>0</v>
      </c>
      <c r="G61" t="n">
        <v>0</v>
      </c>
      <c r="H61" t="n">
        <v>0</v>
      </c>
      <c r="I61" t="n">
        <v>7.34</v>
      </c>
      <c r="J61" t="n">
        <v>0.38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5.45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0.71</v>
      </c>
      <c r="AD61" t="n">
        <v>0</v>
      </c>
      <c r="AE61" t="n">
        <v>0</v>
      </c>
      <c r="AF61" t="n">
        <v>42.96</v>
      </c>
      <c r="AG61" t="n">
        <v>1.03</v>
      </c>
      <c r="AH61" t="n">
        <v>-1.45</v>
      </c>
      <c r="AI61" t="n">
        <v>208.22</v>
      </c>
      <c r="AJ61" t="n">
        <v>8.17</v>
      </c>
      <c r="AK61" t="n">
        <v>-10.76</v>
      </c>
      <c r="AL61" t="n">
        <v>15.37</v>
      </c>
      <c r="AM61" t="n">
        <v>117.77</v>
      </c>
      <c r="AN61" t="n">
        <v>-10.15</v>
      </c>
      <c r="AO61" t="n">
        <v>19.4</v>
      </c>
      <c r="AP61" t="n">
        <v>0.21</v>
      </c>
      <c r="AQ61" t="n">
        <v>0.07000000000000001</v>
      </c>
      <c r="AR61" t="n">
        <v>0.05</v>
      </c>
      <c r="AS61" t="n">
        <v>0.02</v>
      </c>
      <c r="AT61" t="n">
        <v>0.25</v>
      </c>
      <c r="AU61" t="n">
        <v>0.09</v>
      </c>
      <c r="AV61" t="n">
        <v>185.38</v>
      </c>
      <c r="AW61" t="n">
        <v>12312</v>
      </c>
      <c r="AX61" t="n">
        <v>0.88</v>
      </c>
      <c r="AY61" t="n">
        <v>0.01</v>
      </c>
      <c r="AZ61" t="n">
        <v>0</v>
      </c>
      <c r="BA61" t="n">
        <v>0</v>
      </c>
      <c r="BB61" t="n">
        <v>-3.42</v>
      </c>
      <c r="BC61" t="n">
        <v>51.91</v>
      </c>
      <c r="BD61" t="n">
        <v>0</v>
      </c>
      <c r="BE61" t="n">
        <v>2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2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2</v>
      </c>
    </row>
    <row r="62">
      <c r="A62" t="n">
        <v>2754</v>
      </c>
      <c r="B62" t="inlineStr">
        <is>
          <t>亞洲藏壽司</t>
        </is>
      </c>
      <c r="C62" t="n">
        <v>5.96</v>
      </c>
      <c r="D62" t="n">
        <v>2.61</v>
      </c>
      <c r="E62" t="n">
        <v>1.6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0.6899999999999999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0.06</v>
      </c>
      <c r="AB62" t="n">
        <v>0</v>
      </c>
      <c r="AC62" t="n">
        <v>0</v>
      </c>
      <c r="AD62" t="n">
        <v>-2.86</v>
      </c>
      <c r="AE62" t="n">
        <v>0</v>
      </c>
      <c r="AF62" t="n">
        <v>65.25</v>
      </c>
      <c r="AG62" t="n">
        <v>-3.69</v>
      </c>
      <c r="AH62" t="n">
        <v>41.66</v>
      </c>
      <c r="AI62" t="n">
        <v>74.23</v>
      </c>
      <c r="AJ62" t="n">
        <v>25.98</v>
      </c>
      <c r="AK62" t="n">
        <v>8.09</v>
      </c>
      <c r="AL62" t="n">
        <v>5.79</v>
      </c>
      <c r="AM62" t="n">
        <v>83.28</v>
      </c>
      <c r="AN62" t="n">
        <v>-1.54</v>
      </c>
      <c r="AO62" t="n">
        <v>0</v>
      </c>
      <c r="AP62" t="n">
        <v>0.06</v>
      </c>
      <c r="AQ62" t="n">
        <v>0.02</v>
      </c>
      <c r="AR62" t="n">
        <v>0.02</v>
      </c>
      <c r="AS62" t="n">
        <v>0.01</v>
      </c>
      <c r="AT62" t="n">
        <v>0.08</v>
      </c>
      <c r="AU62" t="n">
        <v>0.02</v>
      </c>
      <c r="AV62" t="n">
        <v>132.53</v>
      </c>
      <c r="AW62" t="n">
        <v>127966</v>
      </c>
      <c r="AX62" t="n">
        <v>7.31</v>
      </c>
      <c r="AY62" t="n">
        <v>0.02</v>
      </c>
      <c r="AZ62" t="n">
        <v>0</v>
      </c>
      <c r="BA62" t="n">
        <v>0</v>
      </c>
      <c r="BB62" t="n">
        <v>0.46</v>
      </c>
      <c r="BC62" t="n">
        <v>37.36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20</v>
      </c>
      <c r="BK62" t="n">
        <v>0</v>
      </c>
      <c r="BL62" t="n">
        <v>0</v>
      </c>
      <c r="BM62" t="n">
        <v>0</v>
      </c>
      <c r="BN62" t="n">
        <v>20</v>
      </c>
      <c r="BO62" t="n">
        <v>0</v>
      </c>
      <c r="BP62" t="n">
        <v>0</v>
      </c>
      <c r="BQ62" t="n">
        <v>10</v>
      </c>
      <c r="BR62" t="n">
        <v>0</v>
      </c>
      <c r="BS62" t="n">
        <v>0</v>
      </c>
      <c r="BT62" t="n">
        <v>0</v>
      </c>
      <c r="BU62" t="n">
        <v>10</v>
      </c>
      <c r="BV62" t="n">
        <v>10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30</v>
      </c>
      <c r="CG62" t="n">
        <v>50</v>
      </c>
    </row>
    <row r="63">
      <c r="A63" t="n">
        <v>2755</v>
      </c>
      <c r="B63" t="inlineStr">
        <is>
          <t>揚秦</t>
        </is>
      </c>
      <c r="C63" t="n">
        <v>20.09</v>
      </c>
      <c r="D63" t="n">
        <v>33.45</v>
      </c>
      <c r="E63" t="n">
        <v>32.89</v>
      </c>
      <c r="F63" t="n">
        <v>0.02</v>
      </c>
      <c r="G63" t="n">
        <v>0</v>
      </c>
      <c r="H63" t="n">
        <v>13.33</v>
      </c>
      <c r="I63" t="n">
        <v>0.11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9.27</v>
      </c>
      <c r="T63" t="n">
        <v>0</v>
      </c>
      <c r="U63" t="n">
        <v>0.14</v>
      </c>
      <c r="V63" t="n">
        <v>0</v>
      </c>
      <c r="W63" t="n">
        <v>0.91</v>
      </c>
      <c r="X63" t="n">
        <v>0</v>
      </c>
      <c r="Y63" t="n">
        <v>0.05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52.62</v>
      </c>
      <c r="AG63" t="n">
        <v>-3.94</v>
      </c>
      <c r="AH63" t="n">
        <v>-0.9</v>
      </c>
      <c r="AI63" t="n">
        <v>155.04</v>
      </c>
      <c r="AJ63" t="n">
        <v>-12.27</v>
      </c>
      <c r="AK63" t="n">
        <v>-10.72</v>
      </c>
      <c r="AL63" t="n">
        <v>69.38</v>
      </c>
      <c r="AM63" t="n">
        <v>61.74</v>
      </c>
      <c r="AN63" t="n">
        <v>11.9</v>
      </c>
      <c r="AO63" t="n">
        <v>40.3</v>
      </c>
      <c r="AP63" t="n">
        <v>0.11</v>
      </c>
      <c r="AQ63" t="n">
        <v>0.04</v>
      </c>
      <c r="AR63" t="n">
        <v>0.1</v>
      </c>
      <c r="AS63" t="n">
        <v>0.03</v>
      </c>
      <c r="AT63" t="n">
        <v>0.21</v>
      </c>
      <c r="AU63" t="n">
        <v>0.07000000000000001</v>
      </c>
      <c r="AV63" t="n">
        <v>201.18</v>
      </c>
      <c r="AW63" t="n">
        <v>9676</v>
      </c>
      <c r="AX63" t="n">
        <v>0.92</v>
      </c>
      <c r="AY63" t="n">
        <v>0.07000000000000001</v>
      </c>
      <c r="AZ63" t="n">
        <v>0.19</v>
      </c>
      <c r="BA63" t="n">
        <v>0</v>
      </c>
      <c r="BB63" t="n">
        <v>19.57</v>
      </c>
      <c r="BC63" t="n">
        <v>28.51</v>
      </c>
      <c r="BD63" t="n">
        <v>0</v>
      </c>
      <c r="BE63" t="n">
        <v>11</v>
      </c>
      <c r="BF63" t="n">
        <v>0</v>
      </c>
      <c r="BG63" t="n">
        <v>0</v>
      </c>
      <c r="BH63" t="n">
        <v>0</v>
      </c>
      <c r="BI63" t="n">
        <v>0</v>
      </c>
      <c r="BJ63" t="n">
        <v>5</v>
      </c>
      <c r="BK63" t="n">
        <v>0</v>
      </c>
      <c r="BL63" t="n">
        <v>0</v>
      </c>
      <c r="BM63" t="n">
        <v>0</v>
      </c>
      <c r="BN63" t="n">
        <v>16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16</v>
      </c>
    </row>
    <row r="64">
      <c r="A64" t="n">
        <v>2756</v>
      </c>
      <c r="B64" t="inlineStr">
        <is>
          <t>聯發國際</t>
        </is>
      </c>
      <c r="C64" t="n">
        <v>69.66</v>
      </c>
      <c r="D64" t="n">
        <v>61.47</v>
      </c>
      <c r="E64" t="n">
        <v>39.09</v>
      </c>
      <c r="F64" t="n">
        <v>0</v>
      </c>
      <c r="G64" t="n">
        <v>0</v>
      </c>
      <c r="H64" t="n">
        <v>0</v>
      </c>
      <c r="I64" t="n">
        <v>4.55</v>
      </c>
      <c r="J64" t="n">
        <v>0.08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0.14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58.08</v>
      </c>
      <c r="AG64" t="n">
        <v>8.44</v>
      </c>
      <c r="AH64" t="n">
        <v>-64.06999999999999</v>
      </c>
      <c r="AI64" t="n">
        <v>129.66</v>
      </c>
      <c r="AJ64" t="n">
        <v>81.56</v>
      </c>
      <c r="AK64" t="n">
        <v>-17.91</v>
      </c>
      <c r="AL64" t="n">
        <v>-65.87</v>
      </c>
      <c r="AM64" t="n">
        <v>19.78</v>
      </c>
      <c r="AN64" t="n">
        <v>58</v>
      </c>
      <c r="AO64" t="n">
        <v>40.18</v>
      </c>
      <c r="AP64" t="n">
        <v>0.07000000000000001</v>
      </c>
      <c r="AQ64" t="n">
        <v>0.04</v>
      </c>
      <c r="AR64" t="n">
        <v>0.27</v>
      </c>
      <c r="AS64" t="n">
        <v>0.14</v>
      </c>
      <c r="AT64" t="n">
        <v>0.34</v>
      </c>
      <c r="AU64" t="n">
        <v>0.17</v>
      </c>
      <c r="AV64" t="n">
        <v>138.12</v>
      </c>
      <c r="AW64" t="n">
        <v>22905</v>
      </c>
      <c r="AX64" t="n">
        <v>3.91</v>
      </c>
      <c r="AY64" t="n">
        <v>0.01</v>
      </c>
      <c r="AZ64" t="n">
        <v>0.21</v>
      </c>
      <c r="BA64" t="n">
        <v>0</v>
      </c>
      <c r="BB64" t="n">
        <v>13.94</v>
      </c>
      <c r="BC64" t="n">
        <v>23.81</v>
      </c>
      <c r="BD64" t="n">
        <v>0</v>
      </c>
      <c r="BE64" t="n">
        <v>18</v>
      </c>
      <c r="BF64" t="n">
        <v>0</v>
      </c>
      <c r="BG64" t="n">
        <v>0</v>
      </c>
      <c r="BH64" t="n">
        <v>0</v>
      </c>
      <c r="BI64" t="n">
        <v>0</v>
      </c>
      <c r="BJ64" t="n">
        <v>25</v>
      </c>
      <c r="BK64" t="n">
        <v>0</v>
      </c>
      <c r="BL64" t="n">
        <v>0</v>
      </c>
      <c r="BM64" t="n">
        <v>0</v>
      </c>
      <c r="BN64" t="n">
        <v>43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43</v>
      </c>
    </row>
    <row r="65">
      <c r="A65" t="n">
        <v>2916</v>
      </c>
      <c r="B65" t="inlineStr">
        <is>
          <t>滿心</t>
        </is>
      </c>
      <c r="C65" t="n">
        <v>1.98</v>
      </c>
      <c r="D65" t="n">
        <v>0.29</v>
      </c>
      <c r="E65" t="n">
        <v>3.1</v>
      </c>
      <c r="F65" t="n">
        <v>0</v>
      </c>
      <c r="G65" t="n">
        <v>0</v>
      </c>
      <c r="H65" t="n">
        <v>17.43</v>
      </c>
      <c r="I65" t="n">
        <v>10.22</v>
      </c>
      <c r="J65" t="n">
        <v>1.14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34.47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23.48</v>
      </c>
      <c r="AG65" t="n">
        <v>2.22</v>
      </c>
      <c r="AH65" t="n">
        <v>-6.45</v>
      </c>
      <c r="AI65" t="n">
        <v>332.41</v>
      </c>
      <c r="AJ65" t="n">
        <v>1.51</v>
      </c>
      <c r="AK65" t="n">
        <v>-12.14</v>
      </c>
      <c r="AL65" t="n">
        <v>353.88</v>
      </c>
      <c r="AM65" t="n">
        <v>63.18</v>
      </c>
      <c r="AN65" t="n">
        <v>-12.57</v>
      </c>
      <c r="AO65" t="n">
        <v>9.050000000000001</v>
      </c>
      <c r="AP65" t="n">
        <v>0.22</v>
      </c>
      <c r="AQ65" t="n">
        <v>0.18</v>
      </c>
      <c r="AR65" t="n">
        <v>0.53</v>
      </c>
      <c r="AS65" t="n">
        <v>0.44</v>
      </c>
      <c r="AT65" t="n">
        <v>0.75</v>
      </c>
      <c r="AU65" t="n">
        <v>0.62</v>
      </c>
      <c r="AV65" t="n">
        <v>30.81</v>
      </c>
      <c r="AW65" t="n">
        <v>0</v>
      </c>
      <c r="AX65" t="n">
        <v>0</v>
      </c>
      <c r="AY65" t="n">
        <v>0.05</v>
      </c>
      <c r="AZ65" t="n">
        <v>0</v>
      </c>
      <c r="BA65" t="n">
        <v>0</v>
      </c>
      <c r="BB65" t="n">
        <v>1.49</v>
      </c>
      <c r="BC65" t="n">
        <v>25.26</v>
      </c>
      <c r="BD65" t="n">
        <v>0</v>
      </c>
      <c r="BE65" t="n">
        <v>0</v>
      </c>
      <c r="BF65" t="n">
        <v>0</v>
      </c>
      <c r="BG65" t="n">
        <v>3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3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3</v>
      </c>
    </row>
    <row r="66">
      <c r="A66" t="n">
        <v>2924</v>
      </c>
      <c r="B66" t="inlineStr">
        <is>
          <t>宏太-KY</t>
        </is>
      </c>
      <c r="C66" t="n">
        <v>-59.26</v>
      </c>
      <c r="D66" t="n">
        <v>-82.23</v>
      </c>
      <c r="E66" t="n">
        <v>5.31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1.05</v>
      </c>
      <c r="AD66" t="n">
        <v>0</v>
      </c>
      <c r="AE66" t="n">
        <v>0</v>
      </c>
      <c r="AF66" t="n">
        <v>50.54</v>
      </c>
      <c r="AG66" t="n">
        <v>31.2</v>
      </c>
      <c r="AH66" t="n">
        <v>-23.2</v>
      </c>
      <c r="AI66" t="n">
        <v>189.78</v>
      </c>
      <c r="AJ66" t="n">
        <v>-61.57</v>
      </c>
      <c r="AK66" t="n">
        <v>-91.31</v>
      </c>
      <c r="AL66" t="n">
        <v>-273.23</v>
      </c>
      <c r="AM66" t="n">
        <v>-33.74</v>
      </c>
      <c r="AN66" t="n">
        <v>38.1</v>
      </c>
      <c r="AO66" t="n">
        <v>36</v>
      </c>
      <c r="AP66" t="n">
        <v>0.02</v>
      </c>
      <c r="AQ66" t="n">
        <v>0.17</v>
      </c>
      <c r="AR66" t="n">
        <v>0.33</v>
      </c>
      <c r="AS66" t="n">
        <v>2.35</v>
      </c>
      <c r="AT66" t="n">
        <v>0.36</v>
      </c>
      <c r="AU66" t="n">
        <v>2.52</v>
      </c>
      <c r="AV66" t="n">
        <v>48.27</v>
      </c>
      <c r="AW66" t="n">
        <v>11763</v>
      </c>
      <c r="AX66" t="n">
        <v>2.48</v>
      </c>
      <c r="AY66" t="n">
        <v>0.01</v>
      </c>
      <c r="AZ66" t="n">
        <v>0.02</v>
      </c>
      <c r="BA66" t="n">
        <v>0</v>
      </c>
      <c r="BB66" t="n">
        <v>0.66</v>
      </c>
      <c r="BC66" t="n">
        <v>9.119999999999999</v>
      </c>
      <c r="BD66" t="n">
        <v>0</v>
      </c>
      <c r="BE66" t="n">
        <v>14</v>
      </c>
      <c r="BF66" t="n">
        <v>0</v>
      </c>
      <c r="BG66" t="n">
        <v>0</v>
      </c>
      <c r="BH66" t="n">
        <v>0</v>
      </c>
      <c r="BI66" t="n">
        <v>0</v>
      </c>
      <c r="BJ66" t="n">
        <v>60</v>
      </c>
      <c r="BK66" t="n">
        <v>0</v>
      </c>
      <c r="BL66" t="n">
        <v>0</v>
      </c>
      <c r="BM66" t="n">
        <v>5</v>
      </c>
      <c r="BN66" t="n">
        <v>79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10</v>
      </c>
      <c r="BW66" t="n">
        <v>10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20</v>
      </c>
      <c r="CG66" t="n">
        <v>99</v>
      </c>
    </row>
    <row r="67">
      <c r="A67" t="n">
        <v>2926</v>
      </c>
      <c r="B67" t="inlineStr">
        <is>
          <t>誠品生活</t>
        </is>
      </c>
      <c r="C67" t="n">
        <v>1.84</v>
      </c>
      <c r="D67" t="n">
        <v>92.41</v>
      </c>
      <c r="E67" t="n">
        <v>104.88</v>
      </c>
      <c r="F67" t="n">
        <v>0</v>
      </c>
      <c r="G67" t="n">
        <v>0</v>
      </c>
      <c r="H67" t="n">
        <v>0</v>
      </c>
      <c r="I67" t="n">
        <v>18.15</v>
      </c>
      <c r="J67" t="n">
        <v>0.08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13.2</v>
      </c>
      <c r="T67" t="n">
        <v>0</v>
      </c>
      <c r="U67" t="n">
        <v>8.92</v>
      </c>
      <c r="V67" t="n">
        <v>0</v>
      </c>
      <c r="W67" t="n">
        <v>0.28</v>
      </c>
      <c r="X67" t="n">
        <v>4.65</v>
      </c>
      <c r="Y67" t="n">
        <v>137.81</v>
      </c>
      <c r="Z67" t="n">
        <v>0</v>
      </c>
      <c r="AA67" t="n">
        <v>0</v>
      </c>
      <c r="AB67" t="n">
        <v>-2.44</v>
      </c>
      <c r="AC67" t="n">
        <v>26.56</v>
      </c>
      <c r="AD67" t="n">
        <v>0</v>
      </c>
      <c r="AE67" t="n">
        <v>8.07</v>
      </c>
      <c r="AF67" t="n">
        <v>96.12</v>
      </c>
      <c r="AG67" t="n">
        <v>-0.08</v>
      </c>
      <c r="AH67" t="n">
        <v>-1.4</v>
      </c>
      <c r="AI67" t="n">
        <v>86.36</v>
      </c>
      <c r="AJ67" t="n">
        <v>10.49</v>
      </c>
      <c r="AK67" t="n">
        <v>-2.48</v>
      </c>
      <c r="AL67" t="n">
        <v>-3.68</v>
      </c>
      <c r="AM67" t="n">
        <v>30.63</v>
      </c>
      <c r="AN67" t="n">
        <v>95.19</v>
      </c>
      <c r="AO67" t="n">
        <v>1.16</v>
      </c>
      <c r="AP67" t="n">
        <v>1.42</v>
      </c>
      <c r="AQ67" t="n">
        <v>0.13</v>
      </c>
      <c r="AR67" t="n">
        <v>2.26</v>
      </c>
      <c r="AS67" t="n">
        <v>0.2</v>
      </c>
      <c r="AT67" t="n">
        <v>3.68</v>
      </c>
      <c r="AU67" t="n">
        <v>0.33</v>
      </c>
      <c r="AV67" t="n">
        <v>275.87</v>
      </c>
      <c r="AW67" t="n">
        <v>0</v>
      </c>
      <c r="AX67" t="n">
        <v>0</v>
      </c>
      <c r="AY67" t="n">
        <v>0.05</v>
      </c>
      <c r="AZ67" t="n">
        <v>0</v>
      </c>
      <c r="BA67" t="n">
        <v>0</v>
      </c>
      <c r="BB67" t="n">
        <v>6.11</v>
      </c>
      <c r="BC67" t="n">
        <v>12.93</v>
      </c>
      <c r="BD67" t="n">
        <v>0.01</v>
      </c>
      <c r="BE67" t="n">
        <v>19</v>
      </c>
      <c r="BF67" t="n">
        <v>0</v>
      </c>
      <c r="BG67" t="n">
        <v>10</v>
      </c>
      <c r="BH67" t="n">
        <v>15</v>
      </c>
      <c r="BI67" t="n">
        <v>0</v>
      </c>
      <c r="BJ67" t="n">
        <v>25</v>
      </c>
      <c r="BK67" t="n">
        <v>0</v>
      </c>
      <c r="BL67" t="n">
        <v>0</v>
      </c>
      <c r="BM67" t="n">
        <v>0</v>
      </c>
      <c r="BN67" t="n">
        <v>69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69</v>
      </c>
    </row>
    <row r="68">
      <c r="A68" t="n">
        <v>2937</v>
      </c>
      <c r="B68" t="inlineStr">
        <is>
          <t>集雅社</t>
        </is>
      </c>
      <c r="C68" t="n">
        <v>11.91</v>
      </c>
      <c r="D68" t="n">
        <v>14.93</v>
      </c>
      <c r="E68" t="n">
        <v>14.61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31.12</v>
      </c>
      <c r="AD68" t="n">
        <v>0</v>
      </c>
      <c r="AE68" t="n">
        <v>40.03</v>
      </c>
      <c r="AF68" t="n">
        <v>69.19</v>
      </c>
      <c r="AG68" t="n">
        <v>-0.83</v>
      </c>
      <c r="AH68" t="n">
        <v>-0.66</v>
      </c>
      <c r="AI68" t="n">
        <v>112.1</v>
      </c>
      <c r="AJ68" t="n">
        <v>11.24</v>
      </c>
      <c r="AK68" t="n">
        <v>3.35</v>
      </c>
      <c r="AL68" t="n">
        <v>-101.8</v>
      </c>
      <c r="AM68" t="n">
        <v>-0.24</v>
      </c>
      <c r="AN68" t="n">
        <v>6.21</v>
      </c>
      <c r="AO68" t="n">
        <v>22.44</v>
      </c>
      <c r="AP68" t="n">
        <v>0.82</v>
      </c>
      <c r="AQ68" t="n">
        <v>0.18</v>
      </c>
      <c r="AR68" t="n">
        <v>1.04</v>
      </c>
      <c r="AS68" t="n">
        <v>0.23</v>
      </c>
      <c r="AT68" t="n">
        <v>1.87</v>
      </c>
      <c r="AU68" t="n">
        <v>0.4</v>
      </c>
      <c r="AV68" t="n">
        <v>53.81</v>
      </c>
      <c r="AW68" t="n">
        <v>64590</v>
      </c>
      <c r="AX68" t="n">
        <v>5.74</v>
      </c>
      <c r="AY68" t="n">
        <v>0.02</v>
      </c>
      <c r="AZ68" t="n">
        <v>0</v>
      </c>
      <c r="BA68" t="n">
        <v>0</v>
      </c>
      <c r="BB68" t="n">
        <v>6.45</v>
      </c>
      <c r="BC68" t="n">
        <v>25.83</v>
      </c>
      <c r="BD68" t="n">
        <v>0</v>
      </c>
      <c r="BE68" t="n">
        <v>6</v>
      </c>
      <c r="BF68" t="n">
        <v>0</v>
      </c>
      <c r="BG68" t="n">
        <v>0</v>
      </c>
      <c r="BH68" t="n">
        <v>20</v>
      </c>
      <c r="BI68" t="n">
        <v>10</v>
      </c>
      <c r="BJ68" t="n">
        <v>30</v>
      </c>
      <c r="BK68" t="n">
        <v>0</v>
      </c>
      <c r="BL68" t="n">
        <v>0</v>
      </c>
      <c r="BM68" t="n">
        <v>0</v>
      </c>
      <c r="BN68" t="n">
        <v>66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66</v>
      </c>
    </row>
    <row r="69">
      <c r="A69" t="n">
        <v>2941</v>
      </c>
      <c r="B69" t="inlineStr">
        <is>
          <t>米斯特</t>
        </is>
      </c>
      <c r="C69" t="n">
        <v>12.71</v>
      </c>
      <c r="D69" t="n">
        <v>-29.32</v>
      </c>
      <c r="E69" t="n">
        <v>-27.62</v>
      </c>
      <c r="F69" t="n">
        <v>0</v>
      </c>
      <c r="G69" t="n">
        <v>0</v>
      </c>
      <c r="H69" t="n">
        <v>0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44.54</v>
      </c>
      <c r="AG69" t="n">
        <v>8.789999999999999</v>
      </c>
      <c r="AH69" t="n">
        <v>-13.7</v>
      </c>
      <c r="AI69" t="n">
        <v>201.89</v>
      </c>
      <c r="AJ69" t="n">
        <v>1.9</v>
      </c>
      <c r="AK69" t="n">
        <v>-5.96</v>
      </c>
      <c r="AL69" t="n">
        <v>191.1</v>
      </c>
      <c r="AM69" t="n">
        <v>59.21</v>
      </c>
      <c r="AN69" t="n">
        <v>-38.4</v>
      </c>
      <c r="AO69" t="n">
        <v>0</v>
      </c>
      <c r="AP69" t="n">
        <v>0.34</v>
      </c>
      <c r="AQ69" t="n">
        <v>0.13</v>
      </c>
      <c r="AR69" t="n">
        <v>0.4</v>
      </c>
      <c r="AS69" t="n">
        <v>0.16</v>
      </c>
      <c r="AT69" t="n">
        <v>0.74</v>
      </c>
      <c r="AU69" t="n">
        <v>0.29</v>
      </c>
      <c r="AV69" t="n">
        <v>76.3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-11.15</v>
      </c>
      <c r="BC69" t="n">
        <v>23.39</v>
      </c>
      <c r="BD69" t="n">
        <v>0</v>
      </c>
      <c r="BE69" t="n">
        <v>8</v>
      </c>
      <c r="BF69" t="n">
        <v>0</v>
      </c>
      <c r="BG69" t="n">
        <v>0</v>
      </c>
      <c r="BH69" t="n">
        <v>0</v>
      </c>
      <c r="BI69" t="n">
        <v>0</v>
      </c>
      <c r="BJ69" t="n">
        <v>10</v>
      </c>
      <c r="BK69" t="n">
        <v>0</v>
      </c>
      <c r="BL69" t="n">
        <v>0</v>
      </c>
      <c r="BM69" t="n">
        <v>0</v>
      </c>
      <c r="BN69" t="n">
        <v>18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18</v>
      </c>
    </row>
    <row r="70">
      <c r="A70" t="n">
        <v>2947</v>
      </c>
      <c r="B70" t="inlineStr">
        <is>
          <t>振宇五金</t>
        </is>
      </c>
      <c r="C70" t="n">
        <v>5.73</v>
      </c>
      <c r="D70" t="n">
        <v>-0.53</v>
      </c>
      <c r="E70" t="n">
        <v>1.25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73.52</v>
      </c>
      <c r="AG70" t="n">
        <v>-1.57</v>
      </c>
      <c r="AH70" t="n">
        <v>7.25</v>
      </c>
      <c r="AI70" t="n">
        <v>115.67</v>
      </c>
      <c r="AJ70" t="n">
        <v>26.25</v>
      </c>
      <c r="AK70" t="n">
        <v>0.03</v>
      </c>
      <c r="AL70" t="n">
        <v>3.24</v>
      </c>
      <c r="AM70" t="n">
        <v>36.67</v>
      </c>
      <c r="AN70" t="n">
        <v>-3.16</v>
      </c>
      <c r="AO70" t="n">
        <v>31.71</v>
      </c>
      <c r="AP70" t="n">
        <v>0.01</v>
      </c>
      <c r="AQ70" t="n">
        <v>0</v>
      </c>
      <c r="AR70" t="n">
        <v>0.74</v>
      </c>
      <c r="AS70" t="n">
        <v>0.26</v>
      </c>
      <c r="AT70" t="n">
        <v>0.75</v>
      </c>
      <c r="AU70" t="n">
        <v>0.26</v>
      </c>
      <c r="AV70" t="n">
        <v>128.15</v>
      </c>
      <c r="AW70" t="n">
        <v>0</v>
      </c>
      <c r="AX70" t="n">
        <v>0</v>
      </c>
      <c r="AY70" t="n">
        <v>0.03</v>
      </c>
      <c r="AZ70" t="n">
        <v>0</v>
      </c>
      <c r="BA70" t="n">
        <v>0</v>
      </c>
      <c r="BB70" t="n">
        <v>0.49</v>
      </c>
      <c r="BC70" t="n">
        <v>37.03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20</v>
      </c>
      <c r="BK70" t="n">
        <v>0</v>
      </c>
      <c r="BL70" t="n">
        <v>0</v>
      </c>
      <c r="BM70" t="n">
        <v>0</v>
      </c>
      <c r="BN70" t="n">
        <v>20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20</v>
      </c>
    </row>
    <row r="71">
      <c r="A71" t="n">
        <v>2948</v>
      </c>
      <c r="B71" t="inlineStr">
        <is>
          <t>寶陞</t>
        </is>
      </c>
      <c r="C71" t="n">
        <v>1.84</v>
      </c>
      <c r="D71" t="n">
        <v>0.6899999999999999</v>
      </c>
      <c r="E71" t="n">
        <v>0.07000000000000001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56.48</v>
      </c>
      <c r="AG71" t="n">
        <v>3.96</v>
      </c>
      <c r="AH71" t="n">
        <v>-1.82</v>
      </c>
      <c r="AI71" t="n">
        <v>195.8</v>
      </c>
      <c r="AJ71" t="n">
        <v>-5.14</v>
      </c>
      <c r="AK71" t="n">
        <v>-15.04</v>
      </c>
      <c r="AL71" t="n">
        <v>219.82</v>
      </c>
      <c r="AM71" t="n">
        <v>18.38</v>
      </c>
      <c r="AN71" t="n">
        <v>0.16</v>
      </c>
      <c r="AO71" t="n">
        <v>100</v>
      </c>
      <c r="AP71" t="n">
        <v>0.18</v>
      </c>
      <c r="AQ71" t="n">
        <v>0.09</v>
      </c>
      <c r="AR71" t="n">
        <v>1.32</v>
      </c>
      <c r="AS71" t="n">
        <v>0.64</v>
      </c>
      <c r="AT71" t="n">
        <v>1.49</v>
      </c>
      <c r="AU71" t="n">
        <v>0.72</v>
      </c>
      <c r="AV71" t="n">
        <v>22.31</v>
      </c>
      <c r="AW71" t="n">
        <v>115656</v>
      </c>
      <c r="AX71" t="n">
        <v>11.15</v>
      </c>
      <c r="AY71" t="n">
        <v>0</v>
      </c>
      <c r="AZ71" t="n">
        <v>0</v>
      </c>
      <c r="BA71" t="n">
        <v>0</v>
      </c>
      <c r="BB71" t="n">
        <v>0.02</v>
      </c>
      <c r="BC71" t="n">
        <v>33.46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20</v>
      </c>
      <c r="BK71" t="n">
        <v>0</v>
      </c>
      <c r="BL71" t="n">
        <v>0</v>
      </c>
      <c r="BM71" t="n">
        <v>0</v>
      </c>
      <c r="BN71" t="n">
        <v>20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20</v>
      </c>
    </row>
    <row r="72">
      <c r="A72" t="n">
        <v>2949</v>
      </c>
      <c r="B72" t="inlineStr">
        <is>
          <t>欣新網</t>
        </is>
      </c>
      <c r="C72" t="n">
        <v>21.07</v>
      </c>
      <c r="D72" t="n">
        <v>15.44</v>
      </c>
      <c r="E72" t="n">
        <v>7.81</v>
      </c>
      <c r="F72" t="n">
        <v>0</v>
      </c>
      <c r="G72" t="n">
        <v>0</v>
      </c>
      <c r="H72" t="n">
        <v>101.99</v>
      </c>
      <c r="I72" t="n">
        <v>0.01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5.27</v>
      </c>
      <c r="T72" t="n">
        <v>0</v>
      </c>
      <c r="U72" t="n">
        <v>0.26</v>
      </c>
      <c r="V72" t="n">
        <v>0</v>
      </c>
      <c r="W72" t="n">
        <v>0</v>
      </c>
      <c r="X72" t="n">
        <v>0</v>
      </c>
      <c r="Y72" t="n">
        <v>0.6899999999999999</v>
      </c>
      <c r="Z72" t="n">
        <v>0</v>
      </c>
      <c r="AA72" t="n">
        <v>0</v>
      </c>
      <c r="AB72" t="n">
        <v>0</v>
      </c>
      <c r="AC72" t="n">
        <v>0</v>
      </c>
      <c r="AD72" t="n">
        <v>-0.17</v>
      </c>
      <c r="AE72" t="n">
        <v>36.86</v>
      </c>
      <c r="AF72" t="n">
        <v>54.66</v>
      </c>
      <c r="AG72" t="n">
        <v>-1.37</v>
      </c>
      <c r="AH72" t="n">
        <v>-0.15</v>
      </c>
      <c r="AI72" t="n">
        <v>191.69</v>
      </c>
      <c r="AJ72" t="n">
        <v>10.64</v>
      </c>
      <c r="AK72" t="n">
        <v>-12.7</v>
      </c>
      <c r="AL72" t="n">
        <v>202.91</v>
      </c>
      <c r="AM72" t="n">
        <v>7.42</v>
      </c>
      <c r="AN72" t="n">
        <v>25.97</v>
      </c>
      <c r="AO72" t="n">
        <v>0</v>
      </c>
      <c r="AP72" t="n">
        <v>0.64</v>
      </c>
      <c r="AQ72" t="n">
        <v>0.14</v>
      </c>
      <c r="AR72" t="n">
        <v>0.7</v>
      </c>
      <c r="AS72" t="n">
        <v>0.15</v>
      </c>
      <c r="AT72" t="n">
        <v>1.34</v>
      </c>
      <c r="AU72" t="n">
        <v>0.29</v>
      </c>
      <c r="AV72" t="n">
        <v>142.34</v>
      </c>
      <c r="AW72" t="n">
        <v>26731</v>
      </c>
      <c r="AX72" t="n">
        <v>2.19</v>
      </c>
      <c r="AY72" t="n">
        <v>0.1</v>
      </c>
      <c r="AZ72" t="n">
        <v>0.42</v>
      </c>
      <c r="BA72" t="n">
        <v>0</v>
      </c>
      <c r="BB72" t="n">
        <v>3.08</v>
      </c>
      <c r="BC72" t="n">
        <v>36.16</v>
      </c>
      <c r="BD72" t="n">
        <v>0</v>
      </c>
      <c r="BE72" t="n">
        <v>5</v>
      </c>
      <c r="BF72" t="n">
        <v>0</v>
      </c>
      <c r="BG72" t="n">
        <v>0</v>
      </c>
      <c r="BH72" t="n">
        <v>0</v>
      </c>
      <c r="BI72" t="n">
        <v>5</v>
      </c>
      <c r="BJ72" t="n">
        <v>5</v>
      </c>
      <c r="BK72" t="n">
        <v>0</v>
      </c>
      <c r="BL72" t="n">
        <v>0</v>
      </c>
      <c r="BM72" t="n">
        <v>0</v>
      </c>
      <c r="BN72" t="n">
        <v>15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15</v>
      </c>
    </row>
    <row r="73">
      <c r="A73" t="n">
        <v>3064</v>
      </c>
      <c r="B73" t="inlineStr">
        <is>
          <t>泰偉</t>
        </is>
      </c>
      <c r="C73" t="n">
        <v>-29.69</v>
      </c>
      <c r="D73" t="n">
        <v>-657.0700000000001</v>
      </c>
      <c r="E73" t="n">
        <v>-24243.98</v>
      </c>
      <c r="F73" t="n">
        <v>0</v>
      </c>
      <c r="G73" t="n">
        <v>0</v>
      </c>
      <c r="H73" t="n">
        <v>0</v>
      </c>
      <c r="I73" t="n">
        <v>20.01</v>
      </c>
      <c r="J73" t="n">
        <v>-1.69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79.08</v>
      </c>
      <c r="AG73" t="n">
        <v>12.76</v>
      </c>
      <c r="AH73" t="n">
        <v>-78.23</v>
      </c>
      <c r="AI73" t="n">
        <v>78.64</v>
      </c>
      <c r="AJ73" t="n">
        <v>-28.42</v>
      </c>
      <c r="AK73" t="n">
        <v>-62.53</v>
      </c>
      <c r="AL73" t="n">
        <v>-1050.62</v>
      </c>
      <c r="AM73" t="n">
        <v>-38.31</v>
      </c>
      <c r="AN73" t="n">
        <v>-9870.370000000001</v>
      </c>
      <c r="AO73" t="n">
        <v>33.24</v>
      </c>
      <c r="AP73" t="n">
        <v>0.37</v>
      </c>
      <c r="AQ73" t="n">
        <v>0.29</v>
      </c>
      <c r="AR73" t="n">
        <v>0.04</v>
      </c>
      <c r="AS73" t="n">
        <v>0.03</v>
      </c>
      <c r="AT73" t="n">
        <v>0.41</v>
      </c>
      <c r="AU73" t="n">
        <v>0.32</v>
      </c>
      <c r="AV73" t="n">
        <v>24.99</v>
      </c>
      <c r="AW73" t="n">
        <v>919</v>
      </c>
      <c r="AX73" t="n">
        <v>1.43</v>
      </c>
      <c r="AY73" t="n">
        <v>0.02</v>
      </c>
      <c r="AZ73" t="n">
        <v>0</v>
      </c>
      <c r="BA73" t="n">
        <v>0</v>
      </c>
      <c r="BB73" t="n">
        <v>-35.59</v>
      </c>
      <c r="BC73" t="n">
        <v>4.63</v>
      </c>
      <c r="BD73" t="n">
        <v>0</v>
      </c>
      <c r="BE73" t="n">
        <v>25</v>
      </c>
      <c r="BF73" t="n">
        <v>0</v>
      </c>
      <c r="BG73" t="n">
        <v>0</v>
      </c>
      <c r="BH73" t="n">
        <v>0</v>
      </c>
      <c r="BI73" t="n">
        <v>0</v>
      </c>
      <c r="BJ73" t="n">
        <v>85</v>
      </c>
      <c r="BK73" t="n">
        <v>10</v>
      </c>
      <c r="BL73" t="n">
        <v>0</v>
      </c>
      <c r="BM73" t="n">
        <v>15</v>
      </c>
      <c r="BN73" t="n">
        <v>135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15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15</v>
      </c>
      <c r="CG73" t="n">
        <v>150</v>
      </c>
    </row>
    <row r="74">
      <c r="A74" t="n">
        <v>3066</v>
      </c>
      <c r="B74" t="inlineStr">
        <is>
          <t>李洲</t>
        </is>
      </c>
      <c r="C74" t="n">
        <v>10.12</v>
      </c>
      <c r="D74" t="n">
        <v>61.11</v>
      </c>
      <c r="E74" t="n">
        <v>-201.58</v>
      </c>
      <c r="F74" t="n">
        <v>8.539999999999999</v>
      </c>
      <c r="G74" t="n">
        <v>0</v>
      </c>
      <c r="H74" t="n">
        <v>-117.3</v>
      </c>
      <c r="I74" t="n">
        <v>10.02</v>
      </c>
      <c r="J74" t="n">
        <v>0.18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0.61</v>
      </c>
      <c r="AD74" t="n">
        <v>0</v>
      </c>
      <c r="AE74" t="n">
        <v>0</v>
      </c>
      <c r="AF74" t="n">
        <v>33.94</v>
      </c>
      <c r="AG74" t="n">
        <v>14.55</v>
      </c>
      <c r="AH74" t="n">
        <v>-22.76</v>
      </c>
      <c r="AI74" t="n">
        <v>135.47</v>
      </c>
      <c r="AJ74" t="n">
        <v>20.65</v>
      </c>
      <c r="AK74" t="n">
        <v>-6.6</v>
      </c>
      <c r="AL74" t="n">
        <v>90.13</v>
      </c>
      <c r="AM74" t="n">
        <v>-1.34</v>
      </c>
      <c r="AN74" t="n">
        <v>-207.21</v>
      </c>
      <c r="AO74" t="n">
        <v>64.88</v>
      </c>
      <c r="AP74" t="n">
        <v>0.04</v>
      </c>
      <c r="AQ74" t="n">
        <v>0.19</v>
      </c>
      <c r="AR74" t="n">
        <v>0.02</v>
      </c>
      <c r="AS74" t="n">
        <v>0.11</v>
      </c>
      <c r="AT74" t="n">
        <v>0.06</v>
      </c>
      <c r="AU74" t="n">
        <v>0.3</v>
      </c>
      <c r="AV74" t="n">
        <v>4.92</v>
      </c>
      <c r="AW74" t="n">
        <v>0</v>
      </c>
      <c r="AX74" t="n">
        <v>0</v>
      </c>
      <c r="AY74" t="n">
        <v>0</v>
      </c>
      <c r="AZ74" t="n">
        <v>-0.16</v>
      </c>
      <c r="BA74" t="n">
        <v>0</v>
      </c>
      <c r="BB74" t="n">
        <v>-24.26</v>
      </c>
      <c r="BC74" t="n">
        <v>13.05</v>
      </c>
      <c r="BD74" t="n">
        <v>0</v>
      </c>
      <c r="BE74" t="n">
        <v>23</v>
      </c>
      <c r="BF74" t="n">
        <v>0</v>
      </c>
      <c r="BG74" t="n">
        <v>0</v>
      </c>
      <c r="BH74" t="n">
        <v>0</v>
      </c>
      <c r="BI74" t="n">
        <v>0</v>
      </c>
      <c r="BJ74" t="n">
        <v>25</v>
      </c>
      <c r="BK74" t="n">
        <v>0</v>
      </c>
      <c r="BL74" t="n">
        <v>0</v>
      </c>
      <c r="BM74" t="n">
        <v>0</v>
      </c>
      <c r="BN74" t="n">
        <v>48</v>
      </c>
      <c r="BO74" t="n">
        <v>0</v>
      </c>
      <c r="BP74" t="n">
        <v>0</v>
      </c>
      <c r="BQ74" t="n">
        <v>10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10</v>
      </c>
      <c r="CG74" t="n">
        <v>58</v>
      </c>
    </row>
    <row r="75">
      <c r="A75" t="n">
        <v>3067</v>
      </c>
      <c r="B75" t="inlineStr">
        <is>
          <t>全域</t>
        </is>
      </c>
      <c r="C75" t="n">
        <v>33.85</v>
      </c>
      <c r="D75" t="n">
        <v>45.32</v>
      </c>
      <c r="E75" t="n">
        <v>-10.06</v>
      </c>
      <c r="F75" t="n">
        <v>0</v>
      </c>
      <c r="G75" t="n">
        <v>0</v>
      </c>
      <c r="H75" t="n">
        <v>12.87</v>
      </c>
      <c r="I75" t="n">
        <v>59.93</v>
      </c>
      <c r="J75" t="n">
        <v>0.96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49.86</v>
      </c>
      <c r="T75" t="n">
        <v>0</v>
      </c>
      <c r="U75" t="n">
        <v>44.4</v>
      </c>
      <c r="V75" t="n">
        <v>1540.67</v>
      </c>
      <c r="W75" t="n">
        <v>0</v>
      </c>
      <c r="X75" t="n">
        <v>0</v>
      </c>
      <c r="Y75" t="n">
        <v>1.79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21.97</v>
      </c>
      <c r="AG75" t="n">
        <v>32.67</v>
      </c>
      <c r="AH75" t="n">
        <v>-11.14</v>
      </c>
      <c r="AI75" t="n">
        <v>465.84</v>
      </c>
      <c r="AJ75" t="n">
        <v>43.61</v>
      </c>
      <c r="AK75" t="n">
        <v>79.37</v>
      </c>
      <c r="AL75" t="n">
        <v>-6.28</v>
      </c>
      <c r="AM75" t="n">
        <v>-175.8</v>
      </c>
      <c r="AN75" t="n">
        <v>13.08</v>
      </c>
      <c r="AO75" t="n">
        <v>79.17</v>
      </c>
      <c r="AP75" t="n">
        <v>0.03</v>
      </c>
      <c r="AQ75" t="n">
        <v>0.14</v>
      </c>
      <c r="AR75" t="n">
        <v>0.05</v>
      </c>
      <c r="AS75" t="n">
        <v>0.2</v>
      </c>
      <c r="AT75" t="n">
        <v>0.08</v>
      </c>
      <c r="AU75" t="n">
        <v>0.34</v>
      </c>
      <c r="AV75" t="n">
        <v>28.97</v>
      </c>
      <c r="AW75" t="n">
        <v>0</v>
      </c>
      <c r="AX75" t="n">
        <v>0</v>
      </c>
      <c r="AY75" t="n">
        <v>0.22</v>
      </c>
      <c r="AZ75" t="n">
        <v>1.86</v>
      </c>
      <c r="BA75" t="n">
        <v>0</v>
      </c>
      <c r="BB75" t="n">
        <v>-0.9</v>
      </c>
      <c r="BC75" t="n">
        <v>12.28</v>
      </c>
      <c r="BD75" t="n">
        <v>0</v>
      </c>
      <c r="BE75" t="n">
        <v>11</v>
      </c>
      <c r="BF75" t="n">
        <v>0</v>
      </c>
      <c r="BG75" t="n">
        <v>11</v>
      </c>
      <c r="BH75" t="n">
        <v>0</v>
      </c>
      <c r="BI75" t="n">
        <v>0</v>
      </c>
      <c r="BJ75" t="n">
        <v>25</v>
      </c>
      <c r="BK75" t="n">
        <v>30</v>
      </c>
      <c r="BL75" t="n">
        <v>0</v>
      </c>
      <c r="BM75" t="n">
        <v>0</v>
      </c>
      <c r="BN75" t="n">
        <v>77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77</v>
      </c>
    </row>
    <row r="76">
      <c r="A76" t="n">
        <v>3071</v>
      </c>
      <c r="B76" t="inlineStr">
        <is>
          <t>協禧</t>
        </is>
      </c>
      <c r="C76" t="n">
        <v>-5.82</v>
      </c>
      <c r="D76" t="n">
        <v>-2.41</v>
      </c>
      <c r="E76" t="n">
        <v>-21.02</v>
      </c>
      <c r="F76" t="n">
        <v>9.07</v>
      </c>
      <c r="G76" t="n">
        <v>0</v>
      </c>
      <c r="H76" t="n">
        <v>-792.51</v>
      </c>
      <c r="I76" t="n">
        <v>1.9</v>
      </c>
      <c r="J76" t="n">
        <v>-0.27</v>
      </c>
      <c r="K76" t="n">
        <v>0</v>
      </c>
      <c r="L76" t="n">
        <v>0</v>
      </c>
      <c r="M76" t="n">
        <v>0.01</v>
      </c>
      <c r="N76" t="n">
        <v>-0.16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0.02</v>
      </c>
      <c r="V76" t="n">
        <v>0</v>
      </c>
      <c r="W76" t="n">
        <v>0</v>
      </c>
      <c r="X76" t="n">
        <v>0</v>
      </c>
      <c r="Y76" t="n">
        <v>0.03</v>
      </c>
      <c r="Z76" t="n">
        <v>0</v>
      </c>
      <c r="AA76" t="n">
        <v>0</v>
      </c>
      <c r="AB76" t="n">
        <v>0.15</v>
      </c>
      <c r="AC76" t="n">
        <v>5.68</v>
      </c>
      <c r="AD76" t="n">
        <v>0.25</v>
      </c>
      <c r="AE76" t="n">
        <v>8.17</v>
      </c>
      <c r="AF76" t="n">
        <v>50.76</v>
      </c>
      <c r="AG76" t="n">
        <v>-1.44</v>
      </c>
      <c r="AH76" t="n">
        <v>3.14</v>
      </c>
      <c r="AI76" t="n">
        <v>160.73</v>
      </c>
      <c r="AJ76" t="n">
        <v>-13.4</v>
      </c>
      <c r="AK76" t="n">
        <v>-14.59</v>
      </c>
      <c r="AL76" t="n">
        <v>96.53</v>
      </c>
      <c r="AM76" t="n">
        <v>18.1</v>
      </c>
      <c r="AN76" t="n">
        <v>-42.64</v>
      </c>
      <c r="AO76" t="n">
        <v>0</v>
      </c>
      <c r="AP76" t="n">
        <v>0.36</v>
      </c>
      <c r="AQ76" t="n">
        <v>0.29</v>
      </c>
      <c r="AR76" t="n">
        <v>0.17</v>
      </c>
      <c r="AS76" t="n">
        <v>0.14</v>
      </c>
      <c r="AT76" t="n">
        <v>0.52</v>
      </c>
      <c r="AU76" t="n">
        <v>0.43</v>
      </c>
      <c r="AV76" t="n">
        <v>142.39</v>
      </c>
      <c r="AW76" t="n">
        <v>91819</v>
      </c>
      <c r="AX76" t="n">
        <v>4.77</v>
      </c>
      <c r="AY76" t="n">
        <v>0.08</v>
      </c>
      <c r="AZ76" t="n">
        <v>0</v>
      </c>
      <c r="BA76" t="n">
        <v>0</v>
      </c>
      <c r="BB76" t="n">
        <v>-3.98</v>
      </c>
      <c r="BC76" t="n">
        <v>13.61</v>
      </c>
      <c r="BD76" t="n">
        <v>0</v>
      </c>
      <c r="BE76" t="n">
        <v>3</v>
      </c>
      <c r="BF76" t="n">
        <v>0</v>
      </c>
      <c r="BG76" t="n">
        <v>0</v>
      </c>
      <c r="BH76" t="n">
        <v>0</v>
      </c>
      <c r="BI76" t="n">
        <v>0</v>
      </c>
      <c r="BJ76" t="n">
        <v>15</v>
      </c>
      <c r="BK76" t="n">
        <v>0</v>
      </c>
      <c r="BL76" t="n">
        <v>0</v>
      </c>
      <c r="BM76" t="n">
        <v>0</v>
      </c>
      <c r="BN76" t="n">
        <v>18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18</v>
      </c>
    </row>
    <row r="77">
      <c r="A77" t="n">
        <v>3073</v>
      </c>
      <c r="B77" t="inlineStr">
        <is>
          <t>天方能源</t>
        </is>
      </c>
      <c r="C77" t="n">
        <v>58.33</v>
      </c>
      <c r="D77" t="n">
        <v>-82.8</v>
      </c>
      <c r="E77" t="n">
        <v>-95.7</v>
      </c>
      <c r="F77" t="n">
        <v>0</v>
      </c>
      <c r="G77" t="n">
        <v>0</v>
      </c>
      <c r="H77" t="n">
        <v>303.61</v>
      </c>
      <c r="I77" t="n">
        <v>8.01</v>
      </c>
      <c r="J77" t="n">
        <v>1.89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4.72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264.93</v>
      </c>
      <c r="AF77" t="n">
        <v>69.34</v>
      </c>
      <c r="AG77" t="n">
        <v>-4.04</v>
      </c>
      <c r="AH77" t="n">
        <v>52.33</v>
      </c>
      <c r="AI77" t="n">
        <v>75.48</v>
      </c>
      <c r="AJ77" t="n">
        <v>-90.73999999999999</v>
      </c>
      <c r="AK77" t="n">
        <v>140.37</v>
      </c>
      <c r="AL77" t="n">
        <v>43.57</v>
      </c>
      <c r="AM77" t="n">
        <v>-16.37</v>
      </c>
      <c r="AN77" t="n">
        <v>-100</v>
      </c>
      <c r="AO77" t="n">
        <v>17.79</v>
      </c>
      <c r="AP77" t="n">
        <v>0.1</v>
      </c>
      <c r="AQ77" t="n">
        <v>0.8100000000000001</v>
      </c>
      <c r="AR77" t="n">
        <v>0.03</v>
      </c>
      <c r="AS77" t="n">
        <v>0.22</v>
      </c>
      <c r="AT77" t="n">
        <v>0.13</v>
      </c>
      <c r="AU77" t="n">
        <v>1.02</v>
      </c>
      <c r="AV77" t="n">
        <v>26.74</v>
      </c>
      <c r="AW77" t="n">
        <v>62490</v>
      </c>
      <c r="AX77" t="n">
        <v>9.09</v>
      </c>
      <c r="AY77" t="n">
        <v>0</v>
      </c>
      <c r="AZ77" t="n">
        <v>0</v>
      </c>
      <c r="BA77" t="n">
        <v>0</v>
      </c>
      <c r="BB77" t="n">
        <v>-5.61</v>
      </c>
      <c r="BC77" t="n">
        <v>17.38</v>
      </c>
      <c r="BD77" t="n">
        <v>0</v>
      </c>
      <c r="BE77" t="n">
        <v>24</v>
      </c>
      <c r="BF77" t="n">
        <v>0</v>
      </c>
      <c r="BG77" t="n">
        <v>0</v>
      </c>
      <c r="BH77" t="n">
        <v>0</v>
      </c>
      <c r="BI77" t="n">
        <v>15</v>
      </c>
      <c r="BJ77" t="n">
        <v>50</v>
      </c>
      <c r="BK77" t="n">
        <v>0</v>
      </c>
      <c r="BL77" t="n">
        <v>0</v>
      </c>
      <c r="BM77" t="n">
        <v>0</v>
      </c>
      <c r="BN77" t="n">
        <v>89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89</v>
      </c>
    </row>
    <row r="78">
      <c r="A78" t="n">
        <v>3078</v>
      </c>
      <c r="B78" t="inlineStr">
        <is>
          <t>僑威</t>
        </is>
      </c>
      <c r="C78" t="n">
        <v>16.17</v>
      </c>
      <c r="D78" t="n">
        <v>36.48</v>
      </c>
      <c r="E78" t="n">
        <v>7.92</v>
      </c>
      <c r="F78" t="n">
        <v>0</v>
      </c>
      <c r="G78" t="n">
        <v>0</v>
      </c>
      <c r="H78" t="n">
        <v>0</v>
      </c>
      <c r="I78" t="n">
        <v>0.82</v>
      </c>
      <c r="J78" t="n">
        <v>-0.14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0.03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0.07000000000000001</v>
      </c>
      <c r="AC78" t="n">
        <v>2.14</v>
      </c>
      <c r="AD78" t="n">
        <v>0</v>
      </c>
      <c r="AE78" t="n">
        <v>0</v>
      </c>
      <c r="AF78" t="n">
        <v>28.32</v>
      </c>
      <c r="AG78" t="n">
        <v>-7.54</v>
      </c>
      <c r="AH78" t="n">
        <v>11.3</v>
      </c>
      <c r="AI78" t="n">
        <v>349.55</v>
      </c>
      <c r="AJ78" t="n">
        <v>28.97</v>
      </c>
      <c r="AK78" t="n">
        <v>32.71</v>
      </c>
      <c r="AL78" t="n">
        <v>17.84</v>
      </c>
      <c r="AM78" t="n">
        <v>81.59</v>
      </c>
      <c r="AN78" t="n">
        <v>2.18</v>
      </c>
      <c r="AO78" t="n">
        <v>0</v>
      </c>
      <c r="AP78" t="n">
        <v>0.31</v>
      </c>
      <c r="AQ78" t="n">
        <v>0.22</v>
      </c>
      <c r="AR78" t="n">
        <v>0.15</v>
      </c>
      <c r="AS78" t="n">
        <v>0.11</v>
      </c>
      <c r="AT78" t="n">
        <v>0.46</v>
      </c>
      <c r="AU78" t="n">
        <v>0.33</v>
      </c>
      <c r="AV78" t="n">
        <v>149.68</v>
      </c>
      <c r="AW78" t="n">
        <v>49833</v>
      </c>
      <c r="AX78" t="n">
        <v>0.68</v>
      </c>
      <c r="AY78" t="n">
        <v>0</v>
      </c>
      <c r="AZ78" t="n">
        <v>0</v>
      </c>
      <c r="BA78" t="n">
        <v>0</v>
      </c>
      <c r="BB78" t="n">
        <v>6.05</v>
      </c>
      <c r="BC78" t="n">
        <v>32.32</v>
      </c>
      <c r="BD78" t="n">
        <v>0</v>
      </c>
      <c r="BE78" t="n">
        <v>6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6</v>
      </c>
    </row>
    <row r="79">
      <c r="A79" t="n">
        <v>3081</v>
      </c>
      <c r="B79" t="inlineStr">
        <is>
          <t>聯亞</t>
        </is>
      </c>
      <c r="C79" t="n">
        <v>82.29000000000001</v>
      </c>
      <c r="D79" t="n">
        <v>554.51</v>
      </c>
      <c r="E79" t="n">
        <v>870.12</v>
      </c>
      <c r="F79" t="n">
        <v>0</v>
      </c>
      <c r="G79" t="n">
        <v>0</v>
      </c>
      <c r="H79" t="n">
        <v>0</v>
      </c>
      <c r="I79" t="n">
        <v>3.13</v>
      </c>
      <c r="J79" t="n">
        <v>-0.02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16.32</v>
      </c>
      <c r="AG79" t="n">
        <v>34.99</v>
      </c>
      <c r="AH79" t="n">
        <v>-42.15</v>
      </c>
      <c r="AI79" t="n">
        <v>547.46</v>
      </c>
      <c r="AJ79" t="n">
        <v>45.87</v>
      </c>
      <c r="AK79" t="n">
        <v>-0.16</v>
      </c>
      <c r="AL79" t="n">
        <v>-19.95</v>
      </c>
      <c r="AM79" t="n">
        <v>134.24</v>
      </c>
      <c r="AN79" t="n">
        <v>852.45</v>
      </c>
      <c r="AO79" t="n">
        <v>0</v>
      </c>
      <c r="AP79" t="n">
        <v>0.08</v>
      </c>
      <c r="AQ79" t="n">
        <v>0.15</v>
      </c>
      <c r="AR79" t="n">
        <v>0.14</v>
      </c>
      <c r="AS79" t="n">
        <v>0.26</v>
      </c>
      <c r="AT79" t="n">
        <v>0.22</v>
      </c>
      <c r="AU79" t="n">
        <v>0.41</v>
      </c>
      <c r="AV79" t="n">
        <v>76.02</v>
      </c>
      <c r="AW79" t="n">
        <v>14452</v>
      </c>
      <c r="AX79" t="n">
        <v>0.34</v>
      </c>
      <c r="AY79" t="n">
        <v>0.01</v>
      </c>
      <c r="AZ79" t="n">
        <v>0</v>
      </c>
      <c r="BA79" t="n">
        <v>0</v>
      </c>
      <c r="BB79" t="n">
        <v>64.09999999999999</v>
      </c>
      <c r="BC79" t="n">
        <v>45.29</v>
      </c>
      <c r="BD79" t="n">
        <v>0</v>
      </c>
      <c r="BE79" t="n">
        <v>30</v>
      </c>
      <c r="BF79" t="n">
        <v>0</v>
      </c>
      <c r="BG79" t="n">
        <v>0</v>
      </c>
      <c r="BH79" t="n">
        <v>0</v>
      </c>
      <c r="BI79" t="n">
        <v>0</v>
      </c>
      <c r="BJ79" t="n">
        <v>20</v>
      </c>
      <c r="BK79" t="n">
        <v>0</v>
      </c>
      <c r="BL79" t="n">
        <v>0</v>
      </c>
      <c r="BM79" t="n">
        <v>0</v>
      </c>
      <c r="BN79" t="n">
        <v>50</v>
      </c>
      <c r="BO79" t="n">
        <v>0</v>
      </c>
      <c r="BP79" t="n">
        <v>0</v>
      </c>
      <c r="BQ79" t="n">
        <v>10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20</v>
      </c>
      <c r="CF79" t="n">
        <v>30</v>
      </c>
      <c r="CG79" t="n">
        <v>80</v>
      </c>
    </row>
    <row r="80">
      <c r="A80" t="n">
        <v>3083</v>
      </c>
      <c r="B80" t="inlineStr">
        <is>
          <t>網龍</t>
        </is>
      </c>
      <c r="C80" t="n">
        <v>-7.4</v>
      </c>
      <c r="D80" t="n">
        <v>-117.63</v>
      </c>
      <c r="E80" t="n">
        <v>-48.14</v>
      </c>
      <c r="F80" t="n">
        <v>0</v>
      </c>
      <c r="G80" t="n">
        <v>0</v>
      </c>
      <c r="H80" t="n">
        <v>-15.86</v>
      </c>
      <c r="I80" t="n">
        <v>31.63</v>
      </c>
      <c r="J80" t="n">
        <v>-2.7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34.07</v>
      </c>
      <c r="T80" t="n">
        <v>0</v>
      </c>
      <c r="U80" t="n">
        <v>29.43</v>
      </c>
      <c r="V80" t="n">
        <v>0</v>
      </c>
      <c r="W80" t="n">
        <v>0</v>
      </c>
      <c r="X80" t="n">
        <v>0</v>
      </c>
      <c r="Y80" t="n">
        <v>1.61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8.19</v>
      </c>
      <c r="AG80" t="n">
        <v>26.98</v>
      </c>
      <c r="AH80" t="n">
        <v>-6.96</v>
      </c>
      <c r="AI80" t="n">
        <v>756.4299999999999</v>
      </c>
      <c r="AJ80" t="n">
        <v>-6.84</v>
      </c>
      <c r="AK80" t="n">
        <v>0</v>
      </c>
      <c r="AL80" t="n">
        <v>-17.61</v>
      </c>
      <c r="AM80" t="n">
        <v>50.94</v>
      </c>
      <c r="AN80" t="n">
        <v>-46</v>
      </c>
      <c r="AO80" t="n">
        <v>0</v>
      </c>
      <c r="AP80" t="n">
        <v>0.04</v>
      </c>
      <c r="AQ80" t="n">
        <v>0.14</v>
      </c>
      <c r="AR80" t="n">
        <v>0</v>
      </c>
      <c r="AS80" t="n">
        <v>0</v>
      </c>
      <c r="AT80" t="n">
        <v>0.04</v>
      </c>
      <c r="AU80" t="n">
        <v>0.14</v>
      </c>
      <c r="AV80" t="n">
        <v>29.12</v>
      </c>
      <c r="AW80" t="n">
        <v>17895</v>
      </c>
      <c r="AX80" t="n">
        <v>1.38</v>
      </c>
      <c r="AY80" t="n">
        <v>0</v>
      </c>
      <c r="AZ80" t="n">
        <v>0</v>
      </c>
      <c r="BA80" t="n">
        <v>0</v>
      </c>
      <c r="BB80" t="n">
        <v>-4.39</v>
      </c>
      <c r="BC80" t="n">
        <v>14.65</v>
      </c>
      <c r="BD80" t="n">
        <v>0</v>
      </c>
      <c r="BE80" t="n">
        <v>13</v>
      </c>
      <c r="BF80" t="n">
        <v>0</v>
      </c>
      <c r="BG80" t="n">
        <v>5</v>
      </c>
      <c r="BH80" t="n">
        <v>0</v>
      </c>
      <c r="BI80" t="n">
        <v>0</v>
      </c>
      <c r="BJ80" t="n">
        <v>15</v>
      </c>
      <c r="BK80" t="n">
        <v>10</v>
      </c>
      <c r="BL80" t="n">
        <v>0</v>
      </c>
      <c r="BM80" t="n">
        <v>0</v>
      </c>
      <c r="BN80" t="n">
        <v>43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43</v>
      </c>
    </row>
    <row r="81">
      <c r="A81" t="n">
        <v>3085</v>
      </c>
      <c r="B81" t="inlineStr">
        <is>
          <t>新零售</t>
        </is>
      </c>
      <c r="C81" t="n">
        <v>5.58</v>
      </c>
      <c r="D81" t="n">
        <v>14.75</v>
      </c>
      <c r="E81" t="n">
        <v>41.32</v>
      </c>
      <c r="F81" t="n">
        <v>0</v>
      </c>
      <c r="G81" t="n">
        <v>0</v>
      </c>
      <c r="H81" t="n">
        <v>0</v>
      </c>
      <c r="I81" t="n">
        <v>12.29</v>
      </c>
      <c r="J81" t="n">
        <v>0.85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45.97</v>
      </c>
      <c r="T81" t="n">
        <v>0</v>
      </c>
      <c r="U81" t="n">
        <v>20.21</v>
      </c>
      <c r="V81" t="n">
        <v>0</v>
      </c>
      <c r="W81" t="n">
        <v>1.88</v>
      </c>
      <c r="X81" t="n">
        <v>0</v>
      </c>
      <c r="Y81" t="n">
        <v>0.04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18.46</v>
      </c>
      <c r="AG81" t="n">
        <v>4.77</v>
      </c>
      <c r="AH81" t="n">
        <v>-24.61</v>
      </c>
      <c r="AI81" t="n">
        <v>420.49</v>
      </c>
      <c r="AJ81" t="n">
        <v>55.33</v>
      </c>
      <c r="AK81" t="n">
        <v>947.37</v>
      </c>
      <c r="AL81" t="n">
        <v>52.2</v>
      </c>
      <c r="AM81" t="n">
        <v>-19.21</v>
      </c>
      <c r="AN81" t="n">
        <v>61.64</v>
      </c>
      <c r="AO81" t="n">
        <v>0</v>
      </c>
      <c r="AP81" t="n">
        <v>0.01</v>
      </c>
      <c r="AQ81" t="n">
        <v>0.08</v>
      </c>
      <c r="AR81" t="n">
        <v>0</v>
      </c>
      <c r="AS81" t="n">
        <v>0</v>
      </c>
      <c r="AT81" t="n">
        <v>0.01</v>
      </c>
      <c r="AU81" t="n">
        <v>0.08</v>
      </c>
      <c r="AV81" t="n">
        <v>3.08</v>
      </c>
      <c r="AW81" t="n">
        <v>8578</v>
      </c>
      <c r="AX81" t="n">
        <v>2.06</v>
      </c>
      <c r="AY81" t="n">
        <v>0.17</v>
      </c>
      <c r="AZ81" t="n">
        <v>0</v>
      </c>
      <c r="BA81" t="n">
        <v>1</v>
      </c>
      <c r="BB81" t="n">
        <v>3.97</v>
      </c>
      <c r="BC81" t="n">
        <v>6.02</v>
      </c>
      <c r="BD81" t="n">
        <v>0</v>
      </c>
      <c r="BE81" t="n">
        <v>7</v>
      </c>
      <c r="BF81" t="n">
        <v>0</v>
      </c>
      <c r="BG81" t="n">
        <v>5</v>
      </c>
      <c r="BH81" t="n">
        <v>0</v>
      </c>
      <c r="BI81" t="n">
        <v>0</v>
      </c>
      <c r="BJ81" t="n">
        <v>15</v>
      </c>
      <c r="BK81" t="n">
        <v>0</v>
      </c>
      <c r="BL81" t="n">
        <v>0</v>
      </c>
      <c r="BM81" t="n">
        <v>10</v>
      </c>
      <c r="BN81" t="n">
        <v>37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10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10</v>
      </c>
      <c r="CG81" t="n">
        <v>47</v>
      </c>
    </row>
    <row r="82">
      <c r="A82" t="n">
        <v>3086</v>
      </c>
      <c r="B82" t="inlineStr">
        <is>
          <t>華義*</t>
        </is>
      </c>
      <c r="C82" t="n">
        <v>5.99</v>
      </c>
      <c r="D82" t="n">
        <v>-1443.33</v>
      </c>
      <c r="E82" t="n">
        <v>-213.64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20.94</v>
      </c>
      <c r="T82" t="n">
        <v>0</v>
      </c>
      <c r="U82" t="n">
        <v>92.69</v>
      </c>
      <c r="V82" t="n">
        <v>11.35</v>
      </c>
      <c r="W82" t="n">
        <v>0</v>
      </c>
      <c r="X82" t="n">
        <v>55.71</v>
      </c>
      <c r="Y82" t="n">
        <v>9.880000000000001</v>
      </c>
      <c r="Z82" t="n">
        <v>0</v>
      </c>
      <c r="AA82" t="n">
        <v>0.16</v>
      </c>
      <c r="AB82" t="n">
        <v>0</v>
      </c>
      <c r="AC82" t="n">
        <v>0</v>
      </c>
      <c r="AD82" t="n">
        <v>0</v>
      </c>
      <c r="AE82" t="n">
        <v>0</v>
      </c>
      <c r="AF82" t="n">
        <v>9.99</v>
      </c>
      <c r="AG82" t="n">
        <v>3.42</v>
      </c>
      <c r="AH82" t="n">
        <v>-12.47</v>
      </c>
      <c r="AI82" t="n">
        <v>735.9400000000001</v>
      </c>
      <c r="AJ82" t="n">
        <v>13.89</v>
      </c>
      <c r="AK82" t="n">
        <v>133.6</v>
      </c>
      <c r="AL82" t="n">
        <v>-130.29</v>
      </c>
      <c r="AM82" t="n">
        <v>-53.15</v>
      </c>
      <c r="AN82" t="n">
        <v>-215.04</v>
      </c>
      <c r="AO82" t="n">
        <v>78.45</v>
      </c>
      <c r="AP82" t="n">
        <v>0.1</v>
      </c>
      <c r="AQ82" t="n">
        <v>0.21</v>
      </c>
      <c r="AR82" t="n">
        <v>0</v>
      </c>
      <c r="AS82" t="n">
        <v>0</v>
      </c>
      <c r="AT82" t="n">
        <v>0.1</v>
      </c>
      <c r="AU82" t="n">
        <v>0.21</v>
      </c>
      <c r="AV82" t="n">
        <v>56.11</v>
      </c>
      <c r="AW82" t="n">
        <v>8846</v>
      </c>
      <c r="AX82" t="n">
        <v>2.72</v>
      </c>
      <c r="AY82" t="n">
        <v>1.7</v>
      </c>
      <c r="AZ82" t="n">
        <v>0</v>
      </c>
      <c r="BA82" t="n">
        <v>0</v>
      </c>
      <c r="BB82" t="n">
        <v>-13.58</v>
      </c>
      <c r="BC82" t="n">
        <v>11.67</v>
      </c>
      <c r="BD82" t="n">
        <v>0</v>
      </c>
      <c r="BE82" t="n">
        <v>22</v>
      </c>
      <c r="BF82" t="n">
        <v>0</v>
      </c>
      <c r="BG82" t="n">
        <v>10</v>
      </c>
      <c r="BH82" t="n">
        <v>0</v>
      </c>
      <c r="BI82" t="n">
        <v>0</v>
      </c>
      <c r="BJ82" t="n">
        <v>35</v>
      </c>
      <c r="BK82" t="n">
        <v>0</v>
      </c>
      <c r="BL82" t="n">
        <v>0</v>
      </c>
      <c r="BM82" t="n">
        <v>0</v>
      </c>
      <c r="BN82" t="n">
        <v>67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67</v>
      </c>
    </row>
    <row r="83">
      <c r="A83" t="n">
        <v>3088</v>
      </c>
      <c r="B83" t="inlineStr">
        <is>
          <t>艾訊</t>
        </is>
      </c>
      <c r="C83" t="n">
        <v>1.82</v>
      </c>
      <c r="D83" t="n">
        <v>-22.32</v>
      </c>
      <c r="E83" t="n">
        <v>-37.63</v>
      </c>
      <c r="F83" t="n">
        <v>0.14</v>
      </c>
      <c r="G83" t="n">
        <v>0</v>
      </c>
      <c r="H83" t="n">
        <v>-109.59</v>
      </c>
      <c r="I83" t="n">
        <v>0.29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0.66</v>
      </c>
      <c r="T83" t="n">
        <v>0</v>
      </c>
      <c r="U83" t="n">
        <v>0.23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0.26</v>
      </c>
      <c r="AC83" t="n">
        <v>1.22</v>
      </c>
      <c r="AD83" t="n">
        <v>0</v>
      </c>
      <c r="AE83" t="n">
        <v>0</v>
      </c>
      <c r="AF83" t="n">
        <v>29.7</v>
      </c>
      <c r="AG83" t="n">
        <v>-16.15</v>
      </c>
      <c r="AH83" t="n">
        <v>-20.93</v>
      </c>
      <c r="AI83" t="n">
        <v>267.35</v>
      </c>
      <c r="AJ83" t="n">
        <v>-8.949999999999999</v>
      </c>
      <c r="AK83" t="n">
        <v>4.01</v>
      </c>
      <c r="AL83" t="n">
        <v>-62.76</v>
      </c>
      <c r="AM83" t="n">
        <v>28.49</v>
      </c>
      <c r="AN83" t="n">
        <v>-40.8</v>
      </c>
      <c r="AO83" t="n">
        <v>2.83</v>
      </c>
      <c r="AP83" t="n">
        <v>0.2</v>
      </c>
      <c r="AQ83" t="n">
        <v>0.15</v>
      </c>
      <c r="AR83" t="n">
        <v>0.33</v>
      </c>
      <c r="AS83" t="n">
        <v>0.25</v>
      </c>
      <c r="AT83" t="n">
        <v>0.53</v>
      </c>
      <c r="AU83" t="n">
        <v>0.4</v>
      </c>
      <c r="AV83" t="n">
        <v>150.02</v>
      </c>
      <c r="AW83" t="n">
        <v>44203</v>
      </c>
      <c r="AX83" t="n">
        <v>0.85</v>
      </c>
      <c r="AY83" t="n">
        <v>0.03</v>
      </c>
      <c r="AZ83" t="n">
        <v>0</v>
      </c>
      <c r="BA83" t="n">
        <v>0</v>
      </c>
      <c r="BB83" t="n">
        <v>-36.12</v>
      </c>
      <c r="BC83" t="n">
        <v>47.8</v>
      </c>
      <c r="BD83" t="n">
        <v>0</v>
      </c>
      <c r="BE83" t="n">
        <v>7</v>
      </c>
      <c r="BF83" t="n">
        <v>0</v>
      </c>
      <c r="BG83" t="n">
        <v>0</v>
      </c>
      <c r="BH83" t="n">
        <v>0</v>
      </c>
      <c r="BI83" t="n">
        <v>0</v>
      </c>
      <c r="BJ83" t="n">
        <v>25</v>
      </c>
      <c r="BK83" t="n">
        <v>0</v>
      </c>
      <c r="BL83" t="n">
        <v>0</v>
      </c>
      <c r="BM83" t="n">
        <v>0</v>
      </c>
      <c r="BN83" t="n">
        <v>32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32</v>
      </c>
    </row>
    <row r="84">
      <c r="A84" t="n">
        <v>3093</v>
      </c>
      <c r="B84" t="inlineStr">
        <is>
          <t>港建*</t>
        </is>
      </c>
      <c r="C84" t="n">
        <v>38.76</v>
      </c>
      <c r="D84" t="n">
        <v>26.34</v>
      </c>
      <c r="E84" t="n">
        <v>14.77</v>
      </c>
      <c r="F84" t="n">
        <v>0</v>
      </c>
      <c r="G84" t="n">
        <v>0</v>
      </c>
      <c r="H84" t="n">
        <v>0</v>
      </c>
      <c r="I84" t="n">
        <v>3.42</v>
      </c>
      <c r="J84" t="n">
        <v>0.64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12.28</v>
      </c>
      <c r="T84" t="n">
        <v>0</v>
      </c>
      <c r="U84" t="n">
        <v>0</v>
      </c>
      <c r="V84" t="n">
        <v>0</v>
      </c>
      <c r="W84" t="n">
        <v>0.26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34.19</v>
      </c>
      <c r="AG84" t="n">
        <v>1.7</v>
      </c>
      <c r="AH84" t="n">
        <v>-2.1</v>
      </c>
      <c r="AI84" t="n">
        <v>224.2</v>
      </c>
      <c r="AJ84" t="n">
        <v>17.76</v>
      </c>
      <c r="AK84" t="n">
        <v>71.14</v>
      </c>
      <c r="AL84" t="n">
        <v>90.23</v>
      </c>
      <c r="AM84" t="n">
        <v>45.56</v>
      </c>
      <c r="AN84" t="n">
        <v>18.29</v>
      </c>
      <c r="AO84" t="n">
        <v>0</v>
      </c>
      <c r="AP84" t="n">
        <v>0.32</v>
      </c>
      <c r="AQ84" t="n">
        <v>0.19</v>
      </c>
      <c r="AR84" t="n">
        <v>0.06</v>
      </c>
      <c r="AS84" t="n">
        <v>0.04</v>
      </c>
      <c r="AT84" t="n">
        <v>0.38</v>
      </c>
      <c r="AU84" t="n">
        <v>0.23</v>
      </c>
      <c r="AV84" t="n">
        <v>226.01</v>
      </c>
      <c r="AW84" t="n">
        <v>20681</v>
      </c>
      <c r="AX84" t="n">
        <v>1.88</v>
      </c>
      <c r="AY84" t="n">
        <v>0.02</v>
      </c>
      <c r="AZ84" t="n">
        <v>0</v>
      </c>
      <c r="BA84" t="n">
        <v>0</v>
      </c>
      <c r="BB84" t="n">
        <v>8.140000000000001</v>
      </c>
      <c r="BC84" t="n">
        <v>7.57</v>
      </c>
      <c r="BD84" t="n">
        <v>0</v>
      </c>
      <c r="BE84" t="n">
        <v>9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10</v>
      </c>
      <c r="BN84" t="n">
        <v>19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20</v>
      </c>
      <c r="CF84" t="n">
        <v>20</v>
      </c>
      <c r="CG84" t="n">
        <v>39</v>
      </c>
    </row>
    <row r="85">
      <c r="A85" t="n">
        <v>3095</v>
      </c>
      <c r="B85" t="inlineStr">
        <is>
          <t>及成</t>
        </is>
      </c>
      <c r="C85" t="n">
        <v>6.53</v>
      </c>
      <c r="D85" t="n">
        <v>-81.29000000000001</v>
      </c>
      <c r="E85" t="n">
        <v>-284.69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0.21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83.90000000000001</v>
      </c>
      <c r="AG85" t="n">
        <v>-2.36</v>
      </c>
      <c r="AH85" t="n">
        <v>17</v>
      </c>
      <c r="AI85" t="n">
        <v>174.03</v>
      </c>
      <c r="AJ85" t="n">
        <v>-8.01</v>
      </c>
      <c r="AK85" t="n">
        <v>-7.36</v>
      </c>
      <c r="AL85" t="n">
        <v>-304.83</v>
      </c>
      <c r="AM85" t="n">
        <v>-21.22</v>
      </c>
      <c r="AN85" t="n">
        <v>-269.7</v>
      </c>
      <c r="AO85" t="n">
        <v>85.23</v>
      </c>
      <c r="AP85" t="n">
        <v>0.95</v>
      </c>
      <c r="AQ85" t="n">
        <v>0.24</v>
      </c>
      <c r="AR85" t="n">
        <v>0.53</v>
      </c>
      <c r="AS85" t="n">
        <v>0.13</v>
      </c>
      <c r="AT85" t="n">
        <v>1.48</v>
      </c>
      <c r="AU85" t="n">
        <v>0.37</v>
      </c>
      <c r="AV85" t="n">
        <v>73.20999999999999</v>
      </c>
      <c r="AW85" t="n">
        <v>9148</v>
      </c>
      <c r="AX85" t="n">
        <v>5.89</v>
      </c>
      <c r="AY85" t="n">
        <v>0</v>
      </c>
      <c r="AZ85" t="n">
        <v>2.41</v>
      </c>
      <c r="BA85" t="n">
        <v>0</v>
      </c>
      <c r="BB85" t="n">
        <v>-21.75</v>
      </c>
      <c r="BC85" t="n">
        <v>10.58</v>
      </c>
      <c r="BD85" t="n">
        <v>0</v>
      </c>
      <c r="BE85" t="n">
        <v>22</v>
      </c>
      <c r="BF85" t="n">
        <v>0</v>
      </c>
      <c r="BG85" t="n">
        <v>0</v>
      </c>
      <c r="BH85" t="n">
        <v>0</v>
      </c>
      <c r="BI85" t="n">
        <v>0</v>
      </c>
      <c r="BJ85" t="n">
        <v>60</v>
      </c>
      <c r="BK85" t="n">
        <v>0</v>
      </c>
      <c r="BL85" t="n">
        <v>0</v>
      </c>
      <c r="BM85" t="n">
        <v>0</v>
      </c>
      <c r="BN85" t="n">
        <v>82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82</v>
      </c>
    </row>
    <row r="86">
      <c r="A86" t="n">
        <v>3105</v>
      </c>
      <c r="B86" t="inlineStr">
        <is>
          <t>穩懋</t>
        </is>
      </c>
      <c r="C86" t="n">
        <v>-4.69</v>
      </c>
      <c r="D86" t="n">
        <v>-6.21</v>
      </c>
      <c r="E86" t="n">
        <v>316.74</v>
      </c>
      <c r="F86" t="n">
        <v>0</v>
      </c>
      <c r="G86" t="n">
        <v>0</v>
      </c>
      <c r="H86" t="n">
        <v>113.2</v>
      </c>
      <c r="I86" t="n">
        <v>50.23</v>
      </c>
      <c r="J86" t="n">
        <v>1.91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0.31</v>
      </c>
      <c r="AC86" t="n">
        <v>2.68</v>
      </c>
      <c r="AD86" t="n">
        <v>0.64</v>
      </c>
      <c r="AE86" t="n">
        <v>20.52</v>
      </c>
      <c r="AF86" t="n">
        <v>30.86</v>
      </c>
      <c r="AG86" t="n">
        <v>-21.05</v>
      </c>
      <c r="AH86" t="n">
        <v>51.5</v>
      </c>
      <c r="AI86" t="n">
        <v>248.19</v>
      </c>
      <c r="AJ86" t="n">
        <v>-19.84</v>
      </c>
      <c r="AK86" t="n">
        <v>-4.74</v>
      </c>
      <c r="AL86" t="n">
        <v>31.03</v>
      </c>
      <c r="AM86" t="n">
        <v>84.45</v>
      </c>
      <c r="AN86" t="n">
        <v>195.6</v>
      </c>
      <c r="AO86" t="n">
        <v>4.89</v>
      </c>
      <c r="AP86" t="n">
        <v>0.04</v>
      </c>
      <c r="AQ86" t="n">
        <v>0.1</v>
      </c>
      <c r="AR86" t="n">
        <v>0.12</v>
      </c>
      <c r="AS86" t="n">
        <v>0.3</v>
      </c>
      <c r="AT86" t="n">
        <v>0.16</v>
      </c>
      <c r="AU86" t="n">
        <v>0.4</v>
      </c>
      <c r="AV86" t="n">
        <v>166.7</v>
      </c>
      <c r="AW86" t="n">
        <v>1042483</v>
      </c>
      <c r="AX86" t="n">
        <v>2.48</v>
      </c>
      <c r="AY86" t="n">
        <v>0.02</v>
      </c>
      <c r="AZ86" t="n">
        <v>0</v>
      </c>
      <c r="BA86" t="n">
        <v>0</v>
      </c>
      <c r="BB86" t="n">
        <v>24.86</v>
      </c>
      <c r="BC86" t="n">
        <v>98</v>
      </c>
      <c r="BD86" t="n">
        <v>0</v>
      </c>
      <c r="BE86" t="n">
        <v>14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30</v>
      </c>
      <c r="BL86" t="n">
        <v>0</v>
      </c>
      <c r="BM86" t="n">
        <v>0</v>
      </c>
      <c r="BN86" t="n">
        <v>44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20</v>
      </c>
      <c r="CC86" t="n">
        <v>0</v>
      </c>
      <c r="CD86" t="n">
        <v>0</v>
      </c>
      <c r="CE86" t="n">
        <v>0</v>
      </c>
      <c r="CF86" t="n">
        <v>20</v>
      </c>
      <c r="CG86" t="n">
        <v>64</v>
      </c>
    </row>
    <row r="87">
      <c r="A87" t="n">
        <v>3114</v>
      </c>
      <c r="B87" t="inlineStr">
        <is>
          <t>好德</t>
        </is>
      </c>
      <c r="C87" t="n">
        <v>9.01</v>
      </c>
      <c r="D87" t="n">
        <v>24.08</v>
      </c>
      <c r="E87" t="n">
        <v>20.03</v>
      </c>
      <c r="F87" t="n">
        <v>0</v>
      </c>
      <c r="G87" t="n">
        <v>0</v>
      </c>
      <c r="H87" t="n">
        <v>0</v>
      </c>
      <c r="I87" t="n">
        <v>13.71</v>
      </c>
      <c r="J87" t="n">
        <v>-0.08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0.02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-1.02</v>
      </c>
      <c r="AC87" t="n">
        <v>1.99</v>
      </c>
      <c r="AD87" t="n">
        <v>0.02</v>
      </c>
      <c r="AE87" t="n">
        <v>0.6</v>
      </c>
      <c r="AF87" t="n">
        <v>39.68</v>
      </c>
      <c r="AG87" t="n">
        <v>9.369999999999999</v>
      </c>
      <c r="AH87" t="n">
        <v>-3.99</v>
      </c>
      <c r="AI87" t="n">
        <v>217.33</v>
      </c>
      <c r="AJ87" t="n">
        <v>3.8</v>
      </c>
      <c r="AK87" t="n">
        <v>11.11</v>
      </c>
      <c r="AL87" t="n">
        <v>-106.5</v>
      </c>
      <c r="AM87" t="n">
        <v>-0.88</v>
      </c>
      <c r="AN87" t="n">
        <v>22.13</v>
      </c>
      <c r="AO87" t="n">
        <v>6.55</v>
      </c>
      <c r="AP87" t="n">
        <v>0.62</v>
      </c>
      <c r="AQ87" t="n">
        <v>0.32</v>
      </c>
      <c r="AR87" t="n">
        <v>0.16</v>
      </c>
      <c r="AS87" t="n">
        <v>0.08</v>
      </c>
      <c r="AT87" t="n">
        <v>0.77</v>
      </c>
      <c r="AU87" t="n">
        <v>0.41</v>
      </c>
      <c r="AV87" t="n">
        <v>139.62</v>
      </c>
      <c r="AW87" t="n">
        <v>66956</v>
      </c>
      <c r="AX87" t="n">
        <v>4.24</v>
      </c>
      <c r="AY87" t="n">
        <v>0.01</v>
      </c>
      <c r="AZ87" t="n">
        <v>0</v>
      </c>
      <c r="BA87" t="n">
        <v>0</v>
      </c>
      <c r="BB87" t="n">
        <v>4.47</v>
      </c>
      <c r="BC87" t="n">
        <v>24.51</v>
      </c>
      <c r="BD87" t="n">
        <v>0</v>
      </c>
      <c r="BE87" t="n">
        <v>6</v>
      </c>
      <c r="BF87" t="n">
        <v>0</v>
      </c>
      <c r="BG87" t="n">
        <v>0</v>
      </c>
      <c r="BH87" t="n">
        <v>0</v>
      </c>
      <c r="BI87" t="n">
        <v>0</v>
      </c>
      <c r="BJ87" t="n">
        <v>20</v>
      </c>
      <c r="BK87" t="n">
        <v>0</v>
      </c>
      <c r="BL87" t="n">
        <v>0</v>
      </c>
      <c r="BM87" t="n">
        <v>0</v>
      </c>
      <c r="BN87" t="n">
        <v>26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26</v>
      </c>
    </row>
    <row r="88">
      <c r="A88" t="n">
        <v>3115</v>
      </c>
      <c r="B88" t="inlineStr">
        <is>
          <t>富榮綱</t>
        </is>
      </c>
      <c r="C88" t="n">
        <v>12.25</v>
      </c>
      <c r="D88" t="n">
        <v>6.72</v>
      </c>
      <c r="E88" t="n">
        <v>3.74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-2.84</v>
      </c>
      <c r="AC88" t="n">
        <v>2.32</v>
      </c>
      <c r="AD88" t="n">
        <v>0</v>
      </c>
      <c r="AE88" t="n">
        <v>0</v>
      </c>
      <c r="AF88" t="n">
        <v>5.05</v>
      </c>
      <c r="AG88" t="n">
        <v>-67.69</v>
      </c>
      <c r="AH88" t="n">
        <v>208.96</v>
      </c>
      <c r="AI88" t="n">
        <v>1973.42</v>
      </c>
      <c r="AJ88" t="n">
        <v>0</v>
      </c>
      <c r="AK88" t="n">
        <v>-100</v>
      </c>
      <c r="AL88" t="n">
        <v>142.14</v>
      </c>
      <c r="AM88" t="n">
        <v>62.36</v>
      </c>
      <c r="AN88" t="n">
        <v>48.85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77.3</v>
      </c>
      <c r="AW88" t="n">
        <v>1070</v>
      </c>
      <c r="AX88" t="n">
        <v>0.2</v>
      </c>
      <c r="AY88" t="n">
        <v>0.01</v>
      </c>
      <c r="AZ88" t="n">
        <v>0.19</v>
      </c>
      <c r="BA88" t="n">
        <v>1</v>
      </c>
      <c r="BB88" t="n">
        <v>0.12</v>
      </c>
      <c r="BC88" t="n">
        <v>7.52</v>
      </c>
      <c r="BD88" t="n">
        <v>0</v>
      </c>
      <c r="BE88" t="n">
        <v>2</v>
      </c>
      <c r="BF88" t="n">
        <v>0</v>
      </c>
      <c r="BG88" t="n">
        <v>0</v>
      </c>
      <c r="BH88" t="n">
        <v>0</v>
      </c>
      <c r="BI88" t="n">
        <v>0</v>
      </c>
      <c r="BJ88" t="n">
        <v>10</v>
      </c>
      <c r="BK88" t="n">
        <v>0</v>
      </c>
      <c r="BL88" t="n">
        <v>0</v>
      </c>
      <c r="BM88" t="n">
        <v>10</v>
      </c>
      <c r="BN88" t="n">
        <v>22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22</v>
      </c>
    </row>
    <row r="89">
      <c r="A89" t="n">
        <v>3118</v>
      </c>
      <c r="B89" t="inlineStr">
        <is>
          <t>進階</t>
        </is>
      </c>
      <c r="C89" t="n">
        <v>0.72</v>
      </c>
      <c r="D89" t="n">
        <v>10.92</v>
      </c>
      <c r="E89" t="n">
        <v>20.28</v>
      </c>
      <c r="F89" t="n">
        <v>0</v>
      </c>
      <c r="G89" t="n">
        <v>0</v>
      </c>
      <c r="H89" t="n">
        <v>0</v>
      </c>
      <c r="I89" t="n">
        <v>1.42</v>
      </c>
      <c r="J89" t="n">
        <v>0.04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33.07</v>
      </c>
      <c r="AG89" t="n">
        <v>2.38</v>
      </c>
      <c r="AH89" t="n">
        <v>-5.04</v>
      </c>
      <c r="AI89" t="n">
        <v>182.01</v>
      </c>
      <c r="AJ89" t="n">
        <v>-16.96</v>
      </c>
      <c r="AK89" t="n">
        <v>-15.23</v>
      </c>
      <c r="AL89" t="n">
        <v>-14.53</v>
      </c>
      <c r="AM89" t="n">
        <v>21.7</v>
      </c>
      <c r="AN89" t="n">
        <v>19.69</v>
      </c>
      <c r="AO89" t="n">
        <v>7.64</v>
      </c>
      <c r="AP89" t="n">
        <v>0.27</v>
      </c>
      <c r="AQ89" t="n">
        <v>0.21</v>
      </c>
      <c r="AR89" t="n">
        <v>0.2</v>
      </c>
      <c r="AS89" t="n">
        <v>0.16</v>
      </c>
      <c r="AT89" t="n">
        <v>0.47</v>
      </c>
      <c r="AU89" t="n">
        <v>0.37</v>
      </c>
      <c r="AV89" t="n">
        <v>64.81</v>
      </c>
      <c r="AW89" t="n">
        <v>10417</v>
      </c>
      <c r="AX89" t="n">
        <v>1.8</v>
      </c>
      <c r="AY89" t="n">
        <v>0</v>
      </c>
      <c r="AZ89" t="n">
        <v>0</v>
      </c>
      <c r="BA89" t="n">
        <v>0</v>
      </c>
      <c r="BB89" t="n">
        <v>5.07</v>
      </c>
      <c r="BC89" t="n">
        <v>17.88</v>
      </c>
      <c r="BD89" t="n">
        <v>0.01</v>
      </c>
      <c r="BE89" t="n">
        <v>5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5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5</v>
      </c>
    </row>
    <row r="90">
      <c r="A90" t="n">
        <v>3122</v>
      </c>
      <c r="B90" t="inlineStr">
        <is>
          <t>笙泉</t>
        </is>
      </c>
      <c r="C90" t="n">
        <v>-11.1</v>
      </c>
      <c r="D90" t="n">
        <v>-11.66</v>
      </c>
      <c r="E90" t="n">
        <v>-23.12</v>
      </c>
      <c r="F90" t="n">
        <v>22.95</v>
      </c>
      <c r="G90" t="n">
        <v>0</v>
      </c>
      <c r="H90" t="n">
        <v>-46.99</v>
      </c>
      <c r="I90" t="n">
        <v>7.77</v>
      </c>
      <c r="J90" t="n">
        <v>-1.14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0.16</v>
      </c>
      <c r="T90" t="n">
        <v>0</v>
      </c>
      <c r="U90" t="n">
        <v>1.69</v>
      </c>
      <c r="V90" t="n">
        <v>0</v>
      </c>
      <c r="W90" t="n">
        <v>2.11</v>
      </c>
      <c r="X90" t="n">
        <v>0</v>
      </c>
      <c r="Y90" t="n">
        <v>0.13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41.03</v>
      </c>
      <c r="AG90" t="n">
        <v>6.57</v>
      </c>
      <c r="AH90" t="n">
        <v>-72.81</v>
      </c>
      <c r="AI90" t="n">
        <v>165.35</v>
      </c>
      <c r="AJ90" t="n">
        <v>7.83</v>
      </c>
      <c r="AK90" t="n">
        <v>3.86</v>
      </c>
      <c r="AL90" t="n">
        <v>-174.11</v>
      </c>
      <c r="AM90" t="n">
        <v>-14.2</v>
      </c>
      <c r="AN90" t="n">
        <v>-38.15</v>
      </c>
      <c r="AO90" t="n">
        <v>41.35</v>
      </c>
      <c r="AP90" t="n">
        <v>0.13</v>
      </c>
      <c r="AQ90" t="n">
        <v>0.14</v>
      </c>
      <c r="AR90" t="n">
        <v>0.17</v>
      </c>
      <c r="AS90" t="n">
        <v>0.19</v>
      </c>
      <c r="AT90" t="n">
        <v>0.3</v>
      </c>
      <c r="AU90" t="n">
        <v>0.33</v>
      </c>
      <c r="AV90" t="n">
        <v>14.43</v>
      </c>
      <c r="AW90" t="n">
        <v>0</v>
      </c>
      <c r="AX90" t="n">
        <v>0</v>
      </c>
      <c r="AY90" t="n">
        <v>0.36</v>
      </c>
      <c r="AZ90" t="n">
        <v>0</v>
      </c>
      <c r="BA90" t="n">
        <v>0</v>
      </c>
      <c r="BB90" t="n">
        <v>-3.29</v>
      </c>
      <c r="BC90" t="n">
        <v>8.890000000000001</v>
      </c>
      <c r="BD90" t="n">
        <v>0</v>
      </c>
      <c r="BE90" t="n">
        <v>7</v>
      </c>
      <c r="BF90" t="n">
        <v>10</v>
      </c>
      <c r="BG90" t="n">
        <v>0</v>
      </c>
      <c r="BH90" t="n">
        <v>0</v>
      </c>
      <c r="BI90" t="n">
        <v>0</v>
      </c>
      <c r="BJ90" t="n">
        <v>40</v>
      </c>
      <c r="BK90" t="n">
        <v>0</v>
      </c>
      <c r="BL90" t="n">
        <v>0</v>
      </c>
      <c r="BM90" t="n">
        <v>5</v>
      </c>
      <c r="BN90" t="n">
        <v>62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62</v>
      </c>
    </row>
    <row r="91">
      <c r="A91" t="n">
        <v>3128</v>
      </c>
      <c r="B91" t="inlineStr">
        <is>
          <t>昇銳</t>
        </is>
      </c>
      <c r="C91" t="n">
        <v>-0.14</v>
      </c>
      <c r="D91" t="n">
        <v>0.99</v>
      </c>
      <c r="E91" t="n">
        <v>-7.2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0.07000000000000001</v>
      </c>
      <c r="T91" t="n">
        <v>0</v>
      </c>
      <c r="U91" t="n">
        <v>1.52</v>
      </c>
      <c r="V91" t="n">
        <v>0</v>
      </c>
      <c r="W91" t="n">
        <v>0</v>
      </c>
      <c r="X91" t="n">
        <v>0</v>
      </c>
      <c r="Y91" t="n">
        <v>0.85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55.04</v>
      </c>
      <c r="AG91" t="n">
        <v>-5.19</v>
      </c>
      <c r="AH91" t="n">
        <v>9.550000000000001</v>
      </c>
      <c r="AI91" t="n">
        <v>106.52</v>
      </c>
      <c r="AJ91" t="n">
        <v>-13.35</v>
      </c>
      <c r="AK91" t="n">
        <v>-3.74</v>
      </c>
      <c r="AL91" t="n">
        <v>-101.61</v>
      </c>
      <c r="AM91" t="n">
        <v>-0.29</v>
      </c>
      <c r="AN91" t="n">
        <v>-19.52</v>
      </c>
      <c r="AO91" t="n">
        <v>93.38</v>
      </c>
      <c r="AP91" t="n">
        <v>0.28</v>
      </c>
      <c r="AQ91" t="n">
        <v>0.21</v>
      </c>
      <c r="AR91" t="n">
        <v>0.35</v>
      </c>
      <c r="AS91" t="n">
        <v>0.26</v>
      </c>
      <c r="AT91" t="n">
        <v>0.63</v>
      </c>
      <c r="AU91" t="n">
        <v>0.47</v>
      </c>
      <c r="AV91" t="n">
        <v>10.45</v>
      </c>
      <c r="AW91" t="n">
        <v>37816</v>
      </c>
      <c r="AX91" t="n">
        <v>4.69</v>
      </c>
      <c r="AY91" t="n">
        <v>0.04</v>
      </c>
      <c r="AZ91" t="n">
        <v>0</v>
      </c>
      <c r="BA91" t="n">
        <v>0</v>
      </c>
      <c r="BB91" t="n">
        <v>-1.32</v>
      </c>
      <c r="BC91" t="n">
        <v>16.61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40</v>
      </c>
      <c r="BK91" t="n">
        <v>0</v>
      </c>
      <c r="BL91" t="n">
        <v>0</v>
      </c>
      <c r="BM91" t="n">
        <v>0</v>
      </c>
      <c r="BN91" t="n">
        <v>40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5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5</v>
      </c>
      <c r="CG91" t="n">
        <v>45</v>
      </c>
    </row>
    <row r="92">
      <c r="A92" t="n">
        <v>3131</v>
      </c>
      <c r="B92" t="inlineStr">
        <is>
          <t>弘塑</t>
        </is>
      </c>
      <c r="C92" t="n">
        <v>59.93</v>
      </c>
      <c r="D92" t="n">
        <v>80.64</v>
      </c>
      <c r="E92" t="n">
        <v>61.47</v>
      </c>
      <c r="F92" t="n">
        <v>0</v>
      </c>
      <c r="G92" t="n">
        <v>0</v>
      </c>
      <c r="H92" t="n">
        <v>0</v>
      </c>
      <c r="I92" t="n">
        <v>8.76</v>
      </c>
      <c r="J92" t="n">
        <v>-1.15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11.11</v>
      </c>
      <c r="AF92" t="n">
        <v>63.15</v>
      </c>
      <c r="AG92" t="n">
        <v>13.07</v>
      </c>
      <c r="AH92" t="n">
        <v>7.04</v>
      </c>
      <c r="AI92" t="n">
        <v>185.15</v>
      </c>
      <c r="AJ92" t="n">
        <v>20.81</v>
      </c>
      <c r="AK92" t="n">
        <v>30.84</v>
      </c>
      <c r="AL92" t="n">
        <v>5.47</v>
      </c>
      <c r="AM92" t="n">
        <v>34.49</v>
      </c>
      <c r="AN92" t="n">
        <v>39.02</v>
      </c>
      <c r="AO92" t="n">
        <v>12.69</v>
      </c>
      <c r="AP92" t="n">
        <v>0.16</v>
      </c>
      <c r="AQ92" t="n">
        <v>0.11</v>
      </c>
      <c r="AR92" t="n">
        <v>0.65</v>
      </c>
      <c r="AS92" t="n">
        <v>0.48</v>
      </c>
      <c r="AT92" t="n">
        <v>0.8100000000000001</v>
      </c>
      <c r="AU92" t="n">
        <v>0.59</v>
      </c>
      <c r="AV92" t="n">
        <v>870.97</v>
      </c>
      <c r="AW92" t="n">
        <v>99974</v>
      </c>
      <c r="AX92" t="n">
        <v>2.1</v>
      </c>
      <c r="AY92" t="n">
        <v>0.01</v>
      </c>
      <c r="AZ92" t="n">
        <v>0</v>
      </c>
      <c r="BA92" t="n">
        <v>0</v>
      </c>
      <c r="BB92" t="n">
        <v>220.18</v>
      </c>
      <c r="BC92" t="n">
        <v>164.99</v>
      </c>
      <c r="BD92" t="n">
        <v>0</v>
      </c>
      <c r="BE92" t="n">
        <v>21</v>
      </c>
      <c r="BF92" t="n">
        <v>0</v>
      </c>
      <c r="BG92" t="n">
        <v>0</v>
      </c>
      <c r="BH92" t="n">
        <v>0</v>
      </c>
      <c r="BI92" t="n">
        <v>0</v>
      </c>
      <c r="BJ92" t="n">
        <v>10</v>
      </c>
      <c r="BK92" t="n">
        <v>0</v>
      </c>
      <c r="BL92" t="n">
        <v>0</v>
      </c>
      <c r="BM92" t="n">
        <v>0</v>
      </c>
      <c r="BN92" t="n">
        <v>31</v>
      </c>
      <c r="BO92" t="n">
        <v>0</v>
      </c>
      <c r="BP92" t="n">
        <v>0</v>
      </c>
      <c r="BQ92" t="n">
        <v>10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5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15</v>
      </c>
      <c r="CG92" t="n">
        <v>46</v>
      </c>
    </row>
    <row r="93">
      <c r="A93" t="n">
        <v>3141</v>
      </c>
      <c r="B93" t="inlineStr">
        <is>
          <t>晶宏</t>
        </is>
      </c>
      <c r="C93" t="n">
        <v>7.08</v>
      </c>
      <c r="D93" t="n">
        <v>617.85</v>
      </c>
      <c r="E93" t="n">
        <v>-62.38</v>
      </c>
      <c r="F93" t="n">
        <v>0</v>
      </c>
      <c r="G93" t="n">
        <v>0</v>
      </c>
      <c r="H93" t="n">
        <v>0</v>
      </c>
      <c r="I93" t="n">
        <v>9.25</v>
      </c>
      <c r="J93" t="n">
        <v>0.9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0.77</v>
      </c>
      <c r="AF93" t="n">
        <v>33.21</v>
      </c>
      <c r="AG93" t="n">
        <v>1.72</v>
      </c>
      <c r="AH93" t="n">
        <v>-71.89</v>
      </c>
      <c r="AI93" t="n">
        <v>164.39</v>
      </c>
      <c r="AJ93" t="n">
        <v>19.48</v>
      </c>
      <c r="AK93" t="n">
        <v>43.91</v>
      </c>
      <c r="AL93" t="n">
        <v>-73.67</v>
      </c>
      <c r="AM93" t="n">
        <v>20.36</v>
      </c>
      <c r="AN93" t="n">
        <v>-51.24</v>
      </c>
      <c r="AO93" t="n">
        <v>29.1</v>
      </c>
      <c r="AP93" t="n">
        <v>0.07000000000000001</v>
      </c>
      <c r="AQ93" t="n">
        <v>0.11</v>
      </c>
      <c r="AR93" t="n">
        <v>0.22</v>
      </c>
      <c r="AS93" t="n">
        <v>0.36</v>
      </c>
      <c r="AT93" t="n">
        <v>0.29</v>
      </c>
      <c r="AU93" t="n">
        <v>0.47</v>
      </c>
      <c r="AV93" t="n">
        <v>100.82</v>
      </c>
      <c r="AW93" t="n">
        <v>0</v>
      </c>
      <c r="AX93" t="n">
        <v>0</v>
      </c>
      <c r="AY93" t="n">
        <v>0.04</v>
      </c>
      <c r="AZ93" t="n">
        <v>0</v>
      </c>
      <c r="BA93" t="n">
        <v>0</v>
      </c>
      <c r="BB93" t="n">
        <v>-5.31</v>
      </c>
      <c r="BC93" t="n">
        <v>33.56</v>
      </c>
      <c r="BD93" t="n">
        <v>0</v>
      </c>
      <c r="BE93" t="n">
        <v>15</v>
      </c>
      <c r="BF93" t="n">
        <v>0</v>
      </c>
      <c r="BG93" t="n">
        <v>0</v>
      </c>
      <c r="BH93" t="n">
        <v>0</v>
      </c>
      <c r="BI93" t="n">
        <v>0</v>
      </c>
      <c r="BJ93" t="n">
        <v>30</v>
      </c>
      <c r="BK93" t="n">
        <v>0</v>
      </c>
      <c r="BL93" t="n">
        <v>0</v>
      </c>
      <c r="BM93" t="n">
        <v>0</v>
      </c>
      <c r="BN93" t="n">
        <v>45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45</v>
      </c>
    </row>
    <row r="94">
      <c r="A94" t="n">
        <v>3147</v>
      </c>
      <c r="B94" t="inlineStr">
        <is>
          <t>大綜</t>
        </is>
      </c>
      <c r="C94" t="n">
        <v>64.31999999999999</v>
      </c>
      <c r="D94" t="n">
        <v>41.22</v>
      </c>
      <c r="E94" t="n">
        <v>-15.48</v>
      </c>
      <c r="F94" t="n">
        <v>0</v>
      </c>
      <c r="G94" t="n">
        <v>0</v>
      </c>
      <c r="H94" t="n">
        <v>0</v>
      </c>
      <c r="I94" t="n">
        <v>0.13</v>
      </c>
      <c r="J94" t="n">
        <v>-0.02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3.93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2.58</v>
      </c>
      <c r="Z94" t="n">
        <v>0</v>
      </c>
      <c r="AA94" t="n">
        <v>0</v>
      </c>
      <c r="AB94" t="n">
        <v>0</v>
      </c>
      <c r="AC94" t="n">
        <v>4.64</v>
      </c>
      <c r="AD94" t="n">
        <v>0</v>
      </c>
      <c r="AE94" t="n">
        <v>27.83</v>
      </c>
      <c r="AF94" t="n">
        <v>50.52</v>
      </c>
      <c r="AG94" t="n">
        <v>-14.13</v>
      </c>
      <c r="AH94" t="n">
        <v>12.63</v>
      </c>
      <c r="AI94" t="n">
        <v>162.96</v>
      </c>
      <c r="AJ94" t="n">
        <v>40.86</v>
      </c>
      <c r="AK94" t="n">
        <v>13.79</v>
      </c>
      <c r="AL94" t="n">
        <v>500.64</v>
      </c>
      <c r="AM94" t="n">
        <v>37.78</v>
      </c>
      <c r="AN94" t="n">
        <v>-31.75</v>
      </c>
      <c r="AO94" t="n">
        <v>23.8</v>
      </c>
      <c r="AP94" t="n">
        <v>0.8100000000000001</v>
      </c>
      <c r="AQ94" t="n">
        <v>0.17</v>
      </c>
      <c r="AR94" t="n">
        <v>0.27</v>
      </c>
      <c r="AS94" t="n">
        <v>0.06</v>
      </c>
      <c r="AT94" t="n">
        <v>1.08</v>
      </c>
      <c r="AU94" t="n">
        <v>0.23</v>
      </c>
      <c r="AV94" t="n">
        <v>37.58</v>
      </c>
      <c r="AW94" t="n">
        <v>60127</v>
      </c>
      <c r="AX94" t="n">
        <v>3.49</v>
      </c>
      <c r="AY94" t="n">
        <v>0</v>
      </c>
      <c r="AZ94" t="n">
        <v>-0.32</v>
      </c>
      <c r="BA94" t="n">
        <v>0</v>
      </c>
      <c r="BB94" t="n">
        <v>-19.97</v>
      </c>
      <c r="BC94" t="n">
        <v>39.48</v>
      </c>
      <c r="BD94" t="n">
        <v>0.02</v>
      </c>
      <c r="BE94" t="n">
        <v>14</v>
      </c>
      <c r="BF94" t="n">
        <v>0</v>
      </c>
      <c r="BG94" t="n">
        <v>0</v>
      </c>
      <c r="BH94" t="n">
        <v>0</v>
      </c>
      <c r="BI94" t="n">
        <v>0</v>
      </c>
      <c r="BJ94" t="n">
        <v>15</v>
      </c>
      <c r="BK94" t="n">
        <v>0</v>
      </c>
      <c r="BL94" t="n">
        <v>0</v>
      </c>
      <c r="BM94" t="n">
        <v>0</v>
      </c>
      <c r="BN94" t="n">
        <v>29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10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10</v>
      </c>
      <c r="CG94" t="n">
        <v>39</v>
      </c>
    </row>
    <row r="95">
      <c r="A95" t="n">
        <v>3152</v>
      </c>
      <c r="B95" t="inlineStr">
        <is>
          <t>璟德</t>
        </is>
      </c>
      <c r="C95" t="n">
        <v>-15.61</v>
      </c>
      <c r="D95" t="n">
        <v>-40.63</v>
      </c>
      <c r="E95" t="n">
        <v>30.57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0.12</v>
      </c>
      <c r="T95" t="n">
        <v>0</v>
      </c>
      <c r="U95" t="n">
        <v>35.04</v>
      </c>
      <c r="V95" t="n">
        <v>0</v>
      </c>
      <c r="W95" t="n">
        <v>0</v>
      </c>
      <c r="X95" t="n">
        <v>0</v>
      </c>
      <c r="Y95" t="n">
        <v>3.16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9.789999999999999</v>
      </c>
      <c r="AG95" t="n">
        <v>-26</v>
      </c>
      <c r="AH95" t="n">
        <v>77.33</v>
      </c>
      <c r="AI95" t="n">
        <v>615.58</v>
      </c>
      <c r="AJ95" t="n">
        <v>-9.76</v>
      </c>
      <c r="AK95" t="n">
        <v>-7.7</v>
      </c>
      <c r="AL95" t="n">
        <v>-5.95</v>
      </c>
      <c r="AM95" t="n">
        <v>124.14</v>
      </c>
      <c r="AN95" t="n">
        <v>43.05</v>
      </c>
      <c r="AO95" t="n">
        <v>4.03</v>
      </c>
      <c r="AP95" t="n">
        <v>0.06</v>
      </c>
      <c r="AQ95" t="n">
        <v>0.16</v>
      </c>
      <c r="AR95" t="n">
        <v>0.03</v>
      </c>
      <c r="AS95" t="n">
        <v>0.09</v>
      </c>
      <c r="AT95" t="n">
        <v>0.09</v>
      </c>
      <c r="AU95" t="n">
        <v>0.25</v>
      </c>
      <c r="AV95" t="n">
        <v>39.7</v>
      </c>
      <c r="AW95" t="n">
        <v>4793</v>
      </c>
      <c r="AX95" t="n">
        <v>0.12</v>
      </c>
      <c r="AY95" t="n">
        <v>0.02</v>
      </c>
      <c r="AZ95" t="n">
        <v>0</v>
      </c>
      <c r="BA95" t="n">
        <v>0</v>
      </c>
      <c r="BB95" t="n">
        <v>23.73</v>
      </c>
      <c r="BC95" t="n">
        <v>58.41</v>
      </c>
      <c r="BD95" t="n">
        <v>0</v>
      </c>
      <c r="BE95" t="n">
        <v>11</v>
      </c>
      <c r="BF95" t="n">
        <v>0</v>
      </c>
      <c r="BG95" t="n">
        <v>3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14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14</v>
      </c>
    </row>
    <row r="96">
      <c r="A96" t="n">
        <v>3158</v>
      </c>
      <c r="B96" t="inlineStr">
        <is>
          <t>嘉實</t>
        </is>
      </c>
      <c r="C96" t="n">
        <v>7.07</v>
      </c>
      <c r="D96" t="n">
        <v>19.49</v>
      </c>
      <c r="E96" t="n">
        <v>17.36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0.01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26.47</v>
      </c>
      <c r="AG96" t="n">
        <v>-13.97</v>
      </c>
      <c r="AH96" t="n">
        <v>53.45</v>
      </c>
      <c r="AI96" t="n">
        <v>282.29</v>
      </c>
      <c r="AJ96" t="n">
        <v>-29.78</v>
      </c>
      <c r="AK96" t="n">
        <v>0</v>
      </c>
      <c r="AL96" t="n">
        <v>3.42</v>
      </c>
      <c r="AM96" t="n">
        <v>87.06999999999999</v>
      </c>
      <c r="AN96" t="n">
        <v>-25.37</v>
      </c>
      <c r="AO96" t="n">
        <v>6.38</v>
      </c>
      <c r="AP96" t="n">
        <v>0.07000000000000001</v>
      </c>
      <c r="AQ96" t="n">
        <v>0.07000000000000001</v>
      </c>
      <c r="AR96" t="n">
        <v>0</v>
      </c>
      <c r="AS96" t="n">
        <v>0</v>
      </c>
      <c r="AT96" t="n">
        <v>0.07000000000000001</v>
      </c>
      <c r="AU96" t="n">
        <v>0.07000000000000001</v>
      </c>
      <c r="AV96" t="n">
        <v>128.13</v>
      </c>
      <c r="AW96" t="n">
        <v>0</v>
      </c>
      <c r="AX96" t="n">
        <v>0</v>
      </c>
      <c r="AY96" t="n">
        <v>0.04</v>
      </c>
      <c r="AZ96" t="n">
        <v>0</v>
      </c>
      <c r="BA96" t="n">
        <v>0</v>
      </c>
      <c r="BB96" t="n">
        <v>11.25</v>
      </c>
      <c r="BC96" t="n">
        <v>34.04</v>
      </c>
      <c r="BD96" t="n">
        <v>0</v>
      </c>
      <c r="BE96" t="n">
        <v>4</v>
      </c>
      <c r="BF96" t="n">
        <v>0</v>
      </c>
      <c r="BG96" t="n">
        <v>0</v>
      </c>
      <c r="BH96" t="n">
        <v>0</v>
      </c>
      <c r="BI96" t="n">
        <v>0</v>
      </c>
      <c r="BJ96" t="n">
        <v>10</v>
      </c>
      <c r="BK96" t="n">
        <v>0</v>
      </c>
      <c r="BL96" t="n">
        <v>0</v>
      </c>
      <c r="BM96" t="n">
        <v>0</v>
      </c>
      <c r="BN96" t="n">
        <v>14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14</v>
      </c>
    </row>
    <row r="97">
      <c r="A97" t="n">
        <v>3162</v>
      </c>
      <c r="B97" t="inlineStr">
        <is>
          <t>精確</t>
        </is>
      </c>
      <c r="C97" t="n">
        <v>65.48</v>
      </c>
      <c r="D97" t="n">
        <v>288.54</v>
      </c>
      <c r="E97" t="n">
        <v>290.34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1.58</v>
      </c>
      <c r="T97" t="n">
        <v>0</v>
      </c>
      <c r="U97" t="n">
        <v>43.88</v>
      </c>
      <c r="V97" t="n">
        <v>27.02</v>
      </c>
      <c r="W97" t="n">
        <v>1.95</v>
      </c>
      <c r="X97" t="n">
        <v>0</v>
      </c>
      <c r="Y97" t="n">
        <v>23.51</v>
      </c>
      <c r="Z97" t="n">
        <v>0</v>
      </c>
      <c r="AA97" t="n">
        <v>0.14</v>
      </c>
      <c r="AB97" t="n">
        <v>-2.78</v>
      </c>
      <c r="AC97" t="n">
        <v>61.2</v>
      </c>
      <c r="AD97" t="n">
        <v>-1.4</v>
      </c>
      <c r="AE97" t="n">
        <v>88.59</v>
      </c>
      <c r="AF97" t="n">
        <v>69.52</v>
      </c>
      <c r="AG97" t="n">
        <v>8.15</v>
      </c>
      <c r="AH97" t="n">
        <v>-35.78</v>
      </c>
      <c r="AI97" t="n">
        <v>77.98</v>
      </c>
      <c r="AJ97" t="n">
        <v>21.18</v>
      </c>
      <c r="AK97" t="n">
        <v>-7.47</v>
      </c>
      <c r="AL97" t="n">
        <v>225.85</v>
      </c>
      <c r="AM97" t="n">
        <v>14.37</v>
      </c>
      <c r="AN97" t="n">
        <v>183.59</v>
      </c>
      <c r="AO97" t="n">
        <v>1.3</v>
      </c>
      <c r="AP97" t="n">
        <v>1.03</v>
      </c>
      <c r="AQ97" t="n">
        <v>0.42</v>
      </c>
      <c r="AR97" t="n">
        <v>0.43</v>
      </c>
      <c r="AS97" t="n">
        <v>0.18</v>
      </c>
      <c r="AT97" t="n">
        <v>1.46</v>
      </c>
      <c r="AU97" t="n">
        <v>0.6</v>
      </c>
      <c r="AV97" t="n">
        <v>25.12</v>
      </c>
      <c r="AW97" t="n">
        <v>309382</v>
      </c>
      <c r="AX97" t="n">
        <v>9.800000000000001</v>
      </c>
      <c r="AY97" t="n">
        <v>0.06</v>
      </c>
      <c r="AZ97" t="n">
        <v>-2.62</v>
      </c>
      <c r="BA97" t="n">
        <v>0</v>
      </c>
      <c r="BB97" t="n">
        <v>12.15</v>
      </c>
      <c r="BC97" t="n">
        <v>23.42</v>
      </c>
      <c r="BD97" t="n">
        <v>0.02</v>
      </c>
      <c r="BE97" t="n">
        <v>29</v>
      </c>
      <c r="BF97" t="n">
        <v>0</v>
      </c>
      <c r="BG97" t="n">
        <v>10</v>
      </c>
      <c r="BH97" t="n">
        <v>20</v>
      </c>
      <c r="BI97" t="n">
        <v>15</v>
      </c>
      <c r="BJ97" t="n">
        <v>30</v>
      </c>
      <c r="BK97" t="n">
        <v>0</v>
      </c>
      <c r="BL97" t="n">
        <v>0</v>
      </c>
      <c r="BM97" t="n">
        <v>0</v>
      </c>
      <c r="BN97" t="n">
        <v>104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5</v>
      </c>
      <c r="BY97" t="n">
        <v>0</v>
      </c>
      <c r="BZ97" t="n">
        <v>5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10</v>
      </c>
      <c r="CG97" t="n">
        <v>114</v>
      </c>
    </row>
    <row r="98">
      <c r="A98" t="n">
        <v>3163</v>
      </c>
      <c r="B98" t="inlineStr">
        <is>
          <t>波若威</t>
        </is>
      </c>
      <c r="C98" t="n">
        <v>14.65</v>
      </c>
      <c r="D98" t="n">
        <v>2422.75</v>
      </c>
      <c r="E98" t="n">
        <v>9.51</v>
      </c>
      <c r="F98" t="n">
        <v>0</v>
      </c>
      <c r="G98" t="n">
        <v>0</v>
      </c>
      <c r="H98" t="n">
        <v>0</v>
      </c>
      <c r="I98" t="n">
        <v>0.5600000000000001</v>
      </c>
      <c r="J98" t="n">
        <v>0.02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2.24</v>
      </c>
      <c r="AC98" t="n">
        <v>8.18</v>
      </c>
      <c r="AD98" t="n">
        <v>0</v>
      </c>
      <c r="AE98" t="n">
        <v>0</v>
      </c>
      <c r="AF98" t="n">
        <v>22.41</v>
      </c>
      <c r="AG98" t="n">
        <v>1.63</v>
      </c>
      <c r="AH98" t="n">
        <v>-6.64</v>
      </c>
      <c r="AI98" t="n">
        <v>453.26</v>
      </c>
      <c r="AJ98" t="n">
        <v>14.09</v>
      </c>
      <c r="AK98" t="n">
        <v>-10.42</v>
      </c>
      <c r="AL98" t="n">
        <v>195.71</v>
      </c>
      <c r="AM98" t="n">
        <v>20.28</v>
      </c>
      <c r="AN98" t="n">
        <v>-0.12</v>
      </c>
      <c r="AO98" t="n">
        <v>18.69</v>
      </c>
      <c r="AP98" t="n">
        <v>0.16</v>
      </c>
      <c r="AQ98" t="n">
        <v>0.22</v>
      </c>
      <c r="AR98" t="n">
        <v>0.13</v>
      </c>
      <c r="AS98" t="n">
        <v>0.18</v>
      </c>
      <c r="AT98" t="n">
        <v>0.29</v>
      </c>
      <c r="AU98" t="n">
        <v>0.4</v>
      </c>
      <c r="AV98" t="n">
        <v>78.11</v>
      </c>
      <c r="AW98" t="n">
        <v>29538</v>
      </c>
      <c r="AX98" t="n">
        <v>0.96</v>
      </c>
      <c r="AY98" t="n">
        <v>0</v>
      </c>
      <c r="AZ98" t="n">
        <v>0</v>
      </c>
      <c r="BA98" t="n">
        <v>0</v>
      </c>
      <c r="BB98" t="n">
        <v>5.78</v>
      </c>
      <c r="BC98" t="n">
        <v>38.16</v>
      </c>
      <c r="BD98" t="n">
        <v>0</v>
      </c>
      <c r="BE98" t="n">
        <v>10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10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10</v>
      </c>
    </row>
    <row r="99">
      <c r="A99" t="n">
        <v>3169</v>
      </c>
      <c r="B99" t="inlineStr">
        <is>
          <t>亞信</t>
        </is>
      </c>
      <c r="C99" t="n">
        <v>9.02</v>
      </c>
      <c r="D99" t="n">
        <v>18.71</v>
      </c>
      <c r="E99" t="n">
        <v>9.1</v>
      </c>
      <c r="F99" t="n">
        <v>0</v>
      </c>
      <c r="G99" t="n">
        <v>0</v>
      </c>
      <c r="H99" t="n">
        <v>0</v>
      </c>
      <c r="I99" t="n">
        <v>0.42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60.04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9.039999999999999</v>
      </c>
      <c r="AG99" t="n">
        <v>3.55</v>
      </c>
      <c r="AH99" t="n">
        <v>-4.17</v>
      </c>
      <c r="AI99" t="n">
        <v>1084.53</v>
      </c>
      <c r="AJ99" t="n">
        <v>42.84</v>
      </c>
      <c r="AK99" t="n">
        <v>25.94</v>
      </c>
      <c r="AL99" t="n">
        <v>-15.56</v>
      </c>
      <c r="AM99" t="n">
        <v>171.78</v>
      </c>
      <c r="AN99" t="n">
        <v>4.98</v>
      </c>
      <c r="AO99" t="n">
        <v>0</v>
      </c>
      <c r="AP99" t="n">
        <v>0.03</v>
      </c>
      <c r="AQ99" t="n">
        <v>0.07000000000000001</v>
      </c>
      <c r="AR99" t="n">
        <v>0.05</v>
      </c>
      <c r="AS99" t="n">
        <v>0.09</v>
      </c>
      <c r="AT99" t="n">
        <v>0.08</v>
      </c>
      <c r="AU99" t="n">
        <v>0.16</v>
      </c>
      <c r="AV99" t="n">
        <v>225.35</v>
      </c>
      <c r="AW99" t="n">
        <v>0</v>
      </c>
      <c r="AX99" t="n">
        <v>0</v>
      </c>
      <c r="AY99" t="n">
        <v>0.13</v>
      </c>
      <c r="AZ99" t="n">
        <v>0</v>
      </c>
      <c r="BA99" t="n">
        <v>0</v>
      </c>
      <c r="BB99" t="n">
        <v>3.65</v>
      </c>
      <c r="BC99" t="n">
        <v>28.94</v>
      </c>
      <c r="BD99" t="n">
        <v>0</v>
      </c>
      <c r="BE99" t="n">
        <v>2</v>
      </c>
      <c r="BF99" t="n">
        <v>0</v>
      </c>
      <c r="BG99" t="n">
        <v>4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6</v>
      </c>
    </row>
    <row r="100">
      <c r="A100" t="n">
        <v>3171</v>
      </c>
      <c r="B100" t="inlineStr">
        <is>
          <t>炎洲流通</t>
        </is>
      </c>
      <c r="C100" t="n">
        <v>32.43</v>
      </c>
      <c r="D100" t="n">
        <v>44.28</v>
      </c>
      <c r="E100" t="n">
        <v>35.75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11.39</v>
      </c>
      <c r="T100" t="n">
        <v>0</v>
      </c>
      <c r="U100" t="n">
        <v>0.01</v>
      </c>
      <c r="V100" t="n">
        <v>0</v>
      </c>
      <c r="W100" t="n">
        <v>0</v>
      </c>
      <c r="X100" t="n">
        <v>0</v>
      </c>
      <c r="Y100" t="n">
        <v>0.41</v>
      </c>
      <c r="Z100" t="n">
        <v>0</v>
      </c>
      <c r="AA100" t="n">
        <v>0</v>
      </c>
      <c r="AB100" t="n">
        <v>0.99</v>
      </c>
      <c r="AC100" t="n">
        <v>34.86</v>
      </c>
      <c r="AD100" t="n">
        <v>0.13</v>
      </c>
      <c r="AE100" t="n">
        <v>12.28</v>
      </c>
      <c r="AF100" t="n">
        <v>43.32</v>
      </c>
      <c r="AG100" t="n">
        <v>13.08</v>
      </c>
      <c r="AH100" t="n">
        <v>-6.51</v>
      </c>
      <c r="AI100" t="n">
        <v>178.77</v>
      </c>
      <c r="AJ100" t="n">
        <v>-1.64</v>
      </c>
      <c r="AK100" t="n">
        <v>-22.54</v>
      </c>
      <c r="AL100" t="n">
        <v>-38.56</v>
      </c>
      <c r="AM100" t="n">
        <v>22.02</v>
      </c>
      <c r="AN100" t="n">
        <v>52.94</v>
      </c>
      <c r="AO100" t="n">
        <v>20.58</v>
      </c>
      <c r="AP100" t="n">
        <v>0.72</v>
      </c>
      <c r="AQ100" t="n">
        <v>0.33</v>
      </c>
      <c r="AR100" t="n">
        <v>0.17</v>
      </c>
      <c r="AS100" t="n">
        <v>0.08</v>
      </c>
      <c r="AT100" t="n">
        <v>0.89</v>
      </c>
      <c r="AU100" t="n">
        <v>0.41</v>
      </c>
      <c r="AV100" t="n">
        <v>95.45999999999999</v>
      </c>
      <c r="AW100" t="n">
        <v>0</v>
      </c>
      <c r="AX100" t="n">
        <v>0</v>
      </c>
      <c r="AY100" t="n">
        <v>0.01</v>
      </c>
      <c r="AZ100" t="n">
        <v>0</v>
      </c>
      <c r="BA100" t="n">
        <v>0</v>
      </c>
      <c r="BB100" t="n">
        <v>14.89</v>
      </c>
      <c r="BC100" t="n">
        <v>23.27</v>
      </c>
      <c r="BD100" t="n">
        <v>0</v>
      </c>
      <c r="BE100" t="n">
        <v>13</v>
      </c>
      <c r="BF100" t="n">
        <v>0</v>
      </c>
      <c r="BG100" t="n">
        <v>0</v>
      </c>
      <c r="BH100" t="n">
        <v>20</v>
      </c>
      <c r="BI100" t="n">
        <v>0</v>
      </c>
      <c r="BJ100" t="n">
        <v>15</v>
      </c>
      <c r="BK100" t="n">
        <v>0</v>
      </c>
      <c r="BL100" t="n">
        <v>0</v>
      </c>
      <c r="BM100" t="n">
        <v>0</v>
      </c>
      <c r="BN100" t="n">
        <v>48</v>
      </c>
      <c r="BO100" t="n">
        <v>0</v>
      </c>
      <c r="BP100" t="n">
        <v>0</v>
      </c>
      <c r="BQ100" t="n">
        <v>0</v>
      </c>
      <c r="BR100" t="n">
        <v>0</v>
      </c>
      <c r="BS100" t="n">
        <v>20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20</v>
      </c>
      <c r="CG100" t="n">
        <v>68</v>
      </c>
    </row>
    <row r="101">
      <c r="A101" t="n">
        <v>3176</v>
      </c>
      <c r="B101" t="inlineStr">
        <is>
          <t>基亞</t>
        </is>
      </c>
      <c r="C101" t="n">
        <v>15.28</v>
      </c>
      <c r="D101" t="n">
        <v>27.72</v>
      </c>
      <c r="E101" t="n">
        <v>-93.94</v>
      </c>
      <c r="F101" t="n">
        <v>27.44</v>
      </c>
      <c r="G101" t="n">
        <v>0</v>
      </c>
      <c r="H101" t="n">
        <v>-51.5</v>
      </c>
      <c r="I101" t="n">
        <v>10.19</v>
      </c>
      <c r="J101" t="n">
        <v>-0.21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12.83</v>
      </c>
      <c r="V101" t="n">
        <v>4434.31</v>
      </c>
      <c r="W101" t="n">
        <v>0.22</v>
      </c>
      <c r="X101" t="n">
        <v>0</v>
      </c>
      <c r="Y101" t="n">
        <v>0</v>
      </c>
      <c r="Z101" t="n">
        <v>0</v>
      </c>
      <c r="AA101" t="n">
        <v>0.28</v>
      </c>
      <c r="AB101" t="n">
        <v>0</v>
      </c>
      <c r="AC101" t="n">
        <v>0</v>
      </c>
      <c r="AD101" t="n">
        <v>0</v>
      </c>
      <c r="AE101" t="n">
        <v>0</v>
      </c>
      <c r="AF101" t="n">
        <v>23.69</v>
      </c>
      <c r="AG101" t="n">
        <v>-4.94</v>
      </c>
      <c r="AH101" t="n">
        <v>18.33</v>
      </c>
      <c r="AI101" t="n">
        <v>468.26</v>
      </c>
      <c r="AJ101" t="n">
        <v>25.75</v>
      </c>
      <c r="AK101" t="n">
        <v>6.39</v>
      </c>
      <c r="AL101" t="n">
        <v>32.68</v>
      </c>
      <c r="AM101" t="n">
        <v>5.44</v>
      </c>
      <c r="AN101" t="n">
        <v>-37.02</v>
      </c>
      <c r="AO101" t="n">
        <v>10.86</v>
      </c>
      <c r="AP101" t="n">
        <v>0.06</v>
      </c>
      <c r="AQ101" t="n">
        <v>0.18</v>
      </c>
      <c r="AR101" t="n">
        <v>0.12</v>
      </c>
      <c r="AS101" t="n">
        <v>0.37</v>
      </c>
      <c r="AT101" t="n">
        <v>0.18</v>
      </c>
      <c r="AU101" t="n">
        <v>0.54</v>
      </c>
      <c r="AV101" t="n">
        <v>95.01000000000001</v>
      </c>
      <c r="AW101" t="n">
        <v>0</v>
      </c>
      <c r="AX101" t="n">
        <v>0</v>
      </c>
      <c r="AY101" t="n">
        <v>0.03</v>
      </c>
      <c r="AZ101" t="n">
        <v>0</v>
      </c>
      <c r="BA101" t="n">
        <v>1</v>
      </c>
      <c r="BB101" t="n">
        <v>-7.6</v>
      </c>
      <c r="BC101" t="n">
        <v>11.12</v>
      </c>
      <c r="BD101" t="n">
        <v>0.01</v>
      </c>
      <c r="BE101" t="n">
        <v>15</v>
      </c>
      <c r="BF101" t="n">
        <v>10</v>
      </c>
      <c r="BG101" t="n">
        <v>5</v>
      </c>
      <c r="BH101" t="n">
        <v>0</v>
      </c>
      <c r="BI101" t="n">
        <v>0</v>
      </c>
      <c r="BJ101" t="n">
        <v>10</v>
      </c>
      <c r="BK101" t="n">
        <v>0</v>
      </c>
      <c r="BL101" t="n">
        <v>0</v>
      </c>
      <c r="BM101" t="n">
        <v>0</v>
      </c>
      <c r="BN101" t="n">
        <v>40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40</v>
      </c>
    </row>
    <row r="102">
      <c r="A102" t="n">
        <v>3178</v>
      </c>
      <c r="B102" t="inlineStr">
        <is>
          <t>公準</t>
        </is>
      </c>
      <c r="C102" t="n">
        <v>-4.4</v>
      </c>
      <c r="D102" t="n">
        <v>-225.37</v>
      </c>
      <c r="E102" t="n">
        <v>-145.73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2.11</v>
      </c>
      <c r="T102" t="n">
        <v>0</v>
      </c>
      <c r="U102" t="n">
        <v>0.04</v>
      </c>
      <c r="V102" t="n">
        <v>0</v>
      </c>
      <c r="W102" t="n">
        <v>0.13</v>
      </c>
      <c r="X102" t="n">
        <v>0</v>
      </c>
      <c r="Y102" t="n">
        <v>0</v>
      </c>
      <c r="Z102" t="n">
        <v>0</v>
      </c>
      <c r="AA102" t="n">
        <v>0.14</v>
      </c>
      <c r="AB102" t="n">
        <v>0</v>
      </c>
      <c r="AC102" t="n">
        <v>0</v>
      </c>
      <c r="AD102" t="n">
        <v>0</v>
      </c>
      <c r="AE102" t="n">
        <v>0</v>
      </c>
      <c r="AF102" t="n">
        <v>55.89</v>
      </c>
      <c r="AG102" t="n">
        <v>1.25</v>
      </c>
      <c r="AH102" t="n">
        <v>2.4</v>
      </c>
      <c r="AI102" t="n">
        <v>150.57</v>
      </c>
      <c r="AJ102" t="n">
        <v>4.6</v>
      </c>
      <c r="AK102" t="n">
        <v>4.96</v>
      </c>
      <c r="AL102" t="n">
        <v>-43.87</v>
      </c>
      <c r="AM102" t="n">
        <v>21.87</v>
      </c>
      <c r="AN102" t="n">
        <v>-142.6</v>
      </c>
      <c r="AO102" t="n">
        <v>39.74</v>
      </c>
      <c r="AP102" t="n">
        <v>0.21</v>
      </c>
      <c r="AQ102" t="n">
        <v>0.2</v>
      </c>
      <c r="AR102" t="n">
        <v>0.32</v>
      </c>
      <c r="AS102" t="n">
        <v>0.3</v>
      </c>
      <c r="AT102" t="n">
        <v>0.53</v>
      </c>
      <c r="AU102" t="n">
        <v>0.5</v>
      </c>
      <c r="AV102" t="n">
        <v>50.91</v>
      </c>
      <c r="AW102" t="n">
        <v>17267</v>
      </c>
      <c r="AX102" t="n">
        <v>1.44</v>
      </c>
      <c r="AY102" t="n">
        <v>0.06</v>
      </c>
      <c r="AZ102" t="n">
        <v>0.07000000000000001</v>
      </c>
      <c r="BA102" t="n">
        <v>0</v>
      </c>
      <c r="BB102" t="n">
        <v>-17.47</v>
      </c>
      <c r="BC102" t="n">
        <v>26.4</v>
      </c>
      <c r="BD102" t="n">
        <v>0</v>
      </c>
      <c r="BE102" t="n">
        <v>22</v>
      </c>
      <c r="BF102" t="n">
        <v>0</v>
      </c>
      <c r="BG102" t="n">
        <v>0</v>
      </c>
      <c r="BH102" t="n">
        <v>0</v>
      </c>
      <c r="BI102" t="n">
        <v>0</v>
      </c>
      <c r="BJ102" t="n">
        <v>25</v>
      </c>
      <c r="BK102" t="n">
        <v>0</v>
      </c>
      <c r="BL102" t="n">
        <v>0</v>
      </c>
      <c r="BM102" t="n">
        <v>0</v>
      </c>
      <c r="BN102" t="n">
        <v>47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47</v>
      </c>
    </row>
    <row r="103">
      <c r="A103" t="n">
        <v>3188</v>
      </c>
      <c r="B103" t="inlineStr">
        <is>
          <t>鑫龍騰</t>
        </is>
      </c>
      <c r="C103" t="n">
        <v>79.14</v>
      </c>
      <c r="D103" t="n">
        <v>83.16</v>
      </c>
      <c r="E103" t="n">
        <v>81.73999999999999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70.34</v>
      </c>
      <c r="AG103" t="n">
        <v>3.26</v>
      </c>
      <c r="AH103" t="n">
        <v>-8.31</v>
      </c>
      <c r="AI103" t="n">
        <v>166.89</v>
      </c>
      <c r="AJ103" t="n">
        <v>401.34</v>
      </c>
      <c r="AK103" t="n">
        <v>52.3</v>
      </c>
      <c r="AL103" t="n">
        <v>51.77</v>
      </c>
      <c r="AM103" t="n">
        <v>-9.279999999999999</v>
      </c>
      <c r="AN103" t="n">
        <v>64.06</v>
      </c>
      <c r="AO103" t="n">
        <v>85.62</v>
      </c>
      <c r="AP103" t="n">
        <v>0</v>
      </c>
      <c r="AQ103" t="n">
        <v>0</v>
      </c>
      <c r="AR103" t="n">
        <v>2.84</v>
      </c>
      <c r="AS103" t="n">
        <v>3.48</v>
      </c>
      <c r="AT103" t="n">
        <v>2.85</v>
      </c>
      <c r="AU103" t="n">
        <v>3.49</v>
      </c>
      <c r="AV103" t="n">
        <v>61.89</v>
      </c>
      <c r="AW103" t="n">
        <v>0</v>
      </c>
      <c r="AX103" t="n">
        <v>0</v>
      </c>
      <c r="AY103" t="n">
        <v>0.01</v>
      </c>
      <c r="AZ103" t="n">
        <v>0</v>
      </c>
      <c r="BA103" t="n">
        <v>0</v>
      </c>
      <c r="BB103" t="n">
        <v>23.14</v>
      </c>
      <c r="BC103" t="n">
        <v>17.54</v>
      </c>
      <c r="BD103" t="n">
        <v>0</v>
      </c>
      <c r="BE103" t="n">
        <v>25</v>
      </c>
      <c r="BF103" t="n">
        <v>0</v>
      </c>
      <c r="BG103" t="n">
        <v>0</v>
      </c>
      <c r="BH103" t="n">
        <v>0</v>
      </c>
      <c r="BI103" t="n">
        <v>0</v>
      </c>
      <c r="BJ103" t="n">
        <v>40</v>
      </c>
      <c r="BK103" t="n">
        <v>0</v>
      </c>
      <c r="BL103" t="n">
        <v>0</v>
      </c>
      <c r="BM103" t="n">
        <v>0</v>
      </c>
      <c r="BN103" t="n">
        <v>65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5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70</v>
      </c>
    </row>
    <row r="104">
      <c r="A104" t="n">
        <v>3191</v>
      </c>
      <c r="B104" t="inlineStr">
        <is>
          <t>雲嘉南</t>
        </is>
      </c>
      <c r="C104" t="n">
        <v>-7.75</v>
      </c>
      <c r="D104" t="n">
        <v>9.77</v>
      </c>
      <c r="E104" t="n">
        <v>187.64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5.91</v>
      </c>
      <c r="AC104" t="n">
        <v>25.63</v>
      </c>
      <c r="AD104" t="n">
        <v>0</v>
      </c>
      <c r="AE104" t="n">
        <v>0</v>
      </c>
      <c r="AF104" t="n">
        <v>29.58</v>
      </c>
      <c r="AG104" t="n">
        <v>-36.39</v>
      </c>
      <c r="AH104" t="n">
        <v>7.54</v>
      </c>
      <c r="AI104" t="n">
        <v>617.71</v>
      </c>
      <c r="AJ104" t="n">
        <v>0.82</v>
      </c>
      <c r="AK104" t="n">
        <v>-22.9</v>
      </c>
      <c r="AL104" t="n">
        <v>-1632.92</v>
      </c>
      <c r="AM104" t="n">
        <v>-249.54</v>
      </c>
      <c r="AN104" t="n">
        <v>187.71</v>
      </c>
      <c r="AO104" t="n">
        <v>0</v>
      </c>
      <c r="AP104" t="n">
        <v>0.19</v>
      </c>
      <c r="AQ104" t="n">
        <v>0.29</v>
      </c>
      <c r="AR104" t="n">
        <v>0.21</v>
      </c>
      <c r="AS104" t="n">
        <v>0.31</v>
      </c>
      <c r="AT104" t="n">
        <v>0.4</v>
      </c>
      <c r="AU104" t="n">
        <v>0.6</v>
      </c>
      <c r="AV104" t="n">
        <v>9.970000000000001</v>
      </c>
      <c r="AW104" t="n">
        <v>65096</v>
      </c>
      <c r="AX104" t="n">
        <v>25.66</v>
      </c>
      <c r="AY104" t="n">
        <v>0</v>
      </c>
      <c r="AZ104" t="n">
        <v>1.67</v>
      </c>
      <c r="BA104" t="n">
        <v>1</v>
      </c>
      <c r="BB104" t="n">
        <v>9.93</v>
      </c>
      <c r="BC104" t="n">
        <v>5.82</v>
      </c>
      <c r="BD104" t="n">
        <v>0</v>
      </c>
      <c r="BE104" t="n">
        <v>14</v>
      </c>
      <c r="BF104" t="n">
        <v>0</v>
      </c>
      <c r="BG104" t="n">
        <v>0</v>
      </c>
      <c r="BH104" t="n">
        <v>22</v>
      </c>
      <c r="BI104" t="n">
        <v>0</v>
      </c>
      <c r="BJ104" t="n">
        <v>25</v>
      </c>
      <c r="BK104" t="n">
        <v>0</v>
      </c>
      <c r="BL104" t="n">
        <v>0</v>
      </c>
      <c r="BM104" t="n">
        <v>10</v>
      </c>
      <c r="BN104" t="n">
        <v>71</v>
      </c>
      <c r="BO104" t="n">
        <v>0</v>
      </c>
      <c r="BP104" t="n">
        <v>0</v>
      </c>
      <c r="BQ104" t="n">
        <v>10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10</v>
      </c>
      <c r="CG104" t="n">
        <v>81</v>
      </c>
    </row>
    <row r="105">
      <c r="A105" t="n">
        <v>3205</v>
      </c>
      <c r="B105" t="inlineStr">
        <is>
          <t>佰研</t>
        </is>
      </c>
      <c r="C105" t="n">
        <v>-26.01</v>
      </c>
      <c r="D105" t="n">
        <v>4.96</v>
      </c>
      <c r="E105" t="n">
        <v>-0.4</v>
      </c>
      <c r="F105" t="n">
        <v>0</v>
      </c>
      <c r="G105" t="n">
        <v>0</v>
      </c>
      <c r="H105" t="n">
        <v>0</v>
      </c>
      <c r="I105" t="n">
        <v>14.64</v>
      </c>
      <c r="J105" t="n">
        <v>-0.47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68.94</v>
      </c>
      <c r="T105" t="n">
        <v>0</v>
      </c>
      <c r="U105" t="n">
        <v>9.039999999999999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0.38</v>
      </c>
      <c r="AE105" t="n">
        <v>12.03</v>
      </c>
      <c r="AF105" t="n">
        <v>2.51</v>
      </c>
      <c r="AG105" t="n">
        <v>-86.95999999999999</v>
      </c>
      <c r="AH105" t="n">
        <v>1067.92</v>
      </c>
      <c r="AI105" t="n">
        <v>3184.1</v>
      </c>
      <c r="AJ105" t="n">
        <v>18.75</v>
      </c>
      <c r="AK105" t="n">
        <v>16.62</v>
      </c>
      <c r="AL105" t="n">
        <v>-186.89</v>
      </c>
      <c r="AM105" t="n">
        <v>-138.71</v>
      </c>
      <c r="AN105" t="n">
        <v>35.14</v>
      </c>
      <c r="AO105" t="n">
        <v>0.03</v>
      </c>
      <c r="AP105" t="n">
        <v>0.01</v>
      </c>
      <c r="AQ105" t="n">
        <v>0.03</v>
      </c>
      <c r="AR105" t="n">
        <v>0.01</v>
      </c>
      <c r="AS105" t="n">
        <v>0.03</v>
      </c>
      <c r="AT105" t="n">
        <v>0.02</v>
      </c>
      <c r="AU105" t="n">
        <v>0.06</v>
      </c>
      <c r="AV105" t="n">
        <v>22.44</v>
      </c>
      <c r="AW105" t="n">
        <v>0</v>
      </c>
      <c r="AX105" t="n">
        <v>0</v>
      </c>
      <c r="AY105" t="n">
        <v>0</v>
      </c>
      <c r="AZ105" t="n">
        <v>0</v>
      </c>
      <c r="BA105" t="n">
        <v>1</v>
      </c>
      <c r="BB105" t="n">
        <v>-0.03</v>
      </c>
      <c r="BC105" t="n">
        <v>15.43</v>
      </c>
      <c r="BD105" t="n">
        <v>0</v>
      </c>
      <c r="BE105" t="n">
        <v>3</v>
      </c>
      <c r="BF105" t="n">
        <v>0</v>
      </c>
      <c r="BG105" t="n">
        <v>4</v>
      </c>
      <c r="BH105" t="n">
        <v>0</v>
      </c>
      <c r="BI105" t="n">
        <v>0</v>
      </c>
      <c r="BJ105" t="n">
        <v>20</v>
      </c>
      <c r="BK105" t="n">
        <v>0</v>
      </c>
      <c r="BL105" t="n">
        <v>0</v>
      </c>
      <c r="BM105" t="n">
        <v>0</v>
      </c>
      <c r="BN105" t="n">
        <v>27</v>
      </c>
      <c r="BO105" t="n">
        <v>20</v>
      </c>
      <c r="BP105" t="n">
        <v>0</v>
      </c>
      <c r="BQ105" t="n">
        <v>10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30</v>
      </c>
      <c r="CG105" t="n">
        <v>57</v>
      </c>
    </row>
    <row r="106">
      <c r="A106" t="n">
        <v>3206</v>
      </c>
      <c r="B106" t="inlineStr">
        <is>
          <t>志豐</t>
        </is>
      </c>
      <c r="C106" t="n">
        <v>-13.21</v>
      </c>
      <c r="D106" t="n">
        <v>-38.65</v>
      </c>
      <c r="E106" t="n">
        <v>-48.11</v>
      </c>
      <c r="F106" t="n">
        <v>0</v>
      </c>
      <c r="G106" t="n">
        <v>0</v>
      </c>
      <c r="H106" t="n">
        <v>-100</v>
      </c>
      <c r="I106" t="n">
        <v>1.93</v>
      </c>
      <c r="J106" t="n">
        <v>-0.52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42.73</v>
      </c>
      <c r="AG106" t="n">
        <v>-8.869999999999999</v>
      </c>
      <c r="AH106" t="n">
        <v>8.77</v>
      </c>
      <c r="AI106" t="n">
        <v>218.03</v>
      </c>
      <c r="AJ106" t="n">
        <v>-9.359999999999999</v>
      </c>
      <c r="AK106" t="n">
        <v>-11.85</v>
      </c>
      <c r="AL106" t="n">
        <v>7.75</v>
      </c>
      <c r="AM106" t="n">
        <v>23.77</v>
      </c>
      <c r="AN106" t="n">
        <v>-47.59</v>
      </c>
      <c r="AO106" t="n">
        <v>5.02</v>
      </c>
      <c r="AP106" t="n">
        <v>0.53</v>
      </c>
      <c r="AQ106" t="n">
        <v>0.29</v>
      </c>
      <c r="AR106" t="n">
        <v>0.15</v>
      </c>
      <c r="AS106" t="n">
        <v>0.08</v>
      </c>
      <c r="AT106" t="n">
        <v>0.6899999999999999</v>
      </c>
      <c r="AU106" t="n">
        <v>0.37</v>
      </c>
      <c r="AV106" t="n">
        <v>126.02</v>
      </c>
      <c r="AW106" t="n">
        <v>3088</v>
      </c>
      <c r="AX106" t="n">
        <v>0.18</v>
      </c>
      <c r="AY106" t="n">
        <v>0.01</v>
      </c>
      <c r="AZ106" t="n">
        <v>-0.01</v>
      </c>
      <c r="BA106" t="n">
        <v>0</v>
      </c>
      <c r="BB106" t="n">
        <v>-27.42</v>
      </c>
      <c r="BC106" t="n">
        <v>26.37</v>
      </c>
      <c r="BD106" t="n">
        <v>0</v>
      </c>
      <c r="BE106" t="n">
        <v>11</v>
      </c>
      <c r="BF106" t="n">
        <v>0</v>
      </c>
      <c r="BG106" t="n">
        <v>0</v>
      </c>
      <c r="BH106" t="n">
        <v>0</v>
      </c>
      <c r="BI106" t="n">
        <v>0</v>
      </c>
      <c r="BJ106" t="n">
        <v>10</v>
      </c>
      <c r="BK106" t="n">
        <v>0</v>
      </c>
      <c r="BL106" t="n">
        <v>0</v>
      </c>
      <c r="BM106" t="n">
        <v>0</v>
      </c>
      <c r="BN106" t="n">
        <v>21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21</v>
      </c>
    </row>
    <row r="107">
      <c r="A107" t="n">
        <v>3207</v>
      </c>
      <c r="B107" t="inlineStr">
        <is>
          <t>耀勝</t>
        </is>
      </c>
      <c r="C107" t="n">
        <v>26.05</v>
      </c>
      <c r="D107" t="n">
        <v>-1150.93</v>
      </c>
      <c r="E107" t="n">
        <v>-236.24</v>
      </c>
      <c r="F107" t="n">
        <v>0</v>
      </c>
      <c r="G107" t="n">
        <v>0</v>
      </c>
      <c r="H107" t="n">
        <v>0</v>
      </c>
      <c r="I107" t="n">
        <v>1.8</v>
      </c>
      <c r="J107" t="n">
        <v>0.06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16.53</v>
      </c>
      <c r="T107" t="n">
        <v>0</v>
      </c>
      <c r="U107" t="n">
        <v>18.62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-0.42</v>
      </c>
      <c r="AC107" t="n">
        <v>0.8100000000000001</v>
      </c>
      <c r="AD107" t="n">
        <v>0</v>
      </c>
      <c r="AE107" t="n">
        <v>2.02</v>
      </c>
      <c r="AF107" t="n">
        <v>35.9</v>
      </c>
      <c r="AG107" t="n">
        <v>-15.57</v>
      </c>
      <c r="AH107" t="n">
        <v>-16.53</v>
      </c>
      <c r="AI107" t="n">
        <v>145.31</v>
      </c>
      <c r="AJ107" t="n">
        <v>-21.51</v>
      </c>
      <c r="AK107" t="n">
        <v>-16.3</v>
      </c>
      <c r="AL107" t="n">
        <v>7.55</v>
      </c>
      <c r="AM107" t="n">
        <v>-11.15</v>
      </c>
      <c r="AN107" t="n">
        <v>-53.07</v>
      </c>
      <c r="AO107" t="n">
        <v>23.2</v>
      </c>
      <c r="AP107" t="n">
        <v>0.15</v>
      </c>
      <c r="AQ107" t="n">
        <v>0.28</v>
      </c>
      <c r="AR107" t="n">
        <v>0.11</v>
      </c>
      <c r="AS107" t="n">
        <v>0.21</v>
      </c>
      <c r="AT107" t="n">
        <v>0.25</v>
      </c>
      <c r="AU107" t="n">
        <v>0.49</v>
      </c>
      <c r="AV107" t="n">
        <v>220.58</v>
      </c>
      <c r="AW107" t="n">
        <v>76867</v>
      </c>
      <c r="AX107" t="n">
        <v>2.07</v>
      </c>
      <c r="AY107" t="n">
        <v>0.01</v>
      </c>
      <c r="AZ107" t="n">
        <v>0</v>
      </c>
      <c r="BA107" t="n">
        <v>0</v>
      </c>
      <c r="BB107" t="n">
        <v>-7.85</v>
      </c>
      <c r="BC107" t="n">
        <v>26.25</v>
      </c>
      <c r="BD107" t="n">
        <v>0</v>
      </c>
      <c r="BE107" t="n">
        <v>25</v>
      </c>
      <c r="BF107" t="n">
        <v>0</v>
      </c>
      <c r="BG107" t="n">
        <v>0</v>
      </c>
      <c r="BH107" t="n">
        <v>0</v>
      </c>
      <c r="BI107" t="n">
        <v>0</v>
      </c>
      <c r="BJ107" t="n">
        <v>25</v>
      </c>
      <c r="BK107" t="n">
        <v>0</v>
      </c>
      <c r="BL107" t="n">
        <v>0</v>
      </c>
      <c r="BM107" t="n">
        <v>0</v>
      </c>
      <c r="BN107" t="n">
        <v>50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15</v>
      </c>
      <c r="CB107" t="n">
        <v>10</v>
      </c>
      <c r="CC107" t="n">
        <v>20</v>
      </c>
      <c r="CD107" t="n">
        <v>0</v>
      </c>
      <c r="CE107" t="n">
        <v>0</v>
      </c>
      <c r="CF107" t="n">
        <v>45</v>
      </c>
      <c r="CG107" t="n">
        <v>95</v>
      </c>
    </row>
    <row r="108">
      <c r="A108" t="n">
        <v>3211</v>
      </c>
      <c r="B108" t="inlineStr">
        <is>
          <t>順達</t>
        </is>
      </c>
      <c r="C108" t="n">
        <v>-4.98</v>
      </c>
      <c r="D108" t="n">
        <v>67.79000000000001</v>
      </c>
      <c r="E108" t="n">
        <v>-38.42</v>
      </c>
      <c r="F108" t="n">
        <v>0</v>
      </c>
      <c r="G108" t="n">
        <v>0</v>
      </c>
      <c r="H108" t="n">
        <v>364.59</v>
      </c>
      <c r="I108" t="n">
        <v>0.14</v>
      </c>
      <c r="J108" t="n">
        <v>0.01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36.03</v>
      </c>
      <c r="AG108" t="n">
        <v>4.34</v>
      </c>
      <c r="AH108" t="n">
        <v>-18.79</v>
      </c>
      <c r="AI108" t="n">
        <v>202.87</v>
      </c>
      <c r="AJ108" t="n">
        <v>2.35</v>
      </c>
      <c r="AK108" t="n">
        <v>-20.25</v>
      </c>
      <c r="AL108" t="n">
        <v>26.18</v>
      </c>
      <c r="AM108" t="n">
        <v>33.69</v>
      </c>
      <c r="AN108" t="n">
        <v>-52.25</v>
      </c>
      <c r="AO108" t="n">
        <v>0</v>
      </c>
      <c r="AP108" t="n">
        <v>0.36</v>
      </c>
      <c r="AQ108" t="n">
        <v>0.27</v>
      </c>
      <c r="AR108" t="n">
        <v>0.18</v>
      </c>
      <c r="AS108" t="n">
        <v>0.14</v>
      </c>
      <c r="AT108" t="n">
        <v>0.54</v>
      </c>
      <c r="AU108" t="n">
        <v>0.41</v>
      </c>
      <c r="AV108" t="n">
        <v>222.77</v>
      </c>
      <c r="AW108" t="n">
        <v>9188</v>
      </c>
      <c r="AX108" t="n">
        <v>0.09</v>
      </c>
      <c r="AY108" t="n">
        <v>0</v>
      </c>
      <c r="AZ108" t="n">
        <v>0</v>
      </c>
      <c r="BA108" t="n">
        <v>0</v>
      </c>
      <c r="BB108" t="n">
        <v>-72.79000000000001</v>
      </c>
      <c r="BC108" t="n">
        <v>64.62</v>
      </c>
      <c r="BD108" t="n">
        <v>0</v>
      </c>
      <c r="BE108" t="n">
        <v>11</v>
      </c>
      <c r="BF108" t="n">
        <v>0</v>
      </c>
      <c r="BG108" t="n">
        <v>0</v>
      </c>
      <c r="BH108" t="n">
        <v>0</v>
      </c>
      <c r="BI108" t="n">
        <v>0</v>
      </c>
      <c r="BJ108" t="n">
        <v>15</v>
      </c>
      <c r="BK108" t="n">
        <v>0</v>
      </c>
      <c r="BL108" t="n">
        <v>0</v>
      </c>
      <c r="BM108" t="n">
        <v>0</v>
      </c>
      <c r="BN108" t="n">
        <v>26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26</v>
      </c>
    </row>
    <row r="109">
      <c r="A109" t="n">
        <v>3213</v>
      </c>
      <c r="B109" t="inlineStr">
        <is>
          <t>茂訊</t>
        </is>
      </c>
      <c r="C109" t="n">
        <v>1.19</v>
      </c>
      <c r="D109" t="n">
        <v>-5.09</v>
      </c>
      <c r="E109" t="n">
        <v>-12.6</v>
      </c>
      <c r="F109" t="n">
        <v>0</v>
      </c>
      <c r="G109" t="n">
        <v>0</v>
      </c>
      <c r="H109" t="n">
        <v>0</v>
      </c>
      <c r="I109" t="n">
        <v>10.27</v>
      </c>
      <c r="J109" t="n">
        <v>-0.53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8.07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22.15</v>
      </c>
      <c r="AG109" t="n">
        <v>0.41</v>
      </c>
      <c r="AH109" t="n">
        <v>9.35</v>
      </c>
      <c r="AI109" t="n">
        <v>434.43</v>
      </c>
      <c r="AJ109" t="n">
        <v>114.32</v>
      </c>
      <c r="AK109" t="n">
        <v>1.48</v>
      </c>
      <c r="AL109" t="n">
        <v>-24.84</v>
      </c>
      <c r="AM109" t="n">
        <v>70.59</v>
      </c>
      <c r="AN109" t="n">
        <v>-28.12</v>
      </c>
      <c r="AO109" t="n">
        <v>0</v>
      </c>
      <c r="AP109" t="n">
        <v>0.02</v>
      </c>
      <c r="AQ109" t="n">
        <v>0.03</v>
      </c>
      <c r="AR109" t="n">
        <v>0.32</v>
      </c>
      <c r="AS109" t="n">
        <v>0.42</v>
      </c>
      <c r="AT109" t="n">
        <v>0.35</v>
      </c>
      <c r="AU109" t="n">
        <v>0.45</v>
      </c>
      <c r="AV109" t="n">
        <v>265.62</v>
      </c>
      <c r="AW109" t="n">
        <v>0</v>
      </c>
      <c r="AX109" t="n">
        <v>0</v>
      </c>
      <c r="AY109" t="n">
        <v>0.03</v>
      </c>
      <c r="AZ109" t="n">
        <v>-0.02</v>
      </c>
      <c r="BA109" t="n">
        <v>0</v>
      </c>
      <c r="BB109" t="n">
        <v>-13.73</v>
      </c>
      <c r="BC109" t="n">
        <v>64.29000000000001</v>
      </c>
      <c r="BD109" t="n">
        <v>0</v>
      </c>
      <c r="BE109" t="n">
        <v>2</v>
      </c>
      <c r="BF109" t="n">
        <v>0</v>
      </c>
      <c r="BG109" t="n">
        <v>0</v>
      </c>
      <c r="BH109" t="n">
        <v>0</v>
      </c>
      <c r="BI109" t="n">
        <v>0</v>
      </c>
      <c r="BJ109" t="n">
        <v>10</v>
      </c>
      <c r="BK109" t="n">
        <v>0</v>
      </c>
      <c r="BL109" t="n">
        <v>0</v>
      </c>
      <c r="BM109" t="n">
        <v>0</v>
      </c>
      <c r="BN109" t="n">
        <v>12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12</v>
      </c>
    </row>
    <row r="110">
      <c r="A110" t="n">
        <v>3217</v>
      </c>
      <c r="B110" t="inlineStr">
        <is>
          <t>優群</t>
        </is>
      </c>
      <c r="C110" t="n">
        <v>19.44</v>
      </c>
      <c r="D110" t="n">
        <v>23.6</v>
      </c>
      <c r="E110" t="n">
        <v>14.05</v>
      </c>
      <c r="F110" t="n">
        <v>0</v>
      </c>
      <c r="G110" t="n">
        <v>0</v>
      </c>
      <c r="H110" t="n">
        <v>0</v>
      </c>
      <c r="I110" t="n">
        <v>20.41</v>
      </c>
      <c r="J110" t="n">
        <v>-2.98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23.92</v>
      </c>
      <c r="AG110" t="n">
        <v>13.04</v>
      </c>
      <c r="AH110" t="n">
        <v>-5.64</v>
      </c>
      <c r="AI110" t="n">
        <v>293.68</v>
      </c>
      <c r="AJ110" t="n">
        <v>4.53</v>
      </c>
      <c r="AK110" t="n">
        <v>2.27</v>
      </c>
      <c r="AL110" t="n">
        <v>4.49</v>
      </c>
      <c r="AM110" t="n">
        <v>90.73999999999999</v>
      </c>
      <c r="AN110" t="n">
        <v>8.210000000000001</v>
      </c>
      <c r="AO110" t="n">
        <v>3.46</v>
      </c>
      <c r="AP110" t="n">
        <v>0.3</v>
      </c>
      <c r="AQ110" t="n">
        <v>0.34</v>
      </c>
      <c r="AR110" t="n">
        <v>0.14</v>
      </c>
      <c r="AS110" t="n">
        <v>0.16</v>
      </c>
      <c r="AT110" t="n">
        <v>0.44</v>
      </c>
      <c r="AU110" t="n">
        <v>0.5</v>
      </c>
      <c r="AV110" t="n">
        <v>214</v>
      </c>
      <c r="AW110" t="n">
        <v>3789</v>
      </c>
      <c r="AX110" t="n">
        <v>0.08</v>
      </c>
      <c r="AY110" t="n">
        <v>0</v>
      </c>
      <c r="AZ110" t="n">
        <v>0</v>
      </c>
      <c r="BA110" t="n">
        <v>0</v>
      </c>
      <c r="BB110" t="n">
        <v>19.72</v>
      </c>
      <c r="BC110" t="n">
        <v>51.92</v>
      </c>
      <c r="BD110" t="n">
        <v>0</v>
      </c>
      <c r="BE110" t="n">
        <v>7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10</v>
      </c>
      <c r="BL110" t="n">
        <v>0</v>
      </c>
      <c r="BM110" t="n">
        <v>0</v>
      </c>
      <c r="BN110" t="n">
        <v>17</v>
      </c>
      <c r="BO110" t="n">
        <v>0</v>
      </c>
      <c r="BP110" t="n">
        <v>0</v>
      </c>
      <c r="BQ110" t="n">
        <v>10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10</v>
      </c>
      <c r="CG110" t="n">
        <v>27</v>
      </c>
    </row>
    <row r="111">
      <c r="A111" t="n">
        <v>3218</v>
      </c>
      <c r="B111" t="inlineStr">
        <is>
          <t>大學光</t>
        </is>
      </c>
      <c r="C111" t="n">
        <v>-0.57</v>
      </c>
      <c r="D111" t="n">
        <v>-1.26</v>
      </c>
      <c r="E111" t="n">
        <v>2.09</v>
      </c>
      <c r="F111" t="n">
        <v>0</v>
      </c>
      <c r="G111" t="n">
        <v>0</v>
      </c>
      <c r="H111" t="n">
        <v>0</v>
      </c>
      <c r="I111" t="n">
        <v>2.61</v>
      </c>
      <c r="J111" t="n">
        <v>0.07000000000000001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1.08</v>
      </c>
      <c r="AC111" t="n">
        <v>1.08</v>
      </c>
      <c r="AD111" t="n">
        <v>0.12</v>
      </c>
      <c r="AE111" t="n">
        <v>3.34</v>
      </c>
      <c r="AF111" t="n">
        <v>31.74</v>
      </c>
      <c r="AG111" t="n">
        <v>-8.869999999999999</v>
      </c>
      <c r="AH111" t="n">
        <v>11.95</v>
      </c>
      <c r="AI111" t="n">
        <v>291.68</v>
      </c>
      <c r="AJ111" t="n">
        <v>5.85</v>
      </c>
      <c r="AK111" t="n">
        <v>0</v>
      </c>
      <c r="AL111" t="n">
        <v>5.64</v>
      </c>
      <c r="AM111" t="n">
        <v>161.95</v>
      </c>
      <c r="AN111" t="n">
        <v>-9.94</v>
      </c>
      <c r="AO111" t="n">
        <v>5.45</v>
      </c>
      <c r="AP111" t="n">
        <v>0.12</v>
      </c>
      <c r="AQ111" t="n">
        <v>0.12</v>
      </c>
      <c r="AR111" t="n">
        <v>0.07000000000000001</v>
      </c>
      <c r="AS111" t="n">
        <v>0.07000000000000001</v>
      </c>
      <c r="AT111" t="n">
        <v>0.2</v>
      </c>
      <c r="AU111" t="n">
        <v>0.19</v>
      </c>
      <c r="AV111" t="n">
        <v>91.97</v>
      </c>
      <c r="AW111" t="n">
        <v>36885</v>
      </c>
      <c r="AX111" t="n">
        <v>0.89</v>
      </c>
      <c r="AY111" t="n">
        <v>0.27</v>
      </c>
      <c r="AZ111" t="n">
        <v>0</v>
      </c>
      <c r="BA111" t="n">
        <v>0</v>
      </c>
      <c r="BB111" t="n">
        <v>3.25</v>
      </c>
      <c r="BC111" t="n">
        <v>47.48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n">
        <v>3219</v>
      </c>
      <c r="B112" t="inlineStr">
        <is>
          <t>倚強科</t>
        </is>
      </c>
      <c r="C112" t="n">
        <v>49.68</v>
      </c>
      <c r="D112" t="n">
        <v>1558.52</v>
      </c>
      <c r="E112" t="n">
        <v>170.42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0.47</v>
      </c>
      <c r="AD112" t="n">
        <v>0.58</v>
      </c>
      <c r="AE112" t="n">
        <v>23.63</v>
      </c>
      <c r="AF112" t="n">
        <v>37.89</v>
      </c>
      <c r="AG112" t="n">
        <v>33.98</v>
      </c>
      <c r="AH112" t="n">
        <v>-33.22</v>
      </c>
      <c r="AI112" t="n">
        <v>230.21</v>
      </c>
      <c r="AJ112" t="n">
        <v>2.97</v>
      </c>
      <c r="AK112" t="n">
        <v>-32.78</v>
      </c>
      <c r="AL112" t="n">
        <v>-45.33</v>
      </c>
      <c r="AM112" t="n">
        <v>13.4</v>
      </c>
      <c r="AN112" t="n">
        <v>163.69</v>
      </c>
      <c r="AO112" t="n">
        <v>20</v>
      </c>
      <c r="AP112" t="n">
        <v>0.22</v>
      </c>
      <c r="AQ112" t="n">
        <v>0.23</v>
      </c>
      <c r="AR112" t="n">
        <v>0.25</v>
      </c>
      <c r="AS112" t="n">
        <v>0.25</v>
      </c>
      <c r="AT112" t="n">
        <v>0.47</v>
      </c>
      <c r="AU112" t="n">
        <v>0.48</v>
      </c>
      <c r="AV112" t="n">
        <v>128.67</v>
      </c>
      <c r="AW112" t="n">
        <v>52435</v>
      </c>
      <c r="AX112" t="n">
        <v>3.05</v>
      </c>
      <c r="AY112" t="n">
        <v>0.13</v>
      </c>
      <c r="AZ112" t="n">
        <v>0</v>
      </c>
      <c r="BA112" t="n">
        <v>0</v>
      </c>
      <c r="BB112" t="n">
        <v>14.78</v>
      </c>
      <c r="BC112" t="n">
        <v>19.58</v>
      </c>
      <c r="BD112" t="n">
        <v>0</v>
      </c>
      <c r="BE112" t="n">
        <v>27</v>
      </c>
      <c r="BF112" t="n">
        <v>0</v>
      </c>
      <c r="BG112" t="n">
        <v>0</v>
      </c>
      <c r="BH112" t="n">
        <v>0</v>
      </c>
      <c r="BI112" t="n">
        <v>0</v>
      </c>
      <c r="BJ112" t="n">
        <v>40</v>
      </c>
      <c r="BK112" t="n">
        <v>0</v>
      </c>
      <c r="BL112" t="n">
        <v>0</v>
      </c>
      <c r="BM112" t="n">
        <v>0</v>
      </c>
      <c r="BN112" t="n">
        <v>67</v>
      </c>
      <c r="BO112" t="n">
        <v>0</v>
      </c>
      <c r="BP112" t="n">
        <v>0</v>
      </c>
      <c r="BQ112" t="n">
        <v>10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10</v>
      </c>
      <c r="CG112" t="n">
        <v>77</v>
      </c>
    </row>
    <row r="113">
      <c r="A113" t="n">
        <v>3221</v>
      </c>
      <c r="B113" t="inlineStr">
        <is>
          <t>台嘉碩</t>
        </is>
      </c>
      <c r="C113" t="n">
        <v>2.36</v>
      </c>
      <c r="D113" t="n">
        <v>-54.77</v>
      </c>
      <c r="E113" t="n">
        <v>-106.43</v>
      </c>
      <c r="F113" t="n">
        <v>121.3</v>
      </c>
      <c r="G113" t="n">
        <v>0</v>
      </c>
      <c r="H113" t="n">
        <v>-192.63</v>
      </c>
      <c r="I113" t="n">
        <v>10.62</v>
      </c>
      <c r="J113" t="n">
        <v>0.2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12.39</v>
      </c>
      <c r="T113" t="n">
        <v>0</v>
      </c>
      <c r="U113" t="n">
        <v>6.58</v>
      </c>
      <c r="V113" t="n">
        <v>0</v>
      </c>
      <c r="W113" t="n">
        <v>0</v>
      </c>
      <c r="X113" t="n">
        <v>0</v>
      </c>
      <c r="Y113" t="n">
        <v>2.08</v>
      </c>
      <c r="Z113" t="n">
        <v>0</v>
      </c>
      <c r="AA113" t="n">
        <v>1.43</v>
      </c>
      <c r="AB113" t="n">
        <v>0.24</v>
      </c>
      <c r="AC113" t="n">
        <v>2.14</v>
      </c>
      <c r="AD113" t="n">
        <v>1.47</v>
      </c>
      <c r="AE113" t="n">
        <v>15.1</v>
      </c>
      <c r="AF113" t="n">
        <v>30.77</v>
      </c>
      <c r="AG113" t="n">
        <v>13.67</v>
      </c>
      <c r="AH113" t="n">
        <v>-5.09</v>
      </c>
      <c r="AI113" t="n">
        <v>253.03</v>
      </c>
      <c r="AJ113" t="n">
        <v>1.57</v>
      </c>
      <c r="AK113" t="n">
        <v>-9.779999999999999</v>
      </c>
      <c r="AL113" t="n">
        <v>-100.73</v>
      </c>
      <c r="AM113" t="n">
        <v>-0.21</v>
      </c>
      <c r="AN113" t="n">
        <v>-133.62</v>
      </c>
      <c r="AO113" t="n">
        <v>16.75</v>
      </c>
      <c r="AP113" t="n">
        <v>0.21</v>
      </c>
      <c r="AQ113" t="n">
        <v>0.2</v>
      </c>
      <c r="AR113" t="n">
        <v>0.23</v>
      </c>
      <c r="AS113" t="n">
        <v>0.22</v>
      </c>
      <c r="AT113" t="n">
        <v>0.44</v>
      </c>
      <c r="AU113" t="n">
        <v>0.42</v>
      </c>
      <c r="AV113" t="n">
        <v>60.28</v>
      </c>
      <c r="AW113" t="n">
        <v>62778</v>
      </c>
      <c r="AX113" t="n">
        <v>2.99</v>
      </c>
      <c r="AY113" t="n">
        <v>0.16</v>
      </c>
      <c r="AZ113" t="n">
        <v>0</v>
      </c>
      <c r="BA113" t="n">
        <v>0</v>
      </c>
      <c r="BB113" t="n">
        <v>-11.28</v>
      </c>
      <c r="BC113" t="n">
        <v>19.62</v>
      </c>
      <c r="BD113" t="n">
        <v>0.03</v>
      </c>
      <c r="BE113" t="n">
        <v>17</v>
      </c>
      <c r="BF113" t="n">
        <v>40</v>
      </c>
      <c r="BG113" t="n">
        <v>0</v>
      </c>
      <c r="BH113" t="n">
        <v>0</v>
      </c>
      <c r="BI113" t="n">
        <v>0</v>
      </c>
      <c r="BJ113" t="n">
        <v>30</v>
      </c>
      <c r="BK113" t="n">
        <v>0</v>
      </c>
      <c r="BL113" t="n">
        <v>0</v>
      </c>
      <c r="BM113" t="n">
        <v>0</v>
      </c>
      <c r="BN113" t="n">
        <v>87</v>
      </c>
      <c r="BO113" t="n">
        <v>0</v>
      </c>
      <c r="BP113" t="n">
        <v>0</v>
      </c>
      <c r="BQ113" t="n">
        <v>0</v>
      </c>
      <c r="BR113" t="n">
        <v>10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10</v>
      </c>
      <c r="CG113" t="n">
        <v>97</v>
      </c>
    </row>
    <row r="114">
      <c r="A114" t="n">
        <v>3224</v>
      </c>
      <c r="B114" t="inlineStr">
        <is>
          <t>三顧</t>
        </is>
      </c>
      <c r="C114" t="n">
        <v>7.24</v>
      </c>
      <c r="D114" t="n">
        <v>-3.4</v>
      </c>
      <c r="E114" t="n">
        <v>-50.16</v>
      </c>
      <c r="F114" t="n">
        <v>0.87</v>
      </c>
      <c r="G114" t="n">
        <v>0</v>
      </c>
      <c r="H114" t="n">
        <v>51.45</v>
      </c>
      <c r="I114" t="n">
        <v>0.37</v>
      </c>
      <c r="J114" t="n">
        <v>-0.01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0.34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0.04</v>
      </c>
      <c r="AB114" t="n">
        <v>0.17</v>
      </c>
      <c r="AC114" t="n">
        <v>5.36</v>
      </c>
      <c r="AD114" t="n">
        <v>-0.65</v>
      </c>
      <c r="AE114" t="n">
        <v>0</v>
      </c>
      <c r="AF114" t="n">
        <v>28.2</v>
      </c>
      <c r="AG114" t="n">
        <v>38.85</v>
      </c>
      <c r="AH114" t="n">
        <v>-23.57</v>
      </c>
      <c r="AI114" t="n">
        <v>292.76</v>
      </c>
      <c r="AJ114" t="n">
        <v>-8.74</v>
      </c>
      <c r="AK114" t="n">
        <v>-6.62</v>
      </c>
      <c r="AL114" t="n">
        <v>-5.57</v>
      </c>
      <c r="AM114" t="n">
        <v>-33.75</v>
      </c>
      <c r="AN114" t="n">
        <v>-69.20999999999999</v>
      </c>
      <c r="AO114" t="n">
        <v>59.01</v>
      </c>
      <c r="AP114" t="n">
        <v>0.15</v>
      </c>
      <c r="AQ114" t="n">
        <v>0.24</v>
      </c>
      <c r="AR114" t="n">
        <v>0.04</v>
      </c>
      <c r="AS114" t="n">
        <v>0.06</v>
      </c>
      <c r="AT114" t="n">
        <v>0.19</v>
      </c>
      <c r="AU114" t="n">
        <v>0.3</v>
      </c>
      <c r="AV114" t="n">
        <v>179.07</v>
      </c>
      <c r="AW114" t="n">
        <v>79691</v>
      </c>
      <c r="AX114" t="n">
        <v>3.4</v>
      </c>
      <c r="AY114" t="n">
        <v>0.06</v>
      </c>
      <c r="AZ114" t="n">
        <v>0</v>
      </c>
      <c r="BA114" t="n">
        <v>1</v>
      </c>
      <c r="BB114" t="n">
        <v>-11.84</v>
      </c>
      <c r="BC114" t="n">
        <v>15.08</v>
      </c>
      <c r="BD114" t="n">
        <v>0</v>
      </c>
      <c r="BE114" t="n">
        <v>6</v>
      </c>
      <c r="BF114" t="n">
        <v>0</v>
      </c>
      <c r="BG114" t="n">
        <v>0</v>
      </c>
      <c r="BH114" t="n">
        <v>0</v>
      </c>
      <c r="BI114" t="n">
        <v>0</v>
      </c>
      <c r="BJ114" t="n">
        <v>35</v>
      </c>
      <c r="BK114" t="n">
        <v>0</v>
      </c>
      <c r="BL114" t="n">
        <v>0</v>
      </c>
      <c r="BM114" t="n">
        <v>0</v>
      </c>
      <c r="BN114" t="n">
        <v>41</v>
      </c>
      <c r="BO114" t="n">
        <v>0</v>
      </c>
      <c r="BP114" t="n">
        <v>0</v>
      </c>
      <c r="BQ114" t="n">
        <v>10</v>
      </c>
      <c r="BR114" t="n">
        <v>0</v>
      </c>
      <c r="BS114" t="n">
        <v>20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30</v>
      </c>
      <c r="CG114" t="n">
        <v>71</v>
      </c>
    </row>
    <row r="115">
      <c r="A115" t="n">
        <v>3226</v>
      </c>
      <c r="B115" t="inlineStr">
        <is>
          <t>龍鋒</t>
        </is>
      </c>
      <c r="C115" t="n">
        <v>-24.52</v>
      </c>
      <c r="D115" t="n">
        <v>-81.18000000000001</v>
      </c>
      <c r="E115" t="n">
        <v>-94.09</v>
      </c>
      <c r="F115" t="n">
        <v>0.65</v>
      </c>
      <c r="G115" t="n">
        <v>0</v>
      </c>
      <c r="H115" t="n">
        <v>0</v>
      </c>
      <c r="I115" t="n">
        <v>2.53</v>
      </c>
      <c r="J115" t="n">
        <v>2.38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50.47</v>
      </c>
      <c r="T115" t="n">
        <v>0</v>
      </c>
      <c r="U115" t="n">
        <v>7.45</v>
      </c>
      <c r="V115" t="n">
        <v>97.88</v>
      </c>
      <c r="W115" t="n">
        <v>3.57</v>
      </c>
      <c r="X115" t="n">
        <v>584.12</v>
      </c>
      <c r="Y115" t="n">
        <v>8.1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24.14</v>
      </c>
      <c r="AG115" t="n">
        <v>-10.56</v>
      </c>
      <c r="AH115" t="n">
        <v>-4.09</v>
      </c>
      <c r="AI115" t="n">
        <v>204.96</v>
      </c>
      <c r="AJ115" t="n">
        <v>0.52</v>
      </c>
      <c r="AK115" t="n">
        <v>-10.03</v>
      </c>
      <c r="AL115" t="n">
        <v>-42.57</v>
      </c>
      <c r="AM115" t="n">
        <v>45.07</v>
      </c>
      <c r="AN115" t="n">
        <v>-95.94</v>
      </c>
      <c r="AO115" t="n">
        <v>4.19</v>
      </c>
      <c r="AP115" t="n">
        <v>0.16</v>
      </c>
      <c r="AQ115" t="n">
        <v>0.18</v>
      </c>
      <c r="AR115" t="n">
        <v>0.09</v>
      </c>
      <c r="AS115" t="n">
        <v>0.1</v>
      </c>
      <c r="AT115" t="n">
        <v>0.25</v>
      </c>
      <c r="AU115" t="n">
        <v>0.29</v>
      </c>
      <c r="AV115" t="n">
        <v>98.13</v>
      </c>
      <c r="AW115" t="n">
        <v>39184</v>
      </c>
      <c r="AX115" t="n">
        <v>2.08</v>
      </c>
      <c r="AY115" t="n">
        <v>0</v>
      </c>
      <c r="AZ115" t="n">
        <v>0</v>
      </c>
      <c r="BA115" t="n">
        <v>0</v>
      </c>
      <c r="BB115" t="n">
        <v>-66.81999999999999</v>
      </c>
      <c r="BC115" t="n">
        <v>29.19</v>
      </c>
      <c r="BD115" t="n">
        <v>0</v>
      </c>
      <c r="BE115" t="n">
        <v>21</v>
      </c>
      <c r="BF115" t="n">
        <v>0</v>
      </c>
      <c r="BG115" t="n">
        <v>28</v>
      </c>
      <c r="BH115" t="n">
        <v>0</v>
      </c>
      <c r="BI115" t="n">
        <v>0</v>
      </c>
      <c r="BJ115" t="n">
        <v>20</v>
      </c>
      <c r="BK115" t="n">
        <v>0</v>
      </c>
      <c r="BL115" t="n">
        <v>0</v>
      </c>
      <c r="BM115" t="n">
        <v>0</v>
      </c>
      <c r="BN115" t="n">
        <v>69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69</v>
      </c>
    </row>
    <row r="116">
      <c r="A116" t="n">
        <v>3227</v>
      </c>
      <c r="B116" t="inlineStr">
        <is>
          <t>原相</t>
        </is>
      </c>
      <c r="C116" t="n">
        <v>9.15</v>
      </c>
      <c r="D116" t="n">
        <v>7.57</v>
      </c>
      <c r="E116" t="n">
        <v>2.06</v>
      </c>
      <c r="F116" t="n">
        <v>2.8</v>
      </c>
      <c r="G116" t="n">
        <v>0</v>
      </c>
      <c r="H116" t="n">
        <v>20.8</v>
      </c>
      <c r="I116" t="n">
        <v>23.89</v>
      </c>
      <c r="J116" t="n">
        <v>1.68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19.56</v>
      </c>
      <c r="AG116" t="n">
        <v>3.88</v>
      </c>
      <c r="AH116" t="n">
        <v>-0.75</v>
      </c>
      <c r="AI116" t="n">
        <v>365.52</v>
      </c>
      <c r="AJ116" t="n">
        <v>5.52</v>
      </c>
      <c r="AK116" t="n">
        <v>-6.54</v>
      </c>
      <c r="AL116" t="n">
        <v>-3.4</v>
      </c>
      <c r="AM116" t="n">
        <v>108.98</v>
      </c>
      <c r="AN116" t="n">
        <v>-11.01</v>
      </c>
      <c r="AO116" t="n">
        <v>0</v>
      </c>
      <c r="AP116" t="n">
        <v>0.08</v>
      </c>
      <c r="AQ116" t="n">
        <v>0.11</v>
      </c>
      <c r="AR116" t="n">
        <v>0.08</v>
      </c>
      <c r="AS116" t="n">
        <v>0.11</v>
      </c>
      <c r="AT116" t="n">
        <v>0.17</v>
      </c>
      <c r="AU116" t="n">
        <v>0.23</v>
      </c>
      <c r="AV116" t="n">
        <v>407.58</v>
      </c>
      <c r="AW116" t="n">
        <v>99104</v>
      </c>
      <c r="AX116" t="n">
        <v>0.79</v>
      </c>
      <c r="AY116" t="n">
        <v>0.18</v>
      </c>
      <c r="AZ116" t="n">
        <v>0</v>
      </c>
      <c r="BA116" t="n">
        <v>0</v>
      </c>
      <c r="BB116" t="n">
        <v>2.81</v>
      </c>
      <c r="BC116" t="n">
        <v>82.95999999999999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10</v>
      </c>
      <c r="BL116" t="n">
        <v>0</v>
      </c>
      <c r="BM116" t="n">
        <v>0</v>
      </c>
      <c r="BN116" t="n">
        <v>10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10</v>
      </c>
    </row>
    <row r="117">
      <c r="A117" t="n">
        <v>3228</v>
      </c>
      <c r="B117" t="inlineStr">
        <is>
          <t>金麗科</t>
        </is>
      </c>
      <c r="C117" t="n">
        <v>-27.25</v>
      </c>
      <c r="D117" t="n">
        <v>-377.78</v>
      </c>
      <c r="E117" t="n">
        <v>-493.41</v>
      </c>
      <c r="F117" t="n">
        <v>0</v>
      </c>
      <c r="G117" t="n">
        <v>0</v>
      </c>
      <c r="H117" t="n">
        <v>0</v>
      </c>
      <c r="I117" t="n">
        <v>0.42</v>
      </c>
      <c r="J117" t="n">
        <v>-0.07000000000000001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12.13</v>
      </c>
      <c r="AG117" t="n">
        <v>-24.98</v>
      </c>
      <c r="AH117" t="n">
        <v>39.32</v>
      </c>
      <c r="AI117" t="n">
        <v>352.39</v>
      </c>
      <c r="AJ117" t="n">
        <v>-32.11</v>
      </c>
      <c r="AK117" t="n">
        <v>5.53</v>
      </c>
      <c r="AL117" t="n">
        <v>-91.79000000000001</v>
      </c>
      <c r="AM117" t="n">
        <v>6.41</v>
      </c>
      <c r="AN117" t="n">
        <v>-454.08</v>
      </c>
      <c r="AO117" t="n">
        <v>9.59</v>
      </c>
      <c r="AP117" t="n">
        <v>0.08</v>
      </c>
      <c r="AQ117" t="n">
        <v>0.17</v>
      </c>
      <c r="AR117" t="n">
        <v>0.21</v>
      </c>
      <c r="AS117" t="n">
        <v>0.45</v>
      </c>
      <c r="AT117" t="n">
        <v>0.28</v>
      </c>
      <c r="AU117" t="n">
        <v>0.62</v>
      </c>
      <c r="AV117" t="n">
        <v>13.39</v>
      </c>
      <c r="AW117" t="n">
        <v>6669</v>
      </c>
      <c r="AX117" t="n">
        <v>0.99</v>
      </c>
      <c r="AY117" t="n">
        <v>0.14</v>
      </c>
      <c r="AZ117" t="n">
        <v>0</v>
      </c>
      <c r="BA117" t="n">
        <v>0</v>
      </c>
      <c r="BB117" t="n">
        <v>-16.73</v>
      </c>
      <c r="BC117" t="n">
        <v>9.41</v>
      </c>
      <c r="BD117" t="n">
        <v>0</v>
      </c>
      <c r="BE117" t="n">
        <v>25</v>
      </c>
      <c r="BF117" t="n">
        <v>0</v>
      </c>
      <c r="BG117" t="n">
        <v>0</v>
      </c>
      <c r="BH117" t="n">
        <v>0</v>
      </c>
      <c r="BI117" t="n">
        <v>0</v>
      </c>
      <c r="BJ117" t="n">
        <v>30</v>
      </c>
      <c r="BK117" t="n">
        <v>0</v>
      </c>
      <c r="BL117" t="n">
        <v>0</v>
      </c>
      <c r="BM117" t="n">
        <v>5</v>
      </c>
      <c r="BN117" t="n">
        <v>60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60</v>
      </c>
    </row>
    <row r="118">
      <c r="A118" t="n">
        <v>3230</v>
      </c>
      <c r="B118" t="inlineStr">
        <is>
          <t>錦明</t>
        </is>
      </c>
      <c r="C118" t="n">
        <v>-9.35</v>
      </c>
      <c r="D118" t="n">
        <v>8.33</v>
      </c>
      <c r="E118" t="n">
        <v>-145.34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23.95</v>
      </c>
      <c r="AG118" t="n">
        <v>34.93</v>
      </c>
      <c r="AH118" t="n">
        <v>-38.68</v>
      </c>
      <c r="AI118" t="n">
        <v>346.9</v>
      </c>
      <c r="AJ118" t="n">
        <v>24.37</v>
      </c>
      <c r="AK118" t="n">
        <v>1.77</v>
      </c>
      <c r="AL118" t="n">
        <v>24.48</v>
      </c>
      <c r="AM118" t="n">
        <v>9</v>
      </c>
      <c r="AN118" t="n">
        <v>-138.42</v>
      </c>
      <c r="AO118" t="n">
        <v>31.47</v>
      </c>
      <c r="AP118" t="n">
        <v>0.15</v>
      </c>
      <c r="AQ118" t="n">
        <v>0.36</v>
      </c>
      <c r="AR118" t="n">
        <v>0.04</v>
      </c>
      <c r="AS118" t="n">
        <v>0.09</v>
      </c>
      <c r="AT118" t="n">
        <v>0.19</v>
      </c>
      <c r="AU118" t="n">
        <v>0.45</v>
      </c>
      <c r="AV118" t="n">
        <v>60.68</v>
      </c>
      <c r="AW118" t="n">
        <v>13660</v>
      </c>
      <c r="AX118" t="n">
        <v>1.42</v>
      </c>
      <c r="AY118" t="n">
        <v>0.09</v>
      </c>
      <c r="AZ118" t="n">
        <v>0</v>
      </c>
      <c r="BA118" t="n">
        <v>0</v>
      </c>
      <c r="BB118" t="n">
        <v>-51.26</v>
      </c>
      <c r="BC118" t="n">
        <v>11.31</v>
      </c>
      <c r="BD118" t="n">
        <v>0</v>
      </c>
      <c r="BE118" t="n">
        <v>14</v>
      </c>
      <c r="BF118" t="n">
        <v>0</v>
      </c>
      <c r="BG118" t="n">
        <v>0</v>
      </c>
      <c r="BH118" t="n">
        <v>0</v>
      </c>
      <c r="BI118" t="n">
        <v>0</v>
      </c>
      <c r="BJ118" t="n">
        <v>30</v>
      </c>
      <c r="BK118" t="n">
        <v>0</v>
      </c>
      <c r="BL118" t="n">
        <v>0</v>
      </c>
      <c r="BM118" t="n">
        <v>0</v>
      </c>
      <c r="BN118" t="n">
        <v>44</v>
      </c>
      <c r="BO118" t="n">
        <v>20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20</v>
      </c>
      <c r="CG118" t="n">
        <v>64</v>
      </c>
    </row>
    <row r="119">
      <c r="A119" t="n">
        <v>3232</v>
      </c>
      <c r="B119" t="inlineStr">
        <is>
          <t>昱捷</t>
        </is>
      </c>
      <c r="C119" t="n">
        <v>-42.44</v>
      </c>
      <c r="D119" t="n">
        <v>131.83</v>
      </c>
      <c r="E119" t="n">
        <v>14.89</v>
      </c>
      <c r="F119" t="n">
        <v>0</v>
      </c>
      <c r="G119" t="n">
        <v>0</v>
      </c>
      <c r="H119" t="n">
        <v>0</v>
      </c>
      <c r="I119" t="n">
        <v>4.25</v>
      </c>
      <c r="J119" t="n">
        <v>-0.65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0.29</v>
      </c>
      <c r="AC119" t="n">
        <v>7.28</v>
      </c>
      <c r="AD119" t="n">
        <v>0</v>
      </c>
      <c r="AE119" t="n">
        <v>0</v>
      </c>
      <c r="AF119" t="n">
        <v>36.8</v>
      </c>
      <c r="AG119" t="n">
        <v>-8.75</v>
      </c>
      <c r="AH119" t="n">
        <v>10.18</v>
      </c>
      <c r="AI119" t="n">
        <v>286.72</v>
      </c>
      <c r="AJ119" t="n">
        <v>-27.33</v>
      </c>
      <c r="AK119" t="n">
        <v>-42.6</v>
      </c>
      <c r="AL119" t="n">
        <v>-56.3</v>
      </c>
      <c r="AM119" t="n">
        <v>19.91</v>
      </c>
      <c r="AN119" t="n">
        <v>-9.050000000000001</v>
      </c>
      <c r="AO119" t="n">
        <v>25.9</v>
      </c>
      <c r="AP119" t="n">
        <v>0.38</v>
      </c>
      <c r="AQ119" t="n">
        <v>0.3</v>
      </c>
      <c r="AR119" t="n">
        <v>0.24</v>
      </c>
      <c r="AS119" t="n">
        <v>0.19</v>
      </c>
      <c r="AT119" t="n">
        <v>0.62</v>
      </c>
      <c r="AU119" t="n">
        <v>0.48</v>
      </c>
      <c r="AV119" t="n">
        <v>54.28</v>
      </c>
      <c r="AW119" t="n">
        <v>17550</v>
      </c>
      <c r="AX119" t="n">
        <v>2.54</v>
      </c>
      <c r="AY119" t="n">
        <v>0</v>
      </c>
      <c r="AZ119" t="n">
        <v>0</v>
      </c>
      <c r="BA119" t="n">
        <v>0</v>
      </c>
      <c r="BB119" t="n">
        <v>0.57</v>
      </c>
      <c r="BC119" t="n">
        <v>14.82</v>
      </c>
      <c r="BD119" t="n">
        <v>0</v>
      </c>
      <c r="BE119" t="n">
        <v>15</v>
      </c>
      <c r="BF119" t="n">
        <v>0</v>
      </c>
      <c r="BG119" t="n">
        <v>0</v>
      </c>
      <c r="BH119" t="n">
        <v>0</v>
      </c>
      <c r="BI119" t="n">
        <v>0</v>
      </c>
      <c r="BJ119" t="n">
        <v>25</v>
      </c>
      <c r="BK119" t="n">
        <v>0</v>
      </c>
      <c r="BL119" t="n">
        <v>0</v>
      </c>
      <c r="BM119" t="n">
        <v>0</v>
      </c>
      <c r="BN119" t="n">
        <v>40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40</v>
      </c>
    </row>
    <row r="120">
      <c r="A120" t="n">
        <v>3234</v>
      </c>
      <c r="B120" t="inlineStr">
        <is>
          <t>光環</t>
        </is>
      </c>
      <c r="C120" t="n">
        <v>19.09</v>
      </c>
      <c r="D120" t="n">
        <v>40.12</v>
      </c>
      <c r="E120" t="n">
        <v>37.01</v>
      </c>
      <c r="F120" t="n">
        <v>0</v>
      </c>
      <c r="G120" t="n">
        <v>0</v>
      </c>
      <c r="H120" t="n">
        <v>63.77</v>
      </c>
      <c r="I120" t="n">
        <v>4.05</v>
      </c>
      <c r="J120" t="n">
        <v>0.35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</v>
      </c>
      <c r="T120" t="n">
        <v>0</v>
      </c>
      <c r="U120" t="n">
        <v>2.8</v>
      </c>
      <c r="V120" t="n">
        <v>0</v>
      </c>
      <c r="W120" t="n">
        <v>0</v>
      </c>
      <c r="X120" t="n">
        <v>0</v>
      </c>
      <c r="Y120" t="n">
        <v>0.29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27.43</v>
      </c>
      <c r="AG120" t="n">
        <v>3.67</v>
      </c>
      <c r="AH120" t="n">
        <v>-30.55</v>
      </c>
      <c r="AI120" t="n">
        <v>325.88</v>
      </c>
      <c r="AJ120" t="n">
        <v>9.800000000000001</v>
      </c>
      <c r="AK120" t="n">
        <v>52.97</v>
      </c>
      <c r="AL120" t="n">
        <v>50.41</v>
      </c>
      <c r="AM120" t="n">
        <v>-20.39</v>
      </c>
      <c r="AN120" t="n">
        <v>39.2</v>
      </c>
      <c r="AO120" t="n">
        <v>23.32</v>
      </c>
      <c r="AP120" t="n">
        <v>0.16</v>
      </c>
      <c r="AQ120" t="n">
        <v>0.18</v>
      </c>
      <c r="AR120" t="n">
        <v>0.22</v>
      </c>
      <c r="AS120" t="n">
        <v>0.25</v>
      </c>
      <c r="AT120" t="n">
        <v>0.38</v>
      </c>
      <c r="AU120" t="n">
        <v>0.42</v>
      </c>
      <c r="AV120" t="n">
        <v>17.88</v>
      </c>
      <c r="AW120" t="n">
        <v>8291</v>
      </c>
      <c r="AX120" t="n">
        <v>1.09</v>
      </c>
      <c r="AY120" t="n">
        <v>1.15</v>
      </c>
      <c r="AZ120" t="n">
        <v>0</v>
      </c>
      <c r="BA120" t="n">
        <v>1</v>
      </c>
      <c r="BB120" t="n">
        <v>8.460000000000001</v>
      </c>
      <c r="BC120" t="n">
        <v>6.69</v>
      </c>
      <c r="BD120" t="n">
        <v>0</v>
      </c>
      <c r="BE120" t="n">
        <v>11</v>
      </c>
      <c r="BF120" t="n">
        <v>0</v>
      </c>
      <c r="BG120" t="n">
        <v>0</v>
      </c>
      <c r="BH120" t="n">
        <v>0</v>
      </c>
      <c r="BI120" t="n">
        <v>0</v>
      </c>
      <c r="BJ120" t="n">
        <v>20</v>
      </c>
      <c r="BK120" t="n">
        <v>0</v>
      </c>
      <c r="BL120" t="n">
        <v>0</v>
      </c>
      <c r="BM120" t="n">
        <v>10</v>
      </c>
      <c r="BN120" t="n">
        <v>41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10</v>
      </c>
      <c r="CG120" t="n">
        <v>51</v>
      </c>
    </row>
    <row r="121">
      <c r="A121" t="n">
        <v>3236</v>
      </c>
      <c r="B121" t="inlineStr">
        <is>
          <t>千如</t>
        </is>
      </c>
      <c r="C121" t="n">
        <v>10.91</v>
      </c>
      <c r="D121" t="n">
        <v>562.12</v>
      </c>
      <c r="E121" t="n">
        <v>378.16</v>
      </c>
      <c r="F121" t="n">
        <v>0</v>
      </c>
      <c r="G121" t="n">
        <v>0</v>
      </c>
      <c r="H121" t="n">
        <v>0</v>
      </c>
      <c r="I121" t="n">
        <v>3.41</v>
      </c>
      <c r="J121" t="n">
        <v>0.74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47.09</v>
      </c>
      <c r="V121" t="n">
        <v>21.88</v>
      </c>
      <c r="W121" t="n">
        <v>0</v>
      </c>
      <c r="X121" t="n">
        <v>0</v>
      </c>
      <c r="Y121" t="n">
        <v>10.21</v>
      </c>
      <c r="Z121" t="n">
        <v>0</v>
      </c>
      <c r="AA121" t="n">
        <v>0</v>
      </c>
      <c r="AB121" t="n">
        <v>0</v>
      </c>
      <c r="AC121" t="n">
        <v>0</v>
      </c>
      <c r="AD121" t="n">
        <v>0.28</v>
      </c>
      <c r="AE121" t="n">
        <v>8.9</v>
      </c>
      <c r="AF121" t="n">
        <v>49.18</v>
      </c>
      <c r="AG121" t="n">
        <v>-2.19</v>
      </c>
      <c r="AH121" t="n">
        <v>4.59</v>
      </c>
      <c r="AI121" t="n">
        <v>170.11</v>
      </c>
      <c r="AJ121" t="n">
        <v>-6.46</v>
      </c>
      <c r="AK121" t="n">
        <v>8.44</v>
      </c>
      <c r="AL121" t="n">
        <v>4.86</v>
      </c>
      <c r="AM121" t="n">
        <v>20.07</v>
      </c>
      <c r="AN121" t="n">
        <v>641.38</v>
      </c>
      <c r="AO121" t="n">
        <v>50.12</v>
      </c>
      <c r="AP121" t="n">
        <v>0.22</v>
      </c>
      <c r="AQ121" t="n">
        <v>0.17</v>
      </c>
      <c r="AR121" t="n">
        <v>0.16</v>
      </c>
      <c r="AS121" t="n">
        <v>0.13</v>
      </c>
      <c r="AT121" t="n">
        <v>0.38</v>
      </c>
      <c r="AU121" t="n">
        <v>0.29</v>
      </c>
      <c r="AV121" t="n">
        <v>64.59</v>
      </c>
      <c r="AW121" t="n">
        <v>120149</v>
      </c>
      <c r="AX121" t="n">
        <v>7.56</v>
      </c>
      <c r="AY121" t="n">
        <v>0.18</v>
      </c>
      <c r="AZ121" t="n">
        <v>0</v>
      </c>
      <c r="BA121" t="n">
        <v>0</v>
      </c>
      <c r="BB121" t="n">
        <v>5.99</v>
      </c>
      <c r="BC121" t="n">
        <v>15.14</v>
      </c>
      <c r="BD121" t="n">
        <v>0</v>
      </c>
      <c r="BE121" t="n">
        <v>24</v>
      </c>
      <c r="BF121" t="n">
        <v>0</v>
      </c>
      <c r="BG121" t="n">
        <v>6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30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10</v>
      </c>
      <c r="CD121" t="n">
        <v>0</v>
      </c>
      <c r="CE121" t="n">
        <v>0</v>
      </c>
      <c r="CF121" t="n">
        <v>10</v>
      </c>
      <c r="CG121" t="n">
        <v>40</v>
      </c>
    </row>
    <row r="122">
      <c r="A122" t="n">
        <v>3252</v>
      </c>
      <c r="B122" t="inlineStr">
        <is>
          <t>海灣</t>
        </is>
      </c>
      <c r="C122" t="n">
        <v>-3.71</v>
      </c>
      <c r="D122" t="n">
        <v>77.20999999999999</v>
      </c>
      <c r="E122" t="n">
        <v>318.98</v>
      </c>
      <c r="F122" t="n">
        <v>0</v>
      </c>
      <c r="G122" t="n">
        <v>0</v>
      </c>
      <c r="H122" t="n">
        <v>0</v>
      </c>
      <c r="I122" t="n">
        <v>0.25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5.98</v>
      </c>
      <c r="AD122" t="n">
        <v>0</v>
      </c>
      <c r="AE122" t="n">
        <v>0</v>
      </c>
      <c r="AF122" t="n">
        <v>48.67</v>
      </c>
      <c r="AG122" t="n">
        <v>-0.35</v>
      </c>
      <c r="AH122" t="n">
        <v>13.92</v>
      </c>
      <c r="AI122" t="n">
        <v>166.06</v>
      </c>
      <c r="AJ122" t="n">
        <v>-11.09</v>
      </c>
      <c r="AK122" t="n">
        <v>-11</v>
      </c>
      <c r="AL122" t="n">
        <v>252.12</v>
      </c>
      <c r="AM122" t="n">
        <v>42.36</v>
      </c>
      <c r="AN122" t="n">
        <v>252.63</v>
      </c>
      <c r="AO122" t="n">
        <v>92.33</v>
      </c>
      <c r="AP122" t="n">
        <v>0.03</v>
      </c>
      <c r="AQ122" t="n">
        <v>0.12</v>
      </c>
      <c r="AR122" t="n">
        <v>0.16</v>
      </c>
      <c r="AS122" t="n">
        <v>0.66</v>
      </c>
      <c r="AT122" t="n">
        <v>0.19</v>
      </c>
      <c r="AU122" t="n">
        <v>0.78</v>
      </c>
      <c r="AV122" t="n">
        <v>16.23</v>
      </c>
      <c r="AW122" t="n">
        <v>0</v>
      </c>
      <c r="AX122" t="n">
        <v>0</v>
      </c>
      <c r="AY122" t="n">
        <v>0</v>
      </c>
      <c r="AZ122" t="n">
        <v>-0.49</v>
      </c>
      <c r="BA122" t="n">
        <v>0</v>
      </c>
      <c r="BB122" t="n">
        <v>5.85</v>
      </c>
      <c r="BC122" t="n">
        <v>39.13</v>
      </c>
      <c r="BD122" t="n">
        <v>0</v>
      </c>
      <c r="BE122" t="n">
        <v>22</v>
      </c>
      <c r="BF122" t="n">
        <v>0</v>
      </c>
      <c r="BG122" t="n">
        <v>0</v>
      </c>
      <c r="BH122" t="n">
        <v>0</v>
      </c>
      <c r="BI122" t="n">
        <v>0</v>
      </c>
      <c r="BJ122" t="n">
        <v>15</v>
      </c>
      <c r="BK122" t="n">
        <v>0</v>
      </c>
      <c r="BL122" t="n">
        <v>0</v>
      </c>
      <c r="BM122" t="n">
        <v>0</v>
      </c>
      <c r="BN122" t="n">
        <v>37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10</v>
      </c>
      <c r="CD122" t="n">
        <v>0</v>
      </c>
      <c r="CE122" t="n">
        <v>0</v>
      </c>
      <c r="CF122" t="n">
        <v>10</v>
      </c>
      <c r="CG122" t="n">
        <v>47</v>
      </c>
    </row>
    <row r="123">
      <c r="A123" t="n">
        <v>3259</v>
      </c>
      <c r="B123" t="inlineStr">
        <is>
          <t>鑫創</t>
        </is>
      </c>
      <c r="C123" t="n">
        <v>17.89</v>
      </c>
      <c r="D123" t="n">
        <v>6.26</v>
      </c>
      <c r="E123" t="n">
        <v>5.01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12.86</v>
      </c>
      <c r="V123" t="n">
        <v>0</v>
      </c>
      <c r="W123" t="n">
        <v>0</v>
      </c>
      <c r="X123" t="n">
        <v>0</v>
      </c>
      <c r="Y123" t="n">
        <v>0.41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31.34</v>
      </c>
      <c r="AG123" t="n">
        <v>81.37</v>
      </c>
      <c r="AH123" t="n">
        <v>-44.67</v>
      </c>
      <c r="AI123" t="n">
        <v>380.36</v>
      </c>
      <c r="AJ123" t="n">
        <v>44.28</v>
      </c>
      <c r="AK123" t="n">
        <v>38.56</v>
      </c>
      <c r="AL123" t="n">
        <v>12.89</v>
      </c>
      <c r="AM123" t="n">
        <v>-59.04</v>
      </c>
      <c r="AN123" t="n">
        <v>4.8</v>
      </c>
      <c r="AO123" t="n">
        <v>24.4</v>
      </c>
      <c r="AP123" t="n">
        <v>0.04</v>
      </c>
      <c r="AQ123" t="n">
        <v>0.06</v>
      </c>
      <c r="AR123" t="n">
        <v>0.41</v>
      </c>
      <c r="AS123" t="n">
        <v>0.61</v>
      </c>
      <c r="AT123" t="n">
        <v>0.44</v>
      </c>
      <c r="AU123" t="n">
        <v>0.67</v>
      </c>
      <c r="AV123" t="n">
        <v>11.6</v>
      </c>
      <c r="AW123" t="n">
        <v>0</v>
      </c>
      <c r="AX123" t="n">
        <v>0</v>
      </c>
      <c r="AY123" t="n">
        <v>0.2</v>
      </c>
      <c r="AZ123" t="n">
        <v>0</v>
      </c>
      <c r="BA123" t="n">
        <v>1</v>
      </c>
      <c r="BB123" t="n">
        <v>1.24</v>
      </c>
      <c r="BC123" t="n">
        <v>5.81</v>
      </c>
      <c r="BD123" t="n">
        <v>0</v>
      </c>
      <c r="BE123" t="n">
        <v>2</v>
      </c>
      <c r="BF123" t="n">
        <v>0</v>
      </c>
      <c r="BG123" t="n">
        <v>0</v>
      </c>
      <c r="BH123" t="n">
        <v>0</v>
      </c>
      <c r="BI123" t="n">
        <v>0</v>
      </c>
      <c r="BJ123" t="n">
        <v>30</v>
      </c>
      <c r="BK123" t="n">
        <v>0</v>
      </c>
      <c r="BL123" t="n">
        <v>0</v>
      </c>
      <c r="BM123" t="n">
        <v>10</v>
      </c>
      <c r="BN123" t="n">
        <v>42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10</v>
      </c>
      <c r="BV123" t="n">
        <v>0</v>
      </c>
      <c r="BW123" t="n">
        <v>10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20</v>
      </c>
      <c r="CG123" t="n">
        <v>62</v>
      </c>
    </row>
    <row r="124">
      <c r="A124" t="n">
        <v>3260</v>
      </c>
      <c r="B124" t="inlineStr">
        <is>
          <t>威剛</t>
        </is>
      </c>
      <c r="C124" t="n">
        <v>32.13</v>
      </c>
      <c r="D124" t="n">
        <v>131.27</v>
      </c>
      <c r="E124" t="n">
        <v>171.04</v>
      </c>
      <c r="F124" t="n">
        <v>0</v>
      </c>
      <c r="G124" t="n">
        <v>0</v>
      </c>
      <c r="H124" t="n">
        <v>17.7</v>
      </c>
      <c r="I124" t="n">
        <v>42.67</v>
      </c>
      <c r="J124" t="n">
        <v>1.13</v>
      </c>
      <c r="K124" t="n">
        <v>0.15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199.25</v>
      </c>
      <c r="W124" t="n">
        <v>0.11</v>
      </c>
      <c r="X124" t="n">
        <v>0</v>
      </c>
      <c r="Y124" t="n">
        <v>0.91</v>
      </c>
      <c r="Z124" t="n">
        <v>0</v>
      </c>
      <c r="AA124" t="n">
        <v>0</v>
      </c>
      <c r="AB124" t="n">
        <v>0.01</v>
      </c>
      <c r="AC124" t="n">
        <v>0.01</v>
      </c>
      <c r="AD124" t="n">
        <v>0</v>
      </c>
      <c r="AE124" t="n">
        <v>0</v>
      </c>
      <c r="AF124" t="n">
        <v>62.77</v>
      </c>
      <c r="AG124" t="n">
        <v>-2.2</v>
      </c>
      <c r="AH124" t="n">
        <v>-11.66</v>
      </c>
      <c r="AI124" t="n">
        <v>168.59</v>
      </c>
      <c r="AJ124" t="n">
        <v>-2.88</v>
      </c>
      <c r="AK124" t="n">
        <v>-5.58</v>
      </c>
      <c r="AL124" t="n">
        <v>51.22</v>
      </c>
      <c r="AM124" t="n">
        <v>8.68</v>
      </c>
      <c r="AN124" t="n">
        <v>105.86</v>
      </c>
      <c r="AO124" t="n">
        <v>10.36</v>
      </c>
      <c r="AP124" t="n">
        <v>0.32</v>
      </c>
      <c r="AQ124" t="n">
        <v>0.15</v>
      </c>
      <c r="AR124" t="n">
        <v>0.92</v>
      </c>
      <c r="AS124" t="n">
        <v>0.44</v>
      </c>
      <c r="AT124" t="n">
        <v>1.24</v>
      </c>
      <c r="AU124" t="n">
        <v>0.6</v>
      </c>
      <c r="AV124" t="n">
        <v>184.43</v>
      </c>
      <c r="AW124" t="n">
        <v>1703399</v>
      </c>
      <c r="AX124" t="n">
        <v>6.64</v>
      </c>
      <c r="AY124" t="n">
        <v>0.26</v>
      </c>
      <c r="AZ124" t="n">
        <v>-0.16</v>
      </c>
      <c r="BA124" t="n">
        <v>0</v>
      </c>
      <c r="BB124" t="n">
        <v>198.55</v>
      </c>
      <c r="BC124" t="n">
        <v>72.95</v>
      </c>
      <c r="BD124" t="n">
        <v>0</v>
      </c>
      <c r="BE124" t="n">
        <v>26</v>
      </c>
      <c r="BF124" t="n">
        <v>0</v>
      </c>
      <c r="BG124" t="n">
        <v>5</v>
      </c>
      <c r="BH124" t="n">
        <v>0</v>
      </c>
      <c r="BI124" t="n">
        <v>0</v>
      </c>
      <c r="BJ124" t="n">
        <v>10</v>
      </c>
      <c r="BK124" t="n">
        <v>20</v>
      </c>
      <c r="BL124" t="n">
        <v>0</v>
      </c>
      <c r="BM124" t="n">
        <v>0</v>
      </c>
      <c r="BN124" t="n">
        <v>61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10</v>
      </c>
      <c r="CC124" t="n">
        <v>0</v>
      </c>
      <c r="CD124" t="n">
        <v>0</v>
      </c>
      <c r="CE124" t="n">
        <v>0</v>
      </c>
      <c r="CF124" t="n">
        <v>10</v>
      </c>
      <c r="CG124" t="n">
        <v>71</v>
      </c>
    </row>
    <row r="125">
      <c r="A125" t="n">
        <v>3264</v>
      </c>
      <c r="B125" t="inlineStr">
        <is>
          <t>欣銓</t>
        </is>
      </c>
      <c r="C125" t="n">
        <v>7.08</v>
      </c>
      <c r="D125" t="n">
        <v>51.48</v>
      </c>
      <c r="E125" t="n">
        <v>49.44</v>
      </c>
      <c r="F125" t="n">
        <v>0</v>
      </c>
      <c r="G125" t="n">
        <v>0</v>
      </c>
      <c r="H125" t="n">
        <v>315.86</v>
      </c>
      <c r="I125" t="n">
        <v>1.95</v>
      </c>
      <c r="J125" t="n">
        <v>0.01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3.7</v>
      </c>
      <c r="V125" t="n">
        <v>0</v>
      </c>
      <c r="W125" t="n">
        <v>0</v>
      </c>
      <c r="X125" t="n">
        <v>0</v>
      </c>
      <c r="Y125" t="n">
        <v>0.71</v>
      </c>
      <c r="Z125" t="n">
        <v>0</v>
      </c>
      <c r="AA125" t="n">
        <v>0</v>
      </c>
      <c r="AB125" t="n">
        <v>0.01</v>
      </c>
      <c r="AC125" t="n">
        <v>0.16</v>
      </c>
      <c r="AD125" t="n">
        <v>0</v>
      </c>
      <c r="AE125" t="n">
        <v>0</v>
      </c>
      <c r="AF125" t="n">
        <v>44.73</v>
      </c>
      <c r="AG125" t="n">
        <v>-2.08</v>
      </c>
      <c r="AH125" t="n">
        <v>-19.89</v>
      </c>
      <c r="AI125" t="n">
        <v>128.19</v>
      </c>
      <c r="AJ125" t="n">
        <v>2.15</v>
      </c>
      <c r="AK125" t="n">
        <v>0</v>
      </c>
      <c r="AL125" t="n">
        <v>-28.2</v>
      </c>
      <c r="AM125" t="n">
        <v>81.08</v>
      </c>
      <c r="AN125" t="n">
        <v>29.1</v>
      </c>
      <c r="AO125" t="n">
        <v>0.5600000000000001</v>
      </c>
      <c r="AP125" t="n">
        <v>0.18</v>
      </c>
      <c r="AQ125" t="n">
        <v>0.24</v>
      </c>
      <c r="AR125" t="n">
        <v>0</v>
      </c>
      <c r="AS125" t="n">
        <v>0</v>
      </c>
      <c r="AT125" t="n">
        <v>0.18</v>
      </c>
      <c r="AU125" t="n">
        <v>0.24</v>
      </c>
      <c r="AV125" t="n">
        <v>45.05</v>
      </c>
      <c r="AW125" t="n">
        <v>538504</v>
      </c>
      <c r="AX125" t="n">
        <v>2.8</v>
      </c>
      <c r="AY125" t="n">
        <v>0.02</v>
      </c>
      <c r="AZ125" t="n">
        <v>0</v>
      </c>
      <c r="BA125" t="n">
        <v>0</v>
      </c>
      <c r="BB125" t="n">
        <v>24.38</v>
      </c>
      <c r="BC125" t="n">
        <v>40.61</v>
      </c>
      <c r="BD125" t="n">
        <v>0</v>
      </c>
      <c r="BE125" t="n">
        <v>11</v>
      </c>
      <c r="BF125" t="n">
        <v>0</v>
      </c>
      <c r="BG125" t="n">
        <v>0</v>
      </c>
      <c r="BH125" t="n">
        <v>0</v>
      </c>
      <c r="BI125" t="n">
        <v>0</v>
      </c>
      <c r="BJ125" t="n">
        <v>5</v>
      </c>
      <c r="BK125" t="n">
        <v>0</v>
      </c>
      <c r="BL125" t="n">
        <v>0</v>
      </c>
      <c r="BM125" t="n">
        <v>0</v>
      </c>
      <c r="BN125" t="n">
        <v>16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16</v>
      </c>
    </row>
    <row r="126">
      <c r="A126" t="n">
        <v>3265</v>
      </c>
      <c r="B126" t="inlineStr">
        <is>
          <t>台星科</t>
        </is>
      </c>
      <c r="C126" t="n">
        <v>11.55</v>
      </c>
      <c r="D126" t="n">
        <v>14.36</v>
      </c>
      <c r="E126" t="n">
        <v>-12.1</v>
      </c>
      <c r="F126" t="n">
        <v>0</v>
      </c>
      <c r="G126" t="n">
        <v>0</v>
      </c>
      <c r="H126" t="n">
        <v>0</v>
      </c>
      <c r="I126" t="n">
        <v>0.66</v>
      </c>
      <c r="J126" t="n">
        <v>0.02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1.49</v>
      </c>
      <c r="T126" t="n">
        <v>0</v>
      </c>
      <c r="U126" t="n">
        <v>0.84</v>
      </c>
      <c r="V126" t="n">
        <v>0</v>
      </c>
      <c r="W126" t="n">
        <v>17.69</v>
      </c>
      <c r="X126" t="n">
        <v>0</v>
      </c>
      <c r="Y126" t="n">
        <v>0.03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30.77</v>
      </c>
      <c r="AG126" t="n">
        <v>76.03</v>
      </c>
      <c r="AH126" t="n">
        <v>14.28</v>
      </c>
      <c r="AI126" t="n">
        <v>343.08</v>
      </c>
      <c r="AJ126" t="n">
        <v>4.74</v>
      </c>
      <c r="AK126" t="n">
        <v>-26.53</v>
      </c>
      <c r="AL126" t="n">
        <v>11.96</v>
      </c>
      <c r="AM126" t="n">
        <v>118.97</v>
      </c>
      <c r="AN126" t="n">
        <v>-14.57</v>
      </c>
      <c r="AO126" t="n">
        <v>31.49</v>
      </c>
      <c r="AP126" t="n">
        <v>0.16</v>
      </c>
      <c r="AQ126" t="n">
        <v>0.22</v>
      </c>
      <c r="AR126" t="n">
        <v>0.03</v>
      </c>
      <c r="AS126" t="n">
        <v>0.04</v>
      </c>
      <c r="AT126" t="n">
        <v>0.19</v>
      </c>
      <c r="AU126" t="n">
        <v>0.26</v>
      </c>
      <c r="AV126" t="n">
        <v>168.8</v>
      </c>
      <c r="AW126" t="n">
        <v>71883</v>
      </c>
      <c r="AX126" t="n">
        <v>1.13</v>
      </c>
      <c r="AY126" t="n">
        <v>0.14</v>
      </c>
      <c r="AZ126" t="n">
        <v>0</v>
      </c>
      <c r="BA126" t="n">
        <v>0</v>
      </c>
      <c r="BB126" t="n">
        <v>-9.24</v>
      </c>
      <c r="BC126" t="n">
        <v>46.69</v>
      </c>
      <c r="BD126" t="n">
        <v>0</v>
      </c>
      <c r="BE126" t="n">
        <v>6</v>
      </c>
      <c r="BF126" t="n">
        <v>0</v>
      </c>
      <c r="BG126" t="n">
        <v>30</v>
      </c>
      <c r="BH126" t="n">
        <v>0</v>
      </c>
      <c r="BI126" t="n">
        <v>0</v>
      </c>
      <c r="BJ126" t="n">
        <v>15</v>
      </c>
      <c r="BK126" t="n">
        <v>0</v>
      </c>
      <c r="BL126" t="n">
        <v>0</v>
      </c>
      <c r="BM126" t="n">
        <v>0</v>
      </c>
      <c r="BN126" t="n">
        <v>51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51</v>
      </c>
    </row>
    <row r="127">
      <c r="A127" t="n">
        <v>3268</v>
      </c>
      <c r="B127" t="inlineStr">
        <is>
          <t>海德威</t>
        </is>
      </c>
      <c r="C127" t="n">
        <v>-5.19</v>
      </c>
      <c r="D127" t="n">
        <v>-8.94</v>
      </c>
      <c r="E127" t="n">
        <v>-493.53</v>
      </c>
      <c r="F127" t="n">
        <v>10.26</v>
      </c>
      <c r="G127" t="n">
        <v>0</v>
      </c>
      <c r="H127" t="n">
        <v>0</v>
      </c>
      <c r="I127" t="n">
        <v>7.03</v>
      </c>
      <c r="J127" t="n">
        <v>-4.37</v>
      </c>
      <c r="K127" t="n">
        <v>0</v>
      </c>
      <c r="L127" t="n">
        <v>0</v>
      </c>
      <c r="M127" t="n">
        <v>0.02</v>
      </c>
      <c r="N127" t="n">
        <v>-0.03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0.84</v>
      </c>
      <c r="AF127" t="n">
        <v>50.59</v>
      </c>
      <c r="AG127" t="n">
        <v>-2.41</v>
      </c>
      <c r="AH127" t="n">
        <v>-8.5</v>
      </c>
      <c r="AI127" t="n">
        <v>149.4</v>
      </c>
      <c r="AJ127" t="n">
        <v>-7.43</v>
      </c>
      <c r="AK127" t="n">
        <v>-15.4</v>
      </c>
      <c r="AL127" t="n">
        <v>49.14</v>
      </c>
      <c r="AM127" t="n">
        <v>-3.53</v>
      </c>
      <c r="AN127" t="n">
        <v>-641.1799999999999</v>
      </c>
      <c r="AO127" t="n">
        <v>37.78</v>
      </c>
      <c r="AP127" t="n">
        <v>0.92</v>
      </c>
      <c r="AQ127" t="n">
        <v>0.47</v>
      </c>
      <c r="AR127" t="n">
        <v>0.04</v>
      </c>
      <c r="AS127" t="n">
        <v>0.02</v>
      </c>
      <c r="AT127" t="n">
        <v>0.96</v>
      </c>
      <c r="AU127" t="n">
        <v>0.48</v>
      </c>
      <c r="AV127" t="n">
        <v>23.16</v>
      </c>
      <c r="AW127" t="n">
        <v>417</v>
      </c>
      <c r="AX127" t="n">
        <v>0.09</v>
      </c>
      <c r="AY127" t="n">
        <v>0.08</v>
      </c>
      <c r="AZ127" t="n">
        <v>-0.02</v>
      </c>
      <c r="BA127" t="n">
        <v>0</v>
      </c>
      <c r="BB127" t="n">
        <v>-16.4</v>
      </c>
      <c r="BC127" t="n">
        <v>13.4</v>
      </c>
      <c r="BD127" t="n">
        <v>0</v>
      </c>
      <c r="BE127" t="n">
        <v>14</v>
      </c>
      <c r="BF127" t="n">
        <v>0</v>
      </c>
      <c r="BG127" t="n">
        <v>0</v>
      </c>
      <c r="BH127" t="n">
        <v>0</v>
      </c>
      <c r="BI127" t="n">
        <v>0</v>
      </c>
      <c r="BJ127" t="n">
        <v>25</v>
      </c>
      <c r="BK127" t="n">
        <v>0</v>
      </c>
      <c r="BL127" t="n">
        <v>0</v>
      </c>
      <c r="BM127" t="n">
        <v>0</v>
      </c>
      <c r="BN127" t="n">
        <v>39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39</v>
      </c>
    </row>
    <row r="128">
      <c r="A128" t="n">
        <v>3272</v>
      </c>
      <c r="B128" t="inlineStr">
        <is>
          <t>東碩</t>
        </is>
      </c>
      <c r="C128" t="n">
        <v>5.44</v>
      </c>
      <c r="D128" t="n">
        <v>-97.97</v>
      </c>
      <c r="E128" t="n">
        <v>-102.07</v>
      </c>
      <c r="F128" t="n">
        <v>3.59</v>
      </c>
      <c r="G128" t="n">
        <v>0</v>
      </c>
      <c r="H128" t="n">
        <v>-5136.86</v>
      </c>
      <c r="I128" t="n">
        <v>2.76</v>
      </c>
      <c r="J128" t="n">
        <v>0.84</v>
      </c>
      <c r="K128" t="n">
        <v>0</v>
      </c>
      <c r="L128" t="n">
        <v>0</v>
      </c>
      <c r="M128" t="n">
        <v>0</v>
      </c>
      <c r="N128" t="n">
        <v>-0.03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7.96</v>
      </c>
      <c r="V128" t="n">
        <v>38448.02</v>
      </c>
      <c r="W128" t="n">
        <v>0</v>
      </c>
      <c r="X128" t="n">
        <v>84.18000000000001</v>
      </c>
      <c r="Y128" t="n">
        <v>24.93</v>
      </c>
      <c r="Z128" t="n">
        <v>0</v>
      </c>
      <c r="AA128" t="n">
        <v>0</v>
      </c>
      <c r="AB128" t="n">
        <v>-2.76</v>
      </c>
      <c r="AC128" t="n">
        <v>12.52</v>
      </c>
      <c r="AD128" t="n">
        <v>1.12</v>
      </c>
      <c r="AE128" t="n">
        <v>35.78</v>
      </c>
      <c r="AF128" t="n">
        <v>79.18000000000001</v>
      </c>
      <c r="AG128" t="n">
        <v>16.7</v>
      </c>
      <c r="AH128" t="n">
        <v>0.64</v>
      </c>
      <c r="AI128" t="n">
        <v>151.23</v>
      </c>
      <c r="AJ128" t="n">
        <v>-4.22</v>
      </c>
      <c r="AK128" t="n">
        <v>4.96</v>
      </c>
      <c r="AL128" t="n">
        <v>64.61</v>
      </c>
      <c r="AM128" t="n">
        <v>-2.41</v>
      </c>
      <c r="AN128" t="n">
        <v>-196.21</v>
      </c>
      <c r="AO128" t="n">
        <v>54.82</v>
      </c>
      <c r="AP128" t="n">
        <v>1.02</v>
      </c>
      <c r="AQ128" t="n">
        <v>0.33</v>
      </c>
      <c r="AR128" t="n">
        <v>0.75</v>
      </c>
      <c r="AS128" t="n">
        <v>0.25</v>
      </c>
      <c r="AT128" t="n">
        <v>1.76</v>
      </c>
      <c r="AU128" t="n">
        <v>0.58</v>
      </c>
      <c r="AV128" t="n">
        <v>77.23999999999999</v>
      </c>
      <c r="AW128" t="n">
        <v>59673</v>
      </c>
      <c r="AX128" t="n">
        <v>6.18</v>
      </c>
      <c r="AY128" t="n">
        <v>0.12</v>
      </c>
      <c r="AZ128" t="n">
        <v>-2.78</v>
      </c>
      <c r="BA128" t="n">
        <v>0</v>
      </c>
      <c r="BB128" t="n">
        <v>-32.99</v>
      </c>
      <c r="BC128" t="n">
        <v>16.13</v>
      </c>
      <c r="BD128" t="n">
        <v>0</v>
      </c>
      <c r="BE128" t="n">
        <v>19</v>
      </c>
      <c r="BF128" t="n">
        <v>0</v>
      </c>
      <c r="BG128" t="n">
        <v>16</v>
      </c>
      <c r="BH128" t="n">
        <v>10</v>
      </c>
      <c r="BI128" t="n">
        <v>5</v>
      </c>
      <c r="BJ128" t="n">
        <v>40</v>
      </c>
      <c r="BK128" t="n">
        <v>0</v>
      </c>
      <c r="BL128" t="n">
        <v>0</v>
      </c>
      <c r="BM128" t="n">
        <v>0</v>
      </c>
      <c r="BN128" t="n">
        <v>90</v>
      </c>
      <c r="BO128" t="n">
        <v>20</v>
      </c>
      <c r="BP128" t="n">
        <v>20</v>
      </c>
      <c r="BQ128" t="n">
        <v>10</v>
      </c>
      <c r="BR128" t="n">
        <v>0</v>
      </c>
      <c r="BS128" t="n">
        <v>0</v>
      </c>
      <c r="BT128" t="n">
        <v>0</v>
      </c>
      <c r="BU128" t="n">
        <v>0</v>
      </c>
      <c r="BV128" t="n">
        <v>10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20</v>
      </c>
      <c r="CF128" t="n">
        <v>80</v>
      </c>
      <c r="CG128" t="n">
        <v>170</v>
      </c>
    </row>
    <row r="129">
      <c r="A129" t="n">
        <v>3276</v>
      </c>
      <c r="B129" t="inlineStr">
        <is>
          <t>宇環</t>
        </is>
      </c>
      <c r="C129" t="n">
        <v>-43.5</v>
      </c>
      <c r="D129" t="n">
        <v>26.04</v>
      </c>
      <c r="E129" t="n">
        <v>58.26</v>
      </c>
      <c r="F129" t="n">
        <v>0</v>
      </c>
      <c r="G129" t="n">
        <v>0</v>
      </c>
      <c r="H129" t="n">
        <v>57.3</v>
      </c>
      <c r="I129" t="n">
        <v>89.95</v>
      </c>
      <c r="J129" t="n">
        <v>7.66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59.42</v>
      </c>
      <c r="T129" t="n">
        <v>0</v>
      </c>
      <c r="U129" t="n">
        <v>-0.35</v>
      </c>
      <c r="V129" t="n">
        <v>0</v>
      </c>
      <c r="W129" t="n">
        <v>6.31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38.19</v>
      </c>
      <c r="AG129" t="n">
        <v>-16.34</v>
      </c>
      <c r="AH129" t="n">
        <v>-0.37</v>
      </c>
      <c r="AI129" t="n">
        <v>80.18000000000001</v>
      </c>
      <c r="AJ129" t="n">
        <v>12.13</v>
      </c>
      <c r="AK129" t="n">
        <v>16.38</v>
      </c>
      <c r="AL129" t="n">
        <v>-215.35</v>
      </c>
      <c r="AM129" t="n">
        <v>-12.1</v>
      </c>
      <c r="AN129" t="n">
        <v>57.8</v>
      </c>
      <c r="AO129" t="n">
        <v>6.52</v>
      </c>
      <c r="AP129" t="n">
        <v>0.12</v>
      </c>
      <c r="AQ129" t="n">
        <v>0.22</v>
      </c>
      <c r="AR129" t="n">
        <v>0.02</v>
      </c>
      <c r="AS129" t="n">
        <v>0.03</v>
      </c>
      <c r="AT129" t="n">
        <v>0.14</v>
      </c>
      <c r="AU129" t="n">
        <v>0.26</v>
      </c>
      <c r="AV129" t="n">
        <v>29.84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4.15</v>
      </c>
      <c r="BC129" t="n">
        <v>11.96</v>
      </c>
      <c r="BD129" t="n">
        <v>0</v>
      </c>
      <c r="BE129" t="n">
        <v>14</v>
      </c>
      <c r="BF129" t="n">
        <v>0</v>
      </c>
      <c r="BG129" t="n">
        <v>29</v>
      </c>
      <c r="BH129" t="n">
        <v>0</v>
      </c>
      <c r="BI129" t="n">
        <v>0</v>
      </c>
      <c r="BJ129" t="n">
        <v>25</v>
      </c>
      <c r="BK129" t="n">
        <v>30</v>
      </c>
      <c r="BL129" t="n">
        <v>0</v>
      </c>
      <c r="BM129" t="n">
        <v>0</v>
      </c>
      <c r="BN129" t="n">
        <v>98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98</v>
      </c>
    </row>
    <row r="130">
      <c r="A130" t="n">
        <v>3284</v>
      </c>
      <c r="B130" t="inlineStr">
        <is>
          <t>太普高</t>
        </is>
      </c>
      <c r="C130" t="n">
        <v>-17.82</v>
      </c>
      <c r="D130" t="n">
        <v>-46.62</v>
      </c>
      <c r="E130" t="n">
        <v>-4.11</v>
      </c>
      <c r="F130" t="n">
        <v>0</v>
      </c>
      <c r="G130" t="n">
        <v>0</v>
      </c>
      <c r="H130" t="n">
        <v>208.92</v>
      </c>
      <c r="I130" t="n">
        <v>34.02</v>
      </c>
      <c r="J130" t="n">
        <v>-1.31</v>
      </c>
      <c r="K130" t="n">
        <v>0.02</v>
      </c>
      <c r="L130" t="n">
        <v>0</v>
      </c>
      <c r="M130" t="n">
        <v>0.12</v>
      </c>
      <c r="N130" t="n">
        <v>0.72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25.74</v>
      </c>
      <c r="V130" t="n">
        <v>0</v>
      </c>
      <c r="W130" t="n">
        <v>1.62</v>
      </c>
      <c r="X130" t="n">
        <v>0</v>
      </c>
      <c r="Y130" t="n">
        <v>2.49</v>
      </c>
      <c r="Z130" t="n">
        <v>0</v>
      </c>
      <c r="AA130" t="n">
        <v>0</v>
      </c>
      <c r="AB130" t="n">
        <v>0</v>
      </c>
      <c r="AC130" t="n">
        <v>0</v>
      </c>
      <c r="AD130" t="n">
        <v>-0.13</v>
      </c>
      <c r="AE130" t="n">
        <v>2.54</v>
      </c>
      <c r="AF130" t="n">
        <v>44.61</v>
      </c>
      <c r="AG130" t="n">
        <v>-9.26</v>
      </c>
      <c r="AH130" t="n">
        <v>12.13</v>
      </c>
      <c r="AI130" t="n">
        <v>374.58</v>
      </c>
      <c r="AJ130" t="n">
        <v>-19.68</v>
      </c>
      <c r="AK130" t="n">
        <v>-28.38</v>
      </c>
      <c r="AL130" t="n">
        <v>-107.68</v>
      </c>
      <c r="AM130" t="n">
        <v>-1.76</v>
      </c>
      <c r="AN130" t="n">
        <v>-15.84</v>
      </c>
      <c r="AO130" t="n">
        <v>68.04000000000001</v>
      </c>
      <c r="AP130" t="n">
        <v>0.18</v>
      </c>
      <c r="AQ130" t="n">
        <v>0.36</v>
      </c>
      <c r="AR130" t="n">
        <v>0.42</v>
      </c>
      <c r="AS130" t="n">
        <v>0.85</v>
      </c>
      <c r="AT130" t="n">
        <v>0.6</v>
      </c>
      <c r="AU130" t="n">
        <v>1.2</v>
      </c>
      <c r="AV130" t="n">
        <v>53.29</v>
      </c>
      <c r="AW130" t="n">
        <v>12704</v>
      </c>
      <c r="AX130" t="n">
        <v>0.73</v>
      </c>
      <c r="AY130" t="n">
        <v>0</v>
      </c>
      <c r="AZ130" t="n">
        <v>0</v>
      </c>
      <c r="BA130" t="n">
        <v>0</v>
      </c>
      <c r="BB130" t="n">
        <v>-1.07</v>
      </c>
      <c r="BC130" t="n">
        <v>14.17</v>
      </c>
      <c r="BD130" t="n">
        <v>0</v>
      </c>
      <c r="BE130" t="n">
        <v>7</v>
      </c>
      <c r="BF130" t="n">
        <v>0</v>
      </c>
      <c r="BG130" t="n">
        <v>2</v>
      </c>
      <c r="BH130" t="n">
        <v>0</v>
      </c>
      <c r="BI130" t="n">
        <v>0</v>
      </c>
      <c r="BJ130" t="n">
        <v>25</v>
      </c>
      <c r="BK130" t="n">
        <v>10</v>
      </c>
      <c r="BL130" t="n">
        <v>0</v>
      </c>
      <c r="BM130" t="n">
        <v>0</v>
      </c>
      <c r="BN130" t="n">
        <v>44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10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20</v>
      </c>
      <c r="CF130" t="n">
        <v>30</v>
      </c>
      <c r="CG130" t="n">
        <v>74</v>
      </c>
    </row>
    <row r="131">
      <c r="A131" t="n">
        <v>3285</v>
      </c>
      <c r="B131" t="inlineStr">
        <is>
          <t>微端</t>
        </is>
      </c>
      <c r="C131" t="n">
        <v>-19.66</v>
      </c>
      <c r="D131" t="n">
        <v>-29.47</v>
      </c>
      <c r="E131" t="n">
        <v>-39.68</v>
      </c>
      <c r="F131" t="n">
        <v>0</v>
      </c>
      <c r="G131" t="n">
        <v>0</v>
      </c>
      <c r="H131" t="n">
        <v>110.24</v>
      </c>
      <c r="I131" t="n">
        <v>7.04</v>
      </c>
      <c r="J131" t="n">
        <v>0.23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1.93</v>
      </c>
      <c r="T131" t="n">
        <v>0</v>
      </c>
      <c r="U131" t="n">
        <v>1.63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30.26</v>
      </c>
      <c r="AG131" t="n">
        <v>8.5</v>
      </c>
      <c r="AH131" t="n">
        <v>-9.06</v>
      </c>
      <c r="AI131" t="n">
        <v>306.39</v>
      </c>
      <c r="AJ131" t="n">
        <v>-22.69</v>
      </c>
      <c r="AK131" t="n">
        <v>-16.42</v>
      </c>
      <c r="AL131" t="n">
        <v>-21.12</v>
      </c>
      <c r="AM131" t="n">
        <v>18.75</v>
      </c>
      <c r="AN131" t="n">
        <v>-36.42</v>
      </c>
      <c r="AO131" t="n">
        <v>0</v>
      </c>
      <c r="AP131" t="n">
        <v>0.18</v>
      </c>
      <c r="AQ131" t="n">
        <v>0.16</v>
      </c>
      <c r="AR131" t="n">
        <v>0.14</v>
      </c>
      <c r="AS131" t="n">
        <v>0.13</v>
      </c>
      <c r="AT131" t="n">
        <v>0.32</v>
      </c>
      <c r="AU131" t="n">
        <v>0.29</v>
      </c>
      <c r="AV131" t="n">
        <v>109.55</v>
      </c>
      <c r="AW131" t="n">
        <v>10211</v>
      </c>
      <c r="AX131" t="n">
        <v>1.65</v>
      </c>
      <c r="AY131" t="n">
        <v>0.01</v>
      </c>
      <c r="AZ131" t="n">
        <v>0</v>
      </c>
      <c r="BA131" t="n">
        <v>0</v>
      </c>
      <c r="BB131" t="n">
        <v>-6.32</v>
      </c>
      <c r="BC131" t="n">
        <v>14.12</v>
      </c>
      <c r="BD131" t="n">
        <v>0</v>
      </c>
      <c r="BE131" t="n">
        <v>9</v>
      </c>
      <c r="BF131" t="n">
        <v>0</v>
      </c>
      <c r="BG131" t="n">
        <v>0</v>
      </c>
      <c r="BH131" t="n">
        <v>0</v>
      </c>
      <c r="BI131" t="n">
        <v>0</v>
      </c>
      <c r="BJ131" t="n">
        <v>20</v>
      </c>
      <c r="BK131" t="n">
        <v>0</v>
      </c>
      <c r="BL131" t="n">
        <v>0</v>
      </c>
      <c r="BM131" t="n">
        <v>0</v>
      </c>
      <c r="BN131" t="n">
        <v>29</v>
      </c>
      <c r="BO131" t="n">
        <v>0</v>
      </c>
      <c r="BP131" t="n">
        <v>0</v>
      </c>
      <c r="BQ131" t="n">
        <v>10</v>
      </c>
      <c r="BR131" t="n">
        <v>0</v>
      </c>
      <c r="BS131" t="n">
        <v>0</v>
      </c>
      <c r="BT131" t="n">
        <v>0</v>
      </c>
      <c r="BU131" t="n">
        <v>10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20</v>
      </c>
      <c r="CG131" t="n">
        <v>49</v>
      </c>
    </row>
    <row r="132">
      <c r="A132" t="n">
        <v>3287</v>
      </c>
      <c r="B132" t="inlineStr">
        <is>
          <t>廣寰科</t>
        </is>
      </c>
      <c r="C132" t="n">
        <v>23.54</v>
      </c>
      <c r="D132" t="n">
        <v>64.25</v>
      </c>
      <c r="E132" t="n">
        <v>-49.08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3.12</v>
      </c>
      <c r="AC132" t="n">
        <v>27.16</v>
      </c>
      <c r="AD132" t="n">
        <v>0</v>
      </c>
      <c r="AE132" t="n">
        <v>0</v>
      </c>
      <c r="AF132" t="n">
        <v>35.74</v>
      </c>
      <c r="AG132" t="n">
        <v>15.1</v>
      </c>
      <c r="AH132" t="n">
        <v>-14.01</v>
      </c>
      <c r="AI132" t="n">
        <v>241.54</v>
      </c>
      <c r="AJ132" t="n">
        <v>12.5</v>
      </c>
      <c r="AK132" t="n">
        <v>41.71</v>
      </c>
      <c r="AL132" t="n">
        <v>363.64</v>
      </c>
      <c r="AM132" t="n">
        <v>15.81</v>
      </c>
      <c r="AN132" t="n">
        <v>-47.84</v>
      </c>
      <c r="AO132" t="n">
        <v>0.48</v>
      </c>
      <c r="AP132" t="n">
        <v>0.42</v>
      </c>
      <c r="AQ132" t="n">
        <v>0.3</v>
      </c>
      <c r="AR132" t="n">
        <v>0.26</v>
      </c>
      <c r="AS132" t="n">
        <v>0.18</v>
      </c>
      <c r="AT132" t="n">
        <v>0.68</v>
      </c>
      <c r="AU132" t="n">
        <v>0.48</v>
      </c>
      <c r="AV132" t="n">
        <v>37.86</v>
      </c>
      <c r="AW132" t="n">
        <v>4350</v>
      </c>
      <c r="AX132" t="n">
        <v>0.65</v>
      </c>
      <c r="AY132" t="n">
        <v>0</v>
      </c>
      <c r="AZ132" t="n">
        <v>0</v>
      </c>
      <c r="BA132" t="n">
        <v>0</v>
      </c>
      <c r="BB132" t="n">
        <v>-14.37</v>
      </c>
      <c r="BC132" t="n">
        <v>14.07</v>
      </c>
      <c r="BD132" t="n">
        <v>0</v>
      </c>
      <c r="BE132" t="n">
        <v>15</v>
      </c>
      <c r="BF132" t="n">
        <v>0</v>
      </c>
      <c r="BG132" t="n">
        <v>0</v>
      </c>
      <c r="BH132" t="n">
        <v>20</v>
      </c>
      <c r="BI132" t="n">
        <v>0</v>
      </c>
      <c r="BJ132" t="n">
        <v>10</v>
      </c>
      <c r="BK132" t="n">
        <v>0</v>
      </c>
      <c r="BL132" t="n">
        <v>0</v>
      </c>
      <c r="BM132" t="n">
        <v>0</v>
      </c>
      <c r="BN132" t="n">
        <v>45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45</v>
      </c>
    </row>
    <row r="133">
      <c r="A133" t="n">
        <v>3288</v>
      </c>
      <c r="B133" t="inlineStr">
        <is>
          <t>點晶</t>
        </is>
      </c>
      <c r="C133" t="n">
        <v>-10.15</v>
      </c>
      <c r="D133" t="n">
        <v>-5.84</v>
      </c>
      <c r="E133" t="n">
        <v>-83.81999999999999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0.05</v>
      </c>
      <c r="V133" t="n">
        <v>0</v>
      </c>
      <c r="W133" t="n">
        <v>0</v>
      </c>
      <c r="X133" t="n">
        <v>0</v>
      </c>
      <c r="Y133" t="n">
        <v>22.01</v>
      </c>
      <c r="Z133" t="n">
        <v>0</v>
      </c>
      <c r="AA133" t="n">
        <v>0</v>
      </c>
      <c r="AB133" t="n">
        <v>7.76</v>
      </c>
      <c r="AC133" t="n">
        <v>88.59999999999999</v>
      </c>
      <c r="AD133" t="n">
        <v>0</v>
      </c>
      <c r="AE133" t="n">
        <v>0</v>
      </c>
      <c r="AF133" t="n">
        <v>48.47</v>
      </c>
      <c r="AG133" t="n">
        <v>-4.61</v>
      </c>
      <c r="AH133" t="n">
        <v>-5.96</v>
      </c>
      <c r="AI133" t="n">
        <v>223.32</v>
      </c>
      <c r="AJ133" t="n">
        <v>-33.46</v>
      </c>
      <c r="AK133" t="n">
        <v>-20.24</v>
      </c>
      <c r="AL133" t="n">
        <v>82.22</v>
      </c>
      <c r="AM133" t="n">
        <v>-2.77</v>
      </c>
      <c r="AN133" t="n">
        <v>-82.61</v>
      </c>
      <c r="AO133" t="n">
        <v>0</v>
      </c>
      <c r="AP133" t="n">
        <v>0.18</v>
      </c>
      <c r="AQ133" t="n">
        <v>0.26</v>
      </c>
      <c r="AR133" t="n">
        <v>1.1</v>
      </c>
      <c r="AS133" t="n">
        <v>1.54</v>
      </c>
      <c r="AT133" t="n">
        <v>1.28</v>
      </c>
      <c r="AU133" t="n">
        <v>1.8</v>
      </c>
      <c r="AV133" t="n">
        <v>2.85</v>
      </c>
      <c r="AW133" t="n">
        <v>4692</v>
      </c>
      <c r="AX133" t="n">
        <v>4.55</v>
      </c>
      <c r="AY133" t="n">
        <v>0</v>
      </c>
      <c r="AZ133" t="n">
        <v>0.46</v>
      </c>
      <c r="BA133" t="n">
        <v>0</v>
      </c>
      <c r="BB133" t="n">
        <v>-2.79</v>
      </c>
      <c r="BC133" t="n">
        <v>6.53</v>
      </c>
      <c r="BD133" t="n">
        <v>0</v>
      </c>
      <c r="BE133" t="n">
        <v>11</v>
      </c>
      <c r="BF133" t="n">
        <v>0</v>
      </c>
      <c r="BG133" t="n">
        <v>7</v>
      </c>
      <c r="BH133" t="n">
        <v>27</v>
      </c>
      <c r="BI133" t="n">
        <v>0</v>
      </c>
      <c r="BJ133" t="n">
        <v>35</v>
      </c>
      <c r="BK133" t="n">
        <v>0</v>
      </c>
      <c r="BL133" t="n">
        <v>0</v>
      </c>
      <c r="BM133" t="n">
        <v>10</v>
      </c>
      <c r="BN133" t="n">
        <v>90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90</v>
      </c>
    </row>
    <row r="134">
      <c r="A134" t="n">
        <v>3289</v>
      </c>
      <c r="B134" t="inlineStr">
        <is>
          <t>宜特</t>
        </is>
      </c>
      <c r="C134" t="n">
        <v>11.44</v>
      </c>
      <c r="D134" t="n">
        <v>-5.23</v>
      </c>
      <c r="E134" t="n">
        <v>-20.53</v>
      </c>
      <c r="F134" t="n">
        <v>0</v>
      </c>
      <c r="G134" t="n">
        <v>0</v>
      </c>
      <c r="H134" t="n">
        <v>68.61</v>
      </c>
      <c r="I134" t="n">
        <v>20.8</v>
      </c>
      <c r="J134" t="n">
        <v>0.83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0.09</v>
      </c>
      <c r="R134" t="n">
        <v>0.1</v>
      </c>
      <c r="S134" t="n">
        <v>0</v>
      </c>
      <c r="T134" t="n">
        <v>0</v>
      </c>
      <c r="U134" t="n">
        <v>1.6</v>
      </c>
      <c r="V134" t="n">
        <v>0</v>
      </c>
      <c r="W134" t="n">
        <v>0</v>
      </c>
      <c r="X134" t="n">
        <v>0</v>
      </c>
      <c r="Y134" t="n">
        <v>0.98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47.84</v>
      </c>
      <c r="AG134" t="n">
        <v>-16.66</v>
      </c>
      <c r="AH134" t="n">
        <v>16.21</v>
      </c>
      <c r="AI134" t="n">
        <v>120.02</v>
      </c>
      <c r="AJ134" t="n">
        <v>-8.640000000000001</v>
      </c>
      <c r="AK134" t="n">
        <v>0</v>
      </c>
      <c r="AL134" t="n">
        <v>-54.29</v>
      </c>
      <c r="AM134" t="n">
        <v>24.48</v>
      </c>
      <c r="AN134" t="n">
        <v>-40.41</v>
      </c>
      <c r="AO134" t="n">
        <v>16.96</v>
      </c>
      <c r="AP134" t="n">
        <v>0.46</v>
      </c>
      <c r="AQ134" t="n">
        <v>0.44</v>
      </c>
      <c r="AR134" t="n">
        <v>0</v>
      </c>
      <c r="AS134" t="n">
        <v>0</v>
      </c>
      <c r="AT134" t="n">
        <v>0.46</v>
      </c>
      <c r="AU134" t="n">
        <v>0.44</v>
      </c>
      <c r="AV134" t="n">
        <v>85.37</v>
      </c>
      <c r="AW134" t="n">
        <v>64254</v>
      </c>
      <c r="AX134" t="n">
        <v>1.37</v>
      </c>
      <c r="AY134" t="n">
        <v>0.2</v>
      </c>
      <c r="AZ134" t="n">
        <v>0</v>
      </c>
      <c r="BA134" t="n">
        <v>0</v>
      </c>
      <c r="BB134" t="n">
        <v>-12.41</v>
      </c>
      <c r="BC134" t="n">
        <v>53.98</v>
      </c>
      <c r="BD134" t="n">
        <v>0</v>
      </c>
      <c r="BE134" t="n">
        <v>5</v>
      </c>
      <c r="BF134" t="n">
        <v>0</v>
      </c>
      <c r="BG134" t="n">
        <v>0</v>
      </c>
      <c r="BH134" t="n">
        <v>0</v>
      </c>
      <c r="BI134" t="n">
        <v>0</v>
      </c>
      <c r="BJ134" t="n">
        <v>20</v>
      </c>
      <c r="BK134" t="n">
        <v>10</v>
      </c>
      <c r="BL134" t="n">
        <v>0</v>
      </c>
      <c r="BM134" t="n">
        <v>0</v>
      </c>
      <c r="BN134" t="n">
        <v>35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10</v>
      </c>
      <c r="CC134" t="n">
        <v>25</v>
      </c>
      <c r="CD134" t="n">
        <v>0</v>
      </c>
      <c r="CE134" t="n">
        <v>0</v>
      </c>
      <c r="CF134" t="n">
        <v>35</v>
      </c>
      <c r="CG134" t="n">
        <v>70</v>
      </c>
    </row>
    <row r="135">
      <c r="A135" t="n">
        <v>3290</v>
      </c>
      <c r="B135" t="inlineStr">
        <is>
          <t>東浦</t>
        </is>
      </c>
      <c r="C135" t="n">
        <v>18.23</v>
      </c>
      <c r="D135" t="n">
        <v>27.45</v>
      </c>
      <c r="E135" t="n">
        <v>5.4</v>
      </c>
      <c r="F135" t="n">
        <v>0.18</v>
      </c>
      <c r="G135" t="n">
        <v>0</v>
      </c>
      <c r="H135" t="n">
        <v>70.63</v>
      </c>
      <c r="I135" t="n">
        <v>5</v>
      </c>
      <c r="J135" t="n">
        <v>0.62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65.3</v>
      </c>
      <c r="V135" t="n">
        <v>19.12</v>
      </c>
      <c r="W135" t="n">
        <v>0</v>
      </c>
      <c r="X135" t="n">
        <v>12.85</v>
      </c>
      <c r="Y135" t="n">
        <v>32.87</v>
      </c>
      <c r="Z135" t="n">
        <v>0</v>
      </c>
      <c r="AA135" t="n">
        <v>0.08</v>
      </c>
      <c r="AB135" t="n">
        <v>-6.79</v>
      </c>
      <c r="AC135" t="n">
        <v>11.61</v>
      </c>
      <c r="AD135" t="n">
        <v>0.46</v>
      </c>
      <c r="AE135" t="n">
        <v>29.36</v>
      </c>
      <c r="AF135" t="n">
        <v>53.65</v>
      </c>
      <c r="AG135" t="n">
        <v>23.67</v>
      </c>
      <c r="AH135" t="n">
        <v>-14.53</v>
      </c>
      <c r="AI135" t="n">
        <v>191.18</v>
      </c>
      <c r="AJ135" t="n">
        <v>-1.38</v>
      </c>
      <c r="AK135" t="n">
        <v>7.05</v>
      </c>
      <c r="AL135" t="n">
        <v>-77.67</v>
      </c>
      <c r="AM135" t="n">
        <v>7.79</v>
      </c>
      <c r="AN135" t="n">
        <v>-15.2</v>
      </c>
      <c r="AO135" t="n">
        <v>11.53</v>
      </c>
      <c r="AP135" t="n">
        <v>0.52</v>
      </c>
      <c r="AQ135" t="n">
        <v>0.49</v>
      </c>
      <c r="AR135" t="n">
        <v>0.12</v>
      </c>
      <c r="AS135" t="n">
        <v>0.11</v>
      </c>
      <c r="AT135" t="n">
        <v>0.64</v>
      </c>
      <c r="AU135" t="n">
        <v>0.61</v>
      </c>
      <c r="AV135" t="n">
        <v>125.91</v>
      </c>
      <c r="AW135" t="n">
        <v>86807</v>
      </c>
      <c r="AX135" t="n">
        <v>3.93</v>
      </c>
      <c r="AY135" t="n">
        <v>0.02</v>
      </c>
      <c r="AZ135" t="n">
        <v>0</v>
      </c>
      <c r="BA135" t="n">
        <v>0</v>
      </c>
      <c r="BB135" t="n">
        <v>1.74</v>
      </c>
      <c r="BC135" t="n">
        <v>24.49</v>
      </c>
      <c r="BD135" t="n">
        <v>0</v>
      </c>
      <c r="BE135" t="n">
        <v>5</v>
      </c>
      <c r="BF135" t="n">
        <v>0</v>
      </c>
      <c r="BG135" t="n">
        <v>14</v>
      </c>
      <c r="BH135" t="n">
        <v>10</v>
      </c>
      <c r="BI135" t="n">
        <v>0</v>
      </c>
      <c r="BJ135" t="n">
        <v>20</v>
      </c>
      <c r="BK135" t="n">
        <v>0</v>
      </c>
      <c r="BL135" t="n">
        <v>0</v>
      </c>
      <c r="BM135" t="n">
        <v>0</v>
      </c>
      <c r="BN135" t="n">
        <v>49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49</v>
      </c>
    </row>
    <row r="136">
      <c r="A136" t="n">
        <v>3293</v>
      </c>
      <c r="B136" t="inlineStr">
        <is>
          <t>鈊象</t>
        </is>
      </c>
      <c r="C136" t="n">
        <v>19.01</v>
      </c>
      <c r="D136" t="n">
        <v>26.52</v>
      </c>
      <c r="E136" t="n">
        <v>19.36</v>
      </c>
      <c r="F136" t="n">
        <v>0</v>
      </c>
      <c r="G136" t="n">
        <v>0</v>
      </c>
      <c r="H136" t="n">
        <v>0</v>
      </c>
      <c r="I136" t="n">
        <v>2.65</v>
      </c>
      <c r="J136" t="n">
        <v>-0.19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25.16</v>
      </c>
      <c r="AG136" t="n">
        <v>-3.01</v>
      </c>
      <c r="AH136" t="n">
        <v>8.050000000000001</v>
      </c>
      <c r="AI136" t="n">
        <v>311.78</v>
      </c>
      <c r="AJ136" t="n">
        <v>17.8</v>
      </c>
      <c r="AK136" t="n">
        <v>-23.55</v>
      </c>
      <c r="AL136" t="n">
        <v>4.69</v>
      </c>
      <c r="AM136" t="n">
        <v>184.55</v>
      </c>
      <c r="AN136" t="n">
        <v>-3.39</v>
      </c>
      <c r="AO136" t="n">
        <v>4.02</v>
      </c>
      <c r="AP136" t="n">
        <v>0.11</v>
      </c>
      <c r="AQ136" t="n">
        <v>0.1</v>
      </c>
      <c r="AR136" t="n">
        <v>0.01</v>
      </c>
      <c r="AS136" t="n">
        <v>0.01</v>
      </c>
      <c r="AT136" t="n">
        <v>0.12</v>
      </c>
      <c r="AU136" t="n">
        <v>0.1</v>
      </c>
      <c r="AV136" t="n">
        <v>39.56</v>
      </c>
      <c r="AW136" t="n">
        <v>155339</v>
      </c>
      <c r="AX136" t="n">
        <v>0.82</v>
      </c>
      <c r="AY136" t="n">
        <v>0.01</v>
      </c>
      <c r="AZ136" t="n">
        <v>0</v>
      </c>
      <c r="BA136" t="n">
        <v>0</v>
      </c>
      <c r="BB136" t="n">
        <v>75.31</v>
      </c>
      <c r="BC136" t="n">
        <v>67.62</v>
      </c>
      <c r="BD136" t="n">
        <v>0</v>
      </c>
      <c r="BE136" t="n">
        <v>7</v>
      </c>
      <c r="BF136" t="n">
        <v>0</v>
      </c>
      <c r="BG136" t="n">
        <v>0</v>
      </c>
      <c r="BH136" t="n">
        <v>0</v>
      </c>
      <c r="BI136" t="n">
        <v>0</v>
      </c>
      <c r="BJ136" t="n">
        <v>5</v>
      </c>
      <c r="BK136" t="n">
        <v>0</v>
      </c>
      <c r="BL136" t="n">
        <v>0</v>
      </c>
      <c r="BM136" t="n">
        <v>0</v>
      </c>
      <c r="BN136" t="n">
        <v>12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12</v>
      </c>
    </row>
    <row r="137">
      <c r="A137" t="n">
        <v>3294</v>
      </c>
      <c r="B137" t="inlineStr">
        <is>
          <t>英濟</t>
        </is>
      </c>
      <c r="C137" t="n">
        <v>-17.24</v>
      </c>
      <c r="D137" t="n">
        <v>-969.1</v>
      </c>
      <c r="E137" t="n">
        <v>-97.88</v>
      </c>
      <c r="F137" t="n">
        <v>0</v>
      </c>
      <c r="G137" t="n">
        <v>0</v>
      </c>
      <c r="H137" t="n">
        <v>0</v>
      </c>
      <c r="I137" t="n">
        <v>0.93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0.02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-10.06</v>
      </c>
      <c r="AC137" t="n">
        <v>0</v>
      </c>
      <c r="AD137" t="n">
        <v>0</v>
      </c>
      <c r="AE137" t="n">
        <v>0</v>
      </c>
      <c r="AF137" t="n">
        <v>52.71</v>
      </c>
      <c r="AG137" t="n">
        <v>-1.92</v>
      </c>
      <c r="AH137" t="n">
        <v>-11.86</v>
      </c>
      <c r="AI137" t="n">
        <v>214.66</v>
      </c>
      <c r="AJ137" t="n">
        <v>-10.31</v>
      </c>
      <c r="AK137" t="n">
        <v>-10</v>
      </c>
      <c r="AL137" t="n">
        <v>-63.33</v>
      </c>
      <c r="AM137" t="n">
        <v>4.83</v>
      </c>
      <c r="AN137" t="n">
        <v>-203.02</v>
      </c>
      <c r="AO137" t="n">
        <v>10.83</v>
      </c>
      <c r="AP137" t="n">
        <v>0.47</v>
      </c>
      <c r="AQ137" t="n">
        <v>0.3</v>
      </c>
      <c r="AR137" t="n">
        <v>0.15</v>
      </c>
      <c r="AS137" t="n">
        <v>0.1</v>
      </c>
      <c r="AT137" t="n">
        <v>0.62</v>
      </c>
      <c r="AU137" t="n">
        <v>0.4</v>
      </c>
      <c r="AV137" t="n">
        <v>75.59</v>
      </c>
      <c r="AW137" t="n">
        <v>0</v>
      </c>
      <c r="AX137" t="n">
        <v>0</v>
      </c>
      <c r="AY137" t="n">
        <v>0.01</v>
      </c>
      <c r="AZ137" t="n">
        <v>0</v>
      </c>
      <c r="BA137" t="n">
        <v>0</v>
      </c>
      <c r="BB137" t="n">
        <v>-10.89</v>
      </c>
      <c r="BC137" t="n">
        <v>17.11</v>
      </c>
      <c r="BD137" t="n">
        <v>0</v>
      </c>
      <c r="BE137" t="n">
        <v>20</v>
      </c>
      <c r="BF137" t="n">
        <v>0</v>
      </c>
      <c r="BG137" t="n">
        <v>0</v>
      </c>
      <c r="BH137" t="n">
        <v>0</v>
      </c>
      <c r="BI137" t="n">
        <v>0</v>
      </c>
      <c r="BJ137" t="n">
        <v>25</v>
      </c>
      <c r="BK137" t="n">
        <v>0</v>
      </c>
      <c r="BL137" t="n">
        <v>0</v>
      </c>
      <c r="BM137" t="n">
        <v>0</v>
      </c>
      <c r="BN137" t="n">
        <v>45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15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15</v>
      </c>
      <c r="CG137" t="n">
        <v>60</v>
      </c>
    </row>
    <row r="138">
      <c r="A138" t="n">
        <v>3297</v>
      </c>
      <c r="B138" t="inlineStr">
        <is>
          <t>杭特</t>
        </is>
      </c>
      <c r="C138" t="n">
        <v>20.59</v>
      </c>
      <c r="D138" t="n">
        <v>26.3</v>
      </c>
      <c r="E138" t="n">
        <v>6519.8</v>
      </c>
      <c r="F138" t="n">
        <v>0</v>
      </c>
      <c r="G138" t="n">
        <v>0</v>
      </c>
      <c r="H138" t="n">
        <v>0</v>
      </c>
      <c r="I138" t="n">
        <v>1.77</v>
      </c>
      <c r="J138" t="n">
        <v>0</v>
      </c>
      <c r="K138" t="n">
        <v>0.01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2.44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16</v>
      </c>
      <c r="AG138" t="n">
        <v>-44.56</v>
      </c>
      <c r="AH138" t="n">
        <v>48.43</v>
      </c>
      <c r="AI138" t="n">
        <v>205.29</v>
      </c>
      <c r="AJ138" t="n">
        <v>15.25</v>
      </c>
      <c r="AK138" t="n">
        <v>19.84</v>
      </c>
      <c r="AL138" t="n">
        <v>6023.68</v>
      </c>
      <c r="AM138" t="n">
        <v>23.27</v>
      </c>
      <c r="AN138" t="n">
        <v>454.76</v>
      </c>
      <c r="AO138" t="n">
        <v>55.35</v>
      </c>
      <c r="AP138" t="n">
        <v>0.05</v>
      </c>
      <c r="AQ138" t="n">
        <v>0.14</v>
      </c>
      <c r="AR138" t="n">
        <v>0.07000000000000001</v>
      </c>
      <c r="AS138" t="n">
        <v>0.2</v>
      </c>
      <c r="AT138" t="n">
        <v>0.12</v>
      </c>
      <c r="AU138" t="n">
        <v>0.35</v>
      </c>
      <c r="AV138" t="n">
        <v>23.29</v>
      </c>
      <c r="AW138" t="n">
        <v>2675</v>
      </c>
      <c r="AX138" t="n">
        <v>0.46</v>
      </c>
      <c r="AY138" t="n">
        <v>0</v>
      </c>
      <c r="AZ138" t="n">
        <v>0</v>
      </c>
      <c r="BA138" t="n">
        <v>0</v>
      </c>
      <c r="BB138" t="n">
        <v>5.48</v>
      </c>
      <c r="BC138" t="n">
        <v>16.11</v>
      </c>
      <c r="BD138" t="n">
        <v>0</v>
      </c>
      <c r="BE138" t="n">
        <v>20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20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20</v>
      </c>
    </row>
    <row r="139">
      <c r="A139" t="n">
        <v>3303</v>
      </c>
      <c r="B139" t="inlineStr">
        <is>
          <t>岱稜</t>
        </is>
      </c>
      <c r="C139" t="n">
        <v>0.49</v>
      </c>
      <c r="D139" t="n">
        <v>-11.77</v>
      </c>
      <c r="E139" t="n">
        <v>24.73</v>
      </c>
      <c r="F139" t="n">
        <v>0</v>
      </c>
      <c r="G139" t="n">
        <v>0</v>
      </c>
      <c r="H139" t="n">
        <v>0</v>
      </c>
      <c r="I139" t="n">
        <v>1.03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8.380000000000001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8.52</v>
      </c>
      <c r="AC139" t="n">
        <v>9.98</v>
      </c>
      <c r="AD139" t="n">
        <v>0.26</v>
      </c>
      <c r="AE139" t="n">
        <v>8.48</v>
      </c>
      <c r="AF139" t="n">
        <v>39.33</v>
      </c>
      <c r="AG139" t="n">
        <v>1.86</v>
      </c>
      <c r="AH139" t="n">
        <v>-2.28</v>
      </c>
      <c r="AI139" t="n">
        <v>275.38</v>
      </c>
      <c r="AJ139" t="n">
        <v>-8.25</v>
      </c>
      <c r="AK139" t="n">
        <v>-22.74</v>
      </c>
      <c r="AL139" t="n">
        <v>-104.51</v>
      </c>
      <c r="AM139" t="n">
        <v>-2.88</v>
      </c>
      <c r="AN139" t="n">
        <v>4.99</v>
      </c>
      <c r="AO139" t="n">
        <v>0.08</v>
      </c>
      <c r="AP139" t="n">
        <v>0.24</v>
      </c>
      <c r="AQ139" t="n">
        <v>0.2</v>
      </c>
      <c r="AR139" t="n">
        <v>0.32</v>
      </c>
      <c r="AS139" t="n">
        <v>0.26</v>
      </c>
      <c r="AT139" t="n">
        <v>0.57</v>
      </c>
      <c r="AU139" t="n">
        <v>0.46</v>
      </c>
      <c r="AV139" t="n">
        <v>102.44</v>
      </c>
      <c r="AW139" t="n">
        <v>72347</v>
      </c>
      <c r="AX139" t="n">
        <v>2.96</v>
      </c>
      <c r="AY139" t="n">
        <v>0.01</v>
      </c>
      <c r="AZ139" t="n">
        <v>0</v>
      </c>
      <c r="BA139" t="n">
        <v>0</v>
      </c>
      <c r="BB139" t="n">
        <v>12.05</v>
      </c>
      <c r="BC139" t="n">
        <v>25.91</v>
      </c>
      <c r="BD139" t="n">
        <v>0</v>
      </c>
      <c r="BE139" t="n">
        <v>5</v>
      </c>
      <c r="BF139" t="n">
        <v>0</v>
      </c>
      <c r="BG139" t="n">
        <v>0</v>
      </c>
      <c r="BH139" t="n">
        <v>7</v>
      </c>
      <c r="BI139" t="n">
        <v>0</v>
      </c>
      <c r="BJ139" t="n">
        <v>25</v>
      </c>
      <c r="BK139" t="n">
        <v>0</v>
      </c>
      <c r="BL139" t="n">
        <v>0</v>
      </c>
      <c r="BM139" t="n">
        <v>0</v>
      </c>
      <c r="BN139" t="n">
        <v>37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37</v>
      </c>
    </row>
    <row r="140">
      <c r="A140" t="n">
        <v>3306</v>
      </c>
      <c r="B140" t="inlineStr">
        <is>
          <t>鼎天</t>
        </is>
      </c>
      <c r="C140" t="n">
        <v>10.49</v>
      </c>
      <c r="D140" t="n">
        <v>-172.16</v>
      </c>
      <c r="E140" t="n">
        <v>-33.02</v>
      </c>
      <c r="F140" t="n">
        <v>0</v>
      </c>
      <c r="G140" t="n">
        <v>0</v>
      </c>
      <c r="H140" t="n">
        <v>0</v>
      </c>
      <c r="I140" t="n">
        <v>78.05</v>
      </c>
      <c r="J140" t="n">
        <v>-4.6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0.71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9.130000000000001</v>
      </c>
      <c r="AG140" t="n">
        <v>-7.78</v>
      </c>
      <c r="AH140" t="n">
        <v>6.35</v>
      </c>
      <c r="AI140" t="n">
        <v>290.65</v>
      </c>
      <c r="AJ140" t="n">
        <v>3.4</v>
      </c>
      <c r="AK140" t="n">
        <v>-13.9</v>
      </c>
      <c r="AL140" t="n">
        <v>-220.66</v>
      </c>
      <c r="AM140" t="n">
        <v>-77.31</v>
      </c>
      <c r="AN140" t="n">
        <v>-38.49</v>
      </c>
      <c r="AO140" t="n">
        <v>0</v>
      </c>
      <c r="AP140" t="n">
        <v>0.05</v>
      </c>
      <c r="AQ140" t="n">
        <v>0.17</v>
      </c>
      <c r="AR140" t="n">
        <v>0.06</v>
      </c>
      <c r="AS140" t="n">
        <v>0.18</v>
      </c>
      <c r="AT140" t="n">
        <v>0.11</v>
      </c>
      <c r="AU140" t="n">
        <v>0.34</v>
      </c>
      <c r="AV140" t="n">
        <v>27.13</v>
      </c>
      <c r="AW140" t="n">
        <v>8755</v>
      </c>
      <c r="AX140" t="n">
        <v>0.26</v>
      </c>
      <c r="AY140" t="n">
        <v>0.02</v>
      </c>
      <c r="AZ140" t="n">
        <v>0</v>
      </c>
      <c r="BA140" t="n">
        <v>0</v>
      </c>
      <c r="BB140" t="n">
        <v>-9.710000000000001</v>
      </c>
      <c r="BC140" t="n">
        <v>65.51000000000001</v>
      </c>
      <c r="BD140" t="n">
        <v>0</v>
      </c>
      <c r="BE140" t="n">
        <v>14</v>
      </c>
      <c r="BF140" t="n">
        <v>0</v>
      </c>
      <c r="BG140" t="n">
        <v>0</v>
      </c>
      <c r="BH140" t="n">
        <v>0</v>
      </c>
      <c r="BI140" t="n">
        <v>0</v>
      </c>
      <c r="BJ140" t="n">
        <v>30</v>
      </c>
      <c r="BK140" t="n">
        <v>30</v>
      </c>
      <c r="BL140" t="n">
        <v>0</v>
      </c>
      <c r="BM140" t="n">
        <v>0</v>
      </c>
      <c r="BN140" t="n">
        <v>74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74</v>
      </c>
    </row>
    <row r="141">
      <c r="A141" t="n">
        <v>3310</v>
      </c>
      <c r="B141" t="inlineStr">
        <is>
          <t>佳穎</t>
        </is>
      </c>
      <c r="C141" t="n">
        <v>84.93000000000001</v>
      </c>
      <c r="D141" t="n">
        <v>182.4</v>
      </c>
      <c r="E141" t="n">
        <v>76.48</v>
      </c>
      <c r="F141" t="n">
        <v>0</v>
      </c>
      <c r="G141" t="n">
        <v>0</v>
      </c>
      <c r="H141" t="n">
        <v>-45.96</v>
      </c>
      <c r="I141" t="n">
        <v>23.89</v>
      </c>
      <c r="J141" t="n">
        <v>1.54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8.91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-3.09</v>
      </c>
      <c r="AC141" t="n">
        <v>3.86</v>
      </c>
      <c r="AD141" t="n">
        <v>0.19</v>
      </c>
      <c r="AE141" t="n">
        <v>9.82</v>
      </c>
      <c r="AF141" t="n">
        <v>68.63</v>
      </c>
      <c r="AG141" t="n">
        <v>-9.880000000000001</v>
      </c>
      <c r="AH141" t="n">
        <v>8.17</v>
      </c>
      <c r="AI141" t="n">
        <v>128</v>
      </c>
      <c r="AJ141" t="n">
        <v>71.95</v>
      </c>
      <c r="AK141" t="n">
        <v>87.28</v>
      </c>
      <c r="AL141" t="n">
        <v>2937.29</v>
      </c>
      <c r="AM141" t="n">
        <v>17.92</v>
      </c>
      <c r="AN141" t="n">
        <v>53.62</v>
      </c>
      <c r="AO141" t="n">
        <v>71.86</v>
      </c>
      <c r="AP141" t="n">
        <v>0.27</v>
      </c>
      <c r="AQ141" t="n">
        <v>0.2</v>
      </c>
      <c r="AR141" t="n">
        <v>1.83</v>
      </c>
      <c r="AS141" t="n">
        <v>1.33</v>
      </c>
      <c r="AT141" t="n">
        <v>2.1</v>
      </c>
      <c r="AU141" t="n">
        <v>1.53</v>
      </c>
      <c r="AV141" t="n">
        <v>61.23</v>
      </c>
      <c r="AW141" t="n">
        <v>14442</v>
      </c>
      <c r="AX141" t="n">
        <v>0.74</v>
      </c>
      <c r="AY141" t="n">
        <v>0</v>
      </c>
      <c r="AZ141" t="n">
        <v>0</v>
      </c>
      <c r="BA141" t="n">
        <v>0</v>
      </c>
      <c r="BB141" t="n">
        <v>17.24</v>
      </c>
      <c r="BC141" t="n">
        <v>25.83</v>
      </c>
      <c r="BD141" t="n">
        <v>0</v>
      </c>
      <c r="BE141" t="n">
        <v>24</v>
      </c>
      <c r="BF141" t="n">
        <v>0</v>
      </c>
      <c r="BG141" t="n">
        <v>0</v>
      </c>
      <c r="BH141" t="n">
        <v>0</v>
      </c>
      <c r="BI141" t="n">
        <v>0</v>
      </c>
      <c r="BJ141" t="n">
        <v>15</v>
      </c>
      <c r="BK141" t="n">
        <v>10</v>
      </c>
      <c r="BL141" t="n">
        <v>0</v>
      </c>
      <c r="BM141" t="n">
        <v>0</v>
      </c>
      <c r="BN141" t="n">
        <v>49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49</v>
      </c>
    </row>
    <row r="142">
      <c r="A142" t="n">
        <v>3313</v>
      </c>
      <c r="B142" t="inlineStr">
        <is>
          <t>斐成</t>
        </is>
      </c>
      <c r="C142" t="n">
        <v>-69.02</v>
      </c>
      <c r="D142" t="n">
        <v>-42.8</v>
      </c>
      <c r="E142" t="n">
        <v>-139.56</v>
      </c>
      <c r="F142" t="n">
        <v>0</v>
      </c>
      <c r="G142" t="n">
        <v>0</v>
      </c>
      <c r="H142" t="n">
        <v>0</v>
      </c>
      <c r="I142" t="n">
        <v>4.8</v>
      </c>
      <c r="J142" t="n">
        <v>4.75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94.98999999999999</v>
      </c>
      <c r="V142" t="n">
        <v>0</v>
      </c>
      <c r="W142" t="n">
        <v>0</v>
      </c>
      <c r="X142" t="n">
        <v>0</v>
      </c>
      <c r="Y142" t="n">
        <v>0.29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39.39</v>
      </c>
      <c r="AG142" t="n">
        <v>-14.8</v>
      </c>
      <c r="AH142" t="n">
        <v>13.09</v>
      </c>
      <c r="AI142" t="n">
        <v>308.59</v>
      </c>
      <c r="AJ142" t="n">
        <v>-66.64</v>
      </c>
      <c r="AK142" t="n">
        <v>-68.89</v>
      </c>
      <c r="AL142" t="n">
        <v>91.93000000000001</v>
      </c>
      <c r="AM142" t="n">
        <v>-11.36</v>
      </c>
      <c r="AN142" t="n">
        <v>-134.13</v>
      </c>
      <c r="AO142" t="n">
        <v>78.2</v>
      </c>
      <c r="AP142" t="n">
        <v>0</v>
      </c>
      <c r="AQ142" t="n">
        <v>0.57</v>
      </c>
      <c r="AR142" t="n">
        <v>0.99</v>
      </c>
      <c r="AS142" t="n">
        <v>190.4</v>
      </c>
      <c r="AT142" t="n">
        <v>0.99</v>
      </c>
      <c r="AU142" t="n">
        <v>190.97</v>
      </c>
      <c r="AV142" t="n">
        <v>22.54</v>
      </c>
      <c r="AW142" t="n">
        <v>124888</v>
      </c>
      <c r="AX142" t="n">
        <v>5.69</v>
      </c>
      <c r="AY142" t="n">
        <v>0.01</v>
      </c>
      <c r="AZ142" t="n">
        <v>0.02</v>
      </c>
      <c r="BA142" t="n">
        <v>0</v>
      </c>
      <c r="BB142" t="n">
        <v>-11.81</v>
      </c>
      <c r="BC142" t="n">
        <v>9.92</v>
      </c>
      <c r="BD142" t="n">
        <v>0</v>
      </c>
      <c r="BE142" t="n">
        <v>26</v>
      </c>
      <c r="BF142" t="n">
        <v>0</v>
      </c>
      <c r="BG142" t="n">
        <v>5</v>
      </c>
      <c r="BH142" t="n">
        <v>0</v>
      </c>
      <c r="BI142" t="n">
        <v>0</v>
      </c>
      <c r="BJ142" t="n">
        <v>45</v>
      </c>
      <c r="BK142" t="n">
        <v>0</v>
      </c>
      <c r="BL142" t="n">
        <v>0</v>
      </c>
      <c r="BM142" t="n">
        <v>5</v>
      </c>
      <c r="BN142" t="n">
        <v>81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15</v>
      </c>
      <c r="CG142" t="n">
        <v>96</v>
      </c>
    </row>
    <row r="143">
      <c r="A143" t="n">
        <v>3317</v>
      </c>
      <c r="B143" t="inlineStr">
        <is>
          <t>尼克森</t>
        </is>
      </c>
      <c r="C143" t="n">
        <v>9.65</v>
      </c>
      <c r="D143" t="n">
        <v>42.48</v>
      </c>
      <c r="E143" t="n">
        <v>-18.76</v>
      </c>
      <c r="F143" t="n">
        <v>0</v>
      </c>
      <c r="G143" t="n">
        <v>0</v>
      </c>
      <c r="H143" t="n">
        <v>11.76</v>
      </c>
      <c r="I143" t="n">
        <v>2.5</v>
      </c>
      <c r="J143" t="n">
        <v>-0.19</v>
      </c>
      <c r="K143" t="n">
        <v>0.09</v>
      </c>
      <c r="L143" t="n">
        <v>0</v>
      </c>
      <c r="M143" t="n">
        <v>0.02</v>
      </c>
      <c r="N143" t="n">
        <v>0.07000000000000001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0.06</v>
      </c>
      <c r="V143" t="n">
        <v>0</v>
      </c>
      <c r="W143" t="n">
        <v>0</v>
      </c>
      <c r="X143" t="n">
        <v>0</v>
      </c>
      <c r="Y143" t="n">
        <v>0.01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16.28</v>
      </c>
      <c r="AG143" t="n">
        <v>6.89</v>
      </c>
      <c r="AH143" t="n">
        <v>5.93</v>
      </c>
      <c r="AI143" t="n">
        <v>594.9299999999999</v>
      </c>
      <c r="AJ143" t="n">
        <v>-0.18</v>
      </c>
      <c r="AK143" t="n">
        <v>25.49</v>
      </c>
      <c r="AL143" t="n">
        <v>1268.17</v>
      </c>
      <c r="AM143" t="n">
        <v>63.62</v>
      </c>
      <c r="AN143" t="n">
        <v>-29.42</v>
      </c>
      <c r="AO143" t="n">
        <v>10.75</v>
      </c>
      <c r="AP143" t="n">
        <v>0.28</v>
      </c>
      <c r="AQ143" t="n">
        <v>0.34</v>
      </c>
      <c r="AR143" t="n">
        <v>0.16</v>
      </c>
      <c r="AS143" t="n">
        <v>0.2</v>
      </c>
      <c r="AT143" t="n">
        <v>0.44</v>
      </c>
      <c r="AU143" t="n">
        <v>0.53</v>
      </c>
      <c r="AV143" t="n">
        <v>202.47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-5.08</v>
      </c>
      <c r="BC143" t="n">
        <v>35.54</v>
      </c>
      <c r="BD143" t="n">
        <v>0</v>
      </c>
      <c r="BE143" t="n">
        <v>7</v>
      </c>
      <c r="BF143" t="n">
        <v>0</v>
      </c>
      <c r="BG143" t="n">
        <v>0</v>
      </c>
      <c r="BH143" t="n">
        <v>0</v>
      </c>
      <c r="BI143" t="n">
        <v>0</v>
      </c>
      <c r="BJ143" t="n">
        <v>5</v>
      </c>
      <c r="BK143" t="n">
        <v>0</v>
      </c>
      <c r="BL143" t="n">
        <v>0</v>
      </c>
      <c r="BM143" t="n">
        <v>0</v>
      </c>
      <c r="BN143" t="n">
        <v>12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12</v>
      </c>
    </row>
    <row r="144">
      <c r="A144" t="n">
        <v>3322</v>
      </c>
      <c r="B144" t="inlineStr">
        <is>
          <t>建舜電</t>
        </is>
      </c>
      <c r="C144" t="n">
        <v>6.3</v>
      </c>
      <c r="D144" t="n">
        <v>31.15</v>
      </c>
      <c r="E144" t="n">
        <v>-45.12</v>
      </c>
      <c r="F144" t="n">
        <v>3.97</v>
      </c>
      <c r="G144" t="n">
        <v>0</v>
      </c>
      <c r="H144" t="n">
        <v>-192.57</v>
      </c>
      <c r="I144" t="n">
        <v>5.83</v>
      </c>
      <c r="J144" t="n">
        <v>0.02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0.3</v>
      </c>
      <c r="AC144" t="n">
        <v>10.08</v>
      </c>
      <c r="AD144" t="n">
        <v>0.17</v>
      </c>
      <c r="AE144" t="n">
        <v>3.19</v>
      </c>
      <c r="AF144" t="n">
        <v>56.55</v>
      </c>
      <c r="AG144" t="n">
        <v>9.51</v>
      </c>
      <c r="AH144" t="n">
        <v>-26.04</v>
      </c>
      <c r="AI144" t="n">
        <v>111.53</v>
      </c>
      <c r="AJ144" t="n">
        <v>1.04</v>
      </c>
      <c r="AK144" t="n">
        <v>-4.18</v>
      </c>
      <c r="AL144" t="n">
        <v>325.31</v>
      </c>
      <c r="AM144" t="n">
        <v>9.17</v>
      </c>
      <c r="AN144" t="n">
        <v>-19.64</v>
      </c>
      <c r="AO144" t="n">
        <v>39.27</v>
      </c>
      <c r="AP144" t="n">
        <v>0.53</v>
      </c>
      <c r="AQ144" t="n">
        <v>0.28</v>
      </c>
      <c r="AR144" t="n">
        <v>0.36</v>
      </c>
      <c r="AS144" t="n">
        <v>0.19</v>
      </c>
      <c r="AT144" t="n">
        <v>0.89</v>
      </c>
      <c r="AU144" t="n">
        <v>0.46</v>
      </c>
      <c r="AV144" t="n">
        <v>18.48</v>
      </c>
      <c r="AW144" t="n">
        <v>0</v>
      </c>
      <c r="AX144" t="n">
        <v>0</v>
      </c>
      <c r="AY144" t="n">
        <v>0.02</v>
      </c>
      <c r="AZ144" t="n">
        <v>0</v>
      </c>
      <c r="BA144" t="n">
        <v>0</v>
      </c>
      <c r="BB144" t="n">
        <v>-3.19</v>
      </c>
      <c r="BC144" t="n">
        <v>12.82</v>
      </c>
      <c r="BD144" t="n">
        <v>0</v>
      </c>
      <c r="BE144" t="n">
        <v>9</v>
      </c>
      <c r="BF144" t="n">
        <v>0</v>
      </c>
      <c r="BG144" t="n">
        <v>0</v>
      </c>
      <c r="BH144" t="n">
        <v>10</v>
      </c>
      <c r="BI144" t="n">
        <v>0</v>
      </c>
      <c r="BJ144" t="n">
        <v>10</v>
      </c>
      <c r="BK144" t="n">
        <v>0</v>
      </c>
      <c r="BL144" t="n">
        <v>0</v>
      </c>
      <c r="BM144" t="n">
        <v>0</v>
      </c>
      <c r="BN144" t="n">
        <v>29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29</v>
      </c>
    </row>
    <row r="145">
      <c r="A145" t="n">
        <v>3323</v>
      </c>
      <c r="B145" t="inlineStr">
        <is>
          <t>加百裕</t>
        </is>
      </c>
      <c r="C145" t="n">
        <v>-9.18</v>
      </c>
      <c r="D145" t="n">
        <v>-85.29000000000001</v>
      </c>
      <c r="E145" t="n">
        <v>-117.28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0.11</v>
      </c>
      <c r="AC145" t="n">
        <v>3.66</v>
      </c>
      <c r="AD145" t="n">
        <v>0.61</v>
      </c>
      <c r="AE145" t="n">
        <v>19.52</v>
      </c>
      <c r="AF145" t="n">
        <v>46.25</v>
      </c>
      <c r="AG145" t="n">
        <v>-12.97</v>
      </c>
      <c r="AH145" t="n">
        <v>-1.15</v>
      </c>
      <c r="AI145" t="n">
        <v>197.53</v>
      </c>
      <c r="AJ145" t="n">
        <v>3.38</v>
      </c>
      <c r="AK145" t="n">
        <v>-1.72</v>
      </c>
      <c r="AL145" t="n">
        <v>-66.17</v>
      </c>
      <c r="AM145" t="n">
        <v>3.87</v>
      </c>
      <c r="AN145" t="n">
        <v>-95.95</v>
      </c>
      <c r="AO145" t="n">
        <v>0</v>
      </c>
      <c r="AP145" t="n">
        <v>0.47</v>
      </c>
      <c r="AQ145" t="n">
        <v>0.24</v>
      </c>
      <c r="AR145" t="n">
        <v>0.28</v>
      </c>
      <c r="AS145" t="n">
        <v>0.14</v>
      </c>
      <c r="AT145" t="n">
        <v>0.75</v>
      </c>
      <c r="AU145" t="n">
        <v>0.39</v>
      </c>
      <c r="AV145" t="n">
        <v>123.71</v>
      </c>
      <c r="AW145" t="n">
        <v>11418</v>
      </c>
      <c r="AX145" t="n">
        <v>0.44</v>
      </c>
      <c r="AY145" t="n">
        <v>0.08</v>
      </c>
      <c r="AZ145" t="n">
        <v>0</v>
      </c>
      <c r="BA145" t="n">
        <v>0</v>
      </c>
      <c r="BB145" t="n">
        <v>-9.68</v>
      </c>
      <c r="BC145" t="n">
        <v>25.18</v>
      </c>
      <c r="BD145" t="n">
        <v>0</v>
      </c>
      <c r="BE145" t="n">
        <v>20</v>
      </c>
      <c r="BF145" t="n">
        <v>0</v>
      </c>
      <c r="BG145" t="n">
        <v>0</v>
      </c>
      <c r="BH145" t="n">
        <v>0</v>
      </c>
      <c r="BI145" t="n">
        <v>0</v>
      </c>
      <c r="BJ145" t="n">
        <v>20</v>
      </c>
      <c r="BK145" t="n">
        <v>0</v>
      </c>
      <c r="BL145" t="n">
        <v>0</v>
      </c>
      <c r="BM145" t="n">
        <v>0</v>
      </c>
      <c r="BN145" t="n">
        <v>40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10</v>
      </c>
      <c r="BX145" t="n">
        <v>5</v>
      </c>
      <c r="BY145" t="n">
        <v>0</v>
      </c>
      <c r="BZ145" t="n">
        <v>0</v>
      </c>
      <c r="CA145" t="n">
        <v>0</v>
      </c>
      <c r="CB145" t="n">
        <v>10</v>
      </c>
      <c r="CC145" t="n">
        <v>0</v>
      </c>
      <c r="CD145" t="n">
        <v>0</v>
      </c>
      <c r="CE145" t="n">
        <v>0</v>
      </c>
      <c r="CF145" t="n">
        <v>25</v>
      </c>
      <c r="CG145" t="n">
        <v>65</v>
      </c>
    </row>
    <row r="146">
      <c r="A146" t="n">
        <v>3324</v>
      </c>
      <c r="B146" t="inlineStr">
        <is>
          <t>雙鴻</t>
        </is>
      </c>
      <c r="C146" t="n">
        <v>47.52</v>
      </c>
      <c r="D146" t="n">
        <v>70.56999999999999</v>
      </c>
      <c r="E146" t="n">
        <v>38.54</v>
      </c>
      <c r="F146" t="n">
        <v>0.34</v>
      </c>
      <c r="G146" t="n">
        <v>0</v>
      </c>
      <c r="H146" t="n">
        <v>-53.3</v>
      </c>
      <c r="I146" t="n">
        <v>6.34</v>
      </c>
      <c r="J146" t="n">
        <v>1.31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0.59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0.26</v>
      </c>
      <c r="AC146" t="n">
        <v>10.68</v>
      </c>
      <c r="AD146" t="n">
        <v>4.74</v>
      </c>
      <c r="AE146" t="n">
        <v>14.6</v>
      </c>
      <c r="AF146" t="n">
        <v>56</v>
      </c>
      <c r="AG146" t="n">
        <v>24.09</v>
      </c>
      <c r="AH146" t="n">
        <v>-25</v>
      </c>
      <c r="AI146" t="n">
        <v>148.43</v>
      </c>
      <c r="AJ146" t="n">
        <v>-6.26</v>
      </c>
      <c r="AK146" t="n">
        <v>-17.01</v>
      </c>
      <c r="AL146" t="n">
        <v>-116.37</v>
      </c>
      <c r="AM146" t="n">
        <v>-4.56</v>
      </c>
      <c r="AN146" t="n">
        <v>8.57</v>
      </c>
      <c r="AO146" t="n">
        <v>8.970000000000001</v>
      </c>
      <c r="AP146" t="n">
        <v>0.88</v>
      </c>
      <c r="AQ146" t="n">
        <v>0.43</v>
      </c>
      <c r="AR146" t="n">
        <v>0.53</v>
      </c>
      <c r="AS146" t="n">
        <v>0.26</v>
      </c>
      <c r="AT146" t="n">
        <v>1.4</v>
      </c>
      <c r="AU146" t="n">
        <v>0.6899999999999999</v>
      </c>
      <c r="AV146" t="n">
        <v>154.6</v>
      </c>
      <c r="AW146" t="n">
        <v>0</v>
      </c>
      <c r="AX146" t="n">
        <v>0</v>
      </c>
      <c r="AY146" t="n">
        <v>0.08</v>
      </c>
      <c r="AZ146" t="n">
        <v>0.04</v>
      </c>
      <c r="BA146" t="n">
        <v>0</v>
      </c>
      <c r="BB146" t="n">
        <v>97.95999999999999</v>
      </c>
      <c r="BC146" t="n">
        <v>120.06</v>
      </c>
      <c r="BD146" t="n">
        <v>0</v>
      </c>
      <c r="BE146" t="n">
        <v>17</v>
      </c>
      <c r="BF146" t="n">
        <v>0</v>
      </c>
      <c r="BG146" t="n">
        <v>0</v>
      </c>
      <c r="BH146" t="n">
        <v>10</v>
      </c>
      <c r="BI146" t="n">
        <v>0</v>
      </c>
      <c r="BJ146" t="n">
        <v>35</v>
      </c>
      <c r="BK146" t="n">
        <v>0</v>
      </c>
      <c r="BL146" t="n">
        <v>0</v>
      </c>
      <c r="BM146" t="n">
        <v>0</v>
      </c>
      <c r="BN146" t="n">
        <v>62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62</v>
      </c>
    </row>
    <row r="147">
      <c r="A147" t="n">
        <v>3325</v>
      </c>
      <c r="B147" t="inlineStr">
        <is>
          <t>旭品</t>
        </is>
      </c>
      <c r="C147" t="n">
        <v>-8.300000000000001</v>
      </c>
      <c r="D147" t="n">
        <v>-3.46</v>
      </c>
      <c r="E147" t="n">
        <v>-65.31</v>
      </c>
      <c r="F147" t="n">
        <v>0</v>
      </c>
      <c r="G147" t="n">
        <v>0</v>
      </c>
      <c r="H147" t="n">
        <v>0</v>
      </c>
      <c r="I147" t="n">
        <v>2.78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</v>
      </c>
      <c r="T147" t="n">
        <v>0</v>
      </c>
      <c r="U147" t="n">
        <v>0</v>
      </c>
      <c r="V147" t="n">
        <v>0</v>
      </c>
      <c r="W147" t="n">
        <v>0.12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53.01</v>
      </c>
      <c r="AG147" t="n">
        <v>13.68</v>
      </c>
      <c r="AH147" t="n">
        <v>-22.66</v>
      </c>
      <c r="AI147" t="n">
        <v>132.82</v>
      </c>
      <c r="AJ147" t="n">
        <v>4.85</v>
      </c>
      <c r="AK147" t="n">
        <v>-10.39</v>
      </c>
      <c r="AL147" t="n">
        <v>232.88</v>
      </c>
      <c r="AM147" t="n">
        <v>8.890000000000001</v>
      </c>
      <c r="AN147" t="n">
        <v>-112.7</v>
      </c>
      <c r="AO147" t="n">
        <v>28.8</v>
      </c>
      <c r="AP147" t="n">
        <v>0.5</v>
      </c>
      <c r="AQ147" t="n">
        <v>0.36</v>
      </c>
      <c r="AR147" t="n">
        <v>0.28</v>
      </c>
      <c r="AS147" t="n">
        <v>0.2</v>
      </c>
      <c r="AT147" t="n">
        <v>0.79</v>
      </c>
      <c r="AU147" t="n">
        <v>0.5600000000000001</v>
      </c>
      <c r="AV147" t="n">
        <v>34.25</v>
      </c>
      <c r="AW147" t="n">
        <v>0</v>
      </c>
      <c r="AX147" t="n">
        <v>0</v>
      </c>
      <c r="AY147" t="n">
        <v>0.01</v>
      </c>
      <c r="AZ147" t="n">
        <v>0.37</v>
      </c>
      <c r="BA147" t="n">
        <v>1</v>
      </c>
      <c r="BB147" t="n">
        <v>-7.33</v>
      </c>
      <c r="BC147" t="n">
        <v>9.199999999999999</v>
      </c>
      <c r="BD147" t="n">
        <v>0</v>
      </c>
      <c r="BE147" t="n">
        <v>7</v>
      </c>
      <c r="BF147" t="n">
        <v>0</v>
      </c>
      <c r="BG147" t="n">
        <v>0</v>
      </c>
      <c r="BH147" t="n">
        <v>0</v>
      </c>
      <c r="BI147" t="n">
        <v>0</v>
      </c>
      <c r="BJ147" t="n">
        <v>20</v>
      </c>
      <c r="BK147" t="n">
        <v>0</v>
      </c>
      <c r="BL147" t="n">
        <v>0</v>
      </c>
      <c r="BM147" t="n">
        <v>5</v>
      </c>
      <c r="BN147" t="n">
        <v>32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32</v>
      </c>
    </row>
    <row r="148">
      <c r="A148" t="n">
        <v>3332</v>
      </c>
      <c r="B148" t="inlineStr">
        <is>
          <t>幸康</t>
        </is>
      </c>
      <c r="C148" t="n">
        <v>19.44</v>
      </c>
      <c r="D148" t="n">
        <v>128.8</v>
      </c>
      <c r="E148" t="n">
        <v>56.22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1.07</v>
      </c>
      <c r="AC148" t="n">
        <v>35.4</v>
      </c>
      <c r="AD148" t="n">
        <v>0</v>
      </c>
      <c r="AE148" t="n">
        <v>0</v>
      </c>
      <c r="AF148" t="n">
        <v>21.41</v>
      </c>
      <c r="AG148" t="n">
        <v>0.28</v>
      </c>
      <c r="AH148" t="n">
        <v>-2.2</v>
      </c>
      <c r="AI148" t="n">
        <v>355.61</v>
      </c>
      <c r="AJ148" t="n">
        <v>5.46</v>
      </c>
      <c r="AK148" t="n">
        <v>11.81</v>
      </c>
      <c r="AL148" t="n">
        <v>12.67</v>
      </c>
      <c r="AM148" t="n">
        <v>47.77</v>
      </c>
      <c r="AN148" t="n">
        <v>53.91</v>
      </c>
      <c r="AO148" t="n">
        <v>14</v>
      </c>
      <c r="AP148" t="n">
        <v>0.11</v>
      </c>
      <c r="AQ148" t="n">
        <v>0.13</v>
      </c>
      <c r="AR148" t="n">
        <v>0.29</v>
      </c>
      <c r="AS148" t="n">
        <v>0.34</v>
      </c>
      <c r="AT148" t="n">
        <v>0.4</v>
      </c>
      <c r="AU148" t="n">
        <v>0.46</v>
      </c>
      <c r="AV148" t="n">
        <v>183.49</v>
      </c>
      <c r="AW148" t="n">
        <v>12884</v>
      </c>
      <c r="AX148" t="n">
        <v>0.7</v>
      </c>
      <c r="AY148" t="n">
        <v>0.05</v>
      </c>
      <c r="AZ148" t="n">
        <v>-0.3</v>
      </c>
      <c r="BA148" t="n">
        <v>0</v>
      </c>
      <c r="BB148" t="n">
        <v>14.92</v>
      </c>
      <c r="BC148" t="n">
        <v>38.21</v>
      </c>
      <c r="BD148" t="n">
        <v>0</v>
      </c>
      <c r="BE148" t="n">
        <v>16</v>
      </c>
      <c r="BF148" t="n">
        <v>0</v>
      </c>
      <c r="BG148" t="n">
        <v>0</v>
      </c>
      <c r="BH148" t="n">
        <v>20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36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5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41</v>
      </c>
    </row>
    <row r="149">
      <c r="A149" t="n">
        <v>3339</v>
      </c>
      <c r="B149" t="inlineStr">
        <is>
          <t>泰谷</t>
        </is>
      </c>
      <c r="C149" t="n">
        <v>31.04</v>
      </c>
      <c r="D149" t="n">
        <v>-1160.24</v>
      </c>
      <c r="E149" t="n">
        <v>-913.11</v>
      </c>
      <c r="F149" t="n">
        <v>0.97</v>
      </c>
      <c r="G149" t="n">
        <v>0</v>
      </c>
      <c r="H149" t="n">
        <v>6.82</v>
      </c>
      <c r="I149" t="n">
        <v>11.47</v>
      </c>
      <c r="J149" t="n">
        <v>9.31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0.97</v>
      </c>
      <c r="V149" t="n">
        <v>0</v>
      </c>
      <c r="W149" t="n">
        <v>0</v>
      </c>
      <c r="X149" t="n">
        <v>0</v>
      </c>
      <c r="Y149" t="n">
        <v>0.54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8.529999999999999</v>
      </c>
      <c r="AF149" t="n">
        <v>43.68</v>
      </c>
      <c r="AG149" t="n">
        <v>185.68</v>
      </c>
      <c r="AH149" t="n">
        <v>-69.97</v>
      </c>
      <c r="AI149" t="n">
        <v>154.03</v>
      </c>
      <c r="AJ149" t="n">
        <v>20.33</v>
      </c>
      <c r="AK149" t="n">
        <v>47.92</v>
      </c>
      <c r="AL149" t="n">
        <v>-161.23</v>
      </c>
      <c r="AM149" t="n">
        <v>-10.93</v>
      </c>
      <c r="AN149" t="n">
        <v>-887.4400000000001</v>
      </c>
      <c r="AO149" t="n">
        <v>20.26</v>
      </c>
      <c r="AP149" t="n">
        <v>0.31</v>
      </c>
      <c r="AQ149" t="n">
        <v>0.27</v>
      </c>
      <c r="AR149" t="n">
        <v>0.16</v>
      </c>
      <c r="AS149" t="n">
        <v>0.14</v>
      </c>
      <c r="AT149" t="n">
        <v>0.47</v>
      </c>
      <c r="AU149" t="n">
        <v>0.4</v>
      </c>
      <c r="AV149" t="n">
        <v>32.11</v>
      </c>
      <c r="AW149" t="n">
        <v>103199</v>
      </c>
      <c r="AX149" t="n">
        <v>14.67</v>
      </c>
      <c r="AY149" t="n">
        <v>0.92</v>
      </c>
      <c r="AZ149" t="n">
        <v>2.41</v>
      </c>
      <c r="BA149" t="n">
        <v>0</v>
      </c>
      <c r="BB149" t="n">
        <v>-21.67</v>
      </c>
      <c r="BC149" t="n">
        <v>11.05</v>
      </c>
      <c r="BD149" t="n">
        <v>0</v>
      </c>
      <c r="BE149" t="n">
        <v>26</v>
      </c>
      <c r="BF149" t="n">
        <v>0</v>
      </c>
      <c r="BG149" t="n">
        <v>0</v>
      </c>
      <c r="BH149" t="n">
        <v>0</v>
      </c>
      <c r="BI149" t="n">
        <v>0</v>
      </c>
      <c r="BJ149" t="n">
        <v>50</v>
      </c>
      <c r="BK149" t="n">
        <v>0</v>
      </c>
      <c r="BL149" t="n">
        <v>0</v>
      </c>
      <c r="BM149" t="n">
        <v>0</v>
      </c>
      <c r="BN149" t="n">
        <v>76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10</v>
      </c>
      <c r="BX149" t="n">
        <v>0</v>
      </c>
      <c r="BY149" t="n">
        <v>0</v>
      </c>
      <c r="BZ149" t="n">
        <v>0</v>
      </c>
      <c r="CA149" t="n">
        <v>15</v>
      </c>
      <c r="CB149" t="n">
        <v>20</v>
      </c>
      <c r="CC149" t="n">
        <v>0</v>
      </c>
      <c r="CD149" t="n">
        <v>0</v>
      </c>
      <c r="CE149" t="n">
        <v>0</v>
      </c>
      <c r="CF149" t="n">
        <v>45</v>
      </c>
      <c r="CG149" t="n">
        <v>121</v>
      </c>
    </row>
    <row r="150">
      <c r="A150" t="n">
        <v>3349</v>
      </c>
      <c r="B150" t="inlineStr">
        <is>
          <t>寶德</t>
        </is>
      </c>
      <c r="C150" t="n">
        <v>5.58</v>
      </c>
      <c r="D150" t="n">
        <v>61.7</v>
      </c>
      <c r="E150" t="n">
        <v>19.85</v>
      </c>
      <c r="F150" t="n">
        <v>2.34</v>
      </c>
      <c r="G150" t="n">
        <v>0</v>
      </c>
      <c r="H150" t="n">
        <v>-40.37</v>
      </c>
      <c r="I150" t="n">
        <v>1.06</v>
      </c>
      <c r="J150" t="n">
        <v>1.05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0.01</v>
      </c>
      <c r="R150" t="n">
        <v>-0.01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0.57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33.33</v>
      </c>
      <c r="AG150" t="n">
        <v>-27.69</v>
      </c>
      <c r="AH150" t="n">
        <v>60.4</v>
      </c>
      <c r="AI150" t="n">
        <v>299.46</v>
      </c>
      <c r="AJ150" t="n">
        <v>17.24</v>
      </c>
      <c r="AK150" t="n">
        <v>9.08</v>
      </c>
      <c r="AL150" t="n">
        <v>365.59</v>
      </c>
      <c r="AM150" t="n">
        <v>63.53</v>
      </c>
      <c r="AN150" t="n">
        <v>-4.48</v>
      </c>
      <c r="AO150" t="n">
        <v>13.5</v>
      </c>
      <c r="AP150" t="n">
        <v>0.17</v>
      </c>
      <c r="AQ150" t="n">
        <v>0.13</v>
      </c>
      <c r="AR150" t="n">
        <v>0.12</v>
      </c>
      <c r="AS150" t="n">
        <v>0.09</v>
      </c>
      <c r="AT150" t="n">
        <v>0.29</v>
      </c>
      <c r="AU150" t="n">
        <v>0.21</v>
      </c>
      <c r="AV150" t="n">
        <v>45.23</v>
      </c>
      <c r="AW150" t="n">
        <v>40919</v>
      </c>
      <c r="AX150" t="n">
        <v>11.84</v>
      </c>
      <c r="AY150" t="n">
        <v>0.25</v>
      </c>
      <c r="AZ150" t="n">
        <v>0</v>
      </c>
      <c r="BA150" t="n">
        <v>1</v>
      </c>
      <c r="BB150" t="n">
        <v>1.87</v>
      </c>
      <c r="BC150" t="n">
        <v>7.5</v>
      </c>
      <c r="BD150" t="n">
        <v>0</v>
      </c>
      <c r="BE150" t="n">
        <v>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10</v>
      </c>
      <c r="BN150" t="n">
        <v>19</v>
      </c>
      <c r="BO150" t="n">
        <v>20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5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25</v>
      </c>
      <c r="CG150" t="n">
        <v>44</v>
      </c>
    </row>
    <row r="151">
      <c r="A151" t="n">
        <v>3354</v>
      </c>
      <c r="B151" t="inlineStr">
        <is>
          <t>律勝</t>
        </is>
      </c>
      <c r="C151" t="n">
        <v>-22.74</v>
      </c>
      <c r="D151" t="n">
        <v>12.07</v>
      </c>
      <c r="E151" t="n">
        <v>-255.35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-2.34</v>
      </c>
      <c r="AC151" t="n">
        <v>7.84</v>
      </c>
      <c r="AD151" t="n">
        <v>0</v>
      </c>
      <c r="AE151" t="n">
        <v>0</v>
      </c>
      <c r="AF151" t="n">
        <v>9.789999999999999</v>
      </c>
      <c r="AG151" t="n">
        <v>-41.93</v>
      </c>
      <c r="AH151" t="n">
        <v>204.38</v>
      </c>
      <c r="AI151" t="n">
        <v>1379.36</v>
      </c>
      <c r="AJ151" t="n">
        <v>-21.29</v>
      </c>
      <c r="AK151" t="n">
        <v>-41.28</v>
      </c>
      <c r="AL151" t="n">
        <v>-375.22</v>
      </c>
      <c r="AM151" t="n">
        <v>-264.7</v>
      </c>
      <c r="AN151" t="n">
        <v>-164.55</v>
      </c>
      <c r="AO151" t="n">
        <v>24.45</v>
      </c>
      <c r="AP151" t="n">
        <v>0.04</v>
      </c>
      <c r="AQ151" t="n">
        <v>0.3</v>
      </c>
      <c r="AR151" t="n">
        <v>0.02</v>
      </c>
      <c r="AS151" t="n">
        <v>0.2</v>
      </c>
      <c r="AT151" t="n">
        <v>0.06</v>
      </c>
      <c r="AU151" t="n">
        <v>0.5</v>
      </c>
      <c r="AV151" t="n">
        <v>14.16</v>
      </c>
      <c r="AW151" t="n">
        <v>14632</v>
      </c>
      <c r="AX151" t="n">
        <v>1.85</v>
      </c>
      <c r="AY151" t="n">
        <v>0.01</v>
      </c>
      <c r="AZ151" t="n">
        <v>0</v>
      </c>
      <c r="BA151" t="n">
        <v>1</v>
      </c>
      <c r="BB151" t="n">
        <v>-7.71</v>
      </c>
      <c r="BC151" t="n">
        <v>11.3</v>
      </c>
      <c r="BD151" t="n">
        <v>0</v>
      </c>
      <c r="BE151" t="n">
        <v>19</v>
      </c>
      <c r="BF151" t="n">
        <v>0</v>
      </c>
      <c r="BG151" t="n">
        <v>0</v>
      </c>
      <c r="BH151" t="n">
        <v>0</v>
      </c>
      <c r="BI151" t="n">
        <v>0</v>
      </c>
      <c r="BJ151" t="n">
        <v>45</v>
      </c>
      <c r="BK151" t="n">
        <v>0</v>
      </c>
      <c r="BL151" t="n">
        <v>0</v>
      </c>
      <c r="BM151" t="n">
        <v>0</v>
      </c>
      <c r="BN151" t="n">
        <v>64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64</v>
      </c>
    </row>
    <row r="152">
      <c r="A152" t="n">
        <v>3357</v>
      </c>
      <c r="B152" t="inlineStr">
        <is>
          <t>臺慶科</t>
        </is>
      </c>
      <c r="C152" t="n">
        <v>20.3</v>
      </c>
      <c r="D152" t="n">
        <v>40.18</v>
      </c>
      <c r="E152" t="n">
        <v>43.83</v>
      </c>
      <c r="F152" t="n">
        <v>0</v>
      </c>
      <c r="G152" t="n">
        <v>0</v>
      </c>
      <c r="H152" t="n">
        <v>56</v>
      </c>
      <c r="I152" t="n">
        <v>37.04</v>
      </c>
      <c r="J152" t="n">
        <v>2.52</v>
      </c>
      <c r="K152" t="n">
        <v>0.04</v>
      </c>
      <c r="L152" t="n">
        <v>0</v>
      </c>
      <c r="M152" t="n">
        <v>0.13</v>
      </c>
      <c r="N152" t="n">
        <v>0.23</v>
      </c>
      <c r="O152" t="n">
        <v>0</v>
      </c>
      <c r="P152" t="n">
        <v>0</v>
      </c>
      <c r="Q152" t="n">
        <v>0</v>
      </c>
      <c r="R152" t="n">
        <v>0</v>
      </c>
      <c r="S152" t="n">
        <v>0.37</v>
      </c>
      <c r="T152" t="n">
        <v>0</v>
      </c>
      <c r="U152" t="n">
        <v>6.37</v>
      </c>
      <c r="V152" t="n">
        <v>0</v>
      </c>
      <c r="W152" t="n">
        <v>0</v>
      </c>
      <c r="X152" t="n">
        <v>0</v>
      </c>
      <c r="Y152" t="n">
        <v>1.74</v>
      </c>
      <c r="Z152" t="n">
        <v>0</v>
      </c>
      <c r="AA152" t="n">
        <v>0</v>
      </c>
      <c r="AB152" t="n">
        <v>0.19</v>
      </c>
      <c r="AC152" t="n">
        <v>6.21</v>
      </c>
      <c r="AD152" t="n">
        <v>0</v>
      </c>
      <c r="AE152" t="n">
        <v>0</v>
      </c>
      <c r="AF152" t="n">
        <v>33.78</v>
      </c>
      <c r="AG152" t="n">
        <v>-10.87</v>
      </c>
      <c r="AH152" t="n">
        <v>-27.2</v>
      </c>
      <c r="AI152" t="n">
        <v>178.8</v>
      </c>
      <c r="AJ152" t="n">
        <v>-4.26</v>
      </c>
      <c r="AK152" t="n">
        <v>-5.77</v>
      </c>
      <c r="AL152" t="n">
        <v>-33.25</v>
      </c>
      <c r="AM152" t="n">
        <v>22.54</v>
      </c>
      <c r="AN152" t="n">
        <v>17.96</v>
      </c>
      <c r="AO152" t="n">
        <v>11.44</v>
      </c>
      <c r="AP152" t="n">
        <v>0.27</v>
      </c>
      <c r="AQ152" t="n">
        <v>0.39</v>
      </c>
      <c r="AR152" t="n">
        <v>0.12</v>
      </c>
      <c r="AS152" t="n">
        <v>0.18</v>
      </c>
      <c r="AT152" t="n">
        <v>0.4</v>
      </c>
      <c r="AU152" t="n">
        <v>0.57</v>
      </c>
      <c r="AV152" t="n">
        <v>204.14</v>
      </c>
      <c r="AW152" t="n">
        <v>63690</v>
      </c>
      <c r="AX152" t="n">
        <v>0.68</v>
      </c>
      <c r="AY152" t="n">
        <v>0.04</v>
      </c>
      <c r="AZ152" t="n">
        <v>-0.06</v>
      </c>
      <c r="BA152" t="n">
        <v>0</v>
      </c>
      <c r="BB152" t="n">
        <v>33.74</v>
      </c>
      <c r="BC152" t="n">
        <v>82.37</v>
      </c>
      <c r="BD152" t="n">
        <v>0</v>
      </c>
      <c r="BE152" t="n">
        <v>13</v>
      </c>
      <c r="BF152" t="n">
        <v>0</v>
      </c>
      <c r="BG152" t="n">
        <v>0</v>
      </c>
      <c r="BH152" t="n">
        <v>0</v>
      </c>
      <c r="BI152" t="n">
        <v>0</v>
      </c>
      <c r="BJ152" t="n">
        <v>15</v>
      </c>
      <c r="BK152" t="n">
        <v>20</v>
      </c>
      <c r="BL152" t="n">
        <v>0</v>
      </c>
      <c r="BM152" t="n">
        <v>0</v>
      </c>
      <c r="BN152" t="n">
        <v>48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10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10</v>
      </c>
      <c r="CG152" t="n">
        <v>58</v>
      </c>
    </row>
    <row r="153">
      <c r="A153" t="n">
        <v>3360</v>
      </c>
      <c r="B153" t="inlineStr">
        <is>
          <t>尚立</t>
        </is>
      </c>
      <c r="C153" t="n">
        <v>17.25</v>
      </c>
      <c r="D153" t="n">
        <v>60.34</v>
      </c>
      <c r="E153" t="n">
        <v>5.1</v>
      </c>
      <c r="F153" t="n">
        <v>0</v>
      </c>
      <c r="G153" t="n">
        <v>0</v>
      </c>
      <c r="H153" t="n">
        <v>0</v>
      </c>
      <c r="I153" t="n">
        <v>0.12</v>
      </c>
      <c r="J153" t="n">
        <v>-0.02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0.02</v>
      </c>
      <c r="T153" t="n">
        <v>0</v>
      </c>
      <c r="U153" t="n">
        <v>0.04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0.23</v>
      </c>
      <c r="AC153" t="n">
        <v>32.13</v>
      </c>
      <c r="AD153" t="n">
        <v>17.19</v>
      </c>
      <c r="AE153" t="n">
        <v>92.47</v>
      </c>
      <c r="AF153" t="n">
        <v>76.93000000000001</v>
      </c>
      <c r="AG153" t="n">
        <v>11.19</v>
      </c>
      <c r="AH153" t="n">
        <v>-9.279999999999999</v>
      </c>
      <c r="AI153" t="n">
        <v>122.67</v>
      </c>
      <c r="AJ153" t="n">
        <v>-18.84</v>
      </c>
      <c r="AK153" t="n">
        <v>23.52</v>
      </c>
      <c r="AL153" t="n">
        <v>-203.37</v>
      </c>
      <c r="AM153" t="n">
        <v>-9.81</v>
      </c>
      <c r="AN153" t="n">
        <v>-27.87</v>
      </c>
      <c r="AO153" t="n">
        <v>32.04</v>
      </c>
      <c r="AP153" t="n">
        <v>2.04</v>
      </c>
      <c r="AQ153" t="n">
        <v>0.23</v>
      </c>
      <c r="AR153" t="n">
        <v>0.45</v>
      </c>
      <c r="AS153" t="n">
        <v>0.05</v>
      </c>
      <c r="AT153" t="n">
        <v>2.48</v>
      </c>
      <c r="AU153" t="n">
        <v>0.28</v>
      </c>
      <c r="AV153" t="n">
        <v>52.81</v>
      </c>
      <c r="AW153" t="n">
        <v>0</v>
      </c>
      <c r="AX153" t="n">
        <v>0</v>
      </c>
      <c r="AY153" t="n">
        <v>0.03</v>
      </c>
      <c r="AZ153" t="n">
        <v>0</v>
      </c>
      <c r="BA153" t="n">
        <v>0</v>
      </c>
      <c r="BB153" t="n">
        <v>0.3</v>
      </c>
      <c r="BC153" t="n">
        <v>10.79</v>
      </c>
      <c r="BD153" t="n">
        <v>0</v>
      </c>
      <c r="BE153" t="n">
        <v>9</v>
      </c>
      <c r="BF153" t="n">
        <v>0</v>
      </c>
      <c r="BG153" t="n">
        <v>0</v>
      </c>
      <c r="BH153" t="n">
        <v>20</v>
      </c>
      <c r="BI153" t="n">
        <v>25</v>
      </c>
      <c r="BJ153" t="n">
        <v>45</v>
      </c>
      <c r="BK153" t="n">
        <v>0</v>
      </c>
      <c r="BL153" t="n">
        <v>0</v>
      </c>
      <c r="BM153" t="n">
        <v>0</v>
      </c>
      <c r="BN153" t="n">
        <v>99</v>
      </c>
      <c r="BO153" t="n">
        <v>20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20</v>
      </c>
      <c r="CG153" t="n">
        <v>119</v>
      </c>
    </row>
    <row r="154">
      <c r="A154" t="n">
        <v>3362</v>
      </c>
      <c r="B154" t="inlineStr">
        <is>
          <t>先進光</t>
        </is>
      </c>
      <c r="C154" t="n">
        <v>0.9</v>
      </c>
      <c r="D154" t="n">
        <v>-88.20999999999999</v>
      </c>
      <c r="E154" t="n">
        <v>-132.02</v>
      </c>
      <c r="F154" t="n">
        <v>0</v>
      </c>
      <c r="G154" t="n">
        <v>0</v>
      </c>
      <c r="H154" t="n">
        <v>0</v>
      </c>
      <c r="I154" t="n">
        <v>0.88</v>
      </c>
      <c r="J154" t="n">
        <v>0.02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2.17</v>
      </c>
      <c r="AD154" t="n">
        <v>0</v>
      </c>
      <c r="AE154" t="n">
        <v>0</v>
      </c>
      <c r="AF154" t="n">
        <v>64.78</v>
      </c>
      <c r="AG154" t="n">
        <v>8.02</v>
      </c>
      <c r="AH154" t="n">
        <v>-16.78</v>
      </c>
      <c r="AI154" t="n">
        <v>97.23</v>
      </c>
      <c r="AJ154" t="n">
        <v>-1.64</v>
      </c>
      <c r="AK154" t="n">
        <v>0.02</v>
      </c>
      <c r="AL154" t="n">
        <v>-71.2</v>
      </c>
      <c r="AM154" t="n">
        <v>5.15</v>
      </c>
      <c r="AN154" t="n">
        <v>-139.03</v>
      </c>
      <c r="AO154" t="n">
        <v>12.97</v>
      </c>
      <c r="AP154" t="n">
        <v>0.42</v>
      </c>
      <c r="AQ154" t="n">
        <v>0.36</v>
      </c>
      <c r="AR154" t="n">
        <v>0.29</v>
      </c>
      <c r="AS154" t="n">
        <v>0.25</v>
      </c>
      <c r="AT154" t="n">
        <v>0.71</v>
      </c>
      <c r="AU154" t="n">
        <v>0.61</v>
      </c>
      <c r="AV154" t="n">
        <v>65.94</v>
      </c>
      <c r="AW154" t="n">
        <v>123248</v>
      </c>
      <c r="AX154" t="n">
        <v>3.34</v>
      </c>
      <c r="AY154" t="n">
        <v>0.16</v>
      </c>
      <c r="AZ154" t="n">
        <v>0.03</v>
      </c>
      <c r="BA154" t="n">
        <v>0</v>
      </c>
      <c r="BB154" t="n">
        <v>-45.89</v>
      </c>
      <c r="BC154" t="n">
        <v>25.87</v>
      </c>
      <c r="BD154" t="n">
        <v>0</v>
      </c>
      <c r="BE154" t="n">
        <v>22</v>
      </c>
      <c r="BF154" t="n">
        <v>0</v>
      </c>
      <c r="BG154" t="n">
        <v>0</v>
      </c>
      <c r="BH154" t="n">
        <v>0</v>
      </c>
      <c r="BI154" t="n">
        <v>0</v>
      </c>
      <c r="BJ154" t="n">
        <v>35</v>
      </c>
      <c r="BK154" t="n">
        <v>0</v>
      </c>
      <c r="BL154" t="n">
        <v>0</v>
      </c>
      <c r="BM154" t="n">
        <v>0</v>
      </c>
      <c r="BN154" t="n">
        <v>57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5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5</v>
      </c>
      <c r="CG154" t="n">
        <v>62</v>
      </c>
    </row>
    <row r="155">
      <c r="A155" t="n">
        <v>3363</v>
      </c>
      <c r="B155" t="inlineStr">
        <is>
          <t>上詮</t>
        </is>
      </c>
      <c r="C155" t="n">
        <v>38.72</v>
      </c>
      <c r="D155" t="n">
        <v>100.52</v>
      </c>
      <c r="E155" t="n">
        <v>140.35</v>
      </c>
      <c r="F155" t="n">
        <v>0</v>
      </c>
      <c r="G155" t="n">
        <v>0</v>
      </c>
      <c r="H155" t="n">
        <v>100</v>
      </c>
      <c r="I155" t="n">
        <v>1.53</v>
      </c>
      <c r="J155" t="n">
        <v>-0.51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0.13</v>
      </c>
      <c r="AC155" t="n">
        <v>2.65</v>
      </c>
      <c r="AD155" t="n">
        <v>0.16</v>
      </c>
      <c r="AE155" t="n">
        <v>3.18</v>
      </c>
      <c r="AF155" t="n">
        <v>19.26</v>
      </c>
      <c r="AG155" t="n">
        <v>30.93</v>
      </c>
      <c r="AH155" t="n">
        <v>-31.43</v>
      </c>
      <c r="AI155" t="n">
        <v>422.89</v>
      </c>
      <c r="AJ155" t="n">
        <v>39.41</v>
      </c>
      <c r="AK155" t="n">
        <v>-1.1</v>
      </c>
      <c r="AL155" t="n">
        <v>-116.63</v>
      </c>
      <c r="AM155" t="n">
        <v>-3.34</v>
      </c>
      <c r="AN155" t="n">
        <v>130.92</v>
      </c>
      <c r="AO155" t="n">
        <v>0.09</v>
      </c>
      <c r="AP155" t="n">
        <v>0.11</v>
      </c>
      <c r="AQ155" t="n">
        <v>0.15</v>
      </c>
      <c r="AR155" t="n">
        <v>0.16</v>
      </c>
      <c r="AS155" t="n">
        <v>0.22</v>
      </c>
      <c r="AT155" t="n">
        <v>0.27</v>
      </c>
      <c r="AU155" t="n">
        <v>0.36</v>
      </c>
      <c r="AV155" t="n">
        <v>136.24</v>
      </c>
      <c r="AW155" t="n">
        <v>0</v>
      </c>
      <c r="AX155" t="n">
        <v>0</v>
      </c>
      <c r="AY155" t="n">
        <v>0.12</v>
      </c>
      <c r="AZ155" t="n">
        <v>0</v>
      </c>
      <c r="BA155" t="n">
        <v>0</v>
      </c>
      <c r="BB155" t="n">
        <v>7.66</v>
      </c>
      <c r="BC155" t="n">
        <v>24.6</v>
      </c>
      <c r="BD155" t="n">
        <v>0</v>
      </c>
      <c r="BE155" t="n">
        <v>26</v>
      </c>
      <c r="BF155" t="n">
        <v>0</v>
      </c>
      <c r="BG155" t="n">
        <v>0</v>
      </c>
      <c r="BH155" t="n">
        <v>0</v>
      </c>
      <c r="BI155" t="n">
        <v>0</v>
      </c>
      <c r="BJ155" t="n">
        <v>40</v>
      </c>
      <c r="BK155" t="n">
        <v>0</v>
      </c>
      <c r="BL155" t="n">
        <v>0</v>
      </c>
      <c r="BM155" t="n">
        <v>0</v>
      </c>
      <c r="BN155" t="n">
        <v>66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66</v>
      </c>
    </row>
    <row r="156">
      <c r="A156" t="n">
        <v>3372</v>
      </c>
      <c r="B156" t="inlineStr">
        <is>
          <t>典範</t>
        </is>
      </c>
      <c r="C156" t="n">
        <v>21.56</v>
      </c>
      <c r="D156" t="n">
        <v>10.85</v>
      </c>
      <c r="E156" t="n">
        <v>-15.27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16.62</v>
      </c>
      <c r="V156" t="n">
        <v>0</v>
      </c>
      <c r="W156" t="n">
        <v>0</v>
      </c>
      <c r="X156" t="n">
        <v>0</v>
      </c>
      <c r="Y156" t="n">
        <v>3.12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18.6</v>
      </c>
      <c r="AG156" t="n">
        <v>36.97</v>
      </c>
      <c r="AH156" t="n">
        <v>-34</v>
      </c>
      <c r="AI156" t="n">
        <v>286.48</v>
      </c>
      <c r="AJ156" t="n">
        <v>4.69</v>
      </c>
      <c r="AK156" t="n">
        <v>14.51</v>
      </c>
      <c r="AL156" t="n">
        <v>-170.81</v>
      </c>
      <c r="AM156" t="n">
        <v>-31.22</v>
      </c>
      <c r="AN156" t="n">
        <v>-28.78</v>
      </c>
      <c r="AO156" t="n">
        <v>0.6</v>
      </c>
      <c r="AP156" t="n">
        <v>0.16</v>
      </c>
      <c r="AQ156" t="n">
        <v>0.22</v>
      </c>
      <c r="AR156" t="n">
        <v>0.12</v>
      </c>
      <c r="AS156" t="n">
        <v>0.17</v>
      </c>
      <c r="AT156" t="n">
        <v>0.28</v>
      </c>
      <c r="AU156" t="n">
        <v>0.39</v>
      </c>
      <c r="AV156" t="n">
        <v>16.35</v>
      </c>
      <c r="AW156" t="n">
        <v>44198</v>
      </c>
      <c r="AX156" t="n">
        <v>2.94</v>
      </c>
      <c r="AY156" t="n">
        <v>0</v>
      </c>
      <c r="AZ156" t="n">
        <v>0</v>
      </c>
      <c r="BA156" t="n">
        <v>0</v>
      </c>
      <c r="BB156" t="n">
        <v>-1.61</v>
      </c>
      <c r="BC156" t="n">
        <v>8.57</v>
      </c>
      <c r="BD156" t="n">
        <v>0</v>
      </c>
      <c r="BE156" t="n">
        <v>7</v>
      </c>
      <c r="BF156" t="n">
        <v>0</v>
      </c>
      <c r="BG156" t="n">
        <v>0</v>
      </c>
      <c r="BH156" t="n">
        <v>0</v>
      </c>
      <c r="BI156" t="n">
        <v>0</v>
      </c>
      <c r="BJ156" t="n">
        <v>45</v>
      </c>
      <c r="BK156" t="n">
        <v>0</v>
      </c>
      <c r="BL156" t="n">
        <v>0</v>
      </c>
      <c r="BM156" t="n">
        <v>5</v>
      </c>
      <c r="BN156" t="n">
        <v>57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57</v>
      </c>
    </row>
    <row r="157">
      <c r="A157" t="n">
        <v>3373</v>
      </c>
      <c r="B157" t="inlineStr">
        <is>
          <t>熱映</t>
        </is>
      </c>
      <c r="C157" t="n">
        <v>-7.84</v>
      </c>
      <c r="D157" t="n">
        <v>-19.48</v>
      </c>
      <c r="E157" t="n">
        <v>-118.73</v>
      </c>
      <c r="F157" t="n">
        <v>0</v>
      </c>
      <c r="G157" t="n">
        <v>0</v>
      </c>
      <c r="H157" t="n">
        <v>0</v>
      </c>
      <c r="I157" t="n">
        <v>1.01</v>
      </c>
      <c r="J157" t="n">
        <v>-0.2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7.84</v>
      </c>
      <c r="AG157" t="n">
        <v>5.52</v>
      </c>
      <c r="AH157" t="n">
        <v>-7.61</v>
      </c>
      <c r="AI157" t="n">
        <v>968.75</v>
      </c>
      <c r="AJ157" t="n">
        <v>-9.19</v>
      </c>
      <c r="AK157" t="n">
        <v>-0.3</v>
      </c>
      <c r="AL157" t="n">
        <v>-82.18000000000001</v>
      </c>
      <c r="AM157" t="n">
        <v>4.16</v>
      </c>
      <c r="AN157" t="n">
        <v>-128.21</v>
      </c>
      <c r="AO157" t="n">
        <v>0</v>
      </c>
      <c r="AP157" t="n">
        <v>0.05</v>
      </c>
      <c r="AQ157" t="n">
        <v>0.11</v>
      </c>
      <c r="AR157" t="n">
        <v>0.5600000000000001</v>
      </c>
      <c r="AS157" t="n">
        <v>1.14</v>
      </c>
      <c r="AT157" t="n">
        <v>0.61</v>
      </c>
      <c r="AU157" t="n">
        <v>1.25</v>
      </c>
      <c r="AV157" t="n">
        <v>28.3</v>
      </c>
      <c r="AW157" t="n">
        <v>0</v>
      </c>
      <c r="AX157" t="n">
        <v>0</v>
      </c>
      <c r="AY157" t="n">
        <v>0.02</v>
      </c>
      <c r="AZ157" t="n">
        <v>0</v>
      </c>
      <c r="BA157" t="n">
        <v>0</v>
      </c>
      <c r="BB157" t="n">
        <v>-8.51</v>
      </c>
      <c r="BC157" t="n">
        <v>16.67</v>
      </c>
      <c r="BD157" t="n">
        <v>0</v>
      </c>
      <c r="BE157" t="n">
        <v>14</v>
      </c>
      <c r="BF157" t="n">
        <v>0</v>
      </c>
      <c r="BG157" t="n">
        <v>0</v>
      </c>
      <c r="BH157" t="n">
        <v>0</v>
      </c>
      <c r="BI157" t="n">
        <v>0</v>
      </c>
      <c r="BJ157" t="n">
        <v>20</v>
      </c>
      <c r="BK157" t="n">
        <v>0</v>
      </c>
      <c r="BL157" t="n">
        <v>0</v>
      </c>
      <c r="BM157" t="n">
        <v>0</v>
      </c>
      <c r="BN157" t="n">
        <v>34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10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10</v>
      </c>
      <c r="CG157" t="n">
        <v>44</v>
      </c>
    </row>
    <row r="158">
      <c r="A158" t="n">
        <v>3374</v>
      </c>
      <c r="B158" t="inlineStr">
        <is>
          <t>精材</t>
        </is>
      </c>
      <c r="C158" t="n">
        <v>2.53</v>
      </c>
      <c r="D158" t="n">
        <v>-19.47</v>
      </c>
      <c r="E158" t="n">
        <v>-24.04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74.41</v>
      </c>
      <c r="V158" t="n">
        <v>0</v>
      </c>
      <c r="W158" t="n">
        <v>0</v>
      </c>
      <c r="X158" t="n">
        <v>0</v>
      </c>
      <c r="Y158" t="n">
        <v>13.31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35.85</v>
      </c>
      <c r="AG158" t="n">
        <v>23.03</v>
      </c>
      <c r="AH158" t="n">
        <v>-25.64</v>
      </c>
      <c r="AI158" t="n">
        <v>250.33</v>
      </c>
      <c r="AJ158" t="n">
        <v>-10.5</v>
      </c>
      <c r="AK158" t="n">
        <v>20.36</v>
      </c>
      <c r="AL158" t="n">
        <v>-31.34</v>
      </c>
      <c r="AM158" t="n">
        <v>73.06999999999999</v>
      </c>
      <c r="AN158" t="n">
        <v>-26.7</v>
      </c>
      <c r="AO158" t="n">
        <v>0</v>
      </c>
      <c r="AP158" t="n">
        <v>0.16</v>
      </c>
      <c r="AQ158" t="n">
        <v>0.21</v>
      </c>
      <c r="AR158" t="n">
        <v>0.02</v>
      </c>
      <c r="AS158" t="n">
        <v>0.03</v>
      </c>
      <c r="AT158" t="n">
        <v>0.18</v>
      </c>
      <c r="AU158" t="n">
        <v>0.24</v>
      </c>
      <c r="AV158" t="n">
        <v>160.45</v>
      </c>
      <c r="AW158" t="n">
        <v>10210</v>
      </c>
      <c r="AX158" t="n">
        <v>0.1</v>
      </c>
      <c r="AY158" t="n">
        <v>0</v>
      </c>
      <c r="AZ158" t="n">
        <v>0</v>
      </c>
      <c r="BA158" t="n">
        <v>0</v>
      </c>
      <c r="BB158" t="n">
        <v>-18.26</v>
      </c>
      <c r="BC158" t="n">
        <v>35.96</v>
      </c>
      <c r="BD158" t="n">
        <v>0</v>
      </c>
      <c r="BE158" t="n">
        <v>5</v>
      </c>
      <c r="BF158" t="n">
        <v>0</v>
      </c>
      <c r="BG158" t="n">
        <v>8</v>
      </c>
      <c r="BH158" t="n">
        <v>0</v>
      </c>
      <c r="BI158" t="n">
        <v>0</v>
      </c>
      <c r="BJ158" t="n">
        <v>25</v>
      </c>
      <c r="BK158" t="n">
        <v>0</v>
      </c>
      <c r="BL158" t="n">
        <v>0</v>
      </c>
      <c r="BM158" t="n">
        <v>0</v>
      </c>
      <c r="BN158" t="n">
        <v>38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38</v>
      </c>
    </row>
    <row r="159">
      <c r="A159" t="n">
        <v>3379</v>
      </c>
      <c r="B159" t="inlineStr">
        <is>
          <t>彬台</t>
        </is>
      </c>
      <c r="C159" t="n">
        <v>82.31999999999999</v>
      </c>
      <c r="D159" t="n">
        <v>241.69</v>
      </c>
      <c r="E159" t="n">
        <v>140.01</v>
      </c>
      <c r="F159" t="n">
        <v>0</v>
      </c>
      <c r="G159" t="n">
        <v>0</v>
      </c>
      <c r="H159" t="n">
        <v>0</v>
      </c>
      <c r="I159" t="n">
        <v>22.15</v>
      </c>
      <c r="J159" t="n">
        <v>0.29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48.69</v>
      </c>
      <c r="AG159" t="n">
        <v>-20.48</v>
      </c>
      <c r="AH159" t="n">
        <v>10.66</v>
      </c>
      <c r="AI159" t="n">
        <v>123.79</v>
      </c>
      <c r="AJ159" t="n">
        <v>145.49</v>
      </c>
      <c r="AK159" t="n">
        <v>137.51</v>
      </c>
      <c r="AL159" t="n">
        <v>-25.68</v>
      </c>
      <c r="AM159" t="n">
        <v>15.22</v>
      </c>
      <c r="AN159" t="n">
        <v>82.59999999999999</v>
      </c>
      <c r="AO159" t="n">
        <v>65.86</v>
      </c>
      <c r="AP159" t="n">
        <v>0.06</v>
      </c>
      <c r="AQ159" t="n">
        <v>0.02</v>
      </c>
      <c r="AR159" t="n">
        <v>0.12</v>
      </c>
      <c r="AS159" t="n">
        <v>0.04</v>
      </c>
      <c r="AT159" t="n">
        <v>0.18</v>
      </c>
      <c r="AU159" t="n">
        <v>0.06</v>
      </c>
      <c r="AV159" t="n">
        <v>69.3</v>
      </c>
      <c r="AW159" t="n">
        <v>112616</v>
      </c>
      <c r="AX159" t="n">
        <v>16.57</v>
      </c>
      <c r="AY159" t="n">
        <v>0.11</v>
      </c>
      <c r="AZ159" t="n">
        <v>0</v>
      </c>
      <c r="BA159" t="n">
        <v>0</v>
      </c>
      <c r="BB159" t="n">
        <v>14.71</v>
      </c>
      <c r="BC159" t="n">
        <v>17.87</v>
      </c>
      <c r="BD159" t="n">
        <v>0</v>
      </c>
      <c r="BE159" t="n">
        <v>30</v>
      </c>
      <c r="BF159" t="n">
        <v>0</v>
      </c>
      <c r="BG159" t="n">
        <v>0</v>
      </c>
      <c r="BH159" t="n">
        <v>0</v>
      </c>
      <c r="BI159" t="n">
        <v>0</v>
      </c>
      <c r="BJ159" t="n">
        <v>5</v>
      </c>
      <c r="BK159" t="n">
        <v>10</v>
      </c>
      <c r="BL159" t="n">
        <v>0</v>
      </c>
      <c r="BM159" t="n">
        <v>0</v>
      </c>
      <c r="BN159" t="n">
        <v>45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45</v>
      </c>
    </row>
    <row r="160">
      <c r="A160" t="n">
        <v>3388</v>
      </c>
      <c r="B160" t="inlineStr">
        <is>
          <t>崇越電</t>
        </is>
      </c>
      <c r="C160" t="n">
        <v>-2.69</v>
      </c>
      <c r="D160" t="n">
        <v>7.72</v>
      </c>
      <c r="E160" t="n">
        <v>2.47</v>
      </c>
      <c r="F160" t="n">
        <v>0</v>
      </c>
      <c r="G160" t="n">
        <v>0</v>
      </c>
      <c r="H160" t="n">
        <v>0</v>
      </c>
      <c r="I160" t="n">
        <v>7.37</v>
      </c>
      <c r="J160" t="n">
        <v>-0.64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69.04000000000001</v>
      </c>
      <c r="T160" t="n">
        <v>0</v>
      </c>
      <c r="U160" t="n">
        <v>0.45</v>
      </c>
      <c r="V160" t="n">
        <v>0</v>
      </c>
      <c r="W160" t="n">
        <v>0</v>
      </c>
      <c r="X160" t="n">
        <v>0</v>
      </c>
      <c r="Y160" t="n">
        <v>0.18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28.75</v>
      </c>
      <c r="AG160" t="n">
        <v>0.07000000000000001</v>
      </c>
      <c r="AH160" t="n">
        <v>57.81</v>
      </c>
      <c r="AI160" t="n">
        <v>492.58</v>
      </c>
      <c r="AJ160" t="n">
        <v>-5.12</v>
      </c>
      <c r="AK160" t="n">
        <v>-12.85</v>
      </c>
      <c r="AL160" t="n">
        <v>427.52</v>
      </c>
      <c r="AM160" t="n">
        <v>31.44</v>
      </c>
      <c r="AN160" t="n">
        <v>-3.52</v>
      </c>
      <c r="AO160" t="n">
        <v>3.51</v>
      </c>
      <c r="AP160" t="n">
        <v>0.38</v>
      </c>
      <c r="AQ160" t="n">
        <v>0.25</v>
      </c>
      <c r="AR160" t="n">
        <v>0.2</v>
      </c>
      <c r="AS160" t="n">
        <v>0.13</v>
      </c>
      <c r="AT160" t="n">
        <v>0.58</v>
      </c>
      <c r="AU160" t="n">
        <v>0.38</v>
      </c>
      <c r="AV160" t="n">
        <v>387.48</v>
      </c>
      <c r="AW160" t="n">
        <v>14072</v>
      </c>
      <c r="AX160" t="n">
        <v>0.3</v>
      </c>
      <c r="AY160" t="n">
        <v>0</v>
      </c>
      <c r="AZ160" t="n">
        <v>-0.48</v>
      </c>
      <c r="BA160" t="n">
        <v>0</v>
      </c>
      <c r="BB160" t="n">
        <v>1.52</v>
      </c>
      <c r="BC160" t="n">
        <v>62.25</v>
      </c>
      <c r="BD160" t="n">
        <v>0</v>
      </c>
      <c r="BE160" t="n">
        <v>0</v>
      </c>
      <c r="BF160" t="n">
        <v>0</v>
      </c>
      <c r="BG160" t="n">
        <v>4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4</v>
      </c>
    </row>
    <row r="161">
      <c r="A161" t="n">
        <v>3390</v>
      </c>
      <c r="B161" t="inlineStr">
        <is>
          <t>旭軟</t>
        </is>
      </c>
      <c r="C161" t="n">
        <v>-7.45</v>
      </c>
      <c r="D161" t="n">
        <v>-220.77</v>
      </c>
      <c r="E161" t="n">
        <v>-143.26</v>
      </c>
      <c r="F161" t="n">
        <v>0</v>
      </c>
      <c r="G161" t="n">
        <v>0</v>
      </c>
      <c r="H161" t="n">
        <v>0</v>
      </c>
      <c r="I161" t="n">
        <v>0.01</v>
      </c>
      <c r="J161" t="n">
        <v>0.01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0.01</v>
      </c>
      <c r="T161" t="n">
        <v>0</v>
      </c>
      <c r="U161" t="n">
        <v>2.54</v>
      </c>
      <c r="V161" t="n">
        <v>0</v>
      </c>
      <c r="W161" t="n">
        <v>0</v>
      </c>
      <c r="X161" t="n">
        <v>0</v>
      </c>
      <c r="Y161" t="n">
        <v>0.31</v>
      </c>
      <c r="Z161" t="n">
        <v>0</v>
      </c>
      <c r="AA161" t="n">
        <v>0</v>
      </c>
      <c r="AB161" t="n">
        <v>0</v>
      </c>
      <c r="AC161" t="n">
        <v>2.14</v>
      </c>
      <c r="AD161" t="n">
        <v>0</v>
      </c>
      <c r="AE161" t="n">
        <v>0</v>
      </c>
      <c r="AF161" t="n">
        <v>22.11</v>
      </c>
      <c r="AG161" t="n">
        <v>40.03</v>
      </c>
      <c r="AH161" t="n">
        <v>3.32</v>
      </c>
      <c r="AI161" t="n">
        <v>530.9</v>
      </c>
      <c r="AJ161" t="n">
        <v>-4.48</v>
      </c>
      <c r="AK161" t="n">
        <v>-6.04</v>
      </c>
      <c r="AL161" t="n">
        <v>-135</v>
      </c>
      <c r="AM161" t="n">
        <v>-23.9</v>
      </c>
      <c r="AN161" t="n">
        <v>-139.73</v>
      </c>
      <c r="AO161" t="n">
        <v>38.17</v>
      </c>
      <c r="AP161" t="n">
        <v>0.25</v>
      </c>
      <c r="AQ161" t="n">
        <v>0.44</v>
      </c>
      <c r="AR161" t="n">
        <v>0.07000000000000001</v>
      </c>
      <c r="AS161" t="n">
        <v>0.13</v>
      </c>
      <c r="AT161" t="n">
        <v>0.32</v>
      </c>
      <c r="AU161" t="n">
        <v>0.57</v>
      </c>
      <c r="AV161" t="n">
        <v>55.51</v>
      </c>
      <c r="AW161" t="n">
        <v>2483</v>
      </c>
      <c r="AX161" t="n">
        <v>0.18</v>
      </c>
      <c r="AY161" t="n">
        <v>0</v>
      </c>
      <c r="AZ161" t="n">
        <v>0</v>
      </c>
      <c r="BA161" t="n">
        <v>0</v>
      </c>
      <c r="BB161" t="n">
        <v>-22.07</v>
      </c>
      <c r="BC161" t="n">
        <v>17.72</v>
      </c>
      <c r="BD161" t="n">
        <v>0</v>
      </c>
      <c r="BE161" t="n">
        <v>22</v>
      </c>
      <c r="BF161" t="n">
        <v>0</v>
      </c>
      <c r="BG161" t="n">
        <v>0</v>
      </c>
      <c r="BH161" t="n">
        <v>0</v>
      </c>
      <c r="BI161" t="n">
        <v>0</v>
      </c>
      <c r="BJ161" t="n">
        <v>40</v>
      </c>
      <c r="BK161" t="n">
        <v>0</v>
      </c>
      <c r="BL161" t="n">
        <v>0</v>
      </c>
      <c r="BM161" t="n">
        <v>0</v>
      </c>
      <c r="BN161" t="n">
        <v>62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62</v>
      </c>
    </row>
    <row r="162">
      <c r="A162" t="n">
        <v>3402</v>
      </c>
      <c r="B162" t="inlineStr">
        <is>
          <t>漢科</t>
        </is>
      </c>
      <c r="C162" t="n">
        <v>-4.4</v>
      </c>
      <c r="D162" t="n">
        <v>23.95</v>
      </c>
      <c r="E162" t="n">
        <v>11.04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0.89</v>
      </c>
      <c r="V162" t="n">
        <v>0</v>
      </c>
      <c r="W162" t="n">
        <v>1.18</v>
      </c>
      <c r="X162" t="n">
        <v>0</v>
      </c>
      <c r="Y162" t="n">
        <v>0.22</v>
      </c>
      <c r="Z162" t="n">
        <v>0</v>
      </c>
      <c r="AA162" t="n">
        <v>0</v>
      </c>
      <c r="AB162" t="n">
        <v>0</v>
      </c>
      <c r="AC162" t="n">
        <v>0</v>
      </c>
      <c r="AD162" t="n">
        <v>0.71</v>
      </c>
      <c r="AE162" t="n">
        <v>15.3</v>
      </c>
      <c r="AF162" t="n">
        <v>64.20999999999999</v>
      </c>
      <c r="AG162" t="n">
        <v>-6.07</v>
      </c>
      <c r="AH162" t="n">
        <v>-0.48</v>
      </c>
      <c r="AI162" t="n">
        <v>128.72</v>
      </c>
      <c r="AJ162" t="n">
        <v>4.68</v>
      </c>
      <c r="AK162" t="n">
        <v>23.81</v>
      </c>
      <c r="AL162" t="n">
        <v>-112.94</v>
      </c>
      <c r="AM162" t="n">
        <v>-6.26</v>
      </c>
      <c r="AN162" t="n">
        <v>0.5600000000000001</v>
      </c>
      <c r="AO162" t="n">
        <v>3.58</v>
      </c>
      <c r="AP162" t="n">
        <v>0.34</v>
      </c>
      <c r="AQ162" t="n">
        <v>0.15</v>
      </c>
      <c r="AR162" t="n">
        <v>0.27</v>
      </c>
      <c r="AS162" t="n">
        <v>0.12</v>
      </c>
      <c r="AT162" t="n">
        <v>0.61</v>
      </c>
      <c r="AU162" t="n">
        <v>0.26</v>
      </c>
      <c r="AV162" t="n">
        <v>333.58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10.13</v>
      </c>
      <c r="BC162" t="n">
        <v>30.96</v>
      </c>
      <c r="BD162" t="n">
        <v>0</v>
      </c>
      <c r="BE162" t="n">
        <v>5</v>
      </c>
      <c r="BF162" t="n">
        <v>0</v>
      </c>
      <c r="BG162" t="n">
        <v>0</v>
      </c>
      <c r="BH162" t="n">
        <v>0</v>
      </c>
      <c r="BI162" t="n">
        <v>0</v>
      </c>
      <c r="BJ162" t="n">
        <v>30</v>
      </c>
      <c r="BK162" t="n">
        <v>0</v>
      </c>
      <c r="BL162" t="n">
        <v>0</v>
      </c>
      <c r="BM162" t="n">
        <v>0</v>
      </c>
      <c r="BN162" t="n">
        <v>35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35</v>
      </c>
    </row>
    <row r="163">
      <c r="A163" t="n">
        <v>3430</v>
      </c>
      <c r="B163" t="inlineStr">
        <is>
          <t>奇鈦科</t>
        </is>
      </c>
      <c r="C163" t="n">
        <v>16.19</v>
      </c>
      <c r="D163" t="n">
        <v>-21.83</v>
      </c>
      <c r="E163" t="n">
        <v>-30.07</v>
      </c>
      <c r="F163" t="n">
        <v>0</v>
      </c>
      <c r="G163" t="n">
        <v>0</v>
      </c>
      <c r="H163" t="n">
        <v>0</v>
      </c>
      <c r="I163" t="n">
        <v>1.59</v>
      </c>
      <c r="J163" t="n">
        <v>0.04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2.63</v>
      </c>
      <c r="AD163" t="n">
        <v>0</v>
      </c>
      <c r="AE163" t="n">
        <v>0</v>
      </c>
      <c r="AF163" t="n">
        <v>30.67</v>
      </c>
      <c r="AG163" t="n">
        <v>4.5</v>
      </c>
      <c r="AH163" t="n">
        <v>-23.35</v>
      </c>
      <c r="AI163" t="n">
        <v>296.88</v>
      </c>
      <c r="AJ163" t="n">
        <v>-6.96</v>
      </c>
      <c r="AK163" t="n">
        <v>14.55</v>
      </c>
      <c r="AL163" t="n">
        <v>-29.13</v>
      </c>
      <c r="AM163" t="n">
        <v>34.3</v>
      </c>
      <c r="AN163" t="n">
        <v>-37.61</v>
      </c>
      <c r="AO163" t="n">
        <v>38.6</v>
      </c>
      <c r="AP163" t="n">
        <v>0.23</v>
      </c>
      <c r="AQ163" t="n">
        <v>0.15</v>
      </c>
      <c r="AR163" t="n">
        <v>0.44</v>
      </c>
      <c r="AS163" t="n">
        <v>0.29</v>
      </c>
      <c r="AT163" t="n">
        <v>0.67</v>
      </c>
      <c r="AU163" t="n">
        <v>0.44</v>
      </c>
      <c r="AV163" t="n">
        <v>95.34999999999999</v>
      </c>
      <c r="AW163" t="n">
        <v>76815</v>
      </c>
      <c r="AX163" t="n">
        <v>6.73</v>
      </c>
      <c r="AY163" t="n">
        <v>0</v>
      </c>
      <c r="AZ163" t="n">
        <v>0</v>
      </c>
      <c r="BA163" t="n">
        <v>0</v>
      </c>
      <c r="BB163" t="n">
        <v>-19.01</v>
      </c>
      <c r="BC163" t="n">
        <v>33.84</v>
      </c>
      <c r="BD163" t="n">
        <v>0</v>
      </c>
      <c r="BE163" t="n">
        <v>9</v>
      </c>
      <c r="BF163" t="n">
        <v>0</v>
      </c>
      <c r="BG163" t="n">
        <v>0</v>
      </c>
      <c r="BH163" t="n">
        <v>0</v>
      </c>
      <c r="BI163" t="n">
        <v>0</v>
      </c>
      <c r="BJ163" t="n">
        <v>20</v>
      </c>
      <c r="BK163" t="n">
        <v>0</v>
      </c>
      <c r="BL163" t="n">
        <v>0</v>
      </c>
      <c r="BM163" t="n">
        <v>0</v>
      </c>
      <c r="BN163" t="n">
        <v>29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29</v>
      </c>
    </row>
    <row r="164">
      <c r="A164" t="n">
        <v>3434</v>
      </c>
      <c r="B164" t="inlineStr">
        <is>
          <t>哲固</t>
        </is>
      </c>
      <c r="C164" t="n">
        <v>-5.05</v>
      </c>
      <c r="D164" t="n">
        <v>-32.54</v>
      </c>
      <c r="E164" t="n">
        <v>-67.62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2.66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28.37</v>
      </c>
      <c r="AG164" t="n">
        <v>-45.32</v>
      </c>
      <c r="AH164" t="n">
        <v>83.25</v>
      </c>
      <c r="AI164" t="n">
        <v>364.99</v>
      </c>
      <c r="AJ164" t="n">
        <v>-16.69</v>
      </c>
      <c r="AK164" t="n">
        <v>-4.85</v>
      </c>
      <c r="AL164" t="n">
        <v>535.0599999999999</v>
      </c>
      <c r="AM164" t="n">
        <v>3.35</v>
      </c>
      <c r="AN164" t="n">
        <v>-74.29000000000001</v>
      </c>
      <c r="AO164" t="n">
        <v>32.69</v>
      </c>
      <c r="AP164" t="n">
        <v>0.29</v>
      </c>
      <c r="AQ164" t="n">
        <v>0.21</v>
      </c>
      <c r="AR164" t="n">
        <v>0.32</v>
      </c>
      <c r="AS164" t="n">
        <v>0.23</v>
      </c>
      <c r="AT164" t="n">
        <v>0.61</v>
      </c>
      <c r="AU164" t="n">
        <v>0.44</v>
      </c>
      <c r="AV164" t="n">
        <v>25.23</v>
      </c>
      <c r="AW164" t="n">
        <v>20983</v>
      </c>
      <c r="AX164" t="n">
        <v>4.17</v>
      </c>
      <c r="AY164" t="n">
        <v>0.02</v>
      </c>
      <c r="AZ164" t="n">
        <v>0</v>
      </c>
      <c r="BA164" t="n">
        <v>0</v>
      </c>
      <c r="BB164" t="n">
        <v>-11.15</v>
      </c>
      <c r="BC164" t="n">
        <v>14.06</v>
      </c>
      <c r="BD164" t="n">
        <v>0</v>
      </c>
      <c r="BE164" t="n">
        <v>11</v>
      </c>
      <c r="BF164" t="n">
        <v>0</v>
      </c>
      <c r="BG164" t="n">
        <v>0</v>
      </c>
      <c r="BH164" t="n">
        <v>0</v>
      </c>
      <c r="BI164" t="n">
        <v>0</v>
      </c>
      <c r="BJ164" t="n">
        <v>10</v>
      </c>
      <c r="BK164" t="n">
        <v>0</v>
      </c>
      <c r="BL164" t="n">
        <v>0</v>
      </c>
      <c r="BM164" t="n">
        <v>0</v>
      </c>
      <c r="BN164" t="n">
        <v>21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21</v>
      </c>
    </row>
    <row r="165">
      <c r="A165" t="n">
        <v>3438</v>
      </c>
      <c r="B165" t="inlineStr">
        <is>
          <t>類比科</t>
        </is>
      </c>
      <c r="C165" t="n">
        <v>4.92</v>
      </c>
      <c r="D165" t="n">
        <v>-41.56</v>
      </c>
      <c r="E165" t="n">
        <v>-39.55</v>
      </c>
      <c r="F165" t="n">
        <v>0</v>
      </c>
      <c r="G165" t="n">
        <v>0</v>
      </c>
      <c r="H165" t="n">
        <v>0</v>
      </c>
      <c r="I165" t="n">
        <v>39.72</v>
      </c>
      <c r="J165" t="n">
        <v>-1.29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0.35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13.31</v>
      </c>
      <c r="AG165" t="n">
        <v>-3.76</v>
      </c>
      <c r="AH165" t="n">
        <v>10.57</v>
      </c>
      <c r="AI165" t="n">
        <v>641.29</v>
      </c>
      <c r="AJ165" t="n">
        <v>0.93</v>
      </c>
      <c r="AK165" t="n">
        <v>23.14</v>
      </c>
      <c r="AL165" t="n">
        <v>-61.81</v>
      </c>
      <c r="AM165" t="n">
        <v>46.12</v>
      </c>
      <c r="AN165" t="n">
        <v>-37.92</v>
      </c>
      <c r="AO165" t="n">
        <v>4.34</v>
      </c>
      <c r="AP165" t="n">
        <v>0.1</v>
      </c>
      <c r="AQ165" t="n">
        <v>0.21</v>
      </c>
      <c r="AR165" t="n">
        <v>0.06</v>
      </c>
      <c r="AS165" t="n">
        <v>0.12</v>
      </c>
      <c r="AT165" t="n">
        <v>0.15</v>
      </c>
      <c r="AU165" t="n">
        <v>0.33</v>
      </c>
      <c r="AV165" t="n">
        <v>138.1</v>
      </c>
      <c r="AW165" t="n">
        <v>2521</v>
      </c>
      <c r="AX165" t="n">
        <v>0.12</v>
      </c>
      <c r="AY165" t="n">
        <v>0.07000000000000001</v>
      </c>
      <c r="AZ165" t="n">
        <v>0</v>
      </c>
      <c r="BA165" t="n">
        <v>0</v>
      </c>
      <c r="BB165" t="n">
        <v>-6.75</v>
      </c>
      <c r="BC165" t="n">
        <v>45.39</v>
      </c>
      <c r="BD165" t="n">
        <v>0</v>
      </c>
      <c r="BE165" t="n">
        <v>9</v>
      </c>
      <c r="BF165" t="n">
        <v>0</v>
      </c>
      <c r="BG165" t="n">
        <v>0</v>
      </c>
      <c r="BH165" t="n">
        <v>0</v>
      </c>
      <c r="BI165" t="n">
        <v>0</v>
      </c>
      <c r="BJ165" t="n">
        <v>20</v>
      </c>
      <c r="BK165" t="n">
        <v>20</v>
      </c>
      <c r="BL165" t="n">
        <v>0</v>
      </c>
      <c r="BM165" t="n">
        <v>0</v>
      </c>
      <c r="BN165" t="n">
        <v>49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10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10</v>
      </c>
      <c r="CG165" t="n">
        <v>59</v>
      </c>
    </row>
    <row r="166">
      <c r="A166" t="n">
        <v>3441</v>
      </c>
      <c r="B166" t="inlineStr">
        <is>
          <t>聯一光電</t>
        </is>
      </c>
      <c r="C166" t="n">
        <v>28.48</v>
      </c>
      <c r="D166" t="n">
        <v>94.52</v>
      </c>
      <c r="E166" t="n">
        <v>-14.17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</v>
      </c>
      <c r="V166" t="n">
        <v>0</v>
      </c>
      <c r="W166" t="n">
        <v>0</v>
      </c>
      <c r="X166" t="n">
        <v>0</v>
      </c>
      <c r="Y166" t="n">
        <v>0.01</v>
      </c>
      <c r="Z166" t="n">
        <v>0</v>
      </c>
      <c r="AA166" t="n">
        <v>0</v>
      </c>
      <c r="AB166" t="n">
        <v>0.42</v>
      </c>
      <c r="AC166" t="n">
        <v>13.32</v>
      </c>
      <c r="AD166" t="n">
        <v>0.18</v>
      </c>
      <c r="AE166" t="n">
        <v>5.79</v>
      </c>
      <c r="AF166" t="n">
        <v>23.72</v>
      </c>
      <c r="AG166" t="n">
        <v>11.15</v>
      </c>
      <c r="AH166" t="n">
        <v>-22.48</v>
      </c>
      <c r="AI166" t="n">
        <v>493.97</v>
      </c>
      <c r="AJ166" t="n">
        <v>-7.08</v>
      </c>
      <c r="AK166" t="n">
        <v>47.46</v>
      </c>
      <c r="AL166" t="n">
        <v>-29.05</v>
      </c>
      <c r="AM166" t="n">
        <v>40.47</v>
      </c>
      <c r="AN166" t="n">
        <v>-25.93</v>
      </c>
      <c r="AO166" t="n">
        <v>23.73</v>
      </c>
      <c r="AP166" t="n">
        <v>0.15</v>
      </c>
      <c r="AQ166" t="n">
        <v>0.29</v>
      </c>
      <c r="AR166" t="n">
        <v>0.16</v>
      </c>
      <c r="AS166" t="n">
        <v>0.3</v>
      </c>
      <c r="AT166" t="n">
        <v>0.31</v>
      </c>
      <c r="AU166" t="n">
        <v>0.59</v>
      </c>
      <c r="AV166" t="n">
        <v>145.19</v>
      </c>
      <c r="AW166" t="n">
        <v>0</v>
      </c>
      <c r="AX166" t="n">
        <v>0</v>
      </c>
      <c r="AY166" t="n">
        <v>0.08</v>
      </c>
      <c r="AZ166" t="n">
        <v>0</v>
      </c>
      <c r="BA166" t="n">
        <v>0</v>
      </c>
      <c r="BB166" t="n">
        <v>-2.62</v>
      </c>
      <c r="BC166" t="n">
        <v>20</v>
      </c>
      <c r="BD166" t="n">
        <v>0</v>
      </c>
      <c r="BE166" t="n">
        <v>13</v>
      </c>
      <c r="BF166" t="n">
        <v>0</v>
      </c>
      <c r="BG166" t="n">
        <v>0</v>
      </c>
      <c r="BH166" t="n">
        <v>10</v>
      </c>
      <c r="BI166" t="n">
        <v>0</v>
      </c>
      <c r="BJ166" t="n">
        <v>15</v>
      </c>
      <c r="BK166" t="n">
        <v>0</v>
      </c>
      <c r="BL166" t="n">
        <v>0</v>
      </c>
      <c r="BM166" t="n">
        <v>0</v>
      </c>
      <c r="BN166" t="n">
        <v>38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38</v>
      </c>
    </row>
    <row r="167">
      <c r="A167" t="n">
        <v>3444</v>
      </c>
      <c r="B167" t="inlineStr">
        <is>
          <t>利機</t>
        </is>
      </c>
      <c r="C167" t="n">
        <v>10.54</v>
      </c>
      <c r="D167" t="n">
        <v>-4.8</v>
      </c>
      <c r="E167" t="n">
        <v>-22.96</v>
      </c>
      <c r="F167" t="n">
        <v>0</v>
      </c>
      <c r="G167" t="n">
        <v>0</v>
      </c>
      <c r="H167" t="n">
        <v>-40.14</v>
      </c>
      <c r="I167" t="n">
        <v>12</v>
      </c>
      <c r="J167" t="n">
        <v>1.69</v>
      </c>
      <c r="K167" t="n">
        <v>0</v>
      </c>
      <c r="L167" t="n">
        <v>0</v>
      </c>
      <c r="M167" t="n">
        <v>0.03</v>
      </c>
      <c r="N167" t="n">
        <v>0.11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7.39</v>
      </c>
      <c r="V167" t="n">
        <v>0</v>
      </c>
      <c r="W167" t="n">
        <v>0</v>
      </c>
      <c r="X167" t="n">
        <v>0</v>
      </c>
      <c r="Y167" t="n">
        <v>4.93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28</v>
      </c>
      <c r="AG167" t="n">
        <v>-3.35</v>
      </c>
      <c r="AH167" t="n">
        <v>8.65</v>
      </c>
      <c r="AI167" t="n">
        <v>254.87</v>
      </c>
      <c r="AJ167" t="n">
        <v>9.199999999999999</v>
      </c>
      <c r="AK167" t="n">
        <v>17.22</v>
      </c>
      <c r="AL167" t="n">
        <v>35.93</v>
      </c>
      <c r="AM167" t="n">
        <v>29.66</v>
      </c>
      <c r="AN167" t="n">
        <v>-9.85</v>
      </c>
      <c r="AO167" t="n">
        <v>17.76</v>
      </c>
      <c r="AP167" t="n">
        <v>0.42</v>
      </c>
      <c r="AQ167" t="n">
        <v>0.36</v>
      </c>
      <c r="AR167" t="n">
        <v>0.06</v>
      </c>
      <c r="AS167" t="n">
        <v>0.05</v>
      </c>
      <c r="AT167" t="n">
        <v>0.48</v>
      </c>
      <c r="AU167" t="n">
        <v>0.41</v>
      </c>
      <c r="AV167" t="n">
        <v>113.27</v>
      </c>
      <c r="AW167" t="n">
        <v>14166</v>
      </c>
      <c r="AX167" t="n">
        <v>1.31</v>
      </c>
      <c r="AY167" t="n">
        <v>0</v>
      </c>
      <c r="AZ167" t="n">
        <v>0</v>
      </c>
      <c r="BA167" t="n">
        <v>0</v>
      </c>
      <c r="BB167" t="n">
        <v>-7.32</v>
      </c>
      <c r="BC167" t="n">
        <v>23.98</v>
      </c>
      <c r="BD167" t="n">
        <v>0</v>
      </c>
      <c r="BE167" t="n">
        <v>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5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5</v>
      </c>
    </row>
    <row r="168">
      <c r="A168" t="n">
        <v>3455</v>
      </c>
      <c r="B168" t="inlineStr">
        <is>
          <t>由田</t>
        </is>
      </c>
      <c r="C168" t="n">
        <v>-9.539999999999999</v>
      </c>
      <c r="D168" t="n">
        <v>-31.79</v>
      </c>
      <c r="E168" t="n">
        <v>-48.07</v>
      </c>
      <c r="F168" t="n">
        <v>8.220000000000001</v>
      </c>
      <c r="G168" t="n">
        <v>0</v>
      </c>
      <c r="H168" t="n">
        <v>-184.87</v>
      </c>
      <c r="I168" t="n">
        <v>9.25</v>
      </c>
      <c r="J168" t="n">
        <v>0.73</v>
      </c>
      <c r="K168" t="n">
        <v>0</v>
      </c>
      <c r="L168" t="n">
        <v>0</v>
      </c>
      <c r="M168" t="n">
        <v>0.05</v>
      </c>
      <c r="N168" t="n">
        <v>-0.08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35.52</v>
      </c>
      <c r="AG168" t="n">
        <v>-2.95</v>
      </c>
      <c r="AH168" t="n">
        <v>-5.43</v>
      </c>
      <c r="AI168" t="n">
        <v>239.78</v>
      </c>
      <c r="AJ168" t="n">
        <v>11.28</v>
      </c>
      <c r="AK168" t="n">
        <v>15.91</v>
      </c>
      <c r="AL168" t="n">
        <v>17.21</v>
      </c>
      <c r="AM168" t="n">
        <v>41.74</v>
      </c>
      <c r="AN168" t="n">
        <v>-48.66</v>
      </c>
      <c r="AO168" t="n">
        <v>44.63</v>
      </c>
      <c r="AP168" t="n">
        <v>0.34</v>
      </c>
      <c r="AQ168" t="n">
        <v>0.53</v>
      </c>
      <c r="AR168" t="n">
        <v>0.22</v>
      </c>
      <c r="AS168" t="n">
        <v>0.34</v>
      </c>
      <c r="AT168" t="n">
        <v>0.57</v>
      </c>
      <c r="AU168" t="n">
        <v>0.87</v>
      </c>
      <c r="AV168" t="n">
        <v>117.91</v>
      </c>
      <c r="AW168" t="n">
        <v>58617</v>
      </c>
      <c r="AX168" t="n">
        <v>2.28</v>
      </c>
      <c r="AY168" t="n">
        <v>0.01</v>
      </c>
      <c r="AZ168" t="n">
        <v>0</v>
      </c>
      <c r="BA168" t="n">
        <v>0</v>
      </c>
      <c r="BB168" t="n">
        <v>-25.85</v>
      </c>
      <c r="BC168" t="n">
        <v>42.88</v>
      </c>
      <c r="BD168" t="n">
        <v>0</v>
      </c>
      <c r="BE168" t="n">
        <v>9</v>
      </c>
      <c r="BF168" t="n">
        <v>0</v>
      </c>
      <c r="BG168" t="n">
        <v>0</v>
      </c>
      <c r="BH168" t="n">
        <v>0</v>
      </c>
      <c r="BI168" t="n">
        <v>0</v>
      </c>
      <c r="BJ168" t="n">
        <v>10</v>
      </c>
      <c r="BK168" t="n">
        <v>0</v>
      </c>
      <c r="BL168" t="n">
        <v>0</v>
      </c>
      <c r="BM168" t="n">
        <v>0</v>
      </c>
      <c r="BN168" t="n">
        <v>19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19</v>
      </c>
    </row>
    <row r="169">
      <c r="A169" t="n">
        <v>3465</v>
      </c>
      <c r="B169" t="inlineStr">
        <is>
          <t>進泰電子</t>
        </is>
      </c>
      <c r="C169" t="n">
        <v>5.68</v>
      </c>
      <c r="D169" t="n">
        <v>132.95</v>
      </c>
      <c r="E169" t="n">
        <v>-109.63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7.79</v>
      </c>
      <c r="AC169" t="n">
        <v>18.59</v>
      </c>
      <c r="AD169" t="n">
        <v>-6.27</v>
      </c>
      <c r="AE169" t="n">
        <v>29.74</v>
      </c>
      <c r="AF169" t="n">
        <v>55.8</v>
      </c>
      <c r="AG169" t="n">
        <v>3.6</v>
      </c>
      <c r="AH169" t="n">
        <v>18.96</v>
      </c>
      <c r="AI169" t="n">
        <v>151.21</v>
      </c>
      <c r="AJ169" t="n">
        <v>-8.390000000000001</v>
      </c>
      <c r="AK169" t="n">
        <v>-4.36</v>
      </c>
      <c r="AL169" t="n">
        <v>803.6</v>
      </c>
      <c r="AM169" t="n">
        <v>17.59</v>
      </c>
      <c r="AN169" t="n">
        <v>-183.33</v>
      </c>
      <c r="AO169" t="n">
        <v>13.35</v>
      </c>
      <c r="AP169" t="n">
        <v>0.39</v>
      </c>
      <c r="AQ169" t="n">
        <v>0.2</v>
      </c>
      <c r="AR169" t="n">
        <v>0.46</v>
      </c>
      <c r="AS169" t="n">
        <v>0.23</v>
      </c>
      <c r="AT169" t="n">
        <v>0.85</v>
      </c>
      <c r="AU169" t="n">
        <v>0.43</v>
      </c>
      <c r="AV169" t="n">
        <v>54.57</v>
      </c>
      <c r="AW169" t="n">
        <v>76728</v>
      </c>
      <c r="AX169" t="n">
        <v>9.08</v>
      </c>
      <c r="AY169" t="n">
        <v>0</v>
      </c>
      <c r="AZ169" t="n">
        <v>0</v>
      </c>
      <c r="BA169" t="n">
        <v>0</v>
      </c>
      <c r="BB169" t="n">
        <v>-13.03</v>
      </c>
      <c r="BC169" t="n">
        <v>22.45</v>
      </c>
      <c r="BD169" t="n">
        <v>0</v>
      </c>
      <c r="BE169" t="n">
        <v>19</v>
      </c>
      <c r="BF169" t="n">
        <v>0</v>
      </c>
      <c r="BG169" t="n">
        <v>0</v>
      </c>
      <c r="BH169" t="n">
        <v>17</v>
      </c>
      <c r="BI169" t="n">
        <v>0</v>
      </c>
      <c r="BJ169" t="n">
        <v>15</v>
      </c>
      <c r="BK169" t="n">
        <v>0</v>
      </c>
      <c r="BL169" t="n">
        <v>0</v>
      </c>
      <c r="BM169" t="n">
        <v>0</v>
      </c>
      <c r="BN169" t="n">
        <v>51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51</v>
      </c>
    </row>
    <row r="170">
      <c r="A170" t="n">
        <v>3466</v>
      </c>
      <c r="B170" t="inlineStr">
        <is>
          <t>德晉</t>
        </is>
      </c>
      <c r="C170" t="n">
        <v>-72.48</v>
      </c>
      <c r="D170" t="n">
        <v>62.92</v>
      </c>
      <c r="E170" t="n">
        <v>46.95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0.19</v>
      </c>
      <c r="AC170" t="n">
        <v>9.65</v>
      </c>
      <c r="AD170" t="n">
        <v>-0.08</v>
      </c>
      <c r="AE170" t="n">
        <v>4.1</v>
      </c>
      <c r="AF170" t="n">
        <v>18.42</v>
      </c>
      <c r="AG170" t="n">
        <v>-59.94</v>
      </c>
      <c r="AH170" t="n">
        <v>262.29</v>
      </c>
      <c r="AI170" t="n">
        <v>548.79</v>
      </c>
      <c r="AJ170" t="n">
        <v>-14.14</v>
      </c>
      <c r="AK170" t="n">
        <v>65.56999999999999</v>
      </c>
      <c r="AL170" t="n">
        <v>474.52</v>
      </c>
      <c r="AM170" t="n">
        <v>35.43</v>
      </c>
      <c r="AN170" t="n">
        <v>62.51</v>
      </c>
      <c r="AO170" t="n">
        <v>25.27</v>
      </c>
      <c r="AP170" t="n">
        <v>0.01</v>
      </c>
      <c r="AQ170" t="n">
        <v>0.1</v>
      </c>
      <c r="AR170" t="n">
        <v>0</v>
      </c>
      <c r="AS170" t="n">
        <v>0.04</v>
      </c>
      <c r="AT170" t="n">
        <v>0.01</v>
      </c>
      <c r="AU170" t="n">
        <v>0.14</v>
      </c>
      <c r="AV170" t="n">
        <v>109.34</v>
      </c>
      <c r="AW170" t="n">
        <v>1405</v>
      </c>
      <c r="AX170" t="n">
        <v>0.1</v>
      </c>
      <c r="AY170" t="n">
        <v>0.08</v>
      </c>
      <c r="AZ170" t="n">
        <v>0</v>
      </c>
      <c r="BA170" t="n">
        <v>0</v>
      </c>
      <c r="BB170" t="n">
        <v>9.119999999999999</v>
      </c>
      <c r="BC170" t="n">
        <v>18.65</v>
      </c>
      <c r="BD170" t="n">
        <v>0</v>
      </c>
      <c r="BE170" t="n">
        <v>20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20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15</v>
      </c>
      <c r="BU170" t="n">
        <v>10</v>
      </c>
      <c r="BV170" t="n">
        <v>10</v>
      </c>
      <c r="BW170" t="n">
        <v>10</v>
      </c>
      <c r="BX170" t="n">
        <v>0</v>
      </c>
      <c r="BY170" t="n">
        <v>0</v>
      </c>
      <c r="BZ170" t="n">
        <v>0</v>
      </c>
      <c r="CA170" t="n">
        <v>10</v>
      </c>
      <c r="CB170" t="n">
        <v>10</v>
      </c>
      <c r="CC170" t="n">
        <v>0</v>
      </c>
      <c r="CD170" t="n">
        <v>0</v>
      </c>
      <c r="CE170" t="n">
        <v>0</v>
      </c>
      <c r="CF170" t="n">
        <v>65</v>
      </c>
      <c r="CG170" t="n">
        <v>85</v>
      </c>
    </row>
    <row r="171">
      <c r="A171" t="n">
        <v>3467</v>
      </c>
      <c r="B171" t="inlineStr">
        <is>
          <t>台灣精材</t>
        </is>
      </c>
      <c r="C171" t="n">
        <v>-0.57</v>
      </c>
      <c r="D171" t="n">
        <v>-27.31</v>
      </c>
      <c r="E171" t="n">
        <v>-32.78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20.49</v>
      </c>
      <c r="V171" t="n">
        <v>26.06</v>
      </c>
      <c r="W171" t="n">
        <v>0</v>
      </c>
      <c r="X171" t="n">
        <v>0</v>
      </c>
      <c r="Y171" t="n">
        <v>4.63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28.94</v>
      </c>
      <c r="AG171" t="n">
        <v>-22.58</v>
      </c>
      <c r="AH171" t="n">
        <v>19.01</v>
      </c>
      <c r="AI171" t="n">
        <v>281.21</v>
      </c>
      <c r="AJ171" t="n">
        <v>-15.08</v>
      </c>
      <c r="AK171" t="n">
        <v>-0.41</v>
      </c>
      <c r="AL171" t="n">
        <v>-12.49</v>
      </c>
      <c r="AM171" t="n">
        <v>46.87</v>
      </c>
      <c r="AN171" t="n">
        <v>-47.36</v>
      </c>
      <c r="AO171" t="n">
        <v>20.78</v>
      </c>
      <c r="AP171" t="n">
        <v>0.15</v>
      </c>
      <c r="AQ171" t="n">
        <v>0.14</v>
      </c>
      <c r="AR171" t="n">
        <v>0.25</v>
      </c>
      <c r="AS171" t="n">
        <v>0.24</v>
      </c>
      <c r="AT171" t="n">
        <v>0.4</v>
      </c>
      <c r="AU171" t="n">
        <v>0.39</v>
      </c>
      <c r="AV171" t="n">
        <v>66.55</v>
      </c>
      <c r="AW171" t="n">
        <v>72595</v>
      </c>
      <c r="AX171" t="n">
        <v>12.21</v>
      </c>
      <c r="AY171" t="n">
        <v>0</v>
      </c>
      <c r="AZ171" t="n">
        <v>0</v>
      </c>
      <c r="BA171" t="n">
        <v>0</v>
      </c>
      <c r="BB171" t="n">
        <v>-3.28</v>
      </c>
      <c r="BC171" t="n">
        <v>19.11</v>
      </c>
      <c r="BD171" t="n">
        <v>0</v>
      </c>
      <c r="BE171" t="n">
        <v>7</v>
      </c>
      <c r="BF171" t="n">
        <v>0</v>
      </c>
      <c r="BG171" t="n">
        <v>2</v>
      </c>
      <c r="BH171" t="n">
        <v>0</v>
      </c>
      <c r="BI171" t="n">
        <v>0</v>
      </c>
      <c r="BJ171" t="n">
        <v>10</v>
      </c>
      <c r="BK171" t="n">
        <v>0</v>
      </c>
      <c r="BL171" t="n">
        <v>0</v>
      </c>
      <c r="BM171" t="n">
        <v>0</v>
      </c>
      <c r="BN171" t="n">
        <v>19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5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24</v>
      </c>
    </row>
    <row r="172">
      <c r="A172" t="n">
        <v>3479</v>
      </c>
      <c r="B172" t="inlineStr">
        <is>
          <t>安勤</t>
        </is>
      </c>
      <c r="C172" t="n">
        <v>11.55</v>
      </c>
      <c r="D172" t="n">
        <v>0.14</v>
      </c>
      <c r="E172" t="n">
        <v>-5.24</v>
      </c>
      <c r="F172" t="n">
        <v>0</v>
      </c>
      <c r="G172" t="n">
        <v>0</v>
      </c>
      <c r="H172" t="n">
        <v>-24.12</v>
      </c>
      <c r="I172" t="n">
        <v>1.31</v>
      </c>
      <c r="J172" t="n">
        <v>-0.72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9.73</v>
      </c>
      <c r="T172" t="n">
        <v>84.94</v>
      </c>
      <c r="U172" t="n">
        <v>0.16</v>
      </c>
      <c r="V172" t="n">
        <v>0</v>
      </c>
      <c r="W172" t="n">
        <v>0</v>
      </c>
      <c r="X172" t="n">
        <v>0</v>
      </c>
      <c r="Y172" t="n">
        <v>0.03</v>
      </c>
      <c r="Z172" t="n">
        <v>0</v>
      </c>
      <c r="AA172" t="n">
        <v>0</v>
      </c>
      <c r="AB172" t="n">
        <v>0.01</v>
      </c>
      <c r="AC172" t="n">
        <v>0.21</v>
      </c>
      <c r="AD172" t="n">
        <v>0</v>
      </c>
      <c r="AE172" t="n">
        <v>0</v>
      </c>
      <c r="AF172" t="n">
        <v>49.31</v>
      </c>
      <c r="AG172" t="n">
        <v>15.1</v>
      </c>
      <c r="AH172" t="n">
        <v>10.41</v>
      </c>
      <c r="AI172" t="n">
        <v>224.84</v>
      </c>
      <c r="AJ172" t="n">
        <v>13.31</v>
      </c>
      <c r="AK172" t="n">
        <v>4.97</v>
      </c>
      <c r="AL172" t="n">
        <v>-32.68</v>
      </c>
      <c r="AM172" t="n">
        <v>25.32</v>
      </c>
      <c r="AN172" t="n">
        <v>-12.01</v>
      </c>
      <c r="AO172" t="n">
        <v>25.07</v>
      </c>
      <c r="AP172" t="n">
        <v>0.38</v>
      </c>
      <c r="AQ172" t="n">
        <v>0.18</v>
      </c>
      <c r="AR172" t="n">
        <v>0.34</v>
      </c>
      <c r="AS172" t="n">
        <v>0.16</v>
      </c>
      <c r="AT172" t="n">
        <v>0.72</v>
      </c>
      <c r="AU172" t="n">
        <v>0.34</v>
      </c>
      <c r="AV172" t="n">
        <v>202.12</v>
      </c>
      <c r="AW172" t="n">
        <v>169809</v>
      </c>
      <c r="AX172" t="n">
        <v>4.26</v>
      </c>
      <c r="AY172" t="n">
        <v>0.05</v>
      </c>
      <c r="AZ172" t="n">
        <v>-0.6</v>
      </c>
      <c r="BA172" t="n">
        <v>0</v>
      </c>
      <c r="BB172" t="n">
        <v>-5.86</v>
      </c>
      <c r="BC172" t="n">
        <v>46.58</v>
      </c>
      <c r="BD172" t="n">
        <v>0</v>
      </c>
      <c r="BE172" t="n">
        <v>2</v>
      </c>
      <c r="BF172" t="n">
        <v>0</v>
      </c>
      <c r="BG172" t="n">
        <v>4</v>
      </c>
      <c r="BH172" t="n">
        <v>0</v>
      </c>
      <c r="BI172" t="n">
        <v>0</v>
      </c>
      <c r="BJ172" t="n">
        <v>10</v>
      </c>
      <c r="BK172" t="n">
        <v>0</v>
      </c>
      <c r="BL172" t="n">
        <v>0</v>
      </c>
      <c r="BM172" t="n">
        <v>0</v>
      </c>
      <c r="BN172" t="n">
        <v>16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16</v>
      </c>
    </row>
    <row r="173">
      <c r="A173" t="n">
        <v>3483</v>
      </c>
      <c r="B173" t="inlineStr">
        <is>
          <t>力致</t>
        </is>
      </c>
      <c r="C173" t="n">
        <v>0.02</v>
      </c>
      <c r="D173" t="n">
        <v>-10.88</v>
      </c>
      <c r="E173" t="n">
        <v>-40.05</v>
      </c>
      <c r="F173" t="n">
        <v>0</v>
      </c>
      <c r="G173" t="n">
        <v>0</v>
      </c>
      <c r="H173" t="n">
        <v>0</v>
      </c>
      <c r="I173" t="n">
        <v>1.35</v>
      </c>
      <c r="J173" t="n">
        <v>0.1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0.09</v>
      </c>
      <c r="AC173" t="n">
        <v>2.86</v>
      </c>
      <c r="AD173" t="n">
        <v>-4.18</v>
      </c>
      <c r="AE173" t="n">
        <v>5.7</v>
      </c>
      <c r="AF173" t="n">
        <v>46.92</v>
      </c>
      <c r="AG173" t="n">
        <v>-7.62</v>
      </c>
      <c r="AH173" t="n">
        <v>11.9</v>
      </c>
      <c r="AI173" t="n">
        <v>180.96</v>
      </c>
      <c r="AJ173" t="n">
        <v>-0.09</v>
      </c>
      <c r="AK173" t="n">
        <v>-7.05</v>
      </c>
      <c r="AL173" t="n">
        <v>-4.61</v>
      </c>
      <c r="AM173" t="n">
        <v>21.11</v>
      </c>
      <c r="AN173" t="n">
        <v>-51.61</v>
      </c>
      <c r="AO173" t="n">
        <v>7.5</v>
      </c>
      <c r="AP173" t="n">
        <v>0.66</v>
      </c>
      <c r="AQ173" t="n">
        <v>0.36</v>
      </c>
      <c r="AR173" t="n">
        <v>0.3</v>
      </c>
      <c r="AS173" t="n">
        <v>0.17</v>
      </c>
      <c r="AT173" t="n">
        <v>0.97</v>
      </c>
      <c r="AU173" t="n">
        <v>0.53</v>
      </c>
      <c r="AV173" t="n">
        <v>162.86</v>
      </c>
      <c r="AW173" t="n">
        <v>118834</v>
      </c>
      <c r="AX173" t="n">
        <v>2.4</v>
      </c>
      <c r="AY173" t="n">
        <v>0.03</v>
      </c>
      <c r="AZ173" t="n">
        <v>0</v>
      </c>
      <c r="BA173" t="n">
        <v>0</v>
      </c>
      <c r="BB173" t="n">
        <v>-32.63</v>
      </c>
      <c r="BC173" t="n">
        <v>50.42</v>
      </c>
      <c r="BD173" t="n">
        <v>0</v>
      </c>
      <c r="BE173" t="n">
        <v>7</v>
      </c>
      <c r="BF173" t="n">
        <v>0</v>
      </c>
      <c r="BG173" t="n">
        <v>0</v>
      </c>
      <c r="BH173" t="n">
        <v>0</v>
      </c>
      <c r="BI173" t="n">
        <v>0</v>
      </c>
      <c r="BJ173" t="n">
        <v>10</v>
      </c>
      <c r="BK173" t="n">
        <v>0</v>
      </c>
      <c r="BL173" t="n">
        <v>0</v>
      </c>
      <c r="BM173" t="n">
        <v>0</v>
      </c>
      <c r="BN173" t="n">
        <v>17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17</v>
      </c>
    </row>
    <row r="174">
      <c r="A174" t="n">
        <v>3484</v>
      </c>
      <c r="B174" t="inlineStr">
        <is>
          <t>崧騰</t>
        </is>
      </c>
      <c r="C174" t="n">
        <v>6.42</v>
      </c>
      <c r="D174" t="n">
        <v>24.84</v>
      </c>
      <c r="E174" t="n">
        <v>9.609999999999999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0.21</v>
      </c>
      <c r="AC174" t="n">
        <v>6.76</v>
      </c>
      <c r="AD174" t="n">
        <v>-1.02</v>
      </c>
      <c r="AE174" t="n">
        <v>39.04</v>
      </c>
      <c r="AF174" t="n">
        <v>35.66</v>
      </c>
      <c r="AG174" t="n">
        <v>-11.09</v>
      </c>
      <c r="AH174" t="n">
        <v>-9.32</v>
      </c>
      <c r="AI174" t="n">
        <v>246.03</v>
      </c>
      <c r="AJ174" t="n">
        <v>3.62</v>
      </c>
      <c r="AK174" t="n">
        <v>-10.99</v>
      </c>
      <c r="AL174" t="n">
        <v>17.37</v>
      </c>
      <c r="AM174" t="n">
        <v>21.62</v>
      </c>
      <c r="AN174" t="n">
        <v>-4.01</v>
      </c>
      <c r="AO174" t="n">
        <v>16.09</v>
      </c>
      <c r="AP174" t="n">
        <v>0.21</v>
      </c>
      <c r="AQ174" t="n">
        <v>0.15</v>
      </c>
      <c r="AR174" t="n">
        <v>0.32</v>
      </c>
      <c r="AS174" t="n">
        <v>0.23</v>
      </c>
      <c r="AT174" t="n">
        <v>0.53</v>
      </c>
      <c r="AU174" t="n">
        <v>0.38</v>
      </c>
      <c r="AV174" t="n">
        <v>181.95</v>
      </c>
      <c r="AW174" t="n">
        <v>196353</v>
      </c>
      <c r="AX174" t="n">
        <v>5.95</v>
      </c>
      <c r="AY174" t="n">
        <v>0</v>
      </c>
      <c r="AZ174" t="n">
        <v>0.05</v>
      </c>
      <c r="BA174" t="n">
        <v>0</v>
      </c>
      <c r="BB174" t="n">
        <v>5.26</v>
      </c>
      <c r="BC174" t="n">
        <v>41.42</v>
      </c>
      <c r="BD174" t="n">
        <v>0</v>
      </c>
      <c r="BE174" t="n">
        <v>3</v>
      </c>
      <c r="BF174" t="n">
        <v>0</v>
      </c>
      <c r="BG174" t="n">
        <v>0</v>
      </c>
      <c r="BH174" t="n">
        <v>0</v>
      </c>
      <c r="BI174" t="n">
        <v>5</v>
      </c>
      <c r="BJ174" t="n">
        <v>0</v>
      </c>
      <c r="BK174" t="n">
        <v>0</v>
      </c>
      <c r="BL174" t="n">
        <v>0</v>
      </c>
      <c r="BM174" t="n">
        <v>0</v>
      </c>
      <c r="BN174" t="n">
        <v>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8</v>
      </c>
    </row>
    <row r="175">
      <c r="A175" t="n">
        <v>3489</v>
      </c>
      <c r="B175" t="inlineStr">
        <is>
          <t>森寶</t>
        </is>
      </c>
      <c r="C175" t="n">
        <v>-69.84</v>
      </c>
      <c r="D175" t="n">
        <v>119.11</v>
      </c>
      <c r="E175" t="n">
        <v>116.4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35</v>
      </c>
      <c r="T175" t="n">
        <v>0</v>
      </c>
      <c r="U175" t="n">
        <v>98.15000000000001</v>
      </c>
      <c r="V175" t="n">
        <v>0</v>
      </c>
      <c r="W175" t="n">
        <v>0</v>
      </c>
      <c r="X175" t="n">
        <v>0</v>
      </c>
      <c r="Y175" t="n">
        <v>6.19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69.23999999999999</v>
      </c>
      <c r="AG175" t="n">
        <v>2.99</v>
      </c>
      <c r="AH175" t="n">
        <v>-2.66</v>
      </c>
      <c r="AI175" t="n">
        <v>137.5</v>
      </c>
      <c r="AJ175" t="n">
        <v>-85.98</v>
      </c>
      <c r="AK175" t="n">
        <v>-68.34</v>
      </c>
      <c r="AL175" t="n">
        <v>-134.43</v>
      </c>
      <c r="AM175" t="n">
        <v>-14.17</v>
      </c>
      <c r="AN175" t="n">
        <v>88.65000000000001</v>
      </c>
      <c r="AO175" t="n">
        <v>90.48</v>
      </c>
      <c r="AP175" t="n">
        <v>0.06</v>
      </c>
      <c r="AQ175" t="n">
        <v>0.1</v>
      </c>
      <c r="AR175" t="n">
        <v>2.46</v>
      </c>
      <c r="AS175" t="n">
        <v>4.12</v>
      </c>
      <c r="AT175" t="n">
        <v>2.52</v>
      </c>
      <c r="AU175" t="n">
        <v>4.23</v>
      </c>
      <c r="AV175" t="n">
        <v>34.57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6.2</v>
      </c>
      <c r="BC175" t="n">
        <v>13.32</v>
      </c>
      <c r="BD175" t="n">
        <v>0</v>
      </c>
      <c r="BE175" t="n">
        <v>27</v>
      </c>
      <c r="BF175" t="n">
        <v>0</v>
      </c>
      <c r="BG175" t="n">
        <v>8</v>
      </c>
      <c r="BH175" t="n">
        <v>0</v>
      </c>
      <c r="BI175" t="n">
        <v>0</v>
      </c>
      <c r="BJ175" t="n">
        <v>65</v>
      </c>
      <c r="BK175" t="n">
        <v>0</v>
      </c>
      <c r="BL175" t="n">
        <v>0</v>
      </c>
      <c r="BM175" t="n">
        <v>0</v>
      </c>
      <c r="BN175" t="n">
        <v>100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100</v>
      </c>
    </row>
    <row r="176">
      <c r="A176" t="n">
        <v>3490</v>
      </c>
      <c r="B176" t="inlineStr">
        <is>
          <t>單井</t>
        </is>
      </c>
      <c r="C176" t="n">
        <v>-8.56</v>
      </c>
      <c r="D176" t="n">
        <v>-16.36</v>
      </c>
      <c r="E176" t="n">
        <v>-98.39</v>
      </c>
      <c r="F176" t="n">
        <v>0</v>
      </c>
      <c r="G176" t="n">
        <v>0</v>
      </c>
      <c r="H176" t="n">
        <v>0</v>
      </c>
      <c r="I176" t="n">
        <v>16.95</v>
      </c>
      <c r="J176" t="n">
        <v>6.81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-11.12</v>
      </c>
      <c r="AC176" t="n">
        <v>4.76</v>
      </c>
      <c r="AD176" t="n">
        <v>0</v>
      </c>
      <c r="AE176" t="n">
        <v>0</v>
      </c>
      <c r="AF176" t="n">
        <v>37.3</v>
      </c>
      <c r="AG176" t="n">
        <v>42.75</v>
      </c>
      <c r="AH176" t="n">
        <v>-30.97</v>
      </c>
      <c r="AI176" t="n">
        <v>167.87</v>
      </c>
      <c r="AJ176" t="n">
        <v>-11.13</v>
      </c>
      <c r="AK176" t="n">
        <v>3.83</v>
      </c>
      <c r="AL176" t="n">
        <v>1.86</v>
      </c>
      <c r="AM176" t="n">
        <v>10.43</v>
      </c>
      <c r="AN176" t="n">
        <v>-96.59999999999999</v>
      </c>
      <c r="AO176" t="n">
        <v>48.84</v>
      </c>
      <c r="AP176" t="n">
        <v>0.09</v>
      </c>
      <c r="AQ176" t="n">
        <v>0.46</v>
      </c>
      <c r="AR176" t="n">
        <v>0.04</v>
      </c>
      <c r="AS176" t="n">
        <v>0.21</v>
      </c>
      <c r="AT176" t="n">
        <v>0.14</v>
      </c>
      <c r="AU176" t="n">
        <v>0.67</v>
      </c>
      <c r="AV176" t="n">
        <v>30.31</v>
      </c>
      <c r="AW176" t="n">
        <v>41209</v>
      </c>
      <c r="AX176" t="n">
        <v>3.27</v>
      </c>
      <c r="AY176" t="n">
        <v>0.01</v>
      </c>
      <c r="AZ176" t="n">
        <v>0.04</v>
      </c>
      <c r="BA176" t="n">
        <v>0</v>
      </c>
      <c r="BB176" t="n">
        <v>-17.29</v>
      </c>
      <c r="BC176" t="n">
        <v>22.89</v>
      </c>
      <c r="BD176" t="n">
        <v>0</v>
      </c>
      <c r="BE176" t="n">
        <v>12</v>
      </c>
      <c r="BF176" t="n">
        <v>0</v>
      </c>
      <c r="BG176" t="n">
        <v>0</v>
      </c>
      <c r="BH176" t="n">
        <v>0</v>
      </c>
      <c r="BI176" t="n">
        <v>0</v>
      </c>
      <c r="BJ176" t="n">
        <v>30</v>
      </c>
      <c r="BK176" t="n">
        <v>0</v>
      </c>
      <c r="BL176" t="n">
        <v>0</v>
      </c>
      <c r="BM176" t="n">
        <v>0</v>
      </c>
      <c r="BN176" t="n">
        <v>42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5</v>
      </c>
      <c r="CB176" t="n">
        <v>25</v>
      </c>
      <c r="CC176" t="n">
        <v>0</v>
      </c>
      <c r="CD176" t="n">
        <v>0</v>
      </c>
      <c r="CE176" t="n">
        <v>0</v>
      </c>
      <c r="CF176" t="n">
        <v>30</v>
      </c>
      <c r="CG176" t="n">
        <v>72</v>
      </c>
    </row>
    <row r="177">
      <c r="A177" t="n">
        <v>3491</v>
      </c>
      <c r="B177" t="inlineStr">
        <is>
          <t>昇達科</t>
        </is>
      </c>
      <c r="C177" t="n">
        <v>5.02</v>
      </c>
      <c r="D177" t="n">
        <v>-7.61</v>
      </c>
      <c r="E177" t="n">
        <v>-14.41</v>
      </c>
      <c r="F177" t="n">
        <v>0</v>
      </c>
      <c r="G177" t="n">
        <v>0</v>
      </c>
      <c r="H177" t="n">
        <v>7946.43</v>
      </c>
      <c r="I177" t="n">
        <v>12.28</v>
      </c>
      <c r="J177" t="n">
        <v>3.95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3.72</v>
      </c>
      <c r="T177" t="n">
        <v>0</v>
      </c>
      <c r="U177" t="n">
        <v>0.09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0.33</v>
      </c>
      <c r="AC177" t="n">
        <v>13.19</v>
      </c>
      <c r="AD177" t="n">
        <v>0.11</v>
      </c>
      <c r="AE177" t="n">
        <v>3.48</v>
      </c>
      <c r="AF177" t="n">
        <v>30.37</v>
      </c>
      <c r="AG177" t="n">
        <v>-26.54</v>
      </c>
      <c r="AH177" t="n">
        <v>-41.35</v>
      </c>
      <c r="AI177" t="n">
        <v>184.05</v>
      </c>
      <c r="AJ177" t="n">
        <v>-18.8</v>
      </c>
      <c r="AK177" t="n">
        <v>-12.9</v>
      </c>
      <c r="AL177" t="n">
        <v>-62.53</v>
      </c>
      <c r="AM177" t="n">
        <v>34.44</v>
      </c>
      <c r="AN177" t="n">
        <v>-28.16</v>
      </c>
      <c r="AO177" t="n">
        <v>0.04</v>
      </c>
      <c r="AP177" t="n">
        <v>0.22</v>
      </c>
      <c r="AQ177" t="n">
        <v>0.32</v>
      </c>
      <c r="AR177" t="n">
        <v>0.07000000000000001</v>
      </c>
      <c r="AS177" t="n">
        <v>0.1</v>
      </c>
      <c r="AT177" t="n">
        <v>0.29</v>
      </c>
      <c r="AU177" t="n">
        <v>0.42</v>
      </c>
      <c r="AV177" t="n">
        <v>185.47</v>
      </c>
      <c r="AW177" t="n">
        <v>56513</v>
      </c>
      <c r="AX177" t="n">
        <v>1.56</v>
      </c>
      <c r="AY177" t="n">
        <v>0.07000000000000001</v>
      </c>
      <c r="AZ177" t="n">
        <v>0</v>
      </c>
      <c r="BA177" t="n">
        <v>0</v>
      </c>
      <c r="BB177" t="n">
        <v>-15.68</v>
      </c>
      <c r="BC177" t="n">
        <v>52.58</v>
      </c>
      <c r="BD177" t="n">
        <v>0</v>
      </c>
      <c r="BE177" t="n">
        <v>2</v>
      </c>
      <c r="BF177" t="n">
        <v>0</v>
      </c>
      <c r="BG177" t="n">
        <v>0</v>
      </c>
      <c r="BH177" t="n">
        <v>10</v>
      </c>
      <c r="BI177" t="n">
        <v>0</v>
      </c>
      <c r="BJ177" t="n">
        <v>25</v>
      </c>
      <c r="BK177" t="n">
        <v>0</v>
      </c>
      <c r="BL177" t="n">
        <v>0</v>
      </c>
      <c r="BM177" t="n">
        <v>0</v>
      </c>
      <c r="BN177" t="n">
        <v>37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15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15</v>
      </c>
      <c r="CG177" t="n">
        <v>52</v>
      </c>
    </row>
    <row r="178">
      <c r="A178" t="n">
        <v>3492</v>
      </c>
      <c r="B178" t="inlineStr">
        <is>
          <t>長盛</t>
        </is>
      </c>
      <c r="C178" t="n">
        <v>4.69</v>
      </c>
      <c r="D178" t="n">
        <v>30.79</v>
      </c>
      <c r="E178" t="n">
        <v>8.6</v>
      </c>
      <c r="F178" t="n">
        <v>0</v>
      </c>
      <c r="G178" t="n">
        <v>0</v>
      </c>
      <c r="H178" t="n">
        <v>0</v>
      </c>
      <c r="I178" t="n">
        <v>0.87</v>
      </c>
      <c r="J178" t="n">
        <v>-0.16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35.04</v>
      </c>
      <c r="AG178" t="n">
        <v>-3.34</v>
      </c>
      <c r="AH178" t="n">
        <v>4.21</v>
      </c>
      <c r="AI178" t="n">
        <v>241.42</v>
      </c>
      <c r="AJ178" t="n">
        <v>-2.91</v>
      </c>
      <c r="AK178" t="n">
        <v>-1.32</v>
      </c>
      <c r="AL178" t="n">
        <v>-1.63</v>
      </c>
      <c r="AM178" t="n">
        <v>26.54</v>
      </c>
      <c r="AN178" t="n">
        <v>1.97</v>
      </c>
      <c r="AO178" t="n">
        <v>46.35</v>
      </c>
      <c r="AP178" t="n">
        <v>0.34</v>
      </c>
      <c r="AQ178" t="n">
        <v>0.26</v>
      </c>
      <c r="AR178" t="n">
        <v>0.23</v>
      </c>
      <c r="AS178" t="n">
        <v>0.18</v>
      </c>
      <c r="AT178" t="n">
        <v>0.57</v>
      </c>
      <c r="AU178" t="n">
        <v>0.44</v>
      </c>
      <c r="AV178" t="n">
        <v>73.98999999999999</v>
      </c>
      <c r="AW178" t="n">
        <v>0</v>
      </c>
      <c r="AX178" t="n">
        <v>0</v>
      </c>
      <c r="AY178" t="n">
        <v>0</v>
      </c>
      <c r="AZ178" t="n">
        <v>0.23</v>
      </c>
      <c r="BA178" t="n">
        <v>0</v>
      </c>
      <c r="BB178" t="n">
        <v>1.67</v>
      </c>
      <c r="BC178" t="n">
        <v>18.36</v>
      </c>
      <c r="BD178" t="n">
        <v>0</v>
      </c>
      <c r="BE178" t="n">
        <v>4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4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4</v>
      </c>
    </row>
    <row r="179">
      <c r="A179" t="n">
        <v>3498</v>
      </c>
      <c r="B179" t="inlineStr">
        <is>
          <t>陽程</t>
        </is>
      </c>
      <c r="C179" t="n">
        <v>43.43</v>
      </c>
      <c r="D179" t="n">
        <v>156.4</v>
      </c>
      <c r="E179" t="n">
        <v>197.84</v>
      </c>
      <c r="F179" t="n">
        <v>0</v>
      </c>
      <c r="G179" t="n">
        <v>0</v>
      </c>
      <c r="H179" t="n">
        <v>0</v>
      </c>
      <c r="I179" t="n">
        <v>3.65</v>
      </c>
      <c r="J179" t="n">
        <v>0.1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0.21</v>
      </c>
      <c r="AC179" t="n">
        <v>4.99</v>
      </c>
      <c r="AD179" t="n">
        <v>0</v>
      </c>
      <c r="AE179" t="n">
        <v>0</v>
      </c>
      <c r="AF179" t="n">
        <v>44.54</v>
      </c>
      <c r="AG179" t="n">
        <v>49.11</v>
      </c>
      <c r="AH179" t="n">
        <v>-28.02</v>
      </c>
      <c r="AI179" t="n">
        <v>195.85</v>
      </c>
      <c r="AJ179" t="n">
        <v>-25</v>
      </c>
      <c r="AK179" t="n">
        <v>-24.27</v>
      </c>
      <c r="AL179" t="n">
        <v>2648.89</v>
      </c>
      <c r="AM179" t="n">
        <v>12.37</v>
      </c>
      <c r="AN179" t="n">
        <v>119.04</v>
      </c>
      <c r="AO179" t="n">
        <v>76.27</v>
      </c>
      <c r="AP179" t="n">
        <v>0.11</v>
      </c>
      <c r="AQ179" t="n">
        <v>0.18</v>
      </c>
      <c r="AR179" t="n">
        <v>0.32</v>
      </c>
      <c r="AS179" t="n">
        <v>0.52</v>
      </c>
      <c r="AT179" t="n">
        <v>0.42</v>
      </c>
      <c r="AU179" t="n">
        <v>0.7</v>
      </c>
      <c r="AV179" t="n">
        <v>152.23</v>
      </c>
      <c r="AW179" t="n">
        <v>186555</v>
      </c>
      <c r="AX179" t="n">
        <v>8.32</v>
      </c>
      <c r="AY179" t="n">
        <v>0.01</v>
      </c>
      <c r="AZ179" t="n">
        <v>0.42</v>
      </c>
      <c r="BA179" t="n">
        <v>0</v>
      </c>
      <c r="BB179" t="n">
        <v>50.03</v>
      </c>
      <c r="BC179" t="n">
        <v>37.09</v>
      </c>
      <c r="BD179" t="n">
        <v>0</v>
      </c>
      <c r="BE179" t="n">
        <v>27</v>
      </c>
      <c r="BF179" t="n">
        <v>0</v>
      </c>
      <c r="BG179" t="n">
        <v>0</v>
      </c>
      <c r="BH179" t="n">
        <v>0</v>
      </c>
      <c r="BI179" t="n">
        <v>0</v>
      </c>
      <c r="BJ179" t="n">
        <v>30</v>
      </c>
      <c r="BK179" t="n">
        <v>0</v>
      </c>
      <c r="BL179" t="n">
        <v>0</v>
      </c>
      <c r="BM179" t="n">
        <v>0</v>
      </c>
      <c r="BN179" t="n">
        <v>57</v>
      </c>
      <c r="BO179" t="n">
        <v>0</v>
      </c>
      <c r="BP179" t="n">
        <v>0</v>
      </c>
      <c r="BQ179" t="n">
        <v>10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10</v>
      </c>
      <c r="CG179" t="n">
        <v>67</v>
      </c>
    </row>
    <row r="180">
      <c r="A180" t="n">
        <v>3499</v>
      </c>
      <c r="B180" t="inlineStr">
        <is>
          <t>環天科</t>
        </is>
      </c>
      <c r="C180" t="n">
        <v>-18.27</v>
      </c>
      <c r="D180" t="n">
        <v>-151.05</v>
      </c>
      <c r="E180" t="n">
        <v>-961.98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0.11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30.69</v>
      </c>
      <c r="AG180" t="n">
        <v>-21.77</v>
      </c>
      <c r="AH180" t="n">
        <v>14.23</v>
      </c>
      <c r="AI180" t="n">
        <v>196.93</v>
      </c>
      <c r="AJ180" t="n">
        <v>-2.77</v>
      </c>
      <c r="AK180" t="n">
        <v>8.74</v>
      </c>
      <c r="AL180" t="n">
        <v>-0.66</v>
      </c>
      <c r="AM180" t="n">
        <v>11.98</v>
      </c>
      <c r="AN180" t="n">
        <v>-6000</v>
      </c>
      <c r="AO180" t="n">
        <v>39.96</v>
      </c>
      <c r="AP180" t="n">
        <v>0.06</v>
      </c>
      <c r="AQ180" t="n">
        <v>0.08</v>
      </c>
      <c r="AR180" t="n">
        <v>0.24</v>
      </c>
      <c r="AS180" t="n">
        <v>0.31</v>
      </c>
      <c r="AT180" t="n">
        <v>0.3</v>
      </c>
      <c r="AU180" t="n">
        <v>0.39</v>
      </c>
      <c r="AV180" t="n">
        <v>36.38</v>
      </c>
      <c r="AW180" t="n">
        <v>4129</v>
      </c>
      <c r="AX180" t="n">
        <v>0.88</v>
      </c>
      <c r="AY180" t="n">
        <v>0.12</v>
      </c>
      <c r="AZ180" t="n">
        <v>-0.1</v>
      </c>
      <c r="BA180" t="n">
        <v>0</v>
      </c>
      <c r="BB180" t="n">
        <v>-11.53</v>
      </c>
      <c r="BC180" t="n">
        <v>8.5</v>
      </c>
      <c r="BD180" t="n">
        <v>0</v>
      </c>
      <c r="BE180" t="n">
        <v>24</v>
      </c>
      <c r="BF180" t="n">
        <v>0</v>
      </c>
      <c r="BG180" t="n">
        <v>0</v>
      </c>
      <c r="BH180" t="n">
        <v>0</v>
      </c>
      <c r="BI180" t="n">
        <v>0</v>
      </c>
      <c r="BJ180" t="n">
        <v>10</v>
      </c>
      <c r="BK180" t="n">
        <v>0</v>
      </c>
      <c r="BL180" t="n">
        <v>0</v>
      </c>
      <c r="BM180" t="n">
        <v>5</v>
      </c>
      <c r="BN180" t="n">
        <v>39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39</v>
      </c>
    </row>
    <row r="181">
      <c r="A181" t="n">
        <v>3508</v>
      </c>
      <c r="B181" t="inlineStr">
        <is>
          <t>位速</t>
        </is>
      </c>
      <c r="C181" t="n">
        <v>27.53</v>
      </c>
      <c r="D181" t="n">
        <v>25.71</v>
      </c>
      <c r="E181" t="n">
        <v>7.61</v>
      </c>
      <c r="F181" t="n">
        <v>1.18</v>
      </c>
      <c r="G181" t="n">
        <v>0</v>
      </c>
      <c r="H181" t="n">
        <v>50.78</v>
      </c>
      <c r="I181" t="n">
        <v>19.46</v>
      </c>
      <c r="J181" t="n">
        <v>0.78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0.15</v>
      </c>
      <c r="X181" t="n">
        <v>0</v>
      </c>
      <c r="Y181" t="n">
        <v>0</v>
      </c>
      <c r="Z181" t="n">
        <v>0</v>
      </c>
      <c r="AA181" t="n">
        <v>0</v>
      </c>
      <c r="AB181" t="n">
        <v>0.32</v>
      </c>
      <c r="AC181" t="n">
        <v>67.63</v>
      </c>
      <c r="AD181" t="n">
        <v>0</v>
      </c>
      <c r="AE181" t="n">
        <v>0</v>
      </c>
      <c r="AF181" t="n">
        <v>83.98999999999999</v>
      </c>
      <c r="AG181" t="n">
        <v>5.3</v>
      </c>
      <c r="AH181" t="n">
        <v>-16.46</v>
      </c>
      <c r="AI181" t="n">
        <v>48.28</v>
      </c>
      <c r="AJ181" t="n">
        <v>26.66</v>
      </c>
      <c r="AK181" t="n">
        <v>24.51</v>
      </c>
      <c r="AL181" t="n">
        <v>13.01</v>
      </c>
      <c r="AM181" t="n">
        <v>-4.08</v>
      </c>
      <c r="AN181" t="n">
        <v>-23.21</v>
      </c>
      <c r="AO181" t="n">
        <v>0</v>
      </c>
      <c r="AP181" t="n">
        <v>0.47</v>
      </c>
      <c r="AQ181" t="n">
        <v>0.24</v>
      </c>
      <c r="AR181" t="n">
        <v>0.3</v>
      </c>
      <c r="AS181" t="n">
        <v>0.15</v>
      </c>
      <c r="AT181" t="n">
        <v>0.77</v>
      </c>
      <c r="AU181" t="n">
        <v>0.39</v>
      </c>
      <c r="AV181" t="n">
        <v>35.69</v>
      </c>
      <c r="AW181" t="n">
        <v>0</v>
      </c>
      <c r="AX181" t="n">
        <v>0</v>
      </c>
      <c r="AY181" t="n">
        <v>0.01</v>
      </c>
      <c r="AZ181" t="n">
        <v>0</v>
      </c>
      <c r="BA181" t="n">
        <v>1</v>
      </c>
      <c r="BB181" t="n">
        <v>1.25</v>
      </c>
      <c r="BC181" t="n">
        <v>4.86</v>
      </c>
      <c r="BD181" t="n">
        <v>0</v>
      </c>
      <c r="BE181" t="n">
        <v>6</v>
      </c>
      <c r="BF181" t="n">
        <v>0</v>
      </c>
      <c r="BG181" t="n">
        <v>0</v>
      </c>
      <c r="BH181" t="n">
        <v>20</v>
      </c>
      <c r="BI181" t="n">
        <v>0</v>
      </c>
      <c r="BJ181" t="n">
        <v>50</v>
      </c>
      <c r="BK181" t="n">
        <v>0</v>
      </c>
      <c r="BL181" t="n">
        <v>0</v>
      </c>
      <c r="BM181" t="n">
        <v>15</v>
      </c>
      <c r="BN181" t="n">
        <v>91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91</v>
      </c>
    </row>
    <row r="182">
      <c r="A182" t="n">
        <v>3511</v>
      </c>
      <c r="B182" t="inlineStr">
        <is>
          <t>矽瑪</t>
        </is>
      </c>
      <c r="C182" t="n">
        <v>-0.93</v>
      </c>
      <c r="D182" t="n">
        <v>6.65</v>
      </c>
      <c r="E182" t="n">
        <v>5.28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1.2</v>
      </c>
      <c r="T182" t="n">
        <v>0</v>
      </c>
      <c r="U182" t="n">
        <v>8.6</v>
      </c>
      <c r="V182" t="n">
        <v>0</v>
      </c>
      <c r="W182" t="n">
        <v>0.22</v>
      </c>
      <c r="X182" t="n">
        <v>0</v>
      </c>
      <c r="Y182" t="n">
        <v>1.29</v>
      </c>
      <c r="Z182" t="n">
        <v>0</v>
      </c>
      <c r="AA182" t="n">
        <v>0.04</v>
      </c>
      <c r="AB182" t="n">
        <v>0</v>
      </c>
      <c r="AC182" t="n">
        <v>0</v>
      </c>
      <c r="AD182" t="n">
        <v>0</v>
      </c>
      <c r="AE182" t="n">
        <v>0</v>
      </c>
      <c r="AF182" t="n">
        <v>28.42</v>
      </c>
      <c r="AG182" t="n">
        <v>-3.63</v>
      </c>
      <c r="AH182" t="n">
        <v>-17.44</v>
      </c>
      <c r="AI182" t="n">
        <v>169.77</v>
      </c>
      <c r="AJ182" t="n">
        <v>-16.04</v>
      </c>
      <c r="AK182" t="n">
        <v>-2.25</v>
      </c>
      <c r="AL182" t="n">
        <v>-212.72</v>
      </c>
      <c r="AM182" t="n">
        <v>-17.01</v>
      </c>
      <c r="AN182" t="n">
        <v>6.99</v>
      </c>
      <c r="AO182" t="n">
        <v>2.99</v>
      </c>
      <c r="AP182" t="n">
        <v>0.29</v>
      </c>
      <c r="AQ182" t="n">
        <v>0.3</v>
      </c>
      <c r="AR182" t="n">
        <v>0.18</v>
      </c>
      <c r="AS182" t="n">
        <v>0.18</v>
      </c>
      <c r="AT182" t="n">
        <v>0.47</v>
      </c>
      <c r="AU182" t="n">
        <v>0.48</v>
      </c>
      <c r="AV182" t="n">
        <v>37.29</v>
      </c>
      <c r="AW182" t="n">
        <v>38990</v>
      </c>
      <c r="AX182" t="n">
        <v>2.15</v>
      </c>
      <c r="AY182" t="n">
        <v>0.42</v>
      </c>
      <c r="AZ182" t="n">
        <v>0</v>
      </c>
      <c r="BA182" t="n">
        <v>0</v>
      </c>
      <c r="BB182" t="n">
        <v>0.99</v>
      </c>
      <c r="BC182" t="n">
        <v>16.25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20</v>
      </c>
      <c r="BK182" t="n">
        <v>0</v>
      </c>
      <c r="BL182" t="n">
        <v>0</v>
      </c>
      <c r="BM182" t="n">
        <v>0</v>
      </c>
      <c r="BN182" t="n">
        <v>20</v>
      </c>
      <c r="BO182" t="n">
        <v>0</v>
      </c>
      <c r="BP182" t="n">
        <v>20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20</v>
      </c>
      <c r="CG182" t="n">
        <v>40</v>
      </c>
    </row>
    <row r="183">
      <c r="A183" t="n">
        <v>3512</v>
      </c>
      <c r="B183" t="inlineStr">
        <is>
          <t>皇龍</t>
        </is>
      </c>
      <c r="C183" t="n">
        <v>62.91</v>
      </c>
      <c r="D183" t="n">
        <v>279.12</v>
      </c>
      <c r="E183" t="n">
        <v>306.45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52.01</v>
      </c>
      <c r="AG183" t="n">
        <v>-9.630000000000001</v>
      </c>
      <c r="AH183" t="n">
        <v>10.54</v>
      </c>
      <c r="AI183" t="n">
        <v>240.81</v>
      </c>
      <c r="AJ183" t="n">
        <v>618.2</v>
      </c>
      <c r="AK183" t="n">
        <v>27.26</v>
      </c>
      <c r="AL183" t="n">
        <v>107.9</v>
      </c>
      <c r="AM183" t="n">
        <v>2.65</v>
      </c>
      <c r="AN183" t="n">
        <v>320.15</v>
      </c>
      <c r="AO183" t="n">
        <v>87.79000000000001</v>
      </c>
      <c r="AP183" t="n">
        <v>0</v>
      </c>
      <c r="AQ183" t="n">
        <v>0</v>
      </c>
      <c r="AR183" t="n">
        <v>1.67</v>
      </c>
      <c r="AS183" t="n">
        <v>3.09</v>
      </c>
      <c r="AT183" t="n">
        <v>1.67</v>
      </c>
      <c r="AU183" t="n">
        <v>3.09</v>
      </c>
      <c r="AV183" t="n">
        <v>83.20999999999999</v>
      </c>
      <c r="AW183" t="n">
        <v>43923</v>
      </c>
      <c r="AX183" t="n">
        <v>1.65</v>
      </c>
      <c r="AY183" t="n">
        <v>0</v>
      </c>
      <c r="AZ183" t="n">
        <v>0</v>
      </c>
      <c r="BA183" t="n">
        <v>0</v>
      </c>
      <c r="BB183" t="n">
        <v>22.7</v>
      </c>
      <c r="BC183" t="n">
        <v>23.48</v>
      </c>
      <c r="BD183" t="n">
        <v>0</v>
      </c>
      <c r="BE183" t="n">
        <v>29</v>
      </c>
      <c r="BF183" t="n">
        <v>0</v>
      </c>
      <c r="BG183" t="n">
        <v>0</v>
      </c>
      <c r="BH183" t="n">
        <v>0</v>
      </c>
      <c r="BI183" t="n">
        <v>0</v>
      </c>
      <c r="BJ183" t="n">
        <v>15</v>
      </c>
      <c r="BK183" t="n">
        <v>0</v>
      </c>
      <c r="BL183" t="n">
        <v>0</v>
      </c>
      <c r="BM183" t="n">
        <v>0</v>
      </c>
      <c r="BN183" t="n">
        <v>44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44</v>
      </c>
    </row>
    <row r="184">
      <c r="A184" t="n">
        <v>3516</v>
      </c>
      <c r="B184" t="inlineStr">
        <is>
          <t>亞帝歐</t>
        </is>
      </c>
      <c r="C184" t="n">
        <v>-14</v>
      </c>
      <c r="D184" t="n">
        <v>-84.33</v>
      </c>
      <c r="E184" t="n">
        <v>-75.20999999999999</v>
      </c>
      <c r="F184" t="n">
        <v>0</v>
      </c>
      <c r="G184" t="n">
        <v>0</v>
      </c>
      <c r="H184" t="n">
        <v>0</v>
      </c>
      <c r="I184" t="n">
        <v>2.98</v>
      </c>
      <c r="J184" t="n">
        <v>-0.33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49.72</v>
      </c>
      <c r="V184" t="n">
        <v>0</v>
      </c>
      <c r="W184" t="n">
        <v>0</v>
      </c>
      <c r="X184" t="n">
        <v>0</v>
      </c>
      <c r="Y184" t="n">
        <v>0.04</v>
      </c>
      <c r="Z184" t="n">
        <v>0</v>
      </c>
      <c r="AA184" t="n">
        <v>0.01</v>
      </c>
      <c r="AB184" t="n">
        <v>0.13</v>
      </c>
      <c r="AC184" t="n">
        <v>3.29</v>
      </c>
      <c r="AD184" t="n">
        <v>0</v>
      </c>
      <c r="AE184" t="n">
        <v>17.84</v>
      </c>
      <c r="AF184" t="n">
        <v>42.74</v>
      </c>
      <c r="AG184" t="n">
        <v>8.779999999999999</v>
      </c>
      <c r="AH184" t="n">
        <v>-45.37</v>
      </c>
      <c r="AI184" t="n">
        <v>211.82</v>
      </c>
      <c r="AJ184" t="n">
        <v>-14.94</v>
      </c>
      <c r="AK184" t="n">
        <v>-16.97</v>
      </c>
      <c r="AL184" t="n">
        <v>-86.01000000000001</v>
      </c>
      <c r="AM184" t="n">
        <v>13.14</v>
      </c>
      <c r="AN184" t="n">
        <v>-94</v>
      </c>
      <c r="AO184" t="n">
        <v>31.31</v>
      </c>
      <c r="AP184" t="n">
        <v>0.21</v>
      </c>
      <c r="AQ184" t="n">
        <v>0.33</v>
      </c>
      <c r="AR184" t="n">
        <v>0.13</v>
      </c>
      <c r="AS184" t="n">
        <v>0.2</v>
      </c>
      <c r="AT184" t="n">
        <v>0.34</v>
      </c>
      <c r="AU184" t="n">
        <v>0.52</v>
      </c>
      <c r="AV184" t="n">
        <v>47.08</v>
      </c>
      <c r="AW184" t="n">
        <v>18433</v>
      </c>
      <c r="AX184" t="n">
        <v>1.12</v>
      </c>
      <c r="AY184" t="n">
        <v>0.03</v>
      </c>
      <c r="AZ184" t="n">
        <v>0.12</v>
      </c>
      <c r="BA184" t="n">
        <v>0</v>
      </c>
      <c r="BB184" t="n">
        <v>-3.73</v>
      </c>
      <c r="BC184" t="n">
        <v>25.42</v>
      </c>
      <c r="BD184" t="n">
        <v>0</v>
      </c>
      <c r="BE184" t="n">
        <v>18</v>
      </c>
      <c r="BF184" t="n">
        <v>0</v>
      </c>
      <c r="BG184" t="n">
        <v>3</v>
      </c>
      <c r="BH184" t="n">
        <v>0</v>
      </c>
      <c r="BI184" t="n">
        <v>0</v>
      </c>
      <c r="BJ184" t="n">
        <v>30</v>
      </c>
      <c r="BK184" t="n">
        <v>0</v>
      </c>
      <c r="BL184" t="n">
        <v>0</v>
      </c>
      <c r="BM184" t="n">
        <v>0</v>
      </c>
      <c r="BN184" t="n">
        <v>51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51</v>
      </c>
    </row>
    <row r="185">
      <c r="A185" t="n">
        <v>3520</v>
      </c>
      <c r="B185" t="inlineStr">
        <is>
          <t>華盈</t>
        </is>
      </c>
      <c r="C185" t="n">
        <v>10.06</v>
      </c>
      <c r="D185" t="n">
        <v>-85.17</v>
      </c>
      <c r="E185" t="n">
        <v>-125.93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-7.03</v>
      </c>
      <c r="AC185" t="n">
        <v>16.64</v>
      </c>
      <c r="AD185" t="n">
        <v>0.49</v>
      </c>
      <c r="AE185" t="n">
        <v>9.84</v>
      </c>
      <c r="AF185" t="n">
        <v>48.53</v>
      </c>
      <c r="AG185" t="n">
        <v>2.95</v>
      </c>
      <c r="AH185" t="n">
        <v>-14.46</v>
      </c>
      <c r="AI185" t="n">
        <v>206.87</v>
      </c>
      <c r="AJ185" t="n">
        <v>-11.04</v>
      </c>
      <c r="AK185" t="n">
        <v>-5.55</v>
      </c>
      <c r="AL185" t="n">
        <v>119.62</v>
      </c>
      <c r="AM185" t="n">
        <v>6.34</v>
      </c>
      <c r="AN185" t="n">
        <v>-138.93</v>
      </c>
      <c r="AO185" t="n">
        <v>34.91</v>
      </c>
      <c r="AP185" t="n">
        <v>0.64</v>
      </c>
      <c r="AQ185" t="n">
        <v>0.42</v>
      </c>
      <c r="AR185" t="n">
        <v>0.25</v>
      </c>
      <c r="AS185" t="n">
        <v>0.17</v>
      </c>
      <c r="AT185" t="n">
        <v>0.89</v>
      </c>
      <c r="AU185" t="n">
        <v>0.59</v>
      </c>
      <c r="AV185" t="n">
        <v>31.36</v>
      </c>
      <c r="AW185" t="n">
        <v>20381</v>
      </c>
      <c r="AX185" t="n">
        <v>2.55</v>
      </c>
      <c r="AY185" t="n">
        <v>0.01</v>
      </c>
      <c r="AZ185" t="n">
        <v>0</v>
      </c>
      <c r="BA185" t="n">
        <v>0</v>
      </c>
      <c r="BB185" t="n">
        <v>-5.73</v>
      </c>
      <c r="BC185" t="n">
        <v>11.61</v>
      </c>
      <c r="BD185" t="n">
        <v>0</v>
      </c>
      <c r="BE185" t="n">
        <v>23</v>
      </c>
      <c r="BF185" t="n">
        <v>0</v>
      </c>
      <c r="BG185" t="n">
        <v>0</v>
      </c>
      <c r="BH185" t="n">
        <v>10</v>
      </c>
      <c r="BI185" t="n">
        <v>0</v>
      </c>
      <c r="BJ185" t="n">
        <v>10</v>
      </c>
      <c r="BK185" t="n">
        <v>0</v>
      </c>
      <c r="BL185" t="n">
        <v>0</v>
      </c>
      <c r="BM185" t="n">
        <v>0</v>
      </c>
      <c r="BN185" t="n">
        <v>43</v>
      </c>
      <c r="BO185" t="n">
        <v>0</v>
      </c>
      <c r="BP185" t="n">
        <v>20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5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25</v>
      </c>
      <c r="CG185" t="n">
        <v>68</v>
      </c>
    </row>
    <row r="186">
      <c r="A186" t="n">
        <v>3521</v>
      </c>
      <c r="B186" t="inlineStr">
        <is>
          <t>台鋼建設</t>
        </is>
      </c>
      <c r="C186" t="n">
        <v>58.31</v>
      </c>
      <c r="D186" t="n">
        <v>79.83</v>
      </c>
      <c r="E186" t="n">
        <v>120.43</v>
      </c>
      <c r="F186" t="n">
        <v>0</v>
      </c>
      <c r="G186" t="n">
        <v>0</v>
      </c>
      <c r="H186" t="n">
        <v>0</v>
      </c>
      <c r="I186" t="n">
        <v>15.67</v>
      </c>
      <c r="J186" t="n">
        <v>1.09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0.07000000000000001</v>
      </c>
      <c r="V186" t="n">
        <v>0</v>
      </c>
      <c r="W186" t="n">
        <v>4.21</v>
      </c>
      <c r="X186" t="n">
        <v>0</v>
      </c>
      <c r="Y186" t="n">
        <v>0</v>
      </c>
      <c r="Z186" t="n">
        <v>0</v>
      </c>
      <c r="AA186" t="n">
        <v>0.02</v>
      </c>
      <c r="AB186" t="n">
        <v>0</v>
      </c>
      <c r="AC186" t="n">
        <v>0</v>
      </c>
      <c r="AD186" t="n">
        <v>0</v>
      </c>
      <c r="AE186" t="n">
        <v>0</v>
      </c>
      <c r="AF186" t="n">
        <v>18.25</v>
      </c>
      <c r="AG186" t="n">
        <v>-27.98</v>
      </c>
      <c r="AH186" t="n">
        <v>-56.32</v>
      </c>
      <c r="AI186" t="n">
        <v>406.62</v>
      </c>
      <c r="AJ186" t="n">
        <v>-14.6</v>
      </c>
      <c r="AK186" t="n">
        <v>53.39</v>
      </c>
      <c r="AL186" t="n">
        <v>144.83</v>
      </c>
      <c r="AM186" t="n">
        <v>22.57</v>
      </c>
      <c r="AN186" t="n">
        <v>92.20999999999999</v>
      </c>
      <c r="AO186" t="n">
        <v>11.61</v>
      </c>
      <c r="AP186" t="n">
        <v>0.03</v>
      </c>
      <c r="AQ186" t="n">
        <v>0.16</v>
      </c>
      <c r="AR186" t="n">
        <v>0.19</v>
      </c>
      <c r="AS186" t="n">
        <v>1.15</v>
      </c>
      <c r="AT186" t="n">
        <v>0.22</v>
      </c>
      <c r="AU186" t="n">
        <v>1.31</v>
      </c>
      <c r="AV186" t="n">
        <v>51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6.6</v>
      </c>
      <c r="BC186" t="n">
        <v>10.1</v>
      </c>
      <c r="BD186" t="n">
        <v>0</v>
      </c>
      <c r="BE186" t="n">
        <v>27</v>
      </c>
      <c r="BF186" t="n">
        <v>0</v>
      </c>
      <c r="BG186" t="n">
        <v>15</v>
      </c>
      <c r="BH186" t="n">
        <v>0</v>
      </c>
      <c r="BI186" t="n">
        <v>0</v>
      </c>
      <c r="BJ186" t="n">
        <v>10</v>
      </c>
      <c r="BK186" t="n">
        <v>0</v>
      </c>
      <c r="BL186" t="n">
        <v>0</v>
      </c>
      <c r="BM186" t="n">
        <v>0</v>
      </c>
      <c r="BN186" t="n">
        <v>52</v>
      </c>
      <c r="BO186" t="n">
        <v>20</v>
      </c>
      <c r="BP186" t="n">
        <v>20</v>
      </c>
      <c r="BQ186" t="n">
        <v>10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50</v>
      </c>
      <c r="CG186" t="n">
        <v>102</v>
      </c>
    </row>
    <row r="187">
      <c r="A187" t="n">
        <v>3522</v>
      </c>
      <c r="B187" t="inlineStr">
        <is>
          <t>御嵿</t>
        </is>
      </c>
      <c r="C187" t="n">
        <v>27.85</v>
      </c>
      <c r="D187" t="n">
        <v>-9.06</v>
      </c>
      <c r="E187" t="n">
        <v>-29.19</v>
      </c>
      <c r="F187" t="n">
        <v>0.45</v>
      </c>
      <c r="G187" t="n">
        <v>0</v>
      </c>
      <c r="H187" t="n">
        <v>-51.02</v>
      </c>
      <c r="I187" t="n">
        <v>12.97</v>
      </c>
      <c r="J187" t="n">
        <v>0.18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0.48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8.35</v>
      </c>
      <c r="AC187" t="n">
        <v>12.75</v>
      </c>
      <c r="AD187" t="n">
        <v>-12.75</v>
      </c>
      <c r="AE187" t="n">
        <v>70.48999999999999</v>
      </c>
      <c r="AF187" t="n">
        <v>79.87</v>
      </c>
      <c r="AG187" t="n">
        <v>8.949999999999999</v>
      </c>
      <c r="AH187" t="n">
        <v>-17.37</v>
      </c>
      <c r="AI187" t="n">
        <v>47.68</v>
      </c>
      <c r="AJ187" t="n">
        <v>-35.17</v>
      </c>
      <c r="AK187" t="n">
        <v>5.46</v>
      </c>
      <c r="AL187" t="n">
        <v>249.12</v>
      </c>
      <c r="AM187" t="n">
        <v>7.96</v>
      </c>
      <c r="AN187" t="n">
        <v>-56.52</v>
      </c>
      <c r="AO187" t="n">
        <v>36.43</v>
      </c>
      <c r="AP187" t="n">
        <v>0.09</v>
      </c>
      <c r="AQ187" t="n">
        <v>0.04</v>
      </c>
      <c r="AR187" t="n">
        <v>0.1</v>
      </c>
      <c r="AS187" t="n">
        <v>0.04</v>
      </c>
      <c r="AT187" t="n">
        <v>0.19</v>
      </c>
      <c r="AU187" t="n">
        <v>0.08</v>
      </c>
      <c r="AV187" t="n">
        <v>21.85</v>
      </c>
      <c r="AW187" t="n">
        <v>0</v>
      </c>
      <c r="AX187" t="n">
        <v>0</v>
      </c>
      <c r="AY187" t="n">
        <v>0.1</v>
      </c>
      <c r="AZ187" t="n">
        <v>3.03</v>
      </c>
      <c r="BA187" t="n">
        <v>1</v>
      </c>
      <c r="BB187" t="n">
        <v>-6.39</v>
      </c>
      <c r="BC187" t="n">
        <v>5.35</v>
      </c>
      <c r="BD187" t="n">
        <v>0</v>
      </c>
      <c r="BE187" t="n">
        <v>6</v>
      </c>
      <c r="BF187" t="n">
        <v>0</v>
      </c>
      <c r="BG187" t="n">
        <v>0</v>
      </c>
      <c r="BH187" t="n">
        <v>17</v>
      </c>
      <c r="BI187" t="n">
        <v>15</v>
      </c>
      <c r="BJ187" t="n">
        <v>55</v>
      </c>
      <c r="BK187" t="n">
        <v>0</v>
      </c>
      <c r="BL187" t="n">
        <v>0</v>
      </c>
      <c r="BM187" t="n">
        <v>10</v>
      </c>
      <c r="BN187" t="n">
        <v>103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103</v>
      </c>
    </row>
    <row r="188">
      <c r="A188" t="n">
        <v>3523</v>
      </c>
      <c r="B188" t="inlineStr">
        <is>
          <t>迎輝</t>
        </is>
      </c>
      <c r="C188" t="n">
        <v>-42.16</v>
      </c>
      <c r="D188" t="n">
        <v>-13.51</v>
      </c>
      <c r="E188" t="n">
        <v>42.64</v>
      </c>
      <c r="F188" t="n">
        <v>0</v>
      </c>
      <c r="G188" t="n">
        <v>0</v>
      </c>
      <c r="H188" t="n">
        <v>100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14.91</v>
      </c>
      <c r="T188" t="n">
        <v>0</v>
      </c>
      <c r="U188" t="n">
        <v>0.33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3.93</v>
      </c>
      <c r="AF188" t="n">
        <v>76.2</v>
      </c>
      <c r="AG188" t="n">
        <v>7.4</v>
      </c>
      <c r="AH188" t="n">
        <v>-19.1</v>
      </c>
      <c r="AI188" t="n">
        <v>25.12</v>
      </c>
      <c r="AJ188" t="n">
        <v>27.36</v>
      </c>
      <c r="AK188" t="n">
        <v>49.11</v>
      </c>
      <c r="AL188" t="n">
        <v>50.28</v>
      </c>
      <c r="AM188" t="n">
        <v>-14.14</v>
      </c>
      <c r="AN188" t="n">
        <v>26.53</v>
      </c>
      <c r="AO188" t="n">
        <v>85.48</v>
      </c>
      <c r="AP188" t="n">
        <v>0.01</v>
      </c>
      <c r="AQ188" t="n">
        <v>0.06</v>
      </c>
      <c r="AR188" t="n">
        <v>0.01</v>
      </c>
      <c r="AS188" t="n">
        <v>0.05</v>
      </c>
      <c r="AT188" t="n">
        <v>0.03</v>
      </c>
      <c r="AU188" t="n">
        <v>0.1</v>
      </c>
      <c r="AV188" t="n">
        <v>8.23</v>
      </c>
      <c r="AW188" t="n">
        <v>27095</v>
      </c>
      <c r="AX188" t="n">
        <v>6.31</v>
      </c>
      <c r="AY188" t="n">
        <v>0</v>
      </c>
      <c r="AZ188" t="n">
        <v>0.02</v>
      </c>
      <c r="BA188" t="n">
        <v>1</v>
      </c>
      <c r="BB188" t="n">
        <v>9.5</v>
      </c>
      <c r="BC188" t="n">
        <v>6.63</v>
      </c>
      <c r="BD188" t="n">
        <v>0</v>
      </c>
      <c r="BE188" t="n">
        <v>12</v>
      </c>
      <c r="BF188" t="n">
        <v>0</v>
      </c>
      <c r="BG188" t="n">
        <v>0</v>
      </c>
      <c r="BH188" t="n">
        <v>0</v>
      </c>
      <c r="BI188" t="n">
        <v>0</v>
      </c>
      <c r="BJ188" t="n">
        <v>55</v>
      </c>
      <c r="BK188" t="n">
        <v>0</v>
      </c>
      <c r="BL188" t="n">
        <v>0</v>
      </c>
      <c r="BM188" t="n">
        <v>10</v>
      </c>
      <c r="BN188" t="n">
        <v>77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15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15</v>
      </c>
      <c r="CG188" t="n">
        <v>92</v>
      </c>
    </row>
    <row r="189">
      <c r="A189" t="n">
        <v>3526</v>
      </c>
      <c r="B189" t="inlineStr">
        <is>
          <t>凡甲</t>
        </is>
      </c>
      <c r="C189" t="n">
        <v>22.33</v>
      </c>
      <c r="D189" t="n">
        <v>20.86</v>
      </c>
      <c r="E189" t="n">
        <v>10.72</v>
      </c>
      <c r="F189" t="n">
        <v>0</v>
      </c>
      <c r="G189" t="n">
        <v>0</v>
      </c>
      <c r="H189" t="n">
        <v>16.94</v>
      </c>
      <c r="I189" t="n">
        <v>0.38</v>
      </c>
      <c r="J189" t="n">
        <v>0.04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6.56</v>
      </c>
      <c r="T189" t="n">
        <v>0</v>
      </c>
      <c r="U189" t="n">
        <v>0.02</v>
      </c>
      <c r="V189" t="n">
        <v>0</v>
      </c>
      <c r="W189" t="n">
        <v>0.05</v>
      </c>
      <c r="X189" t="n">
        <v>0</v>
      </c>
      <c r="Y189" t="n">
        <v>0.05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46.6</v>
      </c>
      <c r="AG189" t="n">
        <v>19.15</v>
      </c>
      <c r="AH189" t="n">
        <v>36.64</v>
      </c>
      <c r="AI189" t="n">
        <v>414.64</v>
      </c>
      <c r="AJ189" t="n">
        <v>-4.7</v>
      </c>
      <c r="AK189" t="n">
        <v>-2.06</v>
      </c>
      <c r="AL189" t="n">
        <v>4.57</v>
      </c>
      <c r="AM189" t="n">
        <v>68.15000000000001</v>
      </c>
      <c r="AN189" t="n">
        <v>-13.3</v>
      </c>
      <c r="AO189" t="n">
        <v>0.08</v>
      </c>
      <c r="AP189" t="n">
        <v>0.39</v>
      </c>
      <c r="AQ189" t="n">
        <v>0.42</v>
      </c>
      <c r="AR189" t="n">
        <v>0.07000000000000001</v>
      </c>
      <c r="AS189" t="n">
        <v>0.07000000000000001</v>
      </c>
      <c r="AT189" t="n">
        <v>0.46</v>
      </c>
      <c r="AU189" t="n">
        <v>0.49</v>
      </c>
      <c r="AV189" t="n">
        <v>435.53</v>
      </c>
      <c r="AW189" t="n">
        <v>4228</v>
      </c>
      <c r="AX189" t="n">
        <v>0.1</v>
      </c>
      <c r="AY189" t="n">
        <v>0.02</v>
      </c>
      <c r="AZ189" t="n">
        <v>0.03</v>
      </c>
      <c r="BA189" t="n">
        <v>0</v>
      </c>
      <c r="BB189" t="n">
        <v>19.94</v>
      </c>
      <c r="BC189" t="n">
        <v>64.17</v>
      </c>
      <c r="BD189" t="n">
        <v>0</v>
      </c>
      <c r="BE189" t="n">
        <v>8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8</v>
      </c>
    </row>
    <row r="190">
      <c r="A190" t="n">
        <v>3527</v>
      </c>
      <c r="B190" t="inlineStr">
        <is>
          <t>聚積</t>
        </is>
      </c>
      <c r="C190" t="n">
        <v>-19.18</v>
      </c>
      <c r="D190" t="n">
        <v>-140.28</v>
      </c>
      <c r="E190" t="n">
        <v>-449.6</v>
      </c>
      <c r="F190" t="n">
        <v>0</v>
      </c>
      <c r="G190" t="n">
        <v>0</v>
      </c>
      <c r="H190" t="n">
        <v>0</v>
      </c>
      <c r="I190" t="n">
        <v>0.9399999999999999</v>
      </c>
      <c r="J190" t="n">
        <v>0.03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11.75</v>
      </c>
      <c r="AG190" t="n">
        <v>-3.45</v>
      </c>
      <c r="AH190" t="n">
        <v>4.33</v>
      </c>
      <c r="AI190" t="n">
        <v>749.11</v>
      </c>
      <c r="AJ190" t="n">
        <v>0.4</v>
      </c>
      <c r="AK190" t="n">
        <v>-25.74</v>
      </c>
      <c r="AL190" t="n">
        <v>145.35</v>
      </c>
      <c r="AM190" t="n">
        <v>74.70999999999999</v>
      </c>
      <c r="AN190" t="n">
        <v>-786.27</v>
      </c>
      <c r="AO190" t="n">
        <v>0</v>
      </c>
      <c r="AP190" t="n">
        <v>0.16</v>
      </c>
      <c r="AQ190" t="n">
        <v>0.24</v>
      </c>
      <c r="AR190" t="n">
        <v>0.25</v>
      </c>
      <c r="AS190" t="n">
        <v>0.38</v>
      </c>
      <c r="AT190" t="n">
        <v>0.4</v>
      </c>
      <c r="AU190" t="n">
        <v>0.63</v>
      </c>
      <c r="AV190" t="n">
        <v>272.67</v>
      </c>
      <c r="AW190" t="n">
        <v>17501</v>
      </c>
      <c r="AX190" t="n">
        <v>0.78</v>
      </c>
      <c r="AY190" t="n">
        <v>0.17</v>
      </c>
      <c r="AZ190" t="n">
        <v>0</v>
      </c>
      <c r="BA190" t="n">
        <v>0</v>
      </c>
      <c r="BB190" t="n">
        <v>-21.12</v>
      </c>
      <c r="BC190" t="n">
        <v>50.76</v>
      </c>
      <c r="BD190" t="n">
        <v>0</v>
      </c>
      <c r="BE190" t="n">
        <v>24</v>
      </c>
      <c r="BF190" t="n">
        <v>0</v>
      </c>
      <c r="BG190" t="n">
        <v>0</v>
      </c>
      <c r="BH190" t="n">
        <v>0</v>
      </c>
      <c r="BI190" t="n">
        <v>0</v>
      </c>
      <c r="BJ190" t="n">
        <v>15</v>
      </c>
      <c r="BK190" t="n">
        <v>0</v>
      </c>
      <c r="BL190" t="n">
        <v>0</v>
      </c>
      <c r="BM190" t="n">
        <v>0</v>
      </c>
      <c r="BN190" t="n">
        <v>39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39</v>
      </c>
    </row>
    <row r="191">
      <c r="A191" t="n">
        <v>3529</v>
      </c>
      <c r="B191" t="inlineStr">
        <is>
          <t>力旺</t>
        </is>
      </c>
      <c r="C191" t="n">
        <v>6.74</v>
      </c>
      <c r="D191" t="n">
        <v>13.37</v>
      </c>
      <c r="E191" t="n">
        <v>6.03</v>
      </c>
      <c r="F191" t="n">
        <v>0.14</v>
      </c>
      <c r="G191" t="n">
        <v>0</v>
      </c>
      <c r="H191" t="n">
        <v>11.01</v>
      </c>
      <c r="I191" t="n">
        <v>0.18</v>
      </c>
      <c r="J191" t="n">
        <v>-0.05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0.17</v>
      </c>
      <c r="V191" t="n">
        <v>0</v>
      </c>
      <c r="W191" t="n">
        <v>0</v>
      </c>
      <c r="X191" t="n">
        <v>0</v>
      </c>
      <c r="Y191" t="n">
        <v>0.14</v>
      </c>
      <c r="Z191" t="n">
        <v>0</v>
      </c>
      <c r="AA191" t="n">
        <v>0</v>
      </c>
      <c r="AB191" t="n">
        <v>1.29</v>
      </c>
      <c r="AC191" t="n">
        <v>1.29</v>
      </c>
      <c r="AD191" t="n">
        <v>0</v>
      </c>
      <c r="AE191" t="n">
        <v>0</v>
      </c>
      <c r="AF191" t="n">
        <v>18.68</v>
      </c>
      <c r="AG191" t="n">
        <v>-4.69</v>
      </c>
      <c r="AH191" t="n">
        <v>2.14</v>
      </c>
      <c r="AI191" t="n">
        <v>431.99</v>
      </c>
      <c r="AJ191" t="n">
        <v>-2.92</v>
      </c>
      <c r="AK191" t="n">
        <v>0</v>
      </c>
      <c r="AL191" t="n">
        <v>8</v>
      </c>
      <c r="AM191" t="n">
        <v>250.22</v>
      </c>
      <c r="AN191" t="n">
        <v>-6.27</v>
      </c>
      <c r="AO191" t="n">
        <v>0.02</v>
      </c>
      <c r="AP191" t="n">
        <v>0.06</v>
      </c>
      <c r="AQ191" t="n">
        <v>0.06</v>
      </c>
      <c r="AR191" t="n">
        <v>0</v>
      </c>
      <c r="AS191" t="n">
        <v>0</v>
      </c>
      <c r="AT191" t="n">
        <v>0.06</v>
      </c>
      <c r="AU191" t="n">
        <v>0.06</v>
      </c>
      <c r="AV191" t="n">
        <v>472.92</v>
      </c>
      <c r="AW191" t="n">
        <v>379716</v>
      </c>
      <c r="AX191" t="n">
        <v>9.81</v>
      </c>
      <c r="AY191" t="n">
        <v>0.37</v>
      </c>
      <c r="AZ191" t="n">
        <v>0</v>
      </c>
      <c r="BA191" t="n">
        <v>0</v>
      </c>
      <c r="BB191" t="n">
        <v>17.39</v>
      </c>
      <c r="BC191" t="n">
        <v>51.44</v>
      </c>
      <c r="BD191" t="n">
        <v>0</v>
      </c>
      <c r="BE191" t="n">
        <v>2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2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2</v>
      </c>
    </row>
    <row r="192">
      <c r="A192" t="n">
        <v>3531</v>
      </c>
      <c r="B192" t="inlineStr">
        <is>
          <t>先益</t>
        </is>
      </c>
      <c r="C192" t="n">
        <v>-18.09</v>
      </c>
      <c r="D192" t="n">
        <v>93.31999999999999</v>
      </c>
      <c r="E192" t="n">
        <v>-58.4</v>
      </c>
      <c r="F192" t="n">
        <v>0</v>
      </c>
      <c r="G192" t="n">
        <v>0</v>
      </c>
      <c r="H192" t="n">
        <v>0</v>
      </c>
      <c r="I192" t="n">
        <v>0.48</v>
      </c>
      <c r="J192" t="n">
        <v>-0.02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0.26</v>
      </c>
      <c r="AC192" t="n">
        <v>8.359999999999999</v>
      </c>
      <c r="AD192" t="n">
        <v>0.26</v>
      </c>
      <c r="AE192" t="n">
        <v>8.359999999999999</v>
      </c>
      <c r="AF192" t="n">
        <v>19.48</v>
      </c>
      <c r="AG192" t="n">
        <v>-13.46</v>
      </c>
      <c r="AH192" t="n">
        <v>1.89</v>
      </c>
      <c r="AI192" t="n">
        <v>493.21</v>
      </c>
      <c r="AJ192" t="n">
        <v>7.62</v>
      </c>
      <c r="AK192" t="n">
        <v>10.49</v>
      </c>
      <c r="AL192" t="n">
        <v>-39.89</v>
      </c>
      <c r="AM192" t="n">
        <v>41.71</v>
      </c>
      <c r="AN192" t="n">
        <v>-80.79000000000001</v>
      </c>
      <c r="AO192" t="n">
        <v>4.05</v>
      </c>
      <c r="AP192" t="n">
        <v>0.17</v>
      </c>
      <c r="AQ192" t="n">
        <v>0.25</v>
      </c>
      <c r="AR192" t="n">
        <v>0.11</v>
      </c>
      <c r="AS192" t="n">
        <v>0.15</v>
      </c>
      <c r="AT192" t="n">
        <v>0.28</v>
      </c>
      <c r="AU192" t="n">
        <v>0.4</v>
      </c>
      <c r="AV192" t="n">
        <v>183.34</v>
      </c>
      <c r="AW192" t="n">
        <v>32039</v>
      </c>
      <c r="AX192" t="n">
        <v>1.7</v>
      </c>
      <c r="AY192" t="n">
        <v>0.03</v>
      </c>
      <c r="AZ192" t="n">
        <v>0.11</v>
      </c>
      <c r="BA192" t="n">
        <v>0</v>
      </c>
      <c r="BB192" t="n">
        <v>-9.859999999999999</v>
      </c>
      <c r="BC192" t="n">
        <v>30.36</v>
      </c>
      <c r="BD192" t="n">
        <v>0</v>
      </c>
      <c r="BE192" t="n">
        <v>16</v>
      </c>
      <c r="BF192" t="n">
        <v>0</v>
      </c>
      <c r="BG192" t="n">
        <v>0</v>
      </c>
      <c r="BH192" t="n">
        <v>0</v>
      </c>
      <c r="BI192" t="n">
        <v>0</v>
      </c>
      <c r="BJ192" t="n">
        <v>20</v>
      </c>
      <c r="BK192" t="n">
        <v>0</v>
      </c>
      <c r="BL192" t="n">
        <v>0</v>
      </c>
      <c r="BM192" t="n">
        <v>0</v>
      </c>
      <c r="BN192" t="n">
        <v>36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36</v>
      </c>
    </row>
    <row r="193">
      <c r="A193" t="n">
        <v>3537</v>
      </c>
      <c r="B193" t="inlineStr">
        <is>
          <t>堡達</t>
        </is>
      </c>
      <c r="C193" t="n">
        <v>3.51</v>
      </c>
      <c r="D193" t="n">
        <v>9.02</v>
      </c>
      <c r="E193" t="n">
        <v>-31.3</v>
      </c>
      <c r="F193" t="n">
        <v>0.08</v>
      </c>
      <c r="G193" t="n">
        <v>0</v>
      </c>
      <c r="H193" t="n">
        <v>5.29</v>
      </c>
      <c r="I193" t="n">
        <v>1.49</v>
      </c>
      <c r="J193" t="n">
        <v>-0.02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36.33</v>
      </c>
      <c r="AG193" t="n">
        <v>-1.76</v>
      </c>
      <c r="AH193" t="n">
        <v>3.3</v>
      </c>
      <c r="AI193" t="n">
        <v>254.14</v>
      </c>
      <c r="AJ193" t="n">
        <v>6.83</v>
      </c>
      <c r="AK193" t="n">
        <v>8.07</v>
      </c>
      <c r="AL193" t="n">
        <v>81.09999999999999</v>
      </c>
      <c r="AM193" t="n">
        <v>32.96</v>
      </c>
      <c r="AN193" t="n">
        <v>-35.01</v>
      </c>
      <c r="AO193" t="n">
        <v>0</v>
      </c>
      <c r="AP193" t="n">
        <v>0.78</v>
      </c>
      <c r="AQ193" t="n">
        <v>0.34</v>
      </c>
      <c r="AR193" t="n">
        <v>0.27</v>
      </c>
      <c r="AS193" t="n">
        <v>0.12</v>
      </c>
      <c r="AT193" t="n">
        <v>1.04</v>
      </c>
      <c r="AU193" t="n">
        <v>0.45</v>
      </c>
      <c r="AV193" t="n">
        <v>67.06</v>
      </c>
      <c r="AW193" t="n">
        <v>0</v>
      </c>
      <c r="AX193" t="n">
        <v>0</v>
      </c>
      <c r="AY193" t="n">
        <v>0</v>
      </c>
      <c r="AZ193" t="n">
        <v>-0.04</v>
      </c>
      <c r="BA193" t="n">
        <v>0</v>
      </c>
      <c r="BB193" t="n">
        <v>-14.54</v>
      </c>
      <c r="BC193" t="n">
        <v>22.66</v>
      </c>
      <c r="BD193" t="n">
        <v>0</v>
      </c>
      <c r="BE193" t="n">
        <v>4</v>
      </c>
      <c r="BF193" t="n">
        <v>0</v>
      </c>
      <c r="BG193" t="n">
        <v>0</v>
      </c>
      <c r="BH193" t="n">
        <v>0</v>
      </c>
      <c r="BI193" t="n">
        <v>0</v>
      </c>
      <c r="BJ193" t="n">
        <v>10</v>
      </c>
      <c r="BK193" t="n">
        <v>0</v>
      </c>
      <c r="BL193" t="n">
        <v>0</v>
      </c>
      <c r="BM193" t="n">
        <v>0</v>
      </c>
      <c r="BN193" t="n">
        <v>14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14</v>
      </c>
    </row>
    <row r="194">
      <c r="A194" t="n">
        <v>3540</v>
      </c>
      <c r="B194" t="inlineStr">
        <is>
          <t>曜越</t>
        </is>
      </c>
      <c r="C194" t="n">
        <v>29.09</v>
      </c>
      <c r="D194" t="n">
        <v>161.41</v>
      </c>
      <c r="E194" t="n">
        <v>147.84</v>
      </c>
      <c r="F194" t="n">
        <v>0</v>
      </c>
      <c r="G194" t="n">
        <v>0</v>
      </c>
      <c r="H194" t="n">
        <v>0</v>
      </c>
      <c r="I194" t="n">
        <v>1.08</v>
      </c>
      <c r="J194" t="n">
        <v>-0.05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0.08</v>
      </c>
      <c r="V194" t="n">
        <v>0</v>
      </c>
      <c r="W194" t="n">
        <v>0</v>
      </c>
      <c r="X194" t="n">
        <v>0</v>
      </c>
      <c r="Y194" t="n">
        <v>0.25</v>
      </c>
      <c r="Z194" t="n">
        <v>0</v>
      </c>
      <c r="AA194" t="n">
        <v>0</v>
      </c>
      <c r="AB194" t="n">
        <v>0</v>
      </c>
      <c r="AC194" t="n">
        <v>0</v>
      </c>
      <c r="AD194" t="n">
        <v>0.84</v>
      </c>
      <c r="AE194" t="n">
        <v>27.04</v>
      </c>
      <c r="AF194" t="n">
        <v>69.55</v>
      </c>
      <c r="AG194" t="n">
        <v>5.22</v>
      </c>
      <c r="AH194" t="n">
        <v>-8.949999999999999</v>
      </c>
      <c r="AI194" t="n">
        <v>158.24</v>
      </c>
      <c r="AJ194" t="n">
        <v>15.66</v>
      </c>
      <c r="AK194" t="n">
        <v>9.470000000000001</v>
      </c>
      <c r="AL194" t="n">
        <v>106.97</v>
      </c>
      <c r="AM194" t="n">
        <v>0.9399999999999999</v>
      </c>
      <c r="AN194" t="n">
        <v>136.29</v>
      </c>
      <c r="AO194" t="n">
        <v>0.02</v>
      </c>
      <c r="AP194" t="n">
        <v>0.9399999999999999</v>
      </c>
      <c r="AQ194" t="n">
        <v>0.32</v>
      </c>
      <c r="AR194" t="n">
        <v>1.26</v>
      </c>
      <c r="AS194" t="n">
        <v>0.43</v>
      </c>
      <c r="AT194" t="n">
        <v>2.21</v>
      </c>
      <c r="AU194" t="n">
        <v>0.75</v>
      </c>
      <c r="AV194" t="n">
        <v>101.98</v>
      </c>
      <c r="AW194" t="n">
        <v>7262</v>
      </c>
      <c r="AX194" t="n">
        <v>0.42</v>
      </c>
      <c r="AY194" t="n">
        <v>0.03</v>
      </c>
      <c r="AZ194" t="n">
        <v>0</v>
      </c>
      <c r="BA194" t="n">
        <v>0</v>
      </c>
      <c r="BB194" t="n">
        <v>25.97</v>
      </c>
      <c r="BC194" t="n">
        <v>24.77</v>
      </c>
      <c r="BD194" t="n">
        <v>0</v>
      </c>
      <c r="BE194" t="n">
        <v>25</v>
      </c>
      <c r="BF194" t="n">
        <v>0</v>
      </c>
      <c r="BG194" t="n">
        <v>0</v>
      </c>
      <c r="BH194" t="n">
        <v>0</v>
      </c>
      <c r="BI194" t="n">
        <v>0</v>
      </c>
      <c r="BJ194" t="n">
        <v>10</v>
      </c>
      <c r="BK194" t="n">
        <v>0</v>
      </c>
      <c r="BL194" t="n">
        <v>0</v>
      </c>
      <c r="BM194" t="n">
        <v>0</v>
      </c>
      <c r="BN194" t="n">
        <v>35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35</v>
      </c>
    </row>
    <row r="195">
      <c r="A195" t="n">
        <v>3541</v>
      </c>
      <c r="B195" t="inlineStr">
        <is>
          <t>西柏</t>
        </is>
      </c>
      <c r="C195" t="n">
        <v>11.77</v>
      </c>
      <c r="D195" t="n">
        <v>-36.49</v>
      </c>
      <c r="E195" t="n">
        <v>-212.22</v>
      </c>
      <c r="F195" t="n">
        <v>1.86</v>
      </c>
      <c r="G195" t="n">
        <v>0</v>
      </c>
      <c r="H195" t="n">
        <v>-185.27</v>
      </c>
      <c r="I195" t="n">
        <v>0.91</v>
      </c>
      <c r="J195" t="n">
        <v>0.25</v>
      </c>
      <c r="K195" t="n">
        <v>0</v>
      </c>
      <c r="L195" t="n">
        <v>0</v>
      </c>
      <c r="M195" t="n">
        <v>0</v>
      </c>
      <c r="N195" t="n">
        <v>-0.03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0.43</v>
      </c>
      <c r="V195" t="n">
        <v>0</v>
      </c>
      <c r="W195" t="n">
        <v>0</v>
      </c>
      <c r="X195" t="n">
        <v>0</v>
      </c>
      <c r="Y195" t="n">
        <v>0.12</v>
      </c>
      <c r="Z195" t="n">
        <v>0</v>
      </c>
      <c r="AA195" t="n">
        <v>0</v>
      </c>
      <c r="AB195" t="n">
        <v>0</v>
      </c>
      <c r="AC195" t="n">
        <v>2.9</v>
      </c>
      <c r="AD195" t="n">
        <v>0</v>
      </c>
      <c r="AE195" t="n">
        <v>0</v>
      </c>
      <c r="AF195" t="n">
        <v>68.31999999999999</v>
      </c>
      <c r="AG195" t="n">
        <v>2.77</v>
      </c>
      <c r="AH195" t="n">
        <v>33.67</v>
      </c>
      <c r="AI195" t="n">
        <v>153.92</v>
      </c>
      <c r="AJ195" t="n">
        <v>1.84</v>
      </c>
      <c r="AK195" t="n">
        <v>27.71</v>
      </c>
      <c r="AL195" t="n">
        <v>-68.83</v>
      </c>
      <c r="AM195" t="n">
        <v>3.74</v>
      </c>
      <c r="AN195" t="n">
        <v>-1909.68</v>
      </c>
      <c r="AO195" t="n">
        <v>90.05</v>
      </c>
      <c r="AP195" t="n">
        <v>0.22</v>
      </c>
      <c r="AQ195" t="n">
        <v>0.15</v>
      </c>
      <c r="AR195" t="n">
        <v>0.48</v>
      </c>
      <c r="AS195" t="n">
        <v>0.32</v>
      </c>
      <c r="AT195" t="n">
        <v>0.7</v>
      </c>
      <c r="AU195" t="n">
        <v>0.46</v>
      </c>
      <c r="AV195" t="n">
        <v>195.7</v>
      </c>
      <c r="AW195" t="n">
        <v>11929</v>
      </c>
      <c r="AX195" t="n">
        <v>1.66</v>
      </c>
      <c r="AY195" t="n">
        <v>0.02</v>
      </c>
      <c r="AZ195" t="n">
        <v>0</v>
      </c>
      <c r="BA195" t="n">
        <v>0</v>
      </c>
      <c r="BB195" t="n">
        <v>-6.09</v>
      </c>
      <c r="BC195" t="n">
        <v>12.91</v>
      </c>
      <c r="BD195" t="n">
        <v>0</v>
      </c>
      <c r="BE195" t="n">
        <v>20</v>
      </c>
      <c r="BF195" t="n">
        <v>0</v>
      </c>
      <c r="BG195" t="n">
        <v>0</v>
      </c>
      <c r="BH195" t="n">
        <v>0</v>
      </c>
      <c r="BI195" t="n">
        <v>0</v>
      </c>
      <c r="BJ195" t="n">
        <v>45</v>
      </c>
      <c r="BK195" t="n">
        <v>0</v>
      </c>
      <c r="BL195" t="n">
        <v>0</v>
      </c>
      <c r="BM195" t="n">
        <v>0</v>
      </c>
      <c r="BN195" t="n">
        <v>65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5</v>
      </c>
      <c r="BU195" t="n">
        <v>0</v>
      </c>
      <c r="BV195" t="n">
        <v>0</v>
      </c>
      <c r="BW195" t="n">
        <v>0</v>
      </c>
      <c r="BX195" t="n">
        <v>5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20</v>
      </c>
      <c r="CE195" t="n">
        <v>0</v>
      </c>
      <c r="CF195" t="n">
        <v>30</v>
      </c>
      <c r="CG195" t="n">
        <v>95</v>
      </c>
    </row>
    <row r="196">
      <c r="A196" t="n">
        <v>3546</v>
      </c>
      <c r="B196" t="inlineStr">
        <is>
          <t>宇峻</t>
        </is>
      </c>
      <c r="C196" t="n">
        <v>2.09</v>
      </c>
      <c r="D196" t="n">
        <v>-42.27</v>
      </c>
      <c r="E196" t="n">
        <v>-62.89</v>
      </c>
      <c r="F196" t="n">
        <v>1.11</v>
      </c>
      <c r="G196" t="n">
        <v>0</v>
      </c>
      <c r="H196" t="n">
        <v>-13.37</v>
      </c>
      <c r="I196" t="n">
        <v>0.24</v>
      </c>
      <c r="J196" t="n">
        <v>-0.02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-0.16</v>
      </c>
      <c r="AC196" t="n">
        <v>6.61</v>
      </c>
      <c r="AD196" t="n">
        <v>0</v>
      </c>
      <c r="AE196" t="n">
        <v>0</v>
      </c>
      <c r="AF196" t="n">
        <v>37.45</v>
      </c>
      <c r="AG196" t="n">
        <v>21.24</v>
      </c>
      <c r="AH196" t="n">
        <v>-36.4</v>
      </c>
      <c r="AI196" t="n">
        <v>288.59</v>
      </c>
      <c r="AJ196" t="n">
        <v>9.24</v>
      </c>
      <c r="AK196" t="n">
        <v>0</v>
      </c>
      <c r="AL196" t="n">
        <v>-38.76</v>
      </c>
      <c r="AM196" t="n">
        <v>43.31</v>
      </c>
      <c r="AN196" t="n">
        <v>-60.72</v>
      </c>
      <c r="AO196" t="n">
        <v>0</v>
      </c>
      <c r="AP196" t="n">
        <v>0.11</v>
      </c>
      <c r="AQ196" t="n">
        <v>0.12</v>
      </c>
      <c r="AR196" t="n">
        <v>0</v>
      </c>
      <c r="AS196" t="n">
        <v>0</v>
      </c>
      <c r="AT196" t="n">
        <v>0.11</v>
      </c>
      <c r="AU196" t="n">
        <v>0.12</v>
      </c>
      <c r="AV196" t="n">
        <v>90.94</v>
      </c>
      <c r="AW196" t="n">
        <v>0</v>
      </c>
      <c r="AX196" t="n">
        <v>0</v>
      </c>
      <c r="AY196" t="n">
        <v>0.31</v>
      </c>
      <c r="AZ196" t="n">
        <v>0</v>
      </c>
      <c r="BA196" t="n">
        <v>0</v>
      </c>
      <c r="BB196" t="n">
        <v>-37.58</v>
      </c>
      <c r="BC196" t="n">
        <v>26</v>
      </c>
      <c r="BD196" t="n">
        <v>0</v>
      </c>
      <c r="BE196" t="n">
        <v>12</v>
      </c>
      <c r="BF196" t="n">
        <v>0</v>
      </c>
      <c r="BG196" t="n">
        <v>0</v>
      </c>
      <c r="BH196" t="n">
        <v>0</v>
      </c>
      <c r="BI196" t="n">
        <v>0</v>
      </c>
      <c r="BJ196" t="n">
        <v>35</v>
      </c>
      <c r="BK196" t="n">
        <v>0</v>
      </c>
      <c r="BL196" t="n">
        <v>0</v>
      </c>
      <c r="BM196" t="n">
        <v>0</v>
      </c>
      <c r="BN196" t="n">
        <v>47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47</v>
      </c>
    </row>
    <row r="197">
      <c r="A197" t="n">
        <v>3548</v>
      </c>
      <c r="B197" t="inlineStr">
        <is>
          <t>兆利</t>
        </is>
      </c>
      <c r="C197" t="n">
        <v>-1.8</v>
      </c>
      <c r="D197" t="n">
        <v>-54.29</v>
      </c>
      <c r="E197" t="n">
        <v>-66.95999999999999</v>
      </c>
      <c r="F197" t="n">
        <v>0.09</v>
      </c>
      <c r="G197" t="n">
        <v>0</v>
      </c>
      <c r="H197" t="n">
        <v>0</v>
      </c>
      <c r="I197" t="n">
        <v>1.76</v>
      </c>
      <c r="J197" t="n">
        <v>0.37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-1.89</v>
      </c>
      <c r="AC197" t="n">
        <v>3.82</v>
      </c>
      <c r="AD197" t="n">
        <v>0</v>
      </c>
      <c r="AE197" t="n">
        <v>0</v>
      </c>
      <c r="AF197" t="n">
        <v>47.04</v>
      </c>
      <c r="AG197" t="n">
        <v>-3.9</v>
      </c>
      <c r="AH197" t="n">
        <v>46.4</v>
      </c>
      <c r="AI197" t="n">
        <v>262.24</v>
      </c>
      <c r="AJ197" t="n">
        <v>4.63</v>
      </c>
      <c r="AK197" t="n">
        <v>4.97</v>
      </c>
      <c r="AL197" t="n">
        <v>71.98999999999999</v>
      </c>
      <c r="AM197" t="n">
        <v>17.13</v>
      </c>
      <c r="AN197" t="n">
        <v>-75.84999999999999</v>
      </c>
      <c r="AO197" t="n">
        <v>12.71</v>
      </c>
      <c r="AP197" t="n">
        <v>0.42</v>
      </c>
      <c r="AQ197" t="n">
        <v>0.28</v>
      </c>
      <c r="AR197" t="n">
        <v>0.14</v>
      </c>
      <c r="AS197" t="n">
        <v>0.09</v>
      </c>
      <c r="AT197" t="n">
        <v>0.5600000000000001</v>
      </c>
      <c r="AU197" t="n">
        <v>0.37</v>
      </c>
      <c r="AV197" t="n">
        <v>621.34</v>
      </c>
      <c r="AW197" t="n">
        <v>245055</v>
      </c>
      <c r="AX197" t="n">
        <v>3.96</v>
      </c>
      <c r="AY197" t="n">
        <v>0.01</v>
      </c>
      <c r="AZ197" t="n">
        <v>0</v>
      </c>
      <c r="BA197" t="n">
        <v>0</v>
      </c>
      <c r="BB197" t="n">
        <v>-80.33</v>
      </c>
      <c r="BC197" t="n">
        <v>91.43000000000001</v>
      </c>
      <c r="BD197" t="n">
        <v>0</v>
      </c>
      <c r="BE197" t="n">
        <v>13</v>
      </c>
      <c r="BF197" t="n">
        <v>0</v>
      </c>
      <c r="BG197" t="n">
        <v>0</v>
      </c>
      <c r="BH197" t="n">
        <v>0</v>
      </c>
      <c r="BI197" t="n">
        <v>0</v>
      </c>
      <c r="BJ197" t="n">
        <v>10</v>
      </c>
      <c r="BK197" t="n">
        <v>0</v>
      </c>
      <c r="BL197" t="n">
        <v>0</v>
      </c>
      <c r="BM197" t="n">
        <v>0</v>
      </c>
      <c r="BN197" t="n">
        <v>23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23</v>
      </c>
    </row>
    <row r="198">
      <c r="A198" t="n">
        <v>3551</v>
      </c>
      <c r="B198" t="inlineStr">
        <is>
          <t>世禾</t>
        </is>
      </c>
      <c r="C198" t="n">
        <v>16.17</v>
      </c>
      <c r="D198" t="n">
        <v>21.87</v>
      </c>
      <c r="E198" t="n">
        <v>25.56</v>
      </c>
      <c r="F198" t="n">
        <v>0</v>
      </c>
      <c r="G198" t="n">
        <v>0</v>
      </c>
      <c r="H198" t="n">
        <v>120.05</v>
      </c>
      <c r="I198" t="n">
        <v>5.58</v>
      </c>
      <c r="J198" t="n">
        <v>0.8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3.25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19.37</v>
      </c>
      <c r="AG198" t="n">
        <v>-14.71</v>
      </c>
      <c r="AH198" t="n">
        <v>81.42</v>
      </c>
      <c r="AI198" t="n">
        <v>426.7</v>
      </c>
      <c r="AJ198" t="n">
        <v>-6.23</v>
      </c>
      <c r="AK198" t="n">
        <v>-9.960000000000001</v>
      </c>
      <c r="AL198" t="n">
        <v>-164.98</v>
      </c>
      <c r="AM198" t="n">
        <v>-45.6</v>
      </c>
      <c r="AN198" t="n">
        <v>7.92</v>
      </c>
      <c r="AO198" t="n">
        <v>19.19</v>
      </c>
      <c r="AP198" t="n">
        <v>0.14</v>
      </c>
      <c r="AQ198" t="n">
        <v>0.22</v>
      </c>
      <c r="AR198" t="n">
        <v>0.04</v>
      </c>
      <c r="AS198" t="n">
        <v>0.07000000000000001</v>
      </c>
      <c r="AT198" t="n">
        <v>0.18</v>
      </c>
      <c r="AU198" t="n">
        <v>0.3</v>
      </c>
      <c r="AV198" t="n">
        <v>146.03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19.28</v>
      </c>
      <c r="BC198" t="n">
        <v>79.25</v>
      </c>
      <c r="BD198" t="n">
        <v>0</v>
      </c>
      <c r="BE198" t="n">
        <v>8</v>
      </c>
      <c r="BF198" t="n">
        <v>0</v>
      </c>
      <c r="BG198" t="n">
        <v>0</v>
      </c>
      <c r="BH198" t="n">
        <v>0</v>
      </c>
      <c r="BI198" t="n">
        <v>0</v>
      </c>
      <c r="BJ198" t="n">
        <v>20</v>
      </c>
      <c r="BK198" t="n">
        <v>0</v>
      </c>
      <c r="BL198" t="n">
        <v>0</v>
      </c>
      <c r="BM198" t="n">
        <v>0</v>
      </c>
      <c r="BN198" t="n">
        <v>28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28</v>
      </c>
    </row>
    <row r="199">
      <c r="A199" t="n">
        <v>3552</v>
      </c>
      <c r="B199" t="inlineStr">
        <is>
          <t>同致</t>
        </is>
      </c>
      <c r="C199" t="n">
        <v>-0.85</v>
      </c>
      <c r="D199" t="n">
        <v>-82.76000000000001</v>
      </c>
      <c r="E199" t="n">
        <v>-39</v>
      </c>
      <c r="F199" t="n">
        <v>0</v>
      </c>
      <c r="G199" t="n">
        <v>0</v>
      </c>
      <c r="H199" t="n">
        <v>163.45</v>
      </c>
      <c r="I199" t="n">
        <v>0.07000000000000001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-5.41</v>
      </c>
      <c r="AE199" t="n">
        <v>1.63</v>
      </c>
      <c r="AF199" t="n">
        <v>58.49</v>
      </c>
      <c r="AG199" t="n">
        <v>-0.54</v>
      </c>
      <c r="AH199" t="n">
        <v>2.56</v>
      </c>
      <c r="AI199" t="n">
        <v>170.41</v>
      </c>
      <c r="AJ199" t="n">
        <v>12.67</v>
      </c>
      <c r="AK199" t="n">
        <v>1.91</v>
      </c>
      <c r="AL199" t="n">
        <v>-82.73999999999999</v>
      </c>
      <c r="AM199" t="n">
        <v>5.63</v>
      </c>
      <c r="AN199" t="n">
        <v>-55.29</v>
      </c>
      <c r="AO199" t="n">
        <v>19.45</v>
      </c>
      <c r="AP199" t="n">
        <v>0.92</v>
      </c>
      <c r="AQ199" t="n">
        <v>0.48</v>
      </c>
      <c r="AR199" t="n">
        <v>0.32</v>
      </c>
      <c r="AS199" t="n">
        <v>0.17</v>
      </c>
      <c r="AT199" t="n">
        <v>1.23</v>
      </c>
      <c r="AU199" t="n">
        <v>0.65</v>
      </c>
      <c r="AV199" t="n">
        <v>225.17</v>
      </c>
      <c r="AW199" t="n">
        <v>217365</v>
      </c>
      <c r="AX199" t="n">
        <v>4.89</v>
      </c>
      <c r="AY199" t="n">
        <v>0.03</v>
      </c>
      <c r="AZ199" t="n">
        <v>0</v>
      </c>
      <c r="BA199" t="n">
        <v>0</v>
      </c>
      <c r="BB199" t="n">
        <v>-4.69</v>
      </c>
      <c r="BC199" t="n">
        <v>45.37</v>
      </c>
      <c r="BD199" t="n">
        <v>0.01</v>
      </c>
      <c r="BE199" t="n">
        <v>12</v>
      </c>
      <c r="BF199" t="n">
        <v>0</v>
      </c>
      <c r="BG199" t="n">
        <v>0</v>
      </c>
      <c r="BH199" t="n">
        <v>0</v>
      </c>
      <c r="BI199" t="n">
        <v>0</v>
      </c>
      <c r="BJ199" t="n">
        <v>25</v>
      </c>
      <c r="BK199" t="n">
        <v>0</v>
      </c>
      <c r="BL199" t="n">
        <v>0</v>
      </c>
      <c r="BM199" t="n">
        <v>0</v>
      </c>
      <c r="BN199" t="n">
        <v>37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10</v>
      </c>
      <c r="CG199" t="n">
        <v>47</v>
      </c>
    </row>
    <row r="200">
      <c r="A200" t="n">
        <v>3555</v>
      </c>
      <c r="B200" t="inlineStr">
        <is>
          <t>博士旺</t>
        </is>
      </c>
      <c r="C200" t="n">
        <v>334.57</v>
      </c>
      <c r="D200" t="n">
        <v>9.630000000000001</v>
      </c>
      <c r="E200" t="n">
        <v>657.33</v>
      </c>
      <c r="F200" t="n">
        <v>0</v>
      </c>
      <c r="G200" t="n">
        <v>0</v>
      </c>
      <c r="H200" t="n">
        <v>100</v>
      </c>
      <c r="I200" t="n">
        <v>0.34</v>
      </c>
      <c r="J200" t="n">
        <v>-0.03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41.03</v>
      </c>
      <c r="T200" t="n">
        <v>13006800</v>
      </c>
      <c r="U200" t="n">
        <v>1.26</v>
      </c>
      <c r="V200" t="n">
        <v>0</v>
      </c>
      <c r="W200" t="n">
        <v>0</v>
      </c>
      <c r="X200" t="n">
        <v>0</v>
      </c>
      <c r="Y200" t="n">
        <v>0.17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13.45</v>
      </c>
      <c r="AG200" t="n">
        <v>-23.54</v>
      </c>
      <c r="AH200" t="n">
        <v>50.21</v>
      </c>
      <c r="AI200" t="n">
        <v>657.23</v>
      </c>
      <c r="AJ200" t="n">
        <v>81.2</v>
      </c>
      <c r="AK200" t="n">
        <v>-95.72</v>
      </c>
      <c r="AL200" t="n">
        <v>-789.21</v>
      </c>
      <c r="AM200" t="n">
        <v>-131.07</v>
      </c>
      <c r="AN200" t="n">
        <v>402.48</v>
      </c>
      <c r="AO200" t="n">
        <v>3.37</v>
      </c>
      <c r="AP200" t="n">
        <v>0.06</v>
      </c>
      <c r="AQ200" t="n">
        <v>0.12</v>
      </c>
      <c r="AR200" t="n">
        <v>0.16</v>
      </c>
      <c r="AS200" t="n">
        <v>0.33</v>
      </c>
      <c r="AT200" t="n">
        <v>0.22</v>
      </c>
      <c r="AU200" t="n">
        <v>0.44</v>
      </c>
      <c r="AV200" t="n">
        <v>33.78</v>
      </c>
      <c r="AW200" t="n">
        <v>16326</v>
      </c>
      <c r="AX200" t="n">
        <v>2.91</v>
      </c>
      <c r="AY200" t="n">
        <v>2.67</v>
      </c>
      <c r="AZ200" t="n">
        <v>0</v>
      </c>
      <c r="BA200" t="n">
        <v>1</v>
      </c>
      <c r="BB200" t="n">
        <v>10.68</v>
      </c>
      <c r="BC200" t="n">
        <v>13.82</v>
      </c>
      <c r="BD200" t="n">
        <v>0.04</v>
      </c>
      <c r="BE200" t="n">
        <v>22</v>
      </c>
      <c r="BF200" t="n">
        <v>0</v>
      </c>
      <c r="BG200" t="n">
        <v>8</v>
      </c>
      <c r="BH200" t="n">
        <v>0</v>
      </c>
      <c r="BI200" t="n">
        <v>0</v>
      </c>
      <c r="BJ200" t="n">
        <v>30</v>
      </c>
      <c r="BK200" t="n">
        <v>0</v>
      </c>
      <c r="BL200" t="n">
        <v>0</v>
      </c>
      <c r="BM200" t="n">
        <v>0</v>
      </c>
      <c r="BN200" t="n">
        <v>60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10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10</v>
      </c>
      <c r="CG200" t="n">
        <v>70</v>
      </c>
    </row>
    <row r="201">
      <c r="A201" t="n">
        <v>3556</v>
      </c>
      <c r="B201" t="inlineStr">
        <is>
          <t>禾瑞亞</t>
        </is>
      </c>
      <c r="C201" t="n">
        <v>1.24</v>
      </c>
      <c r="D201" t="n">
        <v>-11.55</v>
      </c>
      <c r="E201" t="n">
        <v>-11.83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31.68</v>
      </c>
      <c r="V201" t="n">
        <v>21.01</v>
      </c>
      <c r="W201" t="n">
        <v>0</v>
      </c>
      <c r="X201" t="n">
        <v>0</v>
      </c>
      <c r="Y201" t="n">
        <v>5.4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16.85</v>
      </c>
      <c r="AG201" t="n">
        <v>-5.44</v>
      </c>
      <c r="AH201" t="n">
        <v>3.89</v>
      </c>
      <c r="AI201" t="n">
        <v>654.92</v>
      </c>
      <c r="AJ201" t="n">
        <v>-0.24</v>
      </c>
      <c r="AK201" t="n">
        <v>39.36</v>
      </c>
      <c r="AL201" t="n">
        <v>-16.39</v>
      </c>
      <c r="AM201" t="n">
        <v>105.89</v>
      </c>
      <c r="AN201" t="n">
        <v>-14.53</v>
      </c>
      <c r="AO201" t="n">
        <v>0.09</v>
      </c>
      <c r="AP201" t="n">
        <v>0.13</v>
      </c>
      <c r="AQ201" t="n">
        <v>0.16</v>
      </c>
      <c r="AR201" t="n">
        <v>0.28</v>
      </c>
      <c r="AS201" t="n">
        <v>0.35</v>
      </c>
      <c r="AT201" t="n">
        <v>0.4</v>
      </c>
      <c r="AU201" t="n">
        <v>0.51</v>
      </c>
      <c r="AV201" t="n">
        <v>109.59</v>
      </c>
      <c r="AW201" t="n">
        <v>12466</v>
      </c>
      <c r="AX201" t="n">
        <v>1.02</v>
      </c>
      <c r="AY201" t="n">
        <v>0.05</v>
      </c>
      <c r="AZ201" t="n">
        <v>0</v>
      </c>
      <c r="BA201" t="n">
        <v>0</v>
      </c>
      <c r="BB201" t="n">
        <v>-3.03</v>
      </c>
      <c r="BC201" t="n">
        <v>18.51</v>
      </c>
      <c r="BD201" t="n">
        <v>0</v>
      </c>
      <c r="BE201" t="n">
        <v>4</v>
      </c>
      <c r="BF201" t="n">
        <v>0</v>
      </c>
      <c r="BG201" t="n">
        <v>3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7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7</v>
      </c>
    </row>
    <row r="202">
      <c r="A202" t="n">
        <v>3558</v>
      </c>
      <c r="B202" t="inlineStr">
        <is>
          <t>神準</t>
        </is>
      </c>
      <c r="C202" t="n">
        <v>25.46</v>
      </c>
      <c r="D202" t="n">
        <v>-14.61</v>
      </c>
      <c r="E202" t="n">
        <v>-11.13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0.09</v>
      </c>
      <c r="V202" t="n">
        <v>0</v>
      </c>
      <c r="W202" t="n">
        <v>0</v>
      </c>
      <c r="X202" t="n">
        <v>0</v>
      </c>
      <c r="Y202" t="n">
        <v>0.02</v>
      </c>
      <c r="Z202" t="n">
        <v>0</v>
      </c>
      <c r="AA202" t="n">
        <v>0</v>
      </c>
      <c r="AB202" t="n">
        <v>0</v>
      </c>
      <c r="AC202" t="n">
        <v>0</v>
      </c>
      <c r="AD202" t="n">
        <v>0.27</v>
      </c>
      <c r="AE202" t="n">
        <v>10.3</v>
      </c>
      <c r="AF202" t="n">
        <v>51.7</v>
      </c>
      <c r="AG202" t="n">
        <v>2.25</v>
      </c>
      <c r="AH202" t="n">
        <v>0.59</v>
      </c>
      <c r="AI202" t="n">
        <v>151.91</v>
      </c>
      <c r="AJ202" t="n">
        <v>13.99</v>
      </c>
      <c r="AK202" t="n">
        <v>55.44</v>
      </c>
      <c r="AL202" t="n">
        <v>-69.91</v>
      </c>
      <c r="AM202" t="n">
        <v>8.99</v>
      </c>
      <c r="AN202" t="n">
        <v>-8.58</v>
      </c>
      <c r="AO202" t="n">
        <v>0</v>
      </c>
      <c r="AP202" t="n">
        <v>0.34</v>
      </c>
      <c r="AQ202" t="n">
        <v>0.15</v>
      </c>
      <c r="AR202" t="n">
        <v>0.32</v>
      </c>
      <c r="AS202" t="n">
        <v>0.14</v>
      </c>
      <c r="AT202" t="n">
        <v>0.66</v>
      </c>
      <c r="AU202" t="n">
        <v>0.29</v>
      </c>
      <c r="AV202" t="n">
        <v>621.9299999999999</v>
      </c>
      <c r="AW202" t="n">
        <v>63967</v>
      </c>
      <c r="AX202" t="n">
        <v>0.99</v>
      </c>
      <c r="AY202" t="n">
        <v>0.03</v>
      </c>
      <c r="AZ202" t="n">
        <v>0</v>
      </c>
      <c r="BA202" t="n">
        <v>0</v>
      </c>
      <c r="BB202" t="n">
        <v>-10.41</v>
      </c>
      <c r="BC202" t="n">
        <v>103.34</v>
      </c>
      <c r="BD202" t="n">
        <v>0</v>
      </c>
      <c r="BE202" t="n">
        <v>7</v>
      </c>
      <c r="BF202" t="n">
        <v>0</v>
      </c>
      <c r="BG202" t="n">
        <v>0</v>
      </c>
      <c r="BH202" t="n">
        <v>0</v>
      </c>
      <c r="BI202" t="n">
        <v>0</v>
      </c>
      <c r="BJ202" t="n">
        <v>15</v>
      </c>
      <c r="BK202" t="n">
        <v>0</v>
      </c>
      <c r="BL202" t="n">
        <v>0</v>
      </c>
      <c r="BM202" t="n">
        <v>0</v>
      </c>
      <c r="BN202" t="n">
        <v>22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22</v>
      </c>
    </row>
    <row r="203">
      <c r="A203" t="n">
        <v>3564</v>
      </c>
      <c r="B203" t="inlineStr">
        <is>
          <t>其陽</t>
        </is>
      </c>
      <c r="C203" t="n">
        <v>9.25</v>
      </c>
      <c r="D203" t="n">
        <v>-31.01</v>
      </c>
      <c r="E203" t="n">
        <v>-20.68</v>
      </c>
      <c r="F203" t="n">
        <v>0</v>
      </c>
      <c r="G203" t="n">
        <v>0</v>
      </c>
      <c r="H203" t="n">
        <v>0</v>
      </c>
      <c r="I203" t="n">
        <v>0.03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4.8</v>
      </c>
      <c r="T203" t="n">
        <v>0</v>
      </c>
      <c r="U203" t="n">
        <v>0.22</v>
      </c>
      <c r="V203" t="n">
        <v>0</v>
      </c>
      <c r="W203" t="n">
        <v>0</v>
      </c>
      <c r="X203" t="n">
        <v>0</v>
      </c>
      <c r="Y203" t="n">
        <v>1.54</v>
      </c>
      <c r="Z203" t="n">
        <v>0</v>
      </c>
      <c r="AA203" t="n">
        <v>0</v>
      </c>
      <c r="AB203" t="n">
        <v>2.31</v>
      </c>
      <c r="AC203" t="n">
        <v>17.55</v>
      </c>
      <c r="AD203" t="n">
        <v>0</v>
      </c>
      <c r="AE203" t="n">
        <v>0</v>
      </c>
      <c r="AF203" t="n">
        <v>48.21</v>
      </c>
      <c r="AG203" t="n">
        <v>0.46</v>
      </c>
      <c r="AH203" t="n">
        <v>-4.36</v>
      </c>
      <c r="AI203" t="n">
        <v>221.9</v>
      </c>
      <c r="AJ203" t="n">
        <v>-1.49</v>
      </c>
      <c r="AK203" t="n">
        <v>12.9</v>
      </c>
      <c r="AL203" t="n">
        <v>-36.53</v>
      </c>
      <c r="AM203" t="n">
        <v>13.24</v>
      </c>
      <c r="AN203" t="n">
        <v>-30.9</v>
      </c>
      <c r="AO203" t="n">
        <v>20.47</v>
      </c>
      <c r="AP203" t="n">
        <v>0.45</v>
      </c>
      <c r="AQ203" t="n">
        <v>0.25</v>
      </c>
      <c r="AR203" t="n">
        <v>0.48</v>
      </c>
      <c r="AS203" t="n">
        <v>0.27</v>
      </c>
      <c r="AT203" t="n">
        <v>0.92</v>
      </c>
      <c r="AU203" t="n">
        <v>0.51</v>
      </c>
      <c r="AV203" t="n">
        <v>71.01000000000001</v>
      </c>
      <c r="AW203" t="n">
        <v>7739</v>
      </c>
      <c r="AX203" t="n">
        <v>0.5600000000000001</v>
      </c>
      <c r="AY203" t="n">
        <v>0.31</v>
      </c>
      <c r="AZ203" t="n">
        <v>0</v>
      </c>
      <c r="BA203" t="n">
        <v>0</v>
      </c>
      <c r="BB203" t="n">
        <v>-2.32</v>
      </c>
      <c r="BC203" t="n">
        <v>23.5</v>
      </c>
      <c r="BD203" t="n">
        <v>0</v>
      </c>
      <c r="BE203" t="n">
        <v>7</v>
      </c>
      <c r="BF203" t="n">
        <v>0</v>
      </c>
      <c r="BG203" t="n">
        <v>0</v>
      </c>
      <c r="BH203" t="n">
        <v>10</v>
      </c>
      <c r="BI203" t="n">
        <v>0</v>
      </c>
      <c r="BJ203" t="n">
        <v>20</v>
      </c>
      <c r="BK203" t="n">
        <v>0</v>
      </c>
      <c r="BL203" t="n">
        <v>0</v>
      </c>
      <c r="BM203" t="n">
        <v>0</v>
      </c>
      <c r="BN203" t="n">
        <v>37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37</v>
      </c>
    </row>
    <row r="204">
      <c r="A204" t="n">
        <v>3567</v>
      </c>
      <c r="B204" t="inlineStr">
        <is>
          <t>逸昌</t>
        </is>
      </c>
      <c r="C204" t="n">
        <v>-10.64</v>
      </c>
      <c r="D204" t="n">
        <v>-38.2</v>
      </c>
      <c r="E204" t="n">
        <v>-42.58</v>
      </c>
      <c r="F204" t="n">
        <v>0</v>
      </c>
      <c r="G204" t="n">
        <v>0</v>
      </c>
      <c r="H204" t="n">
        <v>0</v>
      </c>
      <c r="I204" t="n">
        <v>1.35</v>
      </c>
      <c r="J204" t="n">
        <v>-0.59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6.82</v>
      </c>
      <c r="AG204" t="n">
        <v>-2.01</v>
      </c>
      <c r="AH204" t="n">
        <v>6.58</v>
      </c>
      <c r="AI204" t="n">
        <v>700.7</v>
      </c>
      <c r="AJ204" t="n">
        <v>-1.52</v>
      </c>
      <c r="AK204" t="n">
        <v>0</v>
      </c>
      <c r="AL204" t="n">
        <v>-21.89</v>
      </c>
      <c r="AM204" t="n">
        <v>246.83</v>
      </c>
      <c r="AN204" t="n">
        <v>-40.31</v>
      </c>
      <c r="AO204" t="n">
        <v>2</v>
      </c>
      <c r="AP204" t="n">
        <v>0.14</v>
      </c>
      <c r="AQ204" t="n">
        <v>0.28</v>
      </c>
      <c r="AR204" t="n">
        <v>0</v>
      </c>
      <c r="AS204" t="n">
        <v>0</v>
      </c>
      <c r="AT204" t="n">
        <v>0.14</v>
      </c>
      <c r="AU204" t="n">
        <v>0.28</v>
      </c>
      <c r="AV204" t="n">
        <v>41.28</v>
      </c>
      <c r="AW204" t="n">
        <v>11947</v>
      </c>
      <c r="AX204" t="n">
        <v>2.07</v>
      </c>
      <c r="AY204" t="n">
        <v>0</v>
      </c>
      <c r="AZ204" t="n">
        <v>0</v>
      </c>
      <c r="BA204" t="n">
        <v>0</v>
      </c>
      <c r="BB204" t="n">
        <v>-9.890000000000001</v>
      </c>
      <c r="BC204" t="n">
        <v>16.96</v>
      </c>
      <c r="BD204" t="n">
        <v>0</v>
      </c>
      <c r="BE204" t="n">
        <v>11</v>
      </c>
      <c r="BF204" t="n">
        <v>0</v>
      </c>
      <c r="BG204" t="n">
        <v>0</v>
      </c>
      <c r="BH204" t="n">
        <v>0</v>
      </c>
      <c r="BI204" t="n">
        <v>0</v>
      </c>
      <c r="BJ204" t="n">
        <v>15</v>
      </c>
      <c r="BK204" t="n">
        <v>0</v>
      </c>
      <c r="BL204" t="n">
        <v>0</v>
      </c>
      <c r="BM204" t="n">
        <v>0</v>
      </c>
      <c r="BN204" t="n">
        <v>26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26</v>
      </c>
    </row>
    <row r="205">
      <c r="A205" t="n">
        <v>3570</v>
      </c>
      <c r="B205" t="inlineStr">
        <is>
          <t>大塚</t>
        </is>
      </c>
      <c r="C205" t="n">
        <v>15.7</v>
      </c>
      <c r="D205" t="n">
        <v>10.29</v>
      </c>
      <c r="E205" t="n">
        <v>8.35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0.24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28.93</v>
      </c>
      <c r="AG205" t="n">
        <v>-22.23</v>
      </c>
      <c r="AH205" t="n">
        <v>32.22</v>
      </c>
      <c r="AI205" t="n">
        <v>336.62</v>
      </c>
      <c r="AJ205" t="n">
        <v>0.01</v>
      </c>
      <c r="AK205" t="n">
        <v>1.48</v>
      </c>
      <c r="AL205" t="n">
        <v>30.3</v>
      </c>
      <c r="AM205" t="n">
        <v>54.1</v>
      </c>
      <c r="AN205" t="n">
        <v>-1.64</v>
      </c>
      <c r="AO205" t="n">
        <v>0</v>
      </c>
      <c r="AP205" t="n">
        <v>0.36</v>
      </c>
      <c r="AQ205" t="n">
        <v>0.16</v>
      </c>
      <c r="AR205" t="n">
        <v>0.24</v>
      </c>
      <c r="AS205" t="n">
        <v>0.11</v>
      </c>
      <c r="AT205" t="n">
        <v>0.59</v>
      </c>
      <c r="AU205" t="n">
        <v>0.27</v>
      </c>
      <c r="AV205" t="n">
        <v>415.01</v>
      </c>
      <c r="AW205" t="n">
        <v>0</v>
      </c>
      <c r="AX205" t="n">
        <v>0</v>
      </c>
      <c r="AY205" t="n">
        <v>0.08</v>
      </c>
      <c r="AZ205" t="n">
        <v>0</v>
      </c>
      <c r="BA205" t="n">
        <v>0</v>
      </c>
      <c r="BB205" t="n">
        <v>13.6</v>
      </c>
      <c r="BC205" t="n">
        <v>63.74</v>
      </c>
      <c r="BD205" t="n">
        <v>0</v>
      </c>
      <c r="BE205" t="n">
        <v>4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4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4</v>
      </c>
    </row>
    <row r="206">
      <c r="A206" t="n">
        <v>3577</v>
      </c>
      <c r="B206" t="inlineStr">
        <is>
          <t>泓格</t>
        </is>
      </c>
      <c r="C206" t="n">
        <v>9.44</v>
      </c>
      <c r="D206" t="n">
        <v>56.93</v>
      </c>
      <c r="E206" t="n">
        <v>43.66</v>
      </c>
      <c r="F206" t="n">
        <v>0</v>
      </c>
      <c r="G206" t="n">
        <v>0</v>
      </c>
      <c r="H206" t="n">
        <v>0</v>
      </c>
      <c r="I206" t="n">
        <v>0.68</v>
      </c>
      <c r="J206" t="n">
        <v>0.12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15.89</v>
      </c>
      <c r="AG206" t="n">
        <v>-15.75</v>
      </c>
      <c r="AH206" t="n">
        <v>13.54</v>
      </c>
      <c r="AI206" t="n">
        <v>343.28</v>
      </c>
      <c r="AJ206" t="n">
        <v>-18.44</v>
      </c>
      <c r="AK206" t="n">
        <v>25.1</v>
      </c>
      <c r="AL206" t="n">
        <v>-20.96</v>
      </c>
      <c r="AM206" t="n">
        <v>85.11</v>
      </c>
      <c r="AN206" t="n">
        <v>40.23</v>
      </c>
      <c r="AO206" t="n">
        <v>20.95</v>
      </c>
      <c r="AP206" t="n">
        <v>0.13</v>
      </c>
      <c r="AQ206" t="n">
        <v>0.15</v>
      </c>
      <c r="AR206" t="n">
        <v>0.34</v>
      </c>
      <c r="AS206" t="n">
        <v>0.4</v>
      </c>
      <c r="AT206" t="n">
        <v>0.47</v>
      </c>
      <c r="AU206" t="n">
        <v>0.55</v>
      </c>
      <c r="AV206" t="n">
        <v>26.98</v>
      </c>
      <c r="AW206" t="n">
        <v>11251</v>
      </c>
      <c r="AX206" t="n">
        <v>0.8100000000000001</v>
      </c>
      <c r="AY206" t="n">
        <v>0.03</v>
      </c>
      <c r="AZ206" t="n">
        <v>0</v>
      </c>
      <c r="BA206" t="n">
        <v>0</v>
      </c>
      <c r="BB206" t="n">
        <v>9.02</v>
      </c>
      <c r="BC206" t="n">
        <v>21.66</v>
      </c>
      <c r="BD206" t="n">
        <v>0</v>
      </c>
      <c r="BE206" t="n">
        <v>11</v>
      </c>
      <c r="BF206" t="n">
        <v>0</v>
      </c>
      <c r="BG206" t="n">
        <v>0</v>
      </c>
      <c r="BH206" t="n">
        <v>0</v>
      </c>
      <c r="BI206" t="n">
        <v>0</v>
      </c>
      <c r="BJ206" t="n">
        <v>5</v>
      </c>
      <c r="BK206" t="n">
        <v>0</v>
      </c>
      <c r="BL206" t="n">
        <v>0</v>
      </c>
      <c r="BM206" t="n">
        <v>0</v>
      </c>
      <c r="BN206" t="n">
        <v>16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16</v>
      </c>
    </row>
    <row r="207">
      <c r="A207" t="n">
        <v>3580</v>
      </c>
      <c r="B207" t="inlineStr">
        <is>
          <t>友威科</t>
        </is>
      </c>
      <c r="C207" t="n">
        <v>-34.55</v>
      </c>
      <c r="D207" t="n">
        <v>-10.43</v>
      </c>
      <c r="E207" t="n">
        <v>-28.69</v>
      </c>
      <c r="F207" t="n">
        <v>0</v>
      </c>
      <c r="G207" t="n">
        <v>0</v>
      </c>
      <c r="H207" t="n">
        <v>0</v>
      </c>
      <c r="I207" t="n">
        <v>4.51</v>
      </c>
      <c r="J207" t="n">
        <v>3.15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0.03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0.04</v>
      </c>
      <c r="AC207" t="n">
        <v>0.87</v>
      </c>
      <c r="AD207" t="n">
        <v>0</v>
      </c>
      <c r="AE207" t="n">
        <v>0</v>
      </c>
      <c r="AF207" t="n">
        <v>42.35</v>
      </c>
      <c r="AG207" t="n">
        <v>19.33</v>
      </c>
      <c r="AH207" t="n">
        <v>5.52</v>
      </c>
      <c r="AI207" t="n">
        <v>413.14</v>
      </c>
      <c r="AJ207" t="n">
        <v>-19.51</v>
      </c>
      <c r="AK207" t="n">
        <v>-14.02</v>
      </c>
      <c r="AL207" t="n">
        <v>-40.67</v>
      </c>
      <c r="AM207" t="n">
        <v>49.21</v>
      </c>
      <c r="AN207" t="n">
        <v>-64.06999999999999</v>
      </c>
      <c r="AO207" t="n">
        <v>25.19</v>
      </c>
      <c r="AP207" t="n">
        <v>0.17</v>
      </c>
      <c r="AQ207" t="n">
        <v>0.4</v>
      </c>
      <c r="AR207" t="n">
        <v>0.09</v>
      </c>
      <c r="AS207" t="n">
        <v>0.21</v>
      </c>
      <c r="AT207" t="n">
        <v>0.26</v>
      </c>
      <c r="AU207" t="n">
        <v>0.61</v>
      </c>
      <c r="AV207" t="n">
        <v>129.59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-9.640000000000001</v>
      </c>
      <c r="BC207" t="n">
        <v>26.08</v>
      </c>
      <c r="BD207" t="n">
        <v>0</v>
      </c>
      <c r="BE207" t="n">
        <v>9</v>
      </c>
      <c r="BF207" t="n">
        <v>0</v>
      </c>
      <c r="BG207" t="n">
        <v>0</v>
      </c>
      <c r="BH207" t="n">
        <v>0</v>
      </c>
      <c r="BI207" t="n">
        <v>0</v>
      </c>
      <c r="BJ207" t="n">
        <v>20</v>
      </c>
      <c r="BK207" t="n">
        <v>0</v>
      </c>
      <c r="BL207" t="n">
        <v>0</v>
      </c>
      <c r="BM207" t="n">
        <v>0</v>
      </c>
      <c r="BN207" t="n">
        <v>29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29</v>
      </c>
    </row>
    <row r="208">
      <c r="A208" t="n">
        <v>3581</v>
      </c>
      <c r="B208" t="inlineStr">
        <is>
          <t>博磊</t>
        </is>
      </c>
      <c r="C208" t="n">
        <v>13.9</v>
      </c>
      <c r="D208" t="n">
        <v>95.41</v>
      </c>
      <c r="E208" t="n">
        <v>14.65</v>
      </c>
      <c r="F208" t="n">
        <v>0.26</v>
      </c>
      <c r="G208" t="n">
        <v>0</v>
      </c>
      <c r="H208" t="n">
        <v>24.42</v>
      </c>
      <c r="I208" t="n">
        <v>0.01</v>
      </c>
      <c r="J208" t="n">
        <v>0</v>
      </c>
      <c r="K208" t="n">
        <v>0.03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1.58</v>
      </c>
      <c r="AC208" t="n">
        <v>4.46</v>
      </c>
      <c r="AD208" t="n">
        <v>0</v>
      </c>
      <c r="AE208" t="n">
        <v>0</v>
      </c>
      <c r="AF208" t="n">
        <v>47.88</v>
      </c>
      <c r="AG208" t="n">
        <v>-3.99</v>
      </c>
      <c r="AH208" t="n">
        <v>6.27</v>
      </c>
      <c r="AI208" t="n">
        <v>184.18</v>
      </c>
      <c r="AJ208" t="n">
        <v>-15.36</v>
      </c>
      <c r="AK208" t="n">
        <v>15.26</v>
      </c>
      <c r="AL208" t="n">
        <v>-212.7</v>
      </c>
      <c r="AM208" t="n">
        <v>-1.42</v>
      </c>
      <c r="AN208" t="n">
        <v>16.12</v>
      </c>
      <c r="AO208" t="n">
        <v>7.69</v>
      </c>
      <c r="AP208" t="n">
        <v>0.37</v>
      </c>
      <c r="AQ208" t="n">
        <v>0.25</v>
      </c>
      <c r="AR208" t="n">
        <v>0.5</v>
      </c>
      <c r="AS208" t="n">
        <v>0.33</v>
      </c>
      <c r="AT208" t="n">
        <v>0.87</v>
      </c>
      <c r="AU208" t="n">
        <v>0.59</v>
      </c>
      <c r="AV208" t="n">
        <v>120.04</v>
      </c>
      <c r="AW208" t="n">
        <v>40767</v>
      </c>
      <c r="AX208" t="n">
        <v>3.86</v>
      </c>
      <c r="AY208" t="n">
        <v>0.04</v>
      </c>
      <c r="AZ208" t="n">
        <v>-0.2</v>
      </c>
      <c r="BA208" t="n">
        <v>0</v>
      </c>
      <c r="BB208" t="n">
        <v>3.06</v>
      </c>
      <c r="BC208" t="n">
        <v>17.34</v>
      </c>
      <c r="BD208" t="n">
        <v>0.01</v>
      </c>
      <c r="BE208" t="n">
        <v>12</v>
      </c>
      <c r="BF208" t="n">
        <v>0</v>
      </c>
      <c r="BG208" t="n">
        <v>0</v>
      </c>
      <c r="BH208" t="n">
        <v>0</v>
      </c>
      <c r="BI208" t="n">
        <v>0</v>
      </c>
      <c r="BJ208" t="n">
        <v>20</v>
      </c>
      <c r="BK208" t="n">
        <v>0</v>
      </c>
      <c r="BL208" t="n">
        <v>0</v>
      </c>
      <c r="BM208" t="n">
        <v>0</v>
      </c>
      <c r="BN208" t="n">
        <v>32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32</v>
      </c>
    </row>
    <row r="209">
      <c r="A209" t="n">
        <v>3587</v>
      </c>
      <c r="B209" t="inlineStr">
        <is>
          <t>閎康</t>
        </is>
      </c>
      <c r="C209" t="n">
        <v>8.51</v>
      </c>
      <c r="D209" t="n">
        <v>-21.07</v>
      </c>
      <c r="E209" t="n">
        <v>-26.13</v>
      </c>
      <c r="F209" t="n">
        <v>1.08</v>
      </c>
      <c r="G209" t="n">
        <v>0</v>
      </c>
      <c r="H209" t="n">
        <v>-52.57</v>
      </c>
      <c r="I209" t="n">
        <v>2.35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2.15</v>
      </c>
      <c r="AC209" t="n">
        <v>7.84</v>
      </c>
      <c r="AD209" t="n">
        <v>-0.8100000000000001</v>
      </c>
      <c r="AE209" t="n">
        <v>32.86</v>
      </c>
      <c r="AF209" t="n">
        <v>44.72</v>
      </c>
      <c r="AG209" t="n">
        <v>3.78</v>
      </c>
      <c r="AH209" t="n">
        <v>6.8</v>
      </c>
      <c r="AI209" t="n">
        <v>165.98</v>
      </c>
      <c r="AJ209" t="n">
        <v>-2.24</v>
      </c>
      <c r="AK209" t="n">
        <v>0</v>
      </c>
      <c r="AL209" t="n">
        <v>-12.04</v>
      </c>
      <c r="AM209" t="n">
        <v>69.72</v>
      </c>
      <c r="AN209" t="n">
        <v>-43.15</v>
      </c>
      <c r="AO209" t="n">
        <v>0.11</v>
      </c>
      <c r="AP209" t="n">
        <v>0.32</v>
      </c>
      <c r="AQ209" t="n">
        <v>0.28</v>
      </c>
      <c r="AR209" t="n">
        <v>0</v>
      </c>
      <c r="AS209" t="n">
        <v>0</v>
      </c>
      <c r="AT209" t="n">
        <v>0.32</v>
      </c>
      <c r="AU209" t="n">
        <v>0.28</v>
      </c>
      <c r="AV209" t="n">
        <v>379.85</v>
      </c>
      <c r="AW209" t="n">
        <v>170596</v>
      </c>
      <c r="AX209" t="n">
        <v>3.5</v>
      </c>
      <c r="AY209" t="n">
        <v>0.07000000000000001</v>
      </c>
      <c r="AZ209" t="n">
        <v>0</v>
      </c>
      <c r="BA209" t="n">
        <v>0</v>
      </c>
      <c r="BB209" t="n">
        <v>-29.1</v>
      </c>
      <c r="BC209" t="n">
        <v>72.68000000000001</v>
      </c>
      <c r="BD209" t="n">
        <v>0</v>
      </c>
      <c r="BE209" t="n">
        <v>6</v>
      </c>
      <c r="BF209" t="n">
        <v>0</v>
      </c>
      <c r="BG209" t="n">
        <v>0</v>
      </c>
      <c r="BH209" t="n">
        <v>0</v>
      </c>
      <c r="BI209" t="n">
        <v>5</v>
      </c>
      <c r="BJ209" t="n">
        <v>10</v>
      </c>
      <c r="BK209" t="n">
        <v>0</v>
      </c>
      <c r="BL209" t="n">
        <v>0</v>
      </c>
      <c r="BM209" t="n">
        <v>0</v>
      </c>
      <c r="BN209" t="n">
        <v>21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21</v>
      </c>
    </row>
    <row r="210">
      <c r="A210" t="n">
        <v>3594</v>
      </c>
      <c r="B210" t="inlineStr">
        <is>
          <t>磐儀</t>
        </is>
      </c>
      <c r="C210" t="n">
        <v>29.3</v>
      </c>
      <c r="D210" t="n">
        <v>-17.43</v>
      </c>
      <c r="E210" t="n">
        <v>-63.91</v>
      </c>
      <c r="F210" t="n">
        <v>0</v>
      </c>
      <c r="G210" t="n">
        <v>0</v>
      </c>
      <c r="H210" t="n">
        <v>100</v>
      </c>
      <c r="I210" t="n">
        <v>0.54</v>
      </c>
      <c r="J210" t="n">
        <v>-0.02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16.31</v>
      </c>
      <c r="T210" t="n">
        <v>0</v>
      </c>
      <c r="U210" t="n">
        <v>0.92</v>
      </c>
      <c r="V210" t="n">
        <v>0</v>
      </c>
      <c r="W210" t="n">
        <v>0.03</v>
      </c>
      <c r="X210" t="n">
        <v>0</v>
      </c>
      <c r="Y210" t="n">
        <v>1.74</v>
      </c>
      <c r="Z210" t="n">
        <v>0</v>
      </c>
      <c r="AA210" t="n">
        <v>0</v>
      </c>
      <c r="AB210" t="n">
        <v>0.08</v>
      </c>
      <c r="AC210" t="n">
        <v>1.97</v>
      </c>
      <c r="AD210" t="n">
        <v>7.14</v>
      </c>
      <c r="AE210" t="n">
        <v>15.75</v>
      </c>
      <c r="AF210" t="n">
        <v>47.55</v>
      </c>
      <c r="AG210" t="n">
        <v>10.76</v>
      </c>
      <c r="AH210" t="n">
        <v>-9.98</v>
      </c>
      <c r="AI210" t="n">
        <v>189.04</v>
      </c>
      <c r="AJ210" t="n">
        <v>26.74</v>
      </c>
      <c r="AK210" t="n">
        <v>-31.19</v>
      </c>
      <c r="AL210" t="n">
        <v>-159.8</v>
      </c>
      <c r="AM210" t="n">
        <v>-6.5</v>
      </c>
      <c r="AN210" t="n">
        <v>-65.2</v>
      </c>
      <c r="AO210" t="n">
        <v>24</v>
      </c>
      <c r="AP210" t="n">
        <v>0.24</v>
      </c>
      <c r="AQ210" t="n">
        <v>0.31</v>
      </c>
      <c r="AR210" t="n">
        <v>0.74</v>
      </c>
      <c r="AS210" t="n">
        <v>0.96</v>
      </c>
      <c r="AT210" t="n">
        <v>0.98</v>
      </c>
      <c r="AU210" t="n">
        <v>1.26</v>
      </c>
      <c r="AV210" t="n">
        <v>52.1</v>
      </c>
      <c r="AW210" t="n">
        <v>0</v>
      </c>
      <c r="AX210" t="n">
        <v>0</v>
      </c>
      <c r="AY210" t="n">
        <v>1.82</v>
      </c>
      <c r="AZ210" t="n">
        <v>1.88</v>
      </c>
      <c r="BA210" t="n">
        <v>0</v>
      </c>
      <c r="BB210" t="n">
        <v>-11.83</v>
      </c>
      <c r="BC210" t="n">
        <v>23.53</v>
      </c>
      <c r="BD210" t="n">
        <v>0</v>
      </c>
      <c r="BE210" t="n">
        <v>12</v>
      </c>
      <c r="BF210" t="n">
        <v>0</v>
      </c>
      <c r="BG210" t="n">
        <v>0</v>
      </c>
      <c r="BH210" t="n">
        <v>0</v>
      </c>
      <c r="BI210" t="n">
        <v>0</v>
      </c>
      <c r="BJ210" t="n">
        <v>40</v>
      </c>
      <c r="BK210" t="n">
        <v>0</v>
      </c>
      <c r="BL210" t="n">
        <v>0</v>
      </c>
      <c r="BM210" t="n">
        <v>0</v>
      </c>
      <c r="BN210" t="n">
        <v>52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52</v>
      </c>
    </row>
    <row r="211">
      <c r="A211" t="n">
        <v>3597</v>
      </c>
      <c r="B211" t="inlineStr">
        <is>
          <t>映興</t>
        </is>
      </c>
      <c r="C211" t="n">
        <v>16.57</v>
      </c>
      <c r="D211" t="n">
        <v>34.89</v>
      </c>
      <c r="E211" t="n">
        <v>-33.64</v>
      </c>
      <c r="F211" t="n">
        <v>0</v>
      </c>
      <c r="G211" t="n">
        <v>0</v>
      </c>
      <c r="H211" t="n">
        <v>0</v>
      </c>
      <c r="I211" t="n">
        <v>3.05</v>
      </c>
      <c r="J211" t="n">
        <v>0.85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-5.12</v>
      </c>
      <c r="AC211" t="n">
        <v>1.53</v>
      </c>
      <c r="AD211" t="n">
        <v>0.76</v>
      </c>
      <c r="AE211" t="n">
        <v>14.26</v>
      </c>
      <c r="AF211" t="n">
        <v>63.36</v>
      </c>
      <c r="AG211" t="n">
        <v>45.19</v>
      </c>
      <c r="AH211" t="n">
        <v>-3.68</v>
      </c>
      <c r="AI211" t="n">
        <v>227.44</v>
      </c>
      <c r="AJ211" t="n">
        <v>-10.45</v>
      </c>
      <c r="AK211" t="n">
        <v>12.16</v>
      </c>
      <c r="AL211" t="n">
        <v>943.41</v>
      </c>
      <c r="AM211" t="n">
        <v>15.35</v>
      </c>
      <c r="AN211" t="n">
        <v>-74.92</v>
      </c>
      <c r="AO211" t="n">
        <v>48.86</v>
      </c>
      <c r="AP211" t="n">
        <v>0.5</v>
      </c>
      <c r="AQ211" t="n">
        <v>0.34</v>
      </c>
      <c r="AR211" t="n">
        <v>0.17</v>
      </c>
      <c r="AS211" t="n">
        <v>0.12</v>
      </c>
      <c r="AT211" t="n">
        <v>0.67</v>
      </c>
      <c r="AU211" t="n">
        <v>0.46</v>
      </c>
      <c r="AV211" t="n">
        <v>57.13</v>
      </c>
      <c r="AW211" t="n">
        <v>12221</v>
      </c>
      <c r="AX211" t="n">
        <v>2.08</v>
      </c>
      <c r="AY211" t="n">
        <v>0.07000000000000001</v>
      </c>
      <c r="AZ211" t="n">
        <v>0</v>
      </c>
      <c r="BA211" t="n">
        <v>0</v>
      </c>
      <c r="BB211" t="n">
        <v>-5.42</v>
      </c>
      <c r="BC211" t="n">
        <v>15.03</v>
      </c>
      <c r="BD211" t="n">
        <v>0</v>
      </c>
      <c r="BE211" t="n">
        <v>10</v>
      </c>
      <c r="BF211" t="n">
        <v>0</v>
      </c>
      <c r="BG211" t="n">
        <v>0</v>
      </c>
      <c r="BH211" t="n">
        <v>0</v>
      </c>
      <c r="BI211" t="n">
        <v>0</v>
      </c>
      <c r="BJ211" t="n">
        <v>30</v>
      </c>
      <c r="BK211" t="n">
        <v>0</v>
      </c>
      <c r="BL211" t="n">
        <v>0</v>
      </c>
      <c r="BM211" t="n">
        <v>0</v>
      </c>
      <c r="BN211" t="n">
        <v>40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40</v>
      </c>
    </row>
    <row r="212">
      <c r="A212" t="n">
        <v>3609</v>
      </c>
      <c r="B212" t="inlineStr">
        <is>
          <t>三一東林</t>
        </is>
      </c>
      <c r="C212" t="n">
        <v>70.72</v>
      </c>
      <c r="D212" t="n">
        <v>6.1</v>
      </c>
      <c r="E212" t="n">
        <v>253.45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72.44</v>
      </c>
      <c r="T212" t="n">
        <v>268.41</v>
      </c>
      <c r="U212" t="n">
        <v>0.12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33.71</v>
      </c>
      <c r="AB212" t="n">
        <v>-3.48</v>
      </c>
      <c r="AC212" t="n">
        <v>16.46</v>
      </c>
      <c r="AD212" t="n">
        <v>-3.57</v>
      </c>
      <c r="AE212" t="n">
        <v>36.51</v>
      </c>
      <c r="AF212" t="n">
        <v>49.43</v>
      </c>
      <c r="AG212" t="n">
        <v>-32.84</v>
      </c>
      <c r="AH212" t="n">
        <v>41.64</v>
      </c>
      <c r="AI212" t="n">
        <v>177.04</v>
      </c>
      <c r="AJ212" t="n">
        <v>113.67</v>
      </c>
      <c r="AK212" t="n">
        <v>73.09</v>
      </c>
      <c r="AL212" t="n">
        <v>-128.94</v>
      </c>
      <c r="AM212" t="n">
        <v>-33.7</v>
      </c>
      <c r="AN212" t="n">
        <v>217.48</v>
      </c>
      <c r="AO212" t="n">
        <v>37.96</v>
      </c>
      <c r="AP212" t="n">
        <v>0.05</v>
      </c>
      <c r="AQ212" t="n">
        <v>0.04</v>
      </c>
      <c r="AR212" t="n">
        <v>0.39</v>
      </c>
      <c r="AS212" t="n">
        <v>0.31</v>
      </c>
      <c r="AT212" t="n">
        <v>0.44</v>
      </c>
      <c r="AU212" t="n">
        <v>0.35</v>
      </c>
      <c r="AV212" t="n">
        <v>44.64</v>
      </c>
      <c r="AW212" t="n">
        <v>263092</v>
      </c>
      <c r="AX212" t="n">
        <v>50.38</v>
      </c>
      <c r="AY212" t="n">
        <v>0.1</v>
      </c>
      <c r="AZ212" t="n">
        <v>0</v>
      </c>
      <c r="BA212" t="n">
        <v>1</v>
      </c>
      <c r="BB212" t="n">
        <v>107.98</v>
      </c>
      <c r="BC212" t="n">
        <v>13.63</v>
      </c>
      <c r="BD212" t="n">
        <v>0</v>
      </c>
      <c r="BE212" t="n">
        <v>22</v>
      </c>
      <c r="BF212" t="n">
        <v>0</v>
      </c>
      <c r="BG212" t="n">
        <v>20</v>
      </c>
      <c r="BH212" t="n">
        <v>10</v>
      </c>
      <c r="BI212" t="n">
        <v>5</v>
      </c>
      <c r="BJ212" t="n">
        <v>20</v>
      </c>
      <c r="BK212" t="n">
        <v>0</v>
      </c>
      <c r="BL212" t="n">
        <v>0</v>
      </c>
      <c r="BM212" t="n">
        <v>0</v>
      </c>
      <c r="BN212" t="n">
        <v>77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77</v>
      </c>
    </row>
    <row r="213">
      <c r="A213" t="n">
        <v>3611</v>
      </c>
      <c r="B213" t="inlineStr">
        <is>
          <t>鼎翰</t>
        </is>
      </c>
      <c r="C213" t="n">
        <v>31.04</v>
      </c>
      <c r="D213" t="n">
        <v>24.12</v>
      </c>
      <c r="E213" t="n">
        <v>19.63</v>
      </c>
      <c r="F213" t="n">
        <v>0</v>
      </c>
      <c r="G213" t="n">
        <v>0</v>
      </c>
      <c r="H213" t="n">
        <v>0</v>
      </c>
      <c r="I213" t="n">
        <v>15.27</v>
      </c>
      <c r="J213" t="n">
        <v>-1.01</v>
      </c>
      <c r="K213" t="n">
        <v>0.18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1.06</v>
      </c>
      <c r="AC213" t="n">
        <v>17.16</v>
      </c>
      <c r="AD213" t="n">
        <v>4.51</v>
      </c>
      <c r="AE213" t="n">
        <v>7.89</v>
      </c>
      <c r="AF213" t="n">
        <v>57.35</v>
      </c>
      <c r="AG213" t="n">
        <v>-4.18</v>
      </c>
      <c r="AH213" t="n">
        <v>11.71</v>
      </c>
      <c r="AI213" t="n">
        <v>173.31</v>
      </c>
      <c r="AJ213" t="n">
        <v>13.26</v>
      </c>
      <c r="AK213" t="n">
        <v>5.01</v>
      </c>
      <c r="AL213" t="n">
        <v>45.45</v>
      </c>
      <c r="AM213" t="n">
        <v>42.95</v>
      </c>
      <c r="AN213" t="n">
        <v>40.22</v>
      </c>
      <c r="AO213" t="n">
        <v>1.07</v>
      </c>
      <c r="AP213" t="n">
        <v>0.33</v>
      </c>
      <c r="AQ213" t="n">
        <v>0.16</v>
      </c>
      <c r="AR213" t="n">
        <v>0.42</v>
      </c>
      <c r="AS213" t="n">
        <v>0.2</v>
      </c>
      <c r="AT213" t="n">
        <v>0.76</v>
      </c>
      <c r="AU213" t="n">
        <v>0.35</v>
      </c>
      <c r="AV213" t="n">
        <v>324.55</v>
      </c>
      <c r="AW213" t="n">
        <v>196057</v>
      </c>
      <c r="AX213" t="n">
        <v>3.63</v>
      </c>
      <c r="AY213" t="n">
        <v>0.33</v>
      </c>
      <c r="AZ213" t="n">
        <v>-0.08</v>
      </c>
      <c r="BA213" t="n">
        <v>0</v>
      </c>
      <c r="BB213" t="n">
        <v>38.57</v>
      </c>
      <c r="BC213" t="n">
        <v>113.32</v>
      </c>
      <c r="BD213" t="n">
        <v>0.01</v>
      </c>
      <c r="BE213" t="n">
        <v>9</v>
      </c>
      <c r="BF213" t="n">
        <v>0</v>
      </c>
      <c r="BG213" t="n">
        <v>0</v>
      </c>
      <c r="BH213" t="n">
        <v>10</v>
      </c>
      <c r="BI213" t="n">
        <v>0</v>
      </c>
      <c r="BJ213" t="n">
        <v>5</v>
      </c>
      <c r="BK213" t="n">
        <v>0</v>
      </c>
      <c r="BL213" t="n">
        <v>0</v>
      </c>
      <c r="BM213" t="n">
        <v>0</v>
      </c>
      <c r="BN213" t="n">
        <v>24</v>
      </c>
      <c r="BO213" t="n">
        <v>0</v>
      </c>
      <c r="BP213" t="n">
        <v>0</v>
      </c>
      <c r="BQ213" t="n">
        <v>0</v>
      </c>
      <c r="BR213" t="n">
        <v>0</v>
      </c>
      <c r="BS213" t="n">
        <v>20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15</v>
      </c>
      <c r="CC213" t="n">
        <v>0</v>
      </c>
      <c r="CD213" t="n">
        <v>0</v>
      </c>
      <c r="CE213" t="n">
        <v>0</v>
      </c>
      <c r="CF213" t="n">
        <v>35</v>
      </c>
      <c r="CG213" t="n">
        <v>59</v>
      </c>
    </row>
    <row r="214">
      <c r="A214" t="n">
        <v>3615</v>
      </c>
      <c r="B214" t="inlineStr">
        <is>
          <t>安可</t>
        </is>
      </c>
      <c r="C214" t="n">
        <v>-9.119999999999999</v>
      </c>
      <c r="D214" t="n">
        <v>280.53</v>
      </c>
      <c r="E214" t="n">
        <v>72.67</v>
      </c>
      <c r="F214" t="n">
        <v>0</v>
      </c>
      <c r="G214" t="n">
        <v>0</v>
      </c>
      <c r="H214" t="n">
        <v>-13.6</v>
      </c>
      <c r="I214" t="n">
        <v>34.74</v>
      </c>
      <c r="J214" t="n">
        <v>1.22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0.27</v>
      </c>
      <c r="T214" t="n">
        <v>0</v>
      </c>
      <c r="U214" t="n">
        <v>1.07</v>
      </c>
      <c r="V214" t="n">
        <v>0</v>
      </c>
      <c r="W214" t="n">
        <v>0</v>
      </c>
      <c r="X214" t="n">
        <v>0</v>
      </c>
      <c r="Y214" t="n">
        <v>0.09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17.42</v>
      </c>
      <c r="AG214" t="n">
        <v>-16.89</v>
      </c>
      <c r="AH214" t="n">
        <v>9.07</v>
      </c>
      <c r="AI214" t="n">
        <v>546.66</v>
      </c>
      <c r="AJ214" t="n">
        <v>15.2</v>
      </c>
      <c r="AK214" t="n">
        <v>3.16</v>
      </c>
      <c r="AL214" t="n">
        <v>188.11</v>
      </c>
      <c r="AM214" t="n">
        <v>125.96</v>
      </c>
      <c r="AN214" t="n">
        <v>150.94</v>
      </c>
      <c r="AO214" t="n">
        <v>53.5</v>
      </c>
      <c r="AP214" t="n">
        <v>0.09</v>
      </c>
      <c r="AQ214" t="n">
        <v>0.24</v>
      </c>
      <c r="AR214" t="n">
        <v>0.05</v>
      </c>
      <c r="AS214" t="n">
        <v>0.13</v>
      </c>
      <c r="AT214" t="n">
        <v>0.14</v>
      </c>
      <c r="AU214" t="n">
        <v>0.38</v>
      </c>
      <c r="AV214" t="n">
        <v>86.23</v>
      </c>
      <c r="AW214" t="n">
        <v>11810</v>
      </c>
      <c r="AX214" t="n">
        <v>0.48</v>
      </c>
      <c r="AY214" t="n">
        <v>0</v>
      </c>
      <c r="AZ214" t="n">
        <v>0</v>
      </c>
      <c r="BA214" t="n">
        <v>0</v>
      </c>
      <c r="BB214" t="n">
        <v>7.07</v>
      </c>
      <c r="BC214" t="n">
        <v>32.81</v>
      </c>
      <c r="BD214" t="n">
        <v>0</v>
      </c>
      <c r="BE214" t="n">
        <v>16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10</v>
      </c>
      <c r="BL214" t="n">
        <v>0</v>
      </c>
      <c r="BM214" t="n">
        <v>0</v>
      </c>
      <c r="BN214" t="n">
        <v>26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10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10</v>
      </c>
      <c r="CG214" t="n">
        <v>36</v>
      </c>
    </row>
    <row r="215">
      <c r="A215" t="n">
        <v>3623</v>
      </c>
      <c r="B215" t="inlineStr">
        <is>
          <t>富晶通</t>
        </is>
      </c>
      <c r="C215" t="n">
        <v>12.69</v>
      </c>
      <c r="D215" t="n">
        <v>26.51</v>
      </c>
      <c r="E215" t="n">
        <v>81.48999999999999</v>
      </c>
      <c r="F215" t="n">
        <v>0</v>
      </c>
      <c r="G215" t="n">
        <v>0</v>
      </c>
      <c r="H215" t="n">
        <v>0</v>
      </c>
      <c r="I215" t="n">
        <v>26.04</v>
      </c>
      <c r="J215" t="n">
        <v>-0.58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22.86</v>
      </c>
      <c r="AG215" t="n">
        <v>5.93</v>
      </c>
      <c r="AH215" t="n">
        <v>9.17</v>
      </c>
      <c r="AI215" t="n">
        <v>362.74</v>
      </c>
      <c r="AJ215" t="n">
        <v>15.89</v>
      </c>
      <c r="AK215" t="n">
        <v>8.93</v>
      </c>
      <c r="AL215" t="n">
        <v>93.16</v>
      </c>
      <c r="AM215" t="n">
        <v>-0.16</v>
      </c>
      <c r="AN215" t="n">
        <v>81.83</v>
      </c>
      <c r="AO215" t="n">
        <v>0.5</v>
      </c>
      <c r="AP215" t="n">
        <v>0.14</v>
      </c>
      <c r="AQ215" t="n">
        <v>0.17</v>
      </c>
      <c r="AR215" t="n">
        <v>0.13</v>
      </c>
      <c r="AS215" t="n">
        <v>0.15</v>
      </c>
      <c r="AT215" t="n">
        <v>0.26</v>
      </c>
      <c r="AU215" t="n">
        <v>0.32</v>
      </c>
      <c r="AV215" t="n">
        <v>18.6</v>
      </c>
      <c r="AW215" t="n">
        <v>1750</v>
      </c>
      <c r="AX215" t="n">
        <v>0.49</v>
      </c>
      <c r="AY215" t="n">
        <v>0</v>
      </c>
      <c r="AZ215" t="n">
        <v>0</v>
      </c>
      <c r="BA215" t="n">
        <v>1</v>
      </c>
      <c r="BB215" t="n">
        <v>7.66</v>
      </c>
      <c r="BC215" t="n">
        <v>12.18</v>
      </c>
      <c r="BD215" t="n">
        <v>0</v>
      </c>
      <c r="BE215" t="n">
        <v>14</v>
      </c>
      <c r="BF215" t="n">
        <v>0</v>
      </c>
      <c r="BG215" t="n">
        <v>0</v>
      </c>
      <c r="BH215" t="n">
        <v>0</v>
      </c>
      <c r="BI215" t="n">
        <v>0</v>
      </c>
      <c r="BJ215" t="n">
        <v>10</v>
      </c>
      <c r="BK215" t="n">
        <v>10</v>
      </c>
      <c r="BL215" t="n">
        <v>0</v>
      </c>
      <c r="BM215" t="n">
        <v>0</v>
      </c>
      <c r="BN215" t="n">
        <v>34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34</v>
      </c>
    </row>
    <row r="216">
      <c r="A216" t="n">
        <v>3624</v>
      </c>
      <c r="B216" t="inlineStr">
        <is>
          <t>光頡</t>
        </is>
      </c>
      <c r="C216" t="n">
        <v>3.65</v>
      </c>
      <c r="D216" t="n">
        <v>5.44</v>
      </c>
      <c r="E216" t="n">
        <v>-6.43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8.859999999999999</v>
      </c>
      <c r="T216" t="n">
        <v>0</v>
      </c>
      <c r="U216" t="n">
        <v>0.27</v>
      </c>
      <c r="V216" t="n">
        <v>0</v>
      </c>
      <c r="W216" t="n">
        <v>0</v>
      </c>
      <c r="X216" t="n">
        <v>0</v>
      </c>
      <c r="Y216" t="n">
        <v>0.16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14.81</v>
      </c>
      <c r="AG216" t="n">
        <v>7.79</v>
      </c>
      <c r="AH216" t="n">
        <v>-8.17</v>
      </c>
      <c r="AI216" t="n">
        <v>491.13</v>
      </c>
      <c r="AJ216" t="n">
        <v>-2.34</v>
      </c>
      <c r="AK216" t="n">
        <v>7.97</v>
      </c>
      <c r="AL216" t="n">
        <v>7.64</v>
      </c>
      <c r="AM216" t="n">
        <v>71.67</v>
      </c>
      <c r="AN216" t="n">
        <v>-11.92</v>
      </c>
      <c r="AO216" t="n">
        <v>11.07</v>
      </c>
      <c r="AP216" t="n">
        <v>0.16</v>
      </c>
      <c r="AQ216" t="n">
        <v>0.21</v>
      </c>
      <c r="AR216" t="n">
        <v>0.21</v>
      </c>
      <c r="AS216" t="n">
        <v>0.28</v>
      </c>
      <c r="AT216" t="n">
        <v>0.38</v>
      </c>
      <c r="AU216" t="n">
        <v>0.49</v>
      </c>
      <c r="AV216" t="n">
        <v>54.32</v>
      </c>
      <c r="AW216" t="n">
        <v>54853</v>
      </c>
      <c r="AX216" t="n">
        <v>1.57</v>
      </c>
      <c r="AY216" t="n">
        <v>0.02</v>
      </c>
      <c r="AZ216" t="n">
        <v>0</v>
      </c>
      <c r="BA216" t="n">
        <v>0</v>
      </c>
      <c r="BB216" t="n">
        <v>-1.64</v>
      </c>
      <c r="BC216" t="n">
        <v>29.54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10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10</v>
      </c>
      <c r="CG216" t="n">
        <v>10</v>
      </c>
    </row>
    <row r="217">
      <c r="A217" t="n">
        <v>3625</v>
      </c>
      <c r="B217" t="inlineStr">
        <is>
          <t>西勝</t>
        </is>
      </c>
      <c r="C217" t="n">
        <v>-18.66</v>
      </c>
      <c r="D217" t="n">
        <v>9.34</v>
      </c>
      <c r="E217" t="n">
        <v>71.53</v>
      </c>
      <c r="F217" t="n">
        <v>0</v>
      </c>
      <c r="G217" t="n">
        <v>0</v>
      </c>
      <c r="H217" t="n">
        <v>86.16</v>
      </c>
      <c r="I217" t="n">
        <v>28.34</v>
      </c>
      <c r="J217" t="n">
        <v>4.09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-4.53</v>
      </c>
      <c r="AC217" t="n">
        <v>9.06</v>
      </c>
      <c r="AD217" t="n">
        <v>-67.65000000000001</v>
      </c>
      <c r="AE217" t="n">
        <v>0</v>
      </c>
      <c r="AF217" t="n">
        <v>68.37</v>
      </c>
      <c r="AG217" t="n">
        <v>6.28</v>
      </c>
      <c r="AH217" t="n">
        <v>99.05</v>
      </c>
      <c r="AI217" t="n">
        <v>67.22</v>
      </c>
      <c r="AJ217" t="n">
        <v>-15.66</v>
      </c>
      <c r="AK217" t="n">
        <v>-7.2</v>
      </c>
      <c r="AL217" t="n">
        <v>19.84</v>
      </c>
      <c r="AM217" t="n">
        <v>-22.66</v>
      </c>
      <c r="AN217" t="n">
        <v>50.13</v>
      </c>
      <c r="AO217" t="n">
        <v>73.28</v>
      </c>
      <c r="AP217" t="n">
        <v>0.14</v>
      </c>
      <c r="AQ217" t="n">
        <v>0.19</v>
      </c>
      <c r="AR217" t="n">
        <v>0.09</v>
      </c>
      <c r="AS217" t="n">
        <v>0.12</v>
      </c>
      <c r="AT217" t="n">
        <v>0.23</v>
      </c>
      <c r="AU217" t="n">
        <v>0.32</v>
      </c>
      <c r="AV217" t="n">
        <v>19.42</v>
      </c>
      <c r="AW217" t="n">
        <v>8090</v>
      </c>
      <c r="AX217" t="n">
        <v>1.47</v>
      </c>
      <c r="AY217" t="n">
        <v>0</v>
      </c>
      <c r="AZ217" t="n">
        <v>0</v>
      </c>
      <c r="BA217" t="n">
        <v>1</v>
      </c>
      <c r="BB217" t="n">
        <v>9.56</v>
      </c>
      <c r="BC217" t="n">
        <v>5.03</v>
      </c>
      <c r="BD217" t="n">
        <v>0</v>
      </c>
      <c r="BE217" t="n">
        <v>10</v>
      </c>
      <c r="BF217" t="n">
        <v>0</v>
      </c>
      <c r="BG217" t="n">
        <v>0</v>
      </c>
      <c r="BH217" t="n">
        <v>0</v>
      </c>
      <c r="BI217" t="n">
        <v>0</v>
      </c>
      <c r="BJ217" t="n">
        <v>35</v>
      </c>
      <c r="BK217" t="n">
        <v>10</v>
      </c>
      <c r="BL217" t="n">
        <v>0</v>
      </c>
      <c r="BM217" t="n">
        <v>10</v>
      </c>
      <c r="BN217" t="n">
        <v>65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25</v>
      </c>
      <c r="CD217" t="n">
        <v>0</v>
      </c>
      <c r="CE217" t="n">
        <v>0</v>
      </c>
      <c r="CF217" t="n">
        <v>25</v>
      </c>
      <c r="CG217" t="n">
        <v>90</v>
      </c>
    </row>
    <row r="218">
      <c r="A218" t="n">
        <v>3628</v>
      </c>
      <c r="B218" t="inlineStr">
        <is>
          <t>盈正</t>
        </is>
      </c>
      <c r="C218" t="n">
        <v>10.95</v>
      </c>
      <c r="D218" t="n">
        <v>152.79</v>
      </c>
      <c r="E218" t="n">
        <v>79.18000000000001</v>
      </c>
      <c r="F218" t="n">
        <v>0</v>
      </c>
      <c r="G218" t="n">
        <v>0</v>
      </c>
      <c r="H218" t="n">
        <v>0</v>
      </c>
      <c r="I218" t="n">
        <v>4.88</v>
      </c>
      <c r="J218" t="n">
        <v>-6.76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0.37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0.2</v>
      </c>
      <c r="AC218" t="n">
        <v>5.43</v>
      </c>
      <c r="AD218" t="n">
        <v>0.44</v>
      </c>
      <c r="AE218" t="n">
        <v>13.95</v>
      </c>
      <c r="AF218" t="n">
        <v>51.76</v>
      </c>
      <c r="AG218" t="n">
        <v>-0.19</v>
      </c>
      <c r="AH218" t="n">
        <v>3.06</v>
      </c>
      <c r="AI218" t="n">
        <v>151.09</v>
      </c>
      <c r="AJ218" t="n">
        <v>15.07</v>
      </c>
      <c r="AK218" t="n">
        <v>-3.7</v>
      </c>
      <c r="AL218" t="n">
        <v>481.86</v>
      </c>
      <c r="AM218" t="n">
        <v>23.1</v>
      </c>
      <c r="AN218" t="n">
        <v>86.04000000000001</v>
      </c>
      <c r="AO218" t="n">
        <v>13.29</v>
      </c>
      <c r="AP218" t="n">
        <v>0.32</v>
      </c>
      <c r="AQ218" t="n">
        <v>0.16</v>
      </c>
      <c r="AR218" t="n">
        <v>0.9</v>
      </c>
      <c r="AS218" t="n">
        <v>0.45</v>
      </c>
      <c r="AT218" t="n">
        <v>1.22</v>
      </c>
      <c r="AU218" t="n">
        <v>0.61</v>
      </c>
      <c r="AV218" t="n">
        <v>76.56</v>
      </c>
      <c r="AW218" t="n">
        <v>50675</v>
      </c>
      <c r="AX218" t="n">
        <v>3</v>
      </c>
      <c r="AY218" t="n">
        <v>0.01</v>
      </c>
      <c r="AZ218" t="n">
        <v>0</v>
      </c>
      <c r="BA218" t="n">
        <v>0</v>
      </c>
      <c r="BB218" t="n">
        <v>23.43</v>
      </c>
      <c r="BC218" t="n">
        <v>37.49</v>
      </c>
      <c r="BD218" t="n">
        <v>0</v>
      </c>
      <c r="BE218" t="n">
        <v>18</v>
      </c>
      <c r="BF218" t="n">
        <v>0</v>
      </c>
      <c r="BG218" t="n">
        <v>0</v>
      </c>
      <c r="BH218" t="n">
        <v>0</v>
      </c>
      <c r="BI218" t="n">
        <v>0</v>
      </c>
      <c r="BJ218" t="n">
        <v>5</v>
      </c>
      <c r="BK218" t="n">
        <v>0</v>
      </c>
      <c r="BL218" t="n">
        <v>0</v>
      </c>
      <c r="BM218" t="n">
        <v>0</v>
      </c>
      <c r="BN218" t="n">
        <v>23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23</v>
      </c>
    </row>
    <row r="219">
      <c r="A219" t="n">
        <v>3629</v>
      </c>
      <c r="B219" t="inlineStr">
        <is>
          <t>地心引力</t>
        </is>
      </c>
      <c r="C219" t="n">
        <v>24824.59</v>
      </c>
      <c r="D219" t="n">
        <v>27.59</v>
      </c>
      <c r="E219" t="n">
        <v>11.99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23.86</v>
      </c>
      <c r="AG219" t="n">
        <v>89.81999999999999</v>
      </c>
      <c r="AH219" t="n">
        <v>-63.59</v>
      </c>
      <c r="AI219" t="n">
        <v>452.04</v>
      </c>
      <c r="AJ219" t="n">
        <v>370.26</v>
      </c>
      <c r="AK219" t="n">
        <v>0</v>
      </c>
      <c r="AL219" t="n">
        <v>55.97</v>
      </c>
      <c r="AM219" t="n">
        <v>-251.87</v>
      </c>
      <c r="AN219" t="n">
        <v>10.32</v>
      </c>
      <c r="AO219" t="n">
        <v>0</v>
      </c>
      <c r="AP219" t="n">
        <v>0.22</v>
      </c>
      <c r="AQ219" t="n">
        <v>0.72</v>
      </c>
      <c r="AR219" t="n">
        <v>0</v>
      </c>
      <c r="AS219" t="n">
        <v>0</v>
      </c>
      <c r="AT219" t="n">
        <v>0.22</v>
      </c>
      <c r="AU219" t="n">
        <v>0.72</v>
      </c>
      <c r="AV219" t="n">
        <v>9.550000000000001</v>
      </c>
      <c r="AW219" t="n">
        <v>0</v>
      </c>
      <c r="AX219" t="n">
        <v>0</v>
      </c>
      <c r="AY219" t="n">
        <v>0.45</v>
      </c>
      <c r="AZ219" t="n">
        <v>-1.46</v>
      </c>
      <c r="BA219" t="n">
        <v>1</v>
      </c>
      <c r="BB219" t="n">
        <v>1.25</v>
      </c>
      <c r="BC219" t="n">
        <v>1.54</v>
      </c>
      <c r="BD219" t="n">
        <v>0</v>
      </c>
      <c r="BE219" t="n">
        <v>13</v>
      </c>
      <c r="BF219" t="n">
        <v>0</v>
      </c>
      <c r="BG219" t="n">
        <v>0</v>
      </c>
      <c r="BH219" t="n">
        <v>0</v>
      </c>
      <c r="BI219" t="n">
        <v>0</v>
      </c>
      <c r="BJ219" t="n">
        <v>30</v>
      </c>
      <c r="BK219" t="n">
        <v>0</v>
      </c>
      <c r="BL219" t="n">
        <v>0</v>
      </c>
      <c r="BM219" t="n">
        <v>15</v>
      </c>
      <c r="BN219" t="n">
        <v>58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58</v>
      </c>
    </row>
    <row r="220">
      <c r="A220" t="n">
        <v>3630</v>
      </c>
      <c r="B220" t="inlineStr">
        <is>
          <t>新鉅科</t>
        </is>
      </c>
      <c r="C220" t="n">
        <v>19.21</v>
      </c>
      <c r="D220" t="n">
        <v>13.03</v>
      </c>
      <c r="E220" t="n">
        <v>180.8</v>
      </c>
      <c r="F220" t="n">
        <v>0</v>
      </c>
      <c r="G220" t="n">
        <v>0</v>
      </c>
      <c r="H220" t="n">
        <v>0</v>
      </c>
      <c r="I220" t="n">
        <v>4.3</v>
      </c>
      <c r="J220" t="n">
        <v>0.7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21.79</v>
      </c>
      <c r="V220" t="n">
        <v>49.12</v>
      </c>
      <c r="W220" t="n">
        <v>0</v>
      </c>
      <c r="X220" t="n">
        <v>0</v>
      </c>
      <c r="Y220" t="n">
        <v>4.7</v>
      </c>
      <c r="Z220" t="n">
        <v>0</v>
      </c>
      <c r="AA220" t="n">
        <v>0</v>
      </c>
      <c r="AB220" t="n">
        <v>12</v>
      </c>
      <c r="AC220" t="n">
        <v>12</v>
      </c>
      <c r="AD220" t="n">
        <v>0.08</v>
      </c>
      <c r="AE220" t="n">
        <v>4.53</v>
      </c>
      <c r="AF220" t="n">
        <v>27.22</v>
      </c>
      <c r="AG220" t="n">
        <v>-50.82</v>
      </c>
      <c r="AH220" t="n">
        <v>125</v>
      </c>
      <c r="AI220" t="n">
        <v>231.05</v>
      </c>
      <c r="AJ220" t="n">
        <v>0.11</v>
      </c>
      <c r="AK220" t="n">
        <v>1.92</v>
      </c>
      <c r="AL220" t="n">
        <v>141.54</v>
      </c>
      <c r="AM220" t="n">
        <v>1.89</v>
      </c>
      <c r="AN220" t="n">
        <v>175.44</v>
      </c>
      <c r="AO220" t="n">
        <v>29.43</v>
      </c>
      <c r="AP220" t="n">
        <v>0.2</v>
      </c>
      <c r="AQ220" t="n">
        <v>0.28</v>
      </c>
      <c r="AR220" t="n">
        <v>0.14</v>
      </c>
      <c r="AS220" t="n">
        <v>0.19</v>
      </c>
      <c r="AT220" t="n">
        <v>0.34</v>
      </c>
      <c r="AU220" t="n">
        <v>0.46</v>
      </c>
      <c r="AV220" t="n">
        <v>58.35</v>
      </c>
      <c r="AW220" t="n">
        <v>52096</v>
      </c>
      <c r="AX220" t="n">
        <v>1.7</v>
      </c>
      <c r="AY220" t="n">
        <v>0.02</v>
      </c>
      <c r="AZ220" t="n">
        <v>0.07000000000000001</v>
      </c>
      <c r="BA220" t="n">
        <v>1</v>
      </c>
      <c r="BB220" t="n">
        <v>41.17</v>
      </c>
      <c r="BC220" t="n">
        <v>14.97</v>
      </c>
      <c r="BD220" t="n">
        <v>0</v>
      </c>
      <c r="BE220" t="n">
        <v>18</v>
      </c>
      <c r="BF220" t="n">
        <v>0</v>
      </c>
      <c r="BG220" t="n">
        <v>2</v>
      </c>
      <c r="BH220" t="n">
        <v>20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40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40</v>
      </c>
    </row>
    <row r="221">
      <c r="A221" t="n">
        <v>3631</v>
      </c>
      <c r="B221" t="inlineStr">
        <is>
          <t>晟楠</t>
        </is>
      </c>
      <c r="C221" t="n">
        <v>-61.43</v>
      </c>
      <c r="D221" t="n">
        <v>-40.72</v>
      </c>
      <c r="E221" t="n">
        <v>-115.63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0.17</v>
      </c>
      <c r="AC221" t="n">
        <v>9.91</v>
      </c>
      <c r="AD221" t="n">
        <v>-0.08</v>
      </c>
      <c r="AE221" t="n">
        <v>4.55</v>
      </c>
      <c r="AF221" t="n">
        <v>41.44</v>
      </c>
      <c r="AG221" t="n">
        <v>-6.81</v>
      </c>
      <c r="AH221" t="n">
        <v>4.71</v>
      </c>
      <c r="AI221" t="n">
        <v>245.07</v>
      </c>
      <c r="AJ221" t="n">
        <v>-57.16</v>
      </c>
      <c r="AK221" t="n">
        <v>-58.17</v>
      </c>
      <c r="AL221" t="n">
        <v>139.21</v>
      </c>
      <c r="AM221" t="n">
        <v>6.45</v>
      </c>
      <c r="AN221" t="n">
        <v>-35.45</v>
      </c>
      <c r="AO221" t="n">
        <v>13.51</v>
      </c>
      <c r="AP221" t="n">
        <v>0.01</v>
      </c>
      <c r="AQ221" t="n">
        <v>0.31</v>
      </c>
      <c r="AR221" t="n">
        <v>0.15</v>
      </c>
      <c r="AS221" t="n">
        <v>7.47</v>
      </c>
      <c r="AT221" t="n">
        <v>0.15</v>
      </c>
      <c r="AU221" t="n">
        <v>7.78</v>
      </c>
      <c r="AV221" t="n">
        <v>42.78</v>
      </c>
      <c r="AW221" t="n">
        <v>548666</v>
      </c>
      <c r="AX221" t="n">
        <v>37.24</v>
      </c>
      <c r="AY221" t="n">
        <v>0</v>
      </c>
      <c r="AZ221" t="n">
        <v>1.57</v>
      </c>
      <c r="BA221" t="n">
        <v>1</v>
      </c>
      <c r="BB221" t="n">
        <v>-6.61</v>
      </c>
      <c r="BC221" t="n">
        <v>14.7</v>
      </c>
      <c r="BD221" t="n">
        <v>0</v>
      </c>
      <c r="BE221" t="n">
        <v>24</v>
      </c>
      <c r="BF221" t="n">
        <v>0</v>
      </c>
      <c r="BG221" t="n">
        <v>0</v>
      </c>
      <c r="BH221" t="n">
        <v>0</v>
      </c>
      <c r="BI221" t="n">
        <v>0</v>
      </c>
      <c r="BJ221" t="n">
        <v>30</v>
      </c>
      <c r="BK221" t="n">
        <v>0</v>
      </c>
      <c r="BL221" t="n">
        <v>0</v>
      </c>
      <c r="BM221" t="n">
        <v>0</v>
      </c>
      <c r="BN221" t="n">
        <v>54</v>
      </c>
      <c r="BO221" t="n">
        <v>0</v>
      </c>
      <c r="BP221" t="n">
        <v>0</v>
      </c>
      <c r="BQ221" t="n">
        <v>10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10</v>
      </c>
      <c r="CG221" t="n">
        <v>64</v>
      </c>
    </row>
    <row r="222">
      <c r="A222" t="n">
        <v>3632</v>
      </c>
      <c r="B222" t="inlineStr">
        <is>
          <t>研勤</t>
        </is>
      </c>
      <c r="C222" t="n">
        <v>-28.72</v>
      </c>
      <c r="D222" t="n">
        <v>30.73</v>
      </c>
      <c r="E222" t="n">
        <v>10.03</v>
      </c>
      <c r="F222" t="n">
        <v>0</v>
      </c>
      <c r="G222" t="n">
        <v>0</v>
      </c>
      <c r="H222" t="n">
        <v>154.24</v>
      </c>
      <c r="I222" t="n">
        <v>44.4</v>
      </c>
      <c r="J222" t="n">
        <v>2.96</v>
      </c>
      <c r="K222" t="n">
        <v>0</v>
      </c>
      <c r="L222" t="n">
        <v>0</v>
      </c>
      <c r="M222" t="n">
        <v>0.14</v>
      </c>
      <c r="N222" t="n">
        <v>-0.13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3.62</v>
      </c>
      <c r="V222" t="n">
        <v>74.89</v>
      </c>
      <c r="W222" t="n">
        <v>0</v>
      </c>
      <c r="X222" t="n">
        <v>0</v>
      </c>
      <c r="Y222" t="n">
        <v>0.44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58.63</v>
      </c>
      <c r="AG222" t="n">
        <v>7.34</v>
      </c>
      <c r="AH222" t="n">
        <v>-23.92</v>
      </c>
      <c r="AI222" t="n">
        <v>102.85</v>
      </c>
      <c r="AJ222" t="n">
        <v>1.05</v>
      </c>
      <c r="AK222" t="n">
        <v>-22.56</v>
      </c>
      <c r="AL222" t="n">
        <v>661.24</v>
      </c>
      <c r="AM222" t="n">
        <v>19.64</v>
      </c>
      <c r="AN222" t="n">
        <v>-34.67</v>
      </c>
      <c r="AO222" t="n">
        <v>84.17</v>
      </c>
      <c r="AP222" t="n">
        <v>0.17</v>
      </c>
      <c r="AQ222" t="n">
        <v>0.09</v>
      </c>
      <c r="AR222" t="n">
        <v>0.22</v>
      </c>
      <c r="AS222" t="n">
        <v>0.11</v>
      </c>
      <c r="AT222" t="n">
        <v>0.4</v>
      </c>
      <c r="AU222" t="n">
        <v>0.2</v>
      </c>
      <c r="AV222" t="n">
        <v>5.83</v>
      </c>
      <c r="AW222" t="n">
        <v>14200</v>
      </c>
      <c r="AX222" t="n">
        <v>10.57</v>
      </c>
      <c r="AY222" t="n">
        <v>0.02</v>
      </c>
      <c r="AZ222" t="n">
        <v>0.93</v>
      </c>
      <c r="BA222" t="n">
        <v>0</v>
      </c>
      <c r="BB222" t="n">
        <v>0.31</v>
      </c>
      <c r="BC222" t="n">
        <v>2.93</v>
      </c>
      <c r="BD222" t="n">
        <v>0</v>
      </c>
      <c r="BE222" t="n">
        <v>9</v>
      </c>
      <c r="BF222" t="n">
        <v>0</v>
      </c>
      <c r="BG222" t="n">
        <v>4</v>
      </c>
      <c r="BH222" t="n">
        <v>0</v>
      </c>
      <c r="BI222" t="n">
        <v>0</v>
      </c>
      <c r="BJ222" t="n">
        <v>35</v>
      </c>
      <c r="BK222" t="n">
        <v>20</v>
      </c>
      <c r="BL222" t="n">
        <v>0</v>
      </c>
      <c r="BM222" t="n">
        <v>15</v>
      </c>
      <c r="BN222" t="n">
        <v>83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83</v>
      </c>
    </row>
    <row r="223">
      <c r="A223" t="n">
        <v>3646</v>
      </c>
      <c r="B223" t="inlineStr">
        <is>
          <t>艾恩特</t>
        </is>
      </c>
      <c r="C223" t="n">
        <v>-17.33</v>
      </c>
      <c r="D223" t="n">
        <v>-56.35</v>
      </c>
      <c r="E223" t="n">
        <v>-48.98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1.45</v>
      </c>
      <c r="T223" t="n">
        <v>0</v>
      </c>
      <c r="U223" t="n">
        <v>6.93</v>
      </c>
      <c r="V223" t="n">
        <v>0</v>
      </c>
      <c r="W223" t="n">
        <v>0</v>
      </c>
      <c r="X223" t="n">
        <v>0</v>
      </c>
      <c r="Y223" t="n">
        <v>2.87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46.42</v>
      </c>
      <c r="AG223" t="n">
        <v>33.7</v>
      </c>
      <c r="AH223" t="n">
        <v>-19.91</v>
      </c>
      <c r="AI223" t="n">
        <v>182.44</v>
      </c>
      <c r="AJ223" t="n">
        <v>-12.55</v>
      </c>
      <c r="AK223" t="n">
        <v>-20.18</v>
      </c>
      <c r="AL223" t="n">
        <v>-62.9</v>
      </c>
      <c r="AM223" t="n">
        <v>19.36</v>
      </c>
      <c r="AN223" t="n">
        <v>-58.37</v>
      </c>
      <c r="AO223" t="n">
        <v>0</v>
      </c>
      <c r="AP223" t="n">
        <v>0.32</v>
      </c>
      <c r="AQ223" t="n">
        <v>0.25</v>
      </c>
      <c r="AR223" t="n">
        <v>0.38</v>
      </c>
      <c r="AS223" t="n">
        <v>0.29</v>
      </c>
      <c r="AT223" t="n">
        <v>0.7</v>
      </c>
      <c r="AU223" t="n">
        <v>0.54</v>
      </c>
      <c r="AV223" t="n">
        <v>68.36</v>
      </c>
      <c r="AW223" t="n">
        <v>57055</v>
      </c>
      <c r="AX223" t="n">
        <v>11.12</v>
      </c>
      <c r="AY223" t="n">
        <v>0.03</v>
      </c>
      <c r="AZ223" t="n">
        <v>1.25</v>
      </c>
      <c r="BA223" t="n">
        <v>0</v>
      </c>
      <c r="BB223" t="n">
        <v>-7.96</v>
      </c>
      <c r="BC223" t="n">
        <v>13.06</v>
      </c>
      <c r="BD223" t="n">
        <v>0</v>
      </c>
      <c r="BE223" t="n">
        <v>13</v>
      </c>
      <c r="BF223" t="n">
        <v>0</v>
      </c>
      <c r="BG223" t="n">
        <v>0</v>
      </c>
      <c r="BH223" t="n">
        <v>0</v>
      </c>
      <c r="BI223" t="n">
        <v>0</v>
      </c>
      <c r="BJ223" t="n">
        <v>35</v>
      </c>
      <c r="BK223" t="n">
        <v>0</v>
      </c>
      <c r="BL223" t="n">
        <v>0</v>
      </c>
      <c r="BM223" t="n">
        <v>0</v>
      </c>
      <c r="BN223" t="n">
        <v>48</v>
      </c>
      <c r="BO223" t="n">
        <v>0</v>
      </c>
      <c r="BP223" t="n">
        <v>0</v>
      </c>
      <c r="BQ223" t="n">
        <v>10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10</v>
      </c>
      <c r="CG223" t="n">
        <v>58</v>
      </c>
    </row>
    <row r="224">
      <c r="A224" t="n">
        <v>3663</v>
      </c>
      <c r="B224" t="inlineStr">
        <is>
          <t>鑫科</t>
        </is>
      </c>
      <c r="C224" t="n">
        <v>8.52</v>
      </c>
      <c r="D224" t="n">
        <v>-107.11</v>
      </c>
      <c r="E224" t="n">
        <v>-87.01000000000001</v>
      </c>
      <c r="F224" t="n">
        <v>0</v>
      </c>
      <c r="G224" t="n">
        <v>0</v>
      </c>
      <c r="H224" t="n">
        <v>-2.79</v>
      </c>
      <c r="I224" t="n">
        <v>2.22</v>
      </c>
      <c r="J224" t="n">
        <v>0.03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0.12</v>
      </c>
      <c r="T224" t="n">
        <v>0</v>
      </c>
      <c r="U224" t="n">
        <v>4.07</v>
      </c>
      <c r="V224" t="n">
        <v>329.16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45.76</v>
      </c>
      <c r="AG224" t="n">
        <v>2.01</v>
      </c>
      <c r="AH224" t="n">
        <v>-4.61</v>
      </c>
      <c r="AI224" t="n">
        <v>249.78</v>
      </c>
      <c r="AJ224" t="n">
        <v>36.33</v>
      </c>
      <c r="AK224" t="n">
        <v>3.62</v>
      </c>
      <c r="AL224" t="n">
        <v>-123.14</v>
      </c>
      <c r="AM224" t="n">
        <v>-6.64</v>
      </c>
      <c r="AN224" t="n">
        <v>-100.85</v>
      </c>
      <c r="AO224" t="n">
        <v>5.45</v>
      </c>
      <c r="AP224" t="n">
        <v>0.4</v>
      </c>
      <c r="AQ224" t="n">
        <v>0.17</v>
      </c>
      <c r="AR224" t="n">
        <v>0.74</v>
      </c>
      <c r="AS224" t="n">
        <v>0.31</v>
      </c>
      <c r="AT224" t="n">
        <v>1.14</v>
      </c>
      <c r="AU224" t="n">
        <v>0.47</v>
      </c>
      <c r="AV224" t="n">
        <v>35.18</v>
      </c>
      <c r="AW224" t="n">
        <v>140814</v>
      </c>
      <c r="AX224" t="n">
        <v>5.91</v>
      </c>
      <c r="AY224" t="n">
        <v>0.01</v>
      </c>
      <c r="AZ224" t="n">
        <v>0</v>
      </c>
      <c r="BA224" t="n">
        <v>0</v>
      </c>
      <c r="BB224" t="n">
        <v>-10.63</v>
      </c>
      <c r="BC224" t="n">
        <v>17.36</v>
      </c>
      <c r="BD224" t="n">
        <v>0</v>
      </c>
      <c r="BE224" t="n">
        <v>17</v>
      </c>
      <c r="BF224" t="n">
        <v>0</v>
      </c>
      <c r="BG224" t="n">
        <v>5</v>
      </c>
      <c r="BH224" t="n">
        <v>0</v>
      </c>
      <c r="BI224" t="n">
        <v>0</v>
      </c>
      <c r="BJ224" t="n">
        <v>30</v>
      </c>
      <c r="BK224" t="n">
        <v>0</v>
      </c>
      <c r="BL224" t="n">
        <v>0</v>
      </c>
      <c r="BM224" t="n">
        <v>0</v>
      </c>
      <c r="BN224" t="n">
        <v>52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10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10</v>
      </c>
      <c r="CG224" t="n">
        <v>62</v>
      </c>
    </row>
    <row r="225">
      <c r="A225" t="n">
        <v>3664</v>
      </c>
      <c r="B225" t="inlineStr">
        <is>
          <t>安瑞-KY</t>
        </is>
      </c>
      <c r="C225" t="n">
        <v>-24.19</v>
      </c>
      <c r="D225" t="n">
        <v>-4679.5</v>
      </c>
      <c r="E225" t="n">
        <v>-3513.04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2.23</v>
      </c>
      <c r="Z225" t="n">
        <v>0</v>
      </c>
      <c r="AA225" t="n">
        <v>0</v>
      </c>
      <c r="AB225" t="n">
        <v>16.21</v>
      </c>
      <c r="AC225" t="n">
        <v>102.82</v>
      </c>
      <c r="AD225" t="n">
        <v>0</v>
      </c>
      <c r="AE225" t="n">
        <v>28.88</v>
      </c>
      <c r="AF225" t="n">
        <v>87.38</v>
      </c>
      <c r="AG225" t="n">
        <v>27.77</v>
      </c>
      <c r="AH225" t="n">
        <v>-33.88</v>
      </c>
      <c r="AI225" t="n">
        <v>111.74</v>
      </c>
      <c r="AJ225" t="n">
        <v>-19.64</v>
      </c>
      <c r="AK225" t="n">
        <v>-9.48</v>
      </c>
      <c r="AL225" t="n">
        <v>50.65</v>
      </c>
      <c r="AM225" t="n">
        <v>-19.63</v>
      </c>
      <c r="AN225" t="n">
        <v>-1717900</v>
      </c>
      <c r="AO225" t="n">
        <v>0</v>
      </c>
      <c r="AP225" t="n">
        <v>4.26</v>
      </c>
      <c r="AQ225" t="n">
        <v>0.72</v>
      </c>
      <c r="AR225" t="n">
        <v>0.9399999999999999</v>
      </c>
      <c r="AS225" t="n">
        <v>0.16</v>
      </c>
      <c r="AT225" t="n">
        <v>5.2</v>
      </c>
      <c r="AU225" t="n">
        <v>0.88</v>
      </c>
      <c r="AV225" t="n">
        <v>4.01</v>
      </c>
      <c r="AW225" t="n">
        <v>34231</v>
      </c>
      <c r="AX225" t="n">
        <v>37.45</v>
      </c>
      <c r="AY225" t="n">
        <v>0.75</v>
      </c>
      <c r="AZ225" t="n">
        <v>578.92</v>
      </c>
      <c r="BA225" t="n">
        <v>0</v>
      </c>
      <c r="BB225" t="n">
        <v>-50.85</v>
      </c>
      <c r="BC225" t="n">
        <v>1.4</v>
      </c>
      <c r="BD225" t="n">
        <v>0</v>
      </c>
      <c r="BE225" t="n">
        <v>25</v>
      </c>
      <c r="BF225" t="n">
        <v>0</v>
      </c>
      <c r="BG225" t="n">
        <v>0</v>
      </c>
      <c r="BH225" t="n">
        <v>30</v>
      </c>
      <c r="BI225" t="n">
        <v>0</v>
      </c>
      <c r="BJ225" t="n">
        <v>55</v>
      </c>
      <c r="BK225" t="n">
        <v>0</v>
      </c>
      <c r="BL225" t="n">
        <v>0</v>
      </c>
      <c r="BM225" t="n">
        <v>15</v>
      </c>
      <c r="BN225" t="n">
        <v>125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10</v>
      </c>
      <c r="CG225" t="n">
        <v>135</v>
      </c>
    </row>
    <row r="226">
      <c r="A226" t="n">
        <v>3666</v>
      </c>
      <c r="B226" t="inlineStr">
        <is>
          <t>光耀</t>
        </is>
      </c>
      <c r="C226" t="n">
        <v>-25.98</v>
      </c>
      <c r="D226" t="n">
        <v>5.87</v>
      </c>
      <c r="E226" t="n">
        <v>11.72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12.27</v>
      </c>
      <c r="AG226" t="n">
        <v>-79.3</v>
      </c>
      <c r="AH226" t="n">
        <v>627.5599999999999</v>
      </c>
      <c r="AI226" t="n">
        <v>668.85</v>
      </c>
      <c r="AJ226" t="n">
        <v>-4.03</v>
      </c>
      <c r="AK226" t="n">
        <v>-11.43</v>
      </c>
      <c r="AL226" t="n">
        <v>-44.18</v>
      </c>
      <c r="AM226" t="n">
        <v>-25.88</v>
      </c>
      <c r="AN226" t="n">
        <v>56.8</v>
      </c>
      <c r="AO226" t="n">
        <v>0</v>
      </c>
      <c r="AP226" t="n">
        <v>0.1</v>
      </c>
      <c r="AQ226" t="n">
        <v>0.38</v>
      </c>
      <c r="AR226" t="n">
        <v>0.07000000000000001</v>
      </c>
      <c r="AS226" t="n">
        <v>0.25</v>
      </c>
      <c r="AT226" t="n">
        <v>0.17</v>
      </c>
      <c r="AU226" t="n">
        <v>0.63</v>
      </c>
      <c r="AV226" t="n">
        <v>92.95999999999999</v>
      </c>
      <c r="AW226" t="n">
        <v>20659</v>
      </c>
      <c r="AX226" t="n">
        <v>1.18</v>
      </c>
      <c r="AY226" t="n">
        <v>0.03</v>
      </c>
      <c r="AZ226" t="n">
        <v>0</v>
      </c>
      <c r="BA226" t="n">
        <v>1</v>
      </c>
      <c r="BB226" t="n">
        <v>2.36</v>
      </c>
      <c r="BC226" t="n">
        <v>12.99</v>
      </c>
      <c r="BD226" t="n">
        <v>0</v>
      </c>
      <c r="BE226" t="n">
        <v>5</v>
      </c>
      <c r="BF226" t="n">
        <v>0</v>
      </c>
      <c r="BG226" t="n">
        <v>0</v>
      </c>
      <c r="BH226" t="n">
        <v>0</v>
      </c>
      <c r="BI226" t="n">
        <v>0</v>
      </c>
      <c r="BJ226" t="n">
        <v>20</v>
      </c>
      <c r="BK226" t="n">
        <v>0</v>
      </c>
      <c r="BL226" t="n">
        <v>0</v>
      </c>
      <c r="BM226" t="n">
        <v>0</v>
      </c>
      <c r="BN226" t="n">
        <v>25</v>
      </c>
      <c r="BO226" t="n">
        <v>0</v>
      </c>
      <c r="BP226" t="n">
        <v>0</v>
      </c>
      <c r="BQ226" t="n">
        <v>0</v>
      </c>
      <c r="BR226" t="n">
        <v>0</v>
      </c>
      <c r="BS226" t="n">
        <v>20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20</v>
      </c>
      <c r="CG226" t="n">
        <v>45</v>
      </c>
    </row>
    <row r="227">
      <c r="A227" t="n">
        <v>3672</v>
      </c>
      <c r="B227" t="inlineStr">
        <is>
          <t>康聯訊</t>
        </is>
      </c>
      <c r="C227" t="n">
        <v>-20.4</v>
      </c>
      <c r="D227" t="n">
        <v>11.16</v>
      </c>
      <c r="E227" t="n">
        <v>4.57</v>
      </c>
      <c r="F227" t="n">
        <v>0</v>
      </c>
      <c r="G227" t="n">
        <v>0</v>
      </c>
      <c r="H227" t="n">
        <v>-31.23</v>
      </c>
      <c r="I227" t="n">
        <v>11.29</v>
      </c>
      <c r="J227" t="n">
        <v>0.3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0.8100000000000001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1.82</v>
      </c>
      <c r="AC227" t="n">
        <v>2.45</v>
      </c>
      <c r="AD227" t="n">
        <v>-0.09</v>
      </c>
      <c r="AE227" t="n">
        <v>14.66</v>
      </c>
      <c r="AF227" t="n">
        <v>42.77</v>
      </c>
      <c r="AG227" t="n">
        <v>-26.04</v>
      </c>
      <c r="AH227" t="n">
        <v>38.03</v>
      </c>
      <c r="AI227" t="n">
        <v>171.49</v>
      </c>
      <c r="AJ227" t="n">
        <v>-27.52</v>
      </c>
      <c r="AK227" t="n">
        <v>-8.35</v>
      </c>
      <c r="AL227" t="n">
        <v>39.2</v>
      </c>
      <c r="AM227" t="n">
        <v>-14.16</v>
      </c>
      <c r="AN227" t="n">
        <v>-25.46</v>
      </c>
      <c r="AO227" t="n">
        <v>19.05</v>
      </c>
      <c r="AP227" t="n">
        <v>0.1</v>
      </c>
      <c r="AQ227" t="n">
        <v>0.14</v>
      </c>
      <c r="AR227" t="n">
        <v>0.37</v>
      </c>
      <c r="AS227" t="n">
        <v>0.52</v>
      </c>
      <c r="AT227" t="n">
        <v>0.47</v>
      </c>
      <c r="AU227" t="n">
        <v>0.66</v>
      </c>
      <c r="AV227" t="n">
        <v>35.85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0.91</v>
      </c>
      <c r="BC227" t="n">
        <v>8.029999999999999</v>
      </c>
      <c r="BD227" t="n">
        <v>0</v>
      </c>
      <c r="BE227" t="n">
        <v>5</v>
      </c>
      <c r="BF227" t="n">
        <v>0</v>
      </c>
      <c r="BG227" t="n">
        <v>0</v>
      </c>
      <c r="BH227" t="n">
        <v>0</v>
      </c>
      <c r="BI227" t="n">
        <v>0</v>
      </c>
      <c r="BJ227" t="n">
        <v>20</v>
      </c>
      <c r="BK227" t="n">
        <v>0</v>
      </c>
      <c r="BL227" t="n">
        <v>0</v>
      </c>
      <c r="BM227" t="n">
        <v>5</v>
      </c>
      <c r="BN227" t="n">
        <v>30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5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5</v>
      </c>
      <c r="CG227" t="n">
        <v>35</v>
      </c>
    </row>
    <row r="228">
      <c r="A228" t="n">
        <v>3675</v>
      </c>
      <c r="B228" t="inlineStr">
        <is>
          <t>德微</t>
        </is>
      </c>
      <c r="C228" t="n">
        <v>-9.880000000000001</v>
      </c>
      <c r="D228" t="n">
        <v>-31.83</v>
      </c>
      <c r="E228" t="n">
        <v>-48.73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4.58</v>
      </c>
      <c r="T228" t="n">
        <v>0</v>
      </c>
      <c r="U228" t="n">
        <v>63.19</v>
      </c>
      <c r="V228" t="n">
        <v>0</v>
      </c>
      <c r="W228" t="n">
        <v>0</v>
      </c>
      <c r="X228" t="n">
        <v>0</v>
      </c>
      <c r="Y228" t="n">
        <v>12.81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45.76</v>
      </c>
      <c r="AG228" t="n">
        <v>10.27</v>
      </c>
      <c r="AH228" t="n">
        <v>-14.45</v>
      </c>
      <c r="AI228" t="n">
        <v>150.65</v>
      </c>
      <c r="AJ228" t="n">
        <v>-19.73</v>
      </c>
      <c r="AK228" t="n">
        <v>-15.28</v>
      </c>
      <c r="AL228" t="n">
        <v>-3.12</v>
      </c>
      <c r="AM228" t="n">
        <v>42.59</v>
      </c>
      <c r="AN228" t="n">
        <v>-57.72</v>
      </c>
      <c r="AO228" t="n">
        <v>26.63</v>
      </c>
      <c r="AP228" t="n">
        <v>0.24</v>
      </c>
      <c r="AQ228" t="n">
        <v>0.23</v>
      </c>
      <c r="AR228" t="n">
        <v>0.18</v>
      </c>
      <c r="AS228" t="n">
        <v>0.18</v>
      </c>
      <c r="AT228" t="n">
        <v>0.42</v>
      </c>
      <c r="AU228" t="n">
        <v>0.4</v>
      </c>
      <c r="AV228" t="n">
        <v>125.52</v>
      </c>
      <c r="AW228" t="n">
        <v>10271</v>
      </c>
      <c r="AX228" t="n">
        <v>0.4</v>
      </c>
      <c r="AY228" t="n">
        <v>0.17</v>
      </c>
      <c r="AZ228" t="n">
        <v>0</v>
      </c>
      <c r="BA228" t="n">
        <v>0</v>
      </c>
      <c r="BB228" t="n">
        <v>-32.44</v>
      </c>
      <c r="BC228" t="n">
        <v>46.68</v>
      </c>
      <c r="BD228" t="n">
        <v>0</v>
      </c>
      <c r="BE228" t="n">
        <v>9</v>
      </c>
      <c r="BF228" t="n">
        <v>0</v>
      </c>
      <c r="BG228" t="n">
        <v>7</v>
      </c>
      <c r="BH228" t="n">
        <v>0</v>
      </c>
      <c r="BI228" t="n">
        <v>0</v>
      </c>
      <c r="BJ228" t="n">
        <v>10</v>
      </c>
      <c r="BK228" t="n">
        <v>0</v>
      </c>
      <c r="BL228" t="n">
        <v>0</v>
      </c>
      <c r="BM228" t="n">
        <v>0</v>
      </c>
      <c r="BN228" t="n">
        <v>26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26</v>
      </c>
    </row>
    <row r="229">
      <c r="A229" t="n">
        <v>3680</v>
      </c>
      <c r="B229" t="inlineStr">
        <is>
          <t>家登</t>
        </is>
      </c>
      <c r="C229" t="n">
        <v>12.26</v>
      </c>
      <c r="D229" t="n">
        <v>-8.15</v>
      </c>
      <c r="E229" t="n">
        <v>-21.51</v>
      </c>
      <c r="F229" t="n">
        <v>0.7</v>
      </c>
      <c r="G229" t="n">
        <v>0</v>
      </c>
      <c r="H229" t="n">
        <v>56.53</v>
      </c>
      <c r="I229" t="n">
        <v>21.95</v>
      </c>
      <c r="J229" t="n">
        <v>-0.24</v>
      </c>
      <c r="K229" t="n">
        <v>0</v>
      </c>
      <c r="L229" t="n">
        <v>0</v>
      </c>
      <c r="M229" t="n">
        <v>0.01</v>
      </c>
      <c r="N229" t="n">
        <v>0.03</v>
      </c>
      <c r="O229" t="n">
        <v>0</v>
      </c>
      <c r="P229" t="n">
        <v>0</v>
      </c>
      <c r="Q229" t="n">
        <v>0</v>
      </c>
      <c r="R229" t="n">
        <v>0</v>
      </c>
      <c r="S229" t="n">
        <v>7.84</v>
      </c>
      <c r="T229" t="n">
        <v>0</v>
      </c>
      <c r="U229" t="n">
        <v>0.26</v>
      </c>
      <c r="V229" t="n">
        <v>0</v>
      </c>
      <c r="W229" t="n">
        <v>1.88</v>
      </c>
      <c r="X229" t="n">
        <v>1916.28</v>
      </c>
      <c r="Y229" t="n">
        <v>3.63</v>
      </c>
      <c r="Z229" t="n">
        <v>0</v>
      </c>
      <c r="AA229" t="n">
        <v>0.07000000000000001</v>
      </c>
      <c r="AB229" t="n">
        <v>0</v>
      </c>
      <c r="AC229" t="n">
        <v>0</v>
      </c>
      <c r="AD229" t="n">
        <v>0.13</v>
      </c>
      <c r="AE229" t="n">
        <v>18.2</v>
      </c>
      <c r="AF229" t="n">
        <v>51.99</v>
      </c>
      <c r="AG229" t="n">
        <v>12.9</v>
      </c>
      <c r="AH229" t="n">
        <v>17.3</v>
      </c>
      <c r="AI229" t="n">
        <v>268.78</v>
      </c>
      <c r="AJ229" t="n">
        <v>-12.92</v>
      </c>
      <c r="AK229" t="n">
        <v>12.45</v>
      </c>
      <c r="AL229" t="n">
        <v>57.57</v>
      </c>
      <c r="AM229" t="n">
        <v>36.02</v>
      </c>
      <c r="AN229" t="n">
        <v>-30.32</v>
      </c>
      <c r="AO229" t="n">
        <v>23.46</v>
      </c>
      <c r="AP229" t="n">
        <v>0.14</v>
      </c>
      <c r="AQ229" t="n">
        <v>0.22</v>
      </c>
      <c r="AR229" t="n">
        <v>0.18</v>
      </c>
      <c r="AS229" t="n">
        <v>0.28</v>
      </c>
      <c r="AT229" t="n">
        <v>0.32</v>
      </c>
      <c r="AU229" t="n">
        <v>0.5</v>
      </c>
      <c r="AV229" t="n">
        <v>531.97</v>
      </c>
      <c r="AW229" t="n">
        <v>632662</v>
      </c>
      <c r="AX229" t="n">
        <v>5.55</v>
      </c>
      <c r="AY229" t="n">
        <v>0.33</v>
      </c>
      <c r="AZ229" t="n">
        <v>0.12</v>
      </c>
      <c r="BA229" t="n">
        <v>0</v>
      </c>
      <c r="BB229" t="n">
        <v>-35.02</v>
      </c>
      <c r="BC229" t="n">
        <v>101.45</v>
      </c>
      <c r="BD229" t="n">
        <v>0</v>
      </c>
      <c r="BE229" t="n">
        <v>5</v>
      </c>
      <c r="BF229" t="n">
        <v>0</v>
      </c>
      <c r="BG229" t="n">
        <v>5</v>
      </c>
      <c r="BH229" t="n">
        <v>0</v>
      </c>
      <c r="BI229" t="n">
        <v>0</v>
      </c>
      <c r="BJ229" t="n">
        <v>15</v>
      </c>
      <c r="BK229" t="n">
        <v>10</v>
      </c>
      <c r="BL229" t="n">
        <v>0</v>
      </c>
      <c r="BM229" t="n">
        <v>0</v>
      </c>
      <c r="BN229" t="n">
        <v>35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5</v>
      </c>
      <c r="CB229" t="n">
        <v>10</v>
      </c>
      <c r="CC229" t="n">
        <v>0</v>
      </c>
      <c r="CD229" t="n">
        <v>0</v>
      </c>
      <c r="CE229" t="n">
        <v>0</v>
      </c>
      <c r="CF229" t="n">
        <v>15</v>
      </c>
      <c r="CG229" t="n">
        <v>50</v>
      </c>
    </row>
    <row r="230">
      <c r="A230" t="n">
        <v>3684</v>
      </c>
      <c r="B230" t="inlineStr">
        <is>
          <t>榮昌</t>
        </is>
      </c>
      <c r="C230" t="n">
        <v>22.61</v>
      </c>
      <c r="D230" t="n">
        <v>42.39</v>
      </c>
      <c r="E230" t="n">
        <v>22.84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0.01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46.46</v>
      </c>
      <c r="AG230" t="n">
        <v>17.95</v>
      </c>
      <c r="AH230" t="n">
        <v>41.17</v>
      </c>
      <c r="AI230" t="n">
        <v>271.12</v>
      </c>
      <c r="AJ230" t="n">
        <v>3.98</v>
      </c>
      <c r="AK230" t="n">
        <v>-2.77</v>
      </c>
      <c r="AL230" t="n">
        <v>17.55</v>
      </c>
      <c r="AM230" t="n">
        <v>53.24</v>
      </c>
      <c r="AN230" t="n">
        <v>14.55</v>
      </c>
      <c r="AO230" t="n">
        <v>40.59</v>
      </c>
      <c r="AP230" t="n">
        <v>0.35</v>
      </c>
      <c r="AQ230" t="n">
        <v>0.22</v>
      </c>
      <c r="AR230" t="n">
        <v>0.12</v>
      </c>
      <c r="AS230" t="n">
        <v>0.07000000000000001</v>
      </c>
      <c r="AT230" t="n">
        <v>0.47</v>
      </c>
      <c r="AU230" t="n">
        <v>0.29</v>
      </c>
      <c r="AV230" t="n">
        <v>124.5</v>
      </c>
      <c r="AW230" t="n">
        <v>18443</v>
      </c>
      <c r="AX230" t="n">
        <v>2.56</v>
      </c>
      <c r="AY230" t="n">
        <v>0.01</v>
      </c>
      <c r="AZ230" t="n">
        <v>0</v>
      </c>
      <c r="BA230" t="n">
        <v>0</v>
      </c>
      <c r="BB230" t="n">
        <v>7.98</v>
      </c>
      <c r="BC230" t="n">
        <v>24</v>
      </c>
      <c r="BD230" t="n">
        <v>0</v>
      </c>
      <c r="BE230" t="n">
        <v>11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11</v>
      </c>
      <c r="BO230" t="n">
        <v>20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20</v>
      </c>
      <c r="CG230" t="n">
        <v>31</v>
      </c>
    </row>
    <row r="231">
      <c r="A231" t="n">
        <v>3685</v>
      </c>
      <c r="B231" t="inlineStr">
        <is>
          <t>元創精密</t>
        </is>
      </c>
      <c r="C231" t="n">
        <v>-4.04</v>
      </c>
      <c r="D231" t="n">
        <v>1686.57</v>
      </c>
      <c r="E231" t="n">
        <v>-368.87</v>
      </c>
      <c r="F231" t="n">
        <v>0</v>
      </c>
      <c r="G231" t="n">
        <v>0</v>
      </c>
      <c r="H231" t="n">
        <v>0</v>
      </c>
      <c r="I231" t="n">
        <v>0.91</v>
      </c>
      <c r="J231" t="n">
        <v>-0.43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0.46</v>
      </c>
      <c r="T231" t="n">
        <v>0</v>
      </c>
      <c r="U231" t="n">
        <v>12.3</v>
      </c>
      <c r="V231" t="n">
        <v>0</v>
      </c>
      <c r="W231" t="n">
        <v>0.29</v>
      </c>
      <c r="X231" t="n">
        <v>0</v>
      </c>
      <c r="Y231" t="n">
        <v>4.47</v>
      </c>
      <c r="Z231" t="n">
        <v>0</v>
      </c>
      <c r="AA231" t="n">
        <v>0</v>
      </c>
      <c r="AB231" t="n">
        <v>0.73</v>
      </c>
      <c r="AC231" t="n">
        <v>17.5</v>
      </c>
      <c r="AD231" t="n">
        <v>1.91</v>
      </c>
      <c r="AE231" t="n">
        <v>27.57</v>
      </c>
      <c r="AF231" t="n">
        <v>44.78</v>
      </c>
      <c r="AG231" t="n">
        <v>17.23</v>
      </c>
      <c r="AH231" t="n">
        <v>-12.65</v>
      </c>
      <c r="AI231" t="n">
        <v>155.83</v>
      </c>
      <c r="AJ231" t="n">
        <v>0.36</v>
      </c>
      <c r="AK231" t="n">
        <v>4.9</v>
      </c>
      <c r="AL231" t="n">
        <v>-90.47</v>
      </c>
      <c r="AM231" t="n">
        <v>4.16</v>
      </c>
      <c r="AN231" t="n">
        <v>-367.12</v>
      </c>
      <c r="AO231" t="n">
        <v>45.92</v>
      </c>
      <c r="AP231" t="n">
        <v>0.41</v>
      </c>
      <c r="AQ231" t="n">
        <v>0.4</v>
      </c>
      <c r="AR231" t="n">
        <v>0.16</v>
      </c>
      <c r="AS231" t="n">
        <v>0.16</v>
      </c>
      <c r="AT231" t="n">
        <v>0.57</v>
      </c>
      <c r="AU231" t="n">
        <v>0.5600000000000001</v>
      </c>
      <c r="AV231" t="n">
        <v>46.15</v>
      </c>
      <c r="AW231" t="n">
        <v>87452</v>
      </c>
      <c r="AX231" t="n">
        <v>7.44</v>
      </c>
      <c r="AY231" t="n">
        <v>0.09</v>
      </c>
      <c r="AZ231" t="n">
        <v>0</v>
      </c>
      <c r="BA231" t="n">
        <v>1</v>
      </c>
      <c r="BB231" t="n">
        <v>-4.9</v>
      </c>
      <c r="BC231" t="n">
        <v>8.859999999999999</v>
      </c>
      <c r="BD231" t="n">
        <v>0</v>
      </c>
      <c r="BE231" t="n">
        <v>22</v>
      </c>
      <c r="BF231" t="n">
        <v>0</v>
      </c>
      <c r="BG231" t="n">
        <v>0</v>
      </c>
      <c r="BH231" t="n">
        <v>10</v>
      </c>
      <c r="BI231" t="n">
        <v>0</v>
      </c>
      <c r="BJ231" t="n">
        <v>20</v>
      </c>
      <c r="BK231" t="n">
        <v>0</v>
      </c>
      <c r="BL231" t="n">
        <v>0</v>
      </c>
      <c r="BM231" t="n">
        <v>5</v>
      </c>
      <c r="BN231" t="n">
        <v>57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15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15</v>
      </c>
      <c r="CG231" t="n">
        <v>72</v>
      </c>
    </row>
    <row r="232">
      <c r="A232" t="n">
        <v>3687</v>
      </c>
      <c r="B232" t="inlineStr">
        <is>
          <t>歐買尬</t>
        </is>
      </c>
      <c r="C232" t="n">
        <v>6.13</v>
      </c>
      <c r="D232" t="n">
        <v>-11.37</v>
      </c>
      <c r="E232" t="n">
        <v>96.06999999999999</v>
      </c>
      <c r="F232" t="n">
        <v>0</v>
      </c>
      <c r="G232" t="n">
        <v>0</v>
      </c>
      <c r="H232" t="n">
        <v>3.61</v>
      </c>
      <c r="I232" t="n">
        <v>2.94</v>
      </c>
      <c r="J232" t="n">
        <v>-0.55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0.03</v>
      </c>
      <c r="V232" t="n">
        <v>0</v>
      </c>
      <c r="W232" t="n">
        <v>0.07000000000000001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-2.1</v>
      </c>
      <c r="AE232" t="n">
        <v>0</v>
      </c>
      <c r="AF232" t="n">
        <v>54.9</v>
      </c>
      <c r="AG232" t="n">
        <v>-2.49</v>
      </c>
      <c r="AH232" t="n">
        <v>21.79</v>
      </c>
      <c r="AI232" t="n">
        <v>160.6</v>
      </c>
      <c r="AJ232" t="n">
        <v>34.08</v>
      </c>
      <c r="AK232" t="n">
        <v>6.83</v>
      </c>
      <c r="AL232" t="n">
        <v>1.83</v>
      </c>
      <c r="AM232" t="n">
        <v>8.92</v>
      </c>
      <c r="AN232" t="n">
        <v>114.95</v>
      </c>
      <c r="AO232" t="n">
        <v>29.6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539.8099999999999</v>
      </c>
      <c r="AW232" t="n">
        <v>15382</v>
      </c>
      <c r="AX232" t="n">
        <v>0.36</v>
      </c>
      <c r="AY232" t="n">
        <v>0.04</v>
      </c>
      <c r="AZ232" t="n">
        <v>-0.36</v>
      </c>
      <c r="BA232" t="n">
        <v>0</v>
      </c>
      <c r="BB232" t="n">
        <v>120.28</v>
      </c>
      <c r="BC232" t="n">
        <v>53.43</v>
      </c>
      <c r="BD232" t="n">
        <v>0</v>
      </c>
      <c r="BE232" t="n">
        <v>12</v>
      </c>
      <c r="BF232" t="n">
        <v>0</v>
      </c>
      <c r="BG232" t="n">
        <v>0</v>
      </c>
      <c r="BH232" t="n">
        <v>0</v>
      </c>
      <c r="BI232" t="n">
        <v>0</v>
      </c>
      <c r="BJ232" t="n">
        <v>5</v>
      </c>
      <c r="BK232" t="n">
        <v>0</v>
      </c>
      <c r="BL232" t="n">
        <v>0</v>
      </c>
      <c r="BM232" t="n">
        <v>0</v>
      </c>
      <c r="BN232" t="n">
        <v>17</v>
      </c>
      <c r="BO232" t="n">
        <v>0</v>
      </c>
      <c r="BP232" t="n">
        <v>20</v>
      </c>
      <c r="BQ232" t="n">
        <v>0</v>
      </c>
      <c r="BR232" t="n">
        <v>0</v>
      </c>
      <c r="BS232" t="n">
        <v>0</v>
      </c>
      <c r="BT232" t="n">
        <v>15</v>
      </c>
      <c r="BU232" t="n">
        <v>0</v>
      </c>
      <c r="BV232" t="n">
        <v>0</v>
      </c>
      <c r="BW232" t="n">
        <v>0</v>
      </c>
      <c r="BX232" t="n">
        <v>5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40</v>
      </c>
      <c r="CG232" t="n">
        <v>57</v>
      </c>
    </row>
    <row r="233">
      <c r="A233" t="n">
        <v>3689</v>
      </c>
      <c r="B233" t="inlineStr">
        <is>
          <t>湧德</t>
        </is>
      </c>
      <c r="C233" t="n">
        <v>20.51</v>
      </c>
      <c r="D233" t="n">
        <v>58.45</v>
      </c>
      <c r="E233" t="n">
        <v>35.85</v>
      </c>
      <c r="F233" t="n">
        <v>0.47</v>
      </c>
      <c r="G233" t="n">
        <v>0</v>
      </c>
      <c r="H233" t="n">
        <v>-149.65</v>
      </c>
      <c r="I233" t="n">
        <v>1.99</v>
      </c>
      <c r="J233" t="n">
        <v>0.19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0.73</v>
      </c>
      <c r="AC233" t="n">
        <v>21.99</v>
      </c>
      <c r="AD233" t="n">
        <v>15.82</v>
      </c>
      <c r="AE233" t="n">
        <v>57.95</v>
      </c>
      <c r="AF233" t="n">
        <v>35.61</v>
      </c>
      <c r="AG233" t="n">
        <v>28.98</v>
      </c>
      <c r="AH233" t="n">
        <v>-38.99</v>
      </c>
      <c r="AI233" t="n">
        <v>187.15</v>
      </c>
      <c r="AJ233" t="n">
        <v>-0.08</v>
      </c>
      <c r="AK233" t="n">
        <v>-0.53</v>
      </c>
      <c r="AL233" t="n">
        <v>-25.49</v>
      </c>
      <c r="AM233" t="n">
        <v>40.25</v>
      </c>
      <c r="AN233" t="n">
        <v>8.390000000000001</v>
      </c>
      <c r="AO233" t="n">
        <v>12.62</v>
      </c>
      <c r="AP233" t="n">
        <v>0.46</v>
      </c>
      <c r="AQ233" t="n">
        <v>0.36</v>
      </c>
      <c r="AR233" t="n">
        <v>0.18</v>
      </c>
      <c r="AS233" t="n">
        <v>0.14</v>
      </c>
      <c r="AT233" t="n">
        <v>0.64</v>
      </c>
      <c r="AU233" t="n">
        <v>0.51</v>
      </c>
      <c r="AV233" t="n">
        <v>152.15</v>
      </c>
      <c r="AW233" t="n">
        <v>0</v>
      </c>
      <c r="AX233" t="n">
        <v>0</v>
      </c>
      <c r="AY233" t="n">
        <v>8.59</v>
      </c>
      <c r="AZ233" t="n">
        <v>0</v>
      </c>
      <c r="BA233" t="n">
        <v>0</v>
      </c>
      <c r="BB233" t="n">
        <v>26.39</v>
      </c>
      <c r="BC233" t="n">
        <v>53.91</v>
      </c>
      <c r="BD233" t="n">
        <v>0</v>
      </c>
      <c r="BE233" t="n">
        <v>13</v>
      </c>
      <c r="BF233" t="n">
        <v>0</v>
      </c>
      <c r="BG233" t="n">
        <v>0</v>
      </c>
      <c r="BH233" t="n">
        <v>15</v>
      </c>
      <c r="BI233" t="n">
        <v>25</v>
      </c>
      <c r="BJ233" t="n">
        <v>20</v>
      </c>
      <c r="BK233" t="n">
        <v>0</v>
      </c>
      <c r="BL233" t="n">
        <v>0</v>
      </c>
      <c r="BM233" t="n">
        <v>0</v>
      </c>
      <c r="BN233" t="n">
        <v>73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73</v>
      </c>
    </row>
    <row r="234">
      <c r="A234" t="n">
        <v>3691</v>
      </c>
      <c r="B234" t="inlineStr">
        <is>
          <t>碩禾</t>
        </is>
      </c>
      <c r="C234" t="n">
        <v>-8.539999999999999</v>
      </c>
      <c r="D234" t="n">
        <v>29.67</v>
      </c>
      <c r="E234" t="n">
        <v>6.58</v>
      </c>
      <c r="F234" t="n">
        <v>2.8</v>
      </c>
      <c r="G234" t="n">
        <v>0</v>
      </c>
      <c r="H234" t="n">
        <v>79.40000000000001</v>
      </c>
      <c r="I234" t="n">
        <v>9.640000000000001</v>
      </c>
      <c r="J234" t="n">
        <v>-0.97</v>
      </c>
      <c r="K234" t="n">
        <v>0.22</v>
      </c>
      <c r="L234" t="n">
        <v>0</v>
      </c>
      <c r="M234" t="n">
        <v>0.02</v>
      </c>
      <c r="N234" t="n">
        <v>-0.02</v>
      </c>
      <c r="O234" t="n">
        <v>0</v>
      </c>
      <c r="P234" t="n">
        <v>0</v>
      </c>
      <c r="Q234" t="n">
        <v>0</v>
      </c>
      <c r="R234" t="n">
        <v>0</v>
      </c>
      <c r="S234" t="n">
        <v>0.04</v>
      </c>
      <c r="T234" t="n">
        <v>0</v>
      </c>
      <c r="U234" t="n">
        <v>0.37</v>
      </c>
      <c r="V234" t="n">
        <v>0</v>
      </c>
      <c r="W234" t="n">
        <v>0</v>
      </c>
      <c r="X234" t="n">
        <v>0</v>
      </c>
      <c r="Y234" t="n">
        <v>0.01</v>
      </c>
      <c r="Z234" t="n">
        <v>0</v>
      </c>
      <c r="AA234" t="n">
        <v>0.5</v>
      </c>
      <c r="AB234" t="n">
        <v>-5.08</v>
      </c>
      <c r="AC234" t="n">
        <v>22.62</v>
      </c>
      <c r="AD234" t="n">
        <v>0</v>
      </c>
      <c r="AE234" t="n">
        <v>5.56</v>
      </c>
      <c r="AF234" t="n">
        <v>44.4</v>
      </c>
      <c r="AG234" t="n">
        <v>3.14</v>
      </c>
      <c r="AH234" t="n">
        <v>-13.63</v>
      </c>
      <c r="AI234" t="n">
        <v>284.82</v>
      </c>
      <c r="AJ234" t="n">
        <v>-40.03</v>
      </c>
      <c r="AK234" t="n">
        <v>-4.58</v>
      </c>
      <c r="AL234" t="n">
        <v>97.84999999999999</v>
      </c>
      <c r="AM234" t="n">
        <v>-2.79</v>
      </c>
      <c r="AN234" t="n">
        <v>0</v>
      </c>
      <c r="AO234" t="n">
        <v>22.2</v>
      </c>
      <c r="AP234" t="n">
        <v>0.35</v>
      </c>
      <c r="AQ234" t="n">
        <v>0.41</v>
      </c>
      <c r="AR234" t="n">
        <v>0.15</v>
      </c>
      <c r="AS234" t="n">
        <v>0.18</v>
      </c>
      <c r="AT234" t="n">
        <v>0.51</v>
      </c>
      <c r="AU234" t="n">
        <v>0.6</v>
      </c>
      <c r="AV234" t="n">
        <v>151.38</v>
      </c>
      <c r="AW234" t="n">
        <v>445510</v>
      </c>
      <c r="AX234" t="n">
        <v>6.52</v>
      </c>
      <c r="AY234" t="n">
        <v>0.01</v>
      </c>
      <c r="AZ234" t="n">
        <v>-0.19</v>
      </c>
      <c r="BA234" t="n">
        <v>1</v>
      </c>
      <c r="BB234" t="n">
        <v>5.62</v>
      </c>
      <c r="BC234" t="n">
        <v>62.93</v>
      </c>
      <c r="BD234" t="n">
        <v>0</v>
      </c>
      <c r="BE234" t="n">
        <v>3</v>
      </c>
      <c r="BF234" t="n">
        <v>0</v>
      </c>
      <c r="BG234" t="n">
        <v>0</v>
      </c>
      <c r="BH234" t="n">
        <v>15</v>
      </c>
      <c r="BI234" t="n">
        <v>0</v>
      </c>
      <c r="BJ234" t="n">
        <v>20</v>
      </c>
      <c r="BK234" t="n">
        <v>0</v>
      </c>
      <c r="BL234" t="n">
        <v>0</v>
      </c>
      <c r="BM234" t="n">
        <v>0</v>
      </c>
      <c r="BN234" t="n">
        <v>38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10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10</v>
      </c>
      <c r="CG234" t="n">
        <v>48</v>
      </c>
    </row>
    <row r="235">
      <c r="A235" t="n">
        <v>3693</v>
      </c>
      <c r="B235" t="inlineStr">
        <is>
          <t>營邦</t>
        </is>
      </c>
      <c r="C235" t="n">
        <v>-11.96</v>
      </c>
      <c r="D235" t="n">
        <v>-31.76</v>
      </c>
      <c r="E235" t="n">
        <v>-41.74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0.31</v>
      </c>
      <c r="T235" t="n">
        <v>0</v>
      </c>
      <c r="U235" t="n">
        <v>0.17</v>
      </c>
      <c r="V235" t="n">
        <v>0</v>
      </c>
      <c r="W235" t="n">
        <v>2.1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31.85</v>
      </c>
      <c r="AG235" t="n">
        <v>-14.57</v>
      </c>
      <c r="AH235" t="n">
        <v>17.55</v>
      </c>
      <c r="AI235" t="n">
        <v>260.73</v>
      </c>
      <c r="AJ235" t="n">
        <v>4.25</v>
      </c>
      <c r="AK235" t="n">
        <v>8.869999999999999</v>
      </c>
      <c r="AL235" t="n">
        <v>191.26</v>
      </c>
      <c r="AM235" t="n">
        <v>79.95</v>
      </c>
      <c r="AN235" t="n">
        <v>-55.9</v>
      </c>
      <c r="AO235" t="n">
        <v>50.31</v>
      </c>
      <c r="AP235" t="n">
        <v>0.19</v>
      </c>
      <c r="AQ235" t="n">
        <v>0.13</v>
      </c>
      <c r="AR235" t="n">
        <v>0.26</v>
      </c>
      <c r="AS235" t="n">
        <v>0.18</v>
      </c>
      <c r="AT235" t="n">
        <v>0.45</v>
      </c>
      <c r="AU235" t="n">
        <v>0.32</v>
      </c>
      <c r="AV235" t="n">
        <v>593.61</v>
      </c>
      <c r="AW235" t="n">
        <v>85390</v>
      </c>
      <c r="AX235" t="n">
        <v>1.62</v>
      </c>
      <c r="AY235" t="n">
        <v>0</v>
      </c>
      <c r="AZ235" t="n">
        <v>-0.01</v>
      </c>
      <c r="BA235" t="n">
        <v>0</v>
      </c>
      <c r="BB235" t="n">
        <v>-137.2</v>
      </c>
      <c r="BC235" t="n">
        <v>121.21</v>
      </c>
      <c r="BD235" t="n">
        <v>0</v>
      </c>
      <c r="BE235" t="n">
        <v>11</v>
      </c>
      <c r="BF235" t="n">
        <v>0</v>
      </c>
      <c r="BG235" t="n">
        <v>0</v>
      </c>
      <c r="BH235" t="n">
        <v>0</v>
      </c>
      <c r="BI235" t="n">
        <v>0</v>
      </c>
      <c r="BJ235" t="n">
        <v>10</v>
      </c>
      <c r="BK235" t="n">
        <v>0</v>
      </c>
      <c r="BL235" t="n">
        <v>0</v>
      </c>
      <c r="BM235" t="n">
        <v>0</v>
      </c>
      <c r="BN235" t="n">
        <v>21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21</v>
      </c>
    </row>
    <row r="236">
      <c r="A236" t="n">
        <v>3707</v>
      </c>
      <c r="B236" t="inlineStr">
        <is>
          <t>漢磊</t>
        </is>
      </c>
      <c r="C236" t="n">
        <v>-0.88</v>
      </c>
      <c r="D236" t="n">
        <v>-28.76</v>
      </c>
      <c r="E236" t="n">
        <v>-105.24</v>
      </c>
      <c r="F236" t="n">
        <v>0</v>
      </c>
      <c r="G236" t="n">
        <v>0</v>
      </c>
      <c r="H236" t="n">
        <v>1368.38</v>
      </c>
      <c r="I236" t="n">
        <v>0.01</v>
      </c>
      <c r="J236" t="n">
        <v>-0.02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0.13</v>
      </c>
      <c r="T236" t="n">
        <v>0</v>
      </c>
      <c r="U236" t="n">
        <v>13.29</v>
      </c>
      <c r="V236" t="n">
        <v>219.86</v>
      </c>
      <c r="W236" t="n">
        <v>0.02</v>
      </c>
      <c r="X236" t="n">
        <v>0</v>
      </c>
      <c r="Y236" t="n">
        <v>1.72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28.84</v>
      </c>
      <c r="AG236" t="n">
        <v>-6.42</v>
      </c>
      <c r="AH236" t="n">
        <v>22.43</v>
      </c>
      <c r="AI236" t="n">
        <v>329.09</v>
      </c>
      <c r="AJ236" t="n">
        <v>1.19</v>
      </c>
      <c r="AK236" t="n">
        <v>33.02</v>
      </c>
      <c r="AL236" t="n">
        <v>-90.56999999999999</v>
      </c>
      <c r="AM236" t="n">
        <v>1.04</v>
      </c>
      <c r="AN236" t="n">
        <v>-65.7</v>
      </c>
      <c r="AO236" t="n">
        <v>0.46</v>
      </c>
      <c r="AP236" t="n">
        <v>0.12</v>
      </c>
      <c r="AQ236" t="n">
        <v>0.19</v>
      </c>
      <c r="AR236" t="n">
        <v>0.1</v>
      </c>
      <c r="AS236" t="n">
        <v>0.17</v>
      </c>
      <c r="AT236" t="n">
        <v>0.23</v>
      </c>
      <c r="AU236" t="n">
        <v>0.36</v>
      </c>
      <c r="AV236" t="n">
        <v>102.67</v>
      </c>
      <c r="AW236" t="n">
        <v>176040</v>
      </c>
      <c r="AX236" t="n">
        <v>1.92</v>
      </c>
      <c r="AY236" t="n">
        <v>0.02</v>
      </c>
      <c r="AZ236" t="n">
        <v>0</v>
      </c>
      <c r="BA236" t="n">
        <v>0</v>
      </c>
      <c r="BB236" t="n">
        <v>-9.699999999999999</v>
      </c>
      <c r="BC236" t="n">
        <v>18.21</v>
      </c>
      <c r="BD236" t="n">
        <v>0</v>
      </c>
      <c r="BE236" t="n">
        <v>14</v>
      </c>
      <c r="BF236" t="n">
        <v>0</v>
      </c>
      <c r="BG236" t="n">
        <v>5</v>
      </c>
      <c r="BH236" t="n">
        <v>0</v>
      </c>
      <c r="BI236" t="n">
        <v>0</v>
      </c>
      <c r="BJ236" t="n">
        <v>20</v>
      </c>
      <c r="BK236" t="n">
        <v>0</v>
      </c>
      <c r="BL236" t="n">
        <v>0</v>
      </c>
      <c r="BM236" t="n">
        <v>0</v>
      </c>
      <c r="BN236" t="n">
        <v>39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39</v>
      </c>
    </row>
    <row r="237">
      <c r="A237" t="n">
        <v>3709</v>
      </c>
      <c r="B237" t="inlineStr">
        <is>
          <t>鑫聯大投控</t>
        </is>
      </c>
      <c r="C237" t="n">
        <v>44.32</v>
      </c>
      <c r="D237" t="n">
        <v>285.72</v>
      </c>
      <c r="E237" t="n">
        <v>273.09</v>
      </c>
      <c r="F237" t="n">
        <v>0.01</v>
      </c>
      <c r="G237" t="n">
        <v>0</v>
      </c>
      <c r="H237" t="n">
        <v>92.52</v>
      </c>
      <c r="I237" t="n">
        <v>1.9</v>
      </c>
      <c r="J237" t="n">
        <v>0.44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2.8</v>
      </c>
      <c r="T237" t="n">
        <v>0</v>
      </c>
      <c r="U237" t="n">
        <v>2.41</v>
      </c>
      <c r="V237" t="n">
        <v>71.06999999999999</v>
      </c>
      <c r="W237" t="n">
        <v>0</v>
      </c>
      <c r="X237" t="n">
        <v>0</v>
      </c>
      <c r="Y237" t="n">
        <v>1.63</v>
      </c>
      <c r="Z237" t="n">
        <v>0</v>
      </c>
      <c r="AA237" t="n">
        <v>0</v>
      </c>
      <c r="AB237" t="n">
        <v>4.08</v>
      </c>
      <c r="AC237" t="n">
        <v>25.1</v>
      </c>
      <c r="AD237" t="n">
        <v>21.82</v>
      </c>
      <c r="AE237" t="n">
        <v>40.27</v>
      </c>
      <c r="AF237" t="n">
        <v>88.48</v>
      </c>
      <c r="AG237" t="n">
        <v>4.34</v>
      </c>
      <c r="AH237" t="n">
        <v>-3.79</v>
      </c>
      <c r="AI237" t="n">
        <v>112.59</v>
      </c>
      <c r="AJ237" t="n">
        <v>14.42</v>
      </c>
      <c r="AK237" t="n">
        <v>-1.37</v>
      </c>
      <c r="AL237" t="n">
        <v>-16233.33</v>
      </c>
      <c r="AM237" t="n">
        <v>-9.800000000000001</v>
      </c>
      <c r="AN237" t="n">
        <v>168.96</v>
      </c>
      <c r="AO237" t="n">
        <v>0</v>
      </c>
      <c r="AP237" t="n">
        <v>0.9</v>
      </c>
      <c r="AQ237" t="n">
        <v>0.08</v>
      </c>
      <c r="AR237" t="n">
        <v>2.28</v>
      </c>
      <c r="AS237" t="n">
        <v>0.2</v>
      </c>
      <c r="AT237" t="n">
        <v>3.19</v>
      </c>
      <c r="AU237" t="n">
        <v>0.28</v>
      </c>
      <c r="AV237" t="n">
        <v>129.84</v>
      </c>
      <c r="AW237" t="n">
        <v>295164</v>
      </c>
      <c r="AX237" t="n">
        <v>8.130000000000001</v>
      </c>
      <c r="AY237" t="n">
        <v>0</v>
      </c>
      <c r="AZ237" t="n">
        <v>-0.14</v>
      </c>
      <c r="BA237" t="n">
        <v>0</v>
      </c>
      <c r="BB237" t="n">
        <v>71.25</v>
      </c>
      <c r="BC237" t="n">
        <v>29.14</v>
      </c>
      <c r="BD237" t="n">
        <v>0</v>
      </c>
      <c r="BE237" t="n">
        <v>27</v>
      </c>
      <c r="BF237" t="n">
        <v>0</v>
      </c>
      <c r="BG237" t="n">
        <v>4</v>
      </c>
      <c r="BH237" t="n">
        <v>20</v>
      </c>
      <c r="BI237" t="n">
        <v>25</v>
      </c>
      <c r="BJ237" t="n">
        <v>40</v>
      </c>
      <c r="BK237" t="n">
        <v>0</v>
      </c>
      <c r="BL237" t="n">
        <v>0</v>
      </c>
      <c r="BM237" t="n">
        <v>0</v>
      </c>
      <c r="BN237" t="n">
        <v>116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116</v>
      </c>
    </row>
    <row r="238">
      <c r="A238" t="n">
        <v>3710</v>
      </c>
      <c r="B238" t="inlineStr">
        <is>
          <t>連展投控</t>
        </is>
      </c>
      <c r="C238" t="n">
        <v>-5.25</v>
      </c>
      <c r="D238" t="n">
        <v>-301.95</v>
      </c>
      <c r="E238" t="n">
        <v>-29561.95</v>
      </c>
      <c r="F238" t="n">
        <v>1.52</v>
      </c>
      <c r="G238" t="n">
        <v>0</v>
      </c>
      <c r="H238" t="n">
        <v>-970.3200000000001</v>
      </c>
      <c r="I238" t="n">
        <v>1.32</v>
      </c>
      <c r="J238" t="n">
        <v>-0.03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0.26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0.06</v>
      </c>
      <c r="AB238" t="n">
        <v>-2.31</v>
      </c>
      <c r="AC238" t="n">
        <v>169.2</v>
      </c>
      <c r="AD238" t="n">
        <v>-10.16</v>
      </c>
      <c r="AE238" t="n">
        <v>190</v>
      </c>
      <c r="AF238" t="n">
        <v>78.17</v>
      </c>
      <c r="AG238" t="n">
        <v>5.62</v>
      </c>
      <c r="AH238" t="n">
        <v>-2.89</v>
      </c>
      <c r="AI238" t="n">
        <v>94.47</v>
      </c>
      <c r="AJ238" t="n">
        <v>-9.08</v>
      </c>
      <c r="AK238" t="n">
        <v>-15.23</v>
      </c>
      <c r="AL238" t="n">
        <v>-66</v>
      </c>
      <c r="AM238" t="n">
        <v>3.75</v>
      </c>
      <c r="AN238" t="n">
        <v>-853.46</v>
      </c>
      <c r="AO238" t="n">
        <v>30.12</v>
      </c>
      <c r="AP238" t="n">
        <v>1.26</v>
      </c>
      <c r="AQ238" t="n">
        <v>0.31</v>
      </c>
      <c r="AR238" t="n">
        <v>0.65</v>
      </c>
      <c r="AS238" t="n">
        <v>0.16</v>
      </c>
      <c r="AT238" t="n">
        <v>1.9</v>
      </c>
      <c r="AU238" t="n">
        <v>0.47</v>
      </c>
      <c r="AV238" t="n">
        <v>24.43</v>
      </c>
      <c r="AW238" t="n">
        <v>0</v>
      </c>
      <c r="AX238" t="n">
        <v>0</v>
      </c>
      <c r="AY238" t="n">
        <v>0.02</v>
      </c>
      <c r="AZ238" t="n">
        <v>0</v>
      </c>
      <c r="BA238" t="n">
        <v>0</v>
      </c>
      <c r="BB238" t="n">
        <v>-12.14</v>
      </c>
      <c r="BC238" t="n">
        <v>4.57</v>
      </c>
      <c r="BD238" t="n">
        <v>0</v>
      </c>
      <c r="BE238" t="n">
        <v>22</v>
      </c>
      <c r="BF238" t="n">
        <v>0</v>
      </c>
      <c r="BG238" t="n">
        <v>0</v>
      </c>
      <c r="BH238" t="n">
        <v>20</v>
      </c>
      <c r="BI238" t="n">
        <v>15</v>
      </c>
      <c r="BJ238" t="n">
        <v>45</v>
      </c>
      <c r="BK238" t="n">
        <v>0</v>
      </c>
      <c r="BL238" t="n">
        <v>0</v>
      </c>
      <c r="BM238" t="n">
        <v>15</v>
      </c>
      <c r="BN238" t="n">
        <v>117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5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5</v>
      </c>
      <c r="CG238" t="n">
        <v>122</v>
      </c>
    </row>
    <row r="239">
      <c r="A239" t="n">
        <v>3713</v>
      </c>
      <c r="B239" t="inlineStr">
        <is>
          <t>新晶投控</t>
        </is>
      </c>
      <c r="C239" t="n">
        <v>-8.18</v>
      </c>
      <c r="D239" t="n">
        <v>-207.8</v>
      </c>
      <c r="E239" t="n">
        <v>-95.33</v>
      </c>
      <c r="F239" t="n">
        <v>18.66</v>
      </c>
      <c r="G239" t="n">
        <v>0</v>
      </c>
      <c r="H239" t="n">
        <v>-320.19</v>
      </c>
      <c r="I239" t="n">
        <v>16.28</v>
      </c>
      <c r="J239" t="n">
        <v>-1.02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0.01</v>
      </c>
      <c r="T239" t="n">
        <v>0</v>
      </c>
      <c r="U239" t="n">
        <v>14.13</v>
      </c>
      <c r="V239" t="n">
        <v>0</v>
      </c>
      <c r="W239" t="n">
        <v>0</v>
      </c>
      <c r="X239" t="n">
        <v>4300000</v>
      </c>
      <c r="Y239" t="n">
        <v>6.01</v>
      </c>
      <c r="Z239" t="n">
        <v>0</v>
      </c>
      <c r="AA239" t="n">
        <v>0</v>
      </c>
      <c r="AB239" t="n">
        <v>1.96</v>
      </c>
      <c r="AC239" t="n">
        <v>8.869999999999999</v>
      </c>
      <c r="AD239" t="n">
        <v>-21.94</v>
      </c>
      <c r="AE239" t="n">
        <v>110.69</v>
      </c>
      <c r="AF239" t="n">
        <v>74.40000000000001</v>
      </c>
      <c r="AG239" t="n">
        <v>-5.89</v>
      </c>
      <c r="AH239" t="n">
        <v>25.01</v>
      </c>
      <c r="AI239" t="n">
        <v>59.79</v>
      </c>
      <c r="AJ239" t="n">
        <v>-15.45</v>
      </c>
      <c r="AK239" t="n">
        <v>67.78</v>
      </c>
      <c r="AL239" t="n">
        <v>-152.03</v>
      </c>
      <c r="AM239" t="n">
        <v>-12.18</v>
      </c>
      <c r="AN239" t="n">
        <v>-103.16</v>
      </c>
      <c r="AO239" t="n">
        <v>50.6</v>
      </c>
      <c r="AP239" t="n">
        <v>0.08</v>
      </c>
      <c r="AQ239" t="n">
        <v>0.18</v>
      </c>
      <c r="AR239" t="n">
        <v>0.07000000000000001</v>
      </c>
      <c r="AS239" t="n">
        <v>0.16</v>
      </c>
      <c r="AT239" t="n">
        <v>0.15</v>
      </c>
      <c r="AU239" t="n">
        <v>0.33</v>
      </c>
      <c r="AV239" t="n">
        <v>10.99</v>
      </c>
      <c r="AW239" t="n">
        <v>138582</v>
      </c>
      <c r="AX239" t="n">
        <v>19.37</v>
      </c>
      <c r="AY239" t="n">
        <v>0</v>
      </c>
      <c r="AZ239" t="n">
        <v>-3</v>
      </c>
      <c r="BA239" t="n">
        <v>0</v>
      </c>
      <c r="BB239" t="n">
        <v>-4.58</v>
      </c>
      <c r="BC239" t="n">
        <v>8.029999999999999</v>
      </c>
      <c r="BD239" t="n">
        <v>0</v>
      </c>
      <c r="BE239" t="n">
        <v>18</v>
      </c>
      <c r="BF239" t="n">
        <v>0</v>
      </c>
      <c r="BG239" t="n">
        <v>5</v>
      </c>
      <c r="BH239" t="n">
        <v>0</v>
      </c>
      <c r="BI239" t="n">
        <v>15</v>
      </c>
      <c r="BJ239" t="n">
        <v>65</v>
      </c>
      <c r="BK239" t="n">
        <v>0</v>
      </c>
      <c r="BL239" t="n">
        <v>0</v>
      </c>
      <c r="BM239" t="n">
        <v>5</v>
      </c>
      <c r="BN239" t="n">
        <v>108</v>
      </c>
      <c r="BO239" t="n">
        <v>0</v>
      </c>
      <c r="BP239" t="n">
        <v>20</v>
      </c>
      <c r="BQ239" t="n">
        <v>0</v>
      </c>
      <c r="BR239" t="n">
        <v>0</v>
      </c>
      <c r="BS239" t="n">
        <v>0</v>
      </c>
      <c r="BT239" t="n">
        <v>5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25</v>
      </c>
      <c r="CG239" t="n">
        <v>133</v>
      </c>
    </row>
    <row r="240">
      <c r="A240" t="n">
        <v>4102</v>
      </c>
      <c r="B240" t="inlineStr">
        <is>
          <t>永日</t>
        </is>
      </c>
      <c r="C240" t="n">
        <v>-18.76</v>
      </c>
      <c r="D240" t="n">
        <v>-132.31</v>
      </c>
      <c r="E240" t="n">
        <v>-113.31</v>
      </c>
      <c r="F240" t="n">
        <v>0</v>
      </c>
      <c r="G240" t="n">
        <v>0</v>
      </c>
      <c r="H240" t="n">
        <v>0</v>
      </c>
      <c r="I240" t="n">
        <v>15.27</v>
      </c>
      <c r="J240" t="n">
        <v>-0.4</v>
      </c>
      <c r="K240" t="n">
        <v>0.34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10.05</v>
      </c>
      <c r="T240" t="n">
        <v>0</v>
      </c>
      <c r="U240" t="n">
        <v>7.68</v>
      </c>
      <c r="V240" t="n">
        <v>0</v>
      </c>
      <c r="W240" t="n">
        <v>0</v>
      </c>
      <c r="X240" t="n">
        <v>0</v>
      </c>
      <c r="Y240" t="n">
        <v>0.64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27.79</v>
      </c>
      <c r="AG240" t="n">
        <v>20.41</v>
      </c>
      <c r="AH240" t="n">
        <v>-38.06</v>
      </c>
      <c r="AI240" t="n">
        <v>191.82</v>
      </c>
      <c r="AJ240" t="n">
        <v>3.2</v>
      </c>
      <c r="AK240" t="n">
        <v>-7.51</v>
      </c>
      <c r="AL240" t="n">
        <v>-102.3</v>
      </c>
      <c r="AM240" t="n">
        <v>-2.13</v>
      </c>
      <c r="AN240" t="n">
        <v>-114.8</v>
      </c>
      <c r="AO240" t="n">
        <v>26.01</v>
      </c>
      <c r="AP240" t="n">
        <v>0.12</v>
      </c>
      <c r="AQ240" t="n">
        <v>0.16</v>
      </c>
      <c r="AR240" t="n">
        <v>0.26</v>
      </c>
      <c r="AS240" t="n">
        <v>0.37</v>
      </c>
      <c r="AT240" t="n">
        <v>0.38</v>
      </c>
      <c r="AU240" t="n">
        <v>0.53</v>
      </c>
      <c r="AV240" t="n">
        <v>22.43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-21.15</v>
      </c>
      <c r="BC240" t="n">
        <v>13.88</v>
      </c>
      <c r="BD240" t="n">
        <v>0</v>
      </c>
      <c r="BE240" t="n">
        <v>22</v>
      </c>
      <c r="BF240" t="n">
        <v>0</v>
      </c>
      <c r="BG240" t="n">
        <v>0</v>
      </c>
      <c r="BH240" t="n">
        <v>0</v>
      </c>
      <c r="BI240" t="n">
        <v>0</v>
      </c>
      <c r="BJ240" t="n">
        <v>45</v>
      </c>
      <c r="BK240" t="n">
        <v>0</v>
      </c>
      <c r="BL240" t="n">
        <v>0</v>
      </c>
      <c r="BM240" t="n">
        <v>0</v>
      </c>
      <c r="BN240" t="n">
        <v>67</v>
      </c>
      <c r="BO240" t="n">
        <v>0</v>
      </c>
      <c r="BP240" t="n">
        <v>20</v>
      </c>
      <c r="BQ240" t="n">
        <v>0</v>
      </c>
      <c r="BR240" t="n">
        <v>0</v>
      </c>
      <c r="BS240" t="n">
        <v>0</v>
      </c>
      <c r="BT240" t="n">
        <v>5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25</v>
      </c>
      <c r="CG240" t="n">
        <v>92</v>
      </c>
    </row>
    <row r="241">
      <c r="A241" t="n">
        <v>4105</v>
      </c>
      <c r="B241" t="inlineStr">
        <is>
          <t>東洋</t>
        </is>
      </c>
      <c r="C241" t="n">
        <v>9.49</v>
      </c>
      <c r="D241" t="n">
        <v>22.25</v>
      </c>
      <c r="E241" t="n">
        <v>12.7</v>
      </c>
      <c r="F241" t="n">
        <v>0</v>
      </c>
      <c r="G241" t="n">
        <v>0</v>
      </c>
      <c r="H241" t="n">
        <v>-58.79</v>
      </c>
      <c r="I241" t="n">
        <v>23.68</v>
      </c>
      <c r="J241" t="n">
        <v>0.79</v>
      </c>
      <c r="K241" t="n">
        <v>0</v>
      </c>
      <c r="L241" t="n">
        <v>0</v>
      </c>
      <c r="M241" t="n">
        <v>0.09</v>
      </c>
      <c r="N241" t="n">
        <v>0.04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1.84</v>
      </c>
      <c r="V241" t="n">
        <v>0</v>
      </c>
      <c r="W241" t="n">
        <v>0</v>
      </c>
      <c r="X241" t="n">
        <v>0</v>
      </c>
      <c r="Y241" t="n">
        <v>0.46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29.05</v>
      </c>
      <c r="AG241" t="n">
        <v>-5.87</v>
      </c>
      <c r="AH241" t="n">
        <v>12.47</v>
      </c>
      <c r="AI241" t="n">
        <v>227.62</v>
      </c>
      <c r="AJ241" t="n">
        <v>2.85</v>
      </c>
      <c r="AK241" t="n">
        <v>-1.93</v>
      </c>
      <c r="AL241" t="n">
        <v>41.58</v>
      </c>
      <c r="AM241" t="n">
        <v>66.73999999999999</v>
      </c>
      <c r="AN241" t="n">
        <v>-1.89</v>
      </c>
      <c r="AO241" t="n">
        <v>1.97</v>
      </c>
      <c r="AP241" t="n">
        <v>0.19</v>
      </c>
      <c r="AQ241" t="n">
        <v>0.24</v>
      </c>
      <c r="AR241" t="n">
        <v>0.17</v>
      </c>
      <c r="AS241" t="n">
        <v>0.22</v>
      </c>
      <c r="AT241" t="n">
        <v>0.36</v>
      </c>
      <c r="AU241" t="n">
        <v>0.45</v>
      </c>
      <c r="AV241" t="n">
        <v>101.38</v>
      </c>
      <c r="AW241" t="n">
        <v>80464</v>
      </c>
      <c r="AX241" t="n">
        <v>1</v>
      </c>
      <c r="AY241" t="n">
        <v>0.13</v>
      </c>
      <c r="AZ241" t="n">
        <v>0</v>
      </c>
      <c r="BA241" t="n">
        <v>0</v>
      </c>
      <c r="BB241" t="n">
        <v>9.630000000000001</v>
      </c>
      <c r="BC241" t="n">
        <v>29.11</v>
      </c>
      <c r="BD241" t="n">
        <v>0</v>
      </c>
      <c r="BE241" t="n">
        <v>5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10</v>
      </c>
      <c r="BL241" t="n">
        <v>0</v>
      </c>
      <c r="BM241" t="n">
        <v>0</v>
      </c>
      <c r="BN241" t="n">
        <v>15</v>
      </c>
      <c r="BO241" t="n">
        <v>0</v>
      </c>
      <c r="BP241" t="n">
        <v>20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20</v>
      </c>
      <c r="CG241" t="n">
        <v>35</v>
      </c>
    </row>
    <row r="242">
      <c r="A242" t="n">
        <v>4107</v>
      </c>
      <c r="B242" t="inlineStr">
        <is>
          <t>邦特</t>
        </is>
      </c>
      <c r="C242" t="n">
        <v>3.03</v>
      </c>
      <c r="D242" t="n">
        <v>4.21</v>
      </c>
      <c r="E242" t="n">
        <v>-0.55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0.08</v>
      </c>
      <c r="AE242" t="n">
        <v>2.61</v>
      </c>
      <c r="AF242" t="n">
        <v>22.59</v>
      </c>
      <c r="AG242" t="n">
        <v>-12.88</v>
      </c>
      <c r="AH242" t="n">
        <v>8.869999999999999</v>
      </c>
      <c r="AI242" t="n">
        <v>426.71</v>
      </c>
      <c r="AJ242" t="n">
        <v>-8.02</v>
      </c>
      <c r="AK242" t="n">
        <v>2.7</v>
      </c>
      <c r="AL242" t="n">
        <v>-2.24</v>
      </c>
      <c r="AM242" t="n">
        <v>121.5</v>
      </c>
      <c r="AN242" t="n">
        <v>-3.95</v>
      </c>
      <c r="AO242" t="n">
        <v>0.02</v>
      </c>
      <c r="AP242" t="n">
        <v>0.09</v>
      </c>
      <c r="AQ242" t="n">
        <v>0.15</v>
      </c>
      <c r="AR242" t="n">
        <v>0.08</v>
      </c>
      <c r="AS242" t="n">
        <v>0.14</v>
      </c>
      <c r="AT242" t="n">
        <v>0.17</v>
      </c>
      <c r="AU242" t="n">
        <v>0.29</v>
      </c>
      <c r="AV242" t="n">
        <v>167.49</v>
      </c>
      <c r="AW242" t="n">
        <v>29656</v>
      </c>
      <c r="AX242" t="n">
        <v>0.82</v>
      </c>
      <c r="AY242" t="n">
        <v>0</v>
      </c>
      <c r="AZ242" t="n">
        <v>0</v>
      </c>
      <c r="BA242" t="n">
        <v>0</v>
      </c>
      <c r="BB242" t="n">
        <v>-0.54</v>
      </c>
      <c r="BC242" t="n">
        <v>52.05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n">
        <v>4109</v>
      </c>
      <c r="B243" t="inlineStr">
        <is>
          <t>加捷生醫</t>
        </is>
      </c>
      <c r="C243" t="n">
        <v>-9.619999999999999</v>
      </c>
      <c r="D243" t="n">
        <v>-97.86</v>
      </c>
      <c r="E243" t="n">
        <v>-73.45</v>
      </c>
      <c r="F243" t="n">
        <v>0</v>
      </c>
      <c r="G243" t="n">
        <v>0</v>
      </c>
      <c r="H243" t="n">
        <v>0</v>
      </c>
      <c r="I243" t="n">
        <v>34.91</v>
      </c>
      <c r="J243" t="n">
        <v>2.2</v>
      </c>
      <c r="K243" t="n">
        <v>0.05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4.02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0.01</v>
      </c>
      <c r="AC243" t="n">
        <v>0.29</v>
      </c>
      <c r="AD243" t="n">
        <v>0</v>
      </c>
      <c r="AE243" t="n">
        <v>0</v>
      </c>
      <c r="AF243" t="n">
        <v>9.26</v>
      </c>
      <c r="AG243" t="n">
        <v>11.57</v>
      </c>
      <c r="AH243" t="n">
        <v>12.8</v>
      </c>
      <c r="AI243" t="n">
        <v>336.28</v>
      </c>
      <c r="AJ243" t="n">
        <v>-43.44</v>
      </c>
      <c r="AK243" t="n">
        <v>-13.17</v>
      </c>
      <c r="AL243" t="n">
        <v>-67.09</v>
      </c>
      <c r="AM243" t="n">
        <v>12.49</v>
      </c>
      <c r="AN243" t="n">
        <v>-80.94</v>
      </c>
      <c r="AO243" t="n">
        <v>82.73999999999999</v>
      </c>
      <c r="AP243" t="n">
        <v>0.03</v>
      </c>
      <c r="AQ243" t="n">
        <v>0.09</v>
      </c>
      <c r="AR243" t="n">
        <v>0.02</v>
      </c>
      <c r="AS243" t="n">
        <v>0.06</v>
      </c>
      <c r="AT243" t="n">
        <v>0.04</v>
      </c>
      <c r="AU243" t="n">
        <v>0.15</v>
      </c>
      <c r="AV243" t="n">
        <v>24.97</v>
      </c>
      <c r="AW243" t="n">
        <v>10800</v>
      </c>
      <c r="AX243" t="n">
        <v>0.63</v>
      </c>
      <c r="AY243" t="n">
        <v>0.01</v>
      </c>
      <c r="AZ243" t="n">
        <v>0.9399999999999999</v>
      </c>
      <c r="BA243" t="n">
        <v>0</v>
      </c>
      <c r="BB243" t="n">
        <v>-13.95</v>
      </c>
      <c r="BC243" t="n">
        <v>14.18</v>
      </c>
      <c r="BD243" t="n">
        <v>0</v>
      </c>
      <c r="BE243" t="n">
        <v>16</v>
      </c>
      <c r="BF243" t="n">
        <v>0</v>
      </c>
      <c r="BG243" t="n">
        <v>0</v>
      </c>
      <c r="BH243" t="n">
        <v>0</v>
      </c>
      <c r="BI243" t="n">
        <v>0</v>
      </c>
      <c r="BJ243" t="n">
        <v>40</v>
      </c>
      <c r="BK243" t="n">
        <v>10</v>
      </c>
      <c r="BL243" t="n">
        <v>0</v>
      </c>
      <c r="BM243" t="n">
        <v>0</v>
      </c>
      <c r="BN243" t="n">
        <v>66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66</v>
      </c>
    </row>
    <row r="244">
      <c r="A244" t="n">
        <v>4111</v>
      </c>
      <c r="B244" t="inlineStr">
        <is>
          <t>濟生</t>
        </is>
      </c>
      <c r="C244" t="n">
        <v>18.11</v>
      </c>
      <c r="D244" t="n">
        <v>101.45</v>
      </c>
      <c r="E244" t="n">
        <v>50.18</v>
      </c>
      <c r="F244" t="n">
        <v>0</v>
      </c>
      <c r="G244" t="n">
        <v>0</v>
      </c>
      <c r="H244" t="n">
        <v>0</v>
      </c>
      <c r="I244" t="n">
        <v>0.13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0.02</v>
      </c>
      <c r="V244" t="n">
        <v>0</v>
      </c>
      <c r="W244" t="n">
        <v>0.03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28.75</v>
      </c>
      <c r="AG244" t="n">
        <v>5.89</v>
      </c>
      <c r="AH244" t="n">
        <v>-4.65</v>
      </c>
      <c r="AI244" t="n">
        <v>200.68</v>
      </c>
      <c r="AJ244" t="n">
        <v>10.72</v>
      </c>
      <c r="AK244" t="n">
        <v>0.71</v>
      </c>
      <c r="AL244" t="n">
        <v>4.16</v>
      </c>
      <c r="AM244" t="n">
        <v>59.57</v>
      </c>
      <c r="AN244" t="n">
        <v>39.46</v>
      </c>
      <c r="AO244" t="n">
        <v>19.15</v>
      </c>
      <c r="AP244" t="n">
        <v>0.26</v>
      </c>
      <c r="AQ244" t="n">
        <v>0.26</v>
      </c>
      <c r="AR244" t="n">
        <v>0.07000000000000001</v>
      </c>
      <c r="AS244" t="n">
        <v>0.08</v>
      </c>
      <c r="AT244" t="n">
        <v>0.33</v>
      </c>
      <c r="AU244" t="n">
        <v>0.33</v>
      </c>
      <c r="AV244" t="n">
        <v>74.19</v>
      </c>
      <c r="AW244" t="n">
        <v>20668</v>
      </c>
      <c r="AX244" t="n">
        <v>1.5</v>
      </c>
      <c r="AY244" t="n">
        <v>0.01</v>
      </c>
      <c r="AZ244" t="n">
        <v>0</v>
      </c>
      <c r="BA244" t="n">
        <v>0</v>
      </c>
      <c r="BB244" t="n">
        <v>11.55</v>
      </c>
      <c r="BC244" t="n">
        <v>23.08</v>
      </c>
      <c r="BD244" t="n">
        <v>0</v>
      </c>
      <c r="BE244" t="n">
        <v>16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16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16</v>
      </c>
    </row>
    <row r="245">
      <c r="A245" t="n">
        <v>4113</v>
      </c>
      <c r="B245" t="inlineStr">
        <is>
          <t>聯上</t>
        </is>
      </c>
      <c r="C245" t="n">
        <v>-89.31999999999999</v>
      </c>
      <c r="D245" t="n">
        <v>-100.24</v>
      </c>
      <c r="E245" t="n">
        <v>-108.54</v>
      </c>
      <c r="F245" t="n">
        <v>44.67</v>
      </c>
      <c r="G245" t="n">
        <v>0</v>
      </c>
      <c r="H245" t="n">
        <v>0</v>
      </c>
      <c r="I245" t="n">
        <v>2.82</v>
      </c>
      <c r="J245" t="n">
        <v>0.54</v>
      </c>
      <c r="K245" t="n">
        <v>0</v>
      </c>
      <c r="L245" t="n">
        <v>0</v>
      </c>
      <c r="M245" t="n">
        <v>0.01</v>
      </c>
      <c r="N245" t="n">
        <v>-0.01</v>
      </c>
      <c r="O245" t="n">
        <v>0</v>
      </c>
      <c r="P245" t="n">
        <v>0</v>
      </c>
      <c r="Q245" t="n">
        <v>0</v>
      </c>
      <c r="R245" t="n">
        <v>0</v>
      </c>
      <c r="S245" t="n">
        <v>39.04</v>
      </c>
      <c r="T245" t="n">
        <v>12.96</v>
      </c>
      <c r="U245" t="n">
        <v>0.01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2.4</v>
      </c>
      <c r="AB245" t="n">
        <v>0</v>
      </c>
      <c r="AC245" t="n">
        <v>0</v>
      </c>
      <c r="AD245" t="n">
        <v>0</v>
      </c>
      <c r="AE245" t="n">
        <v>9.210000000000001</v>
      </c>
      <c r="AF245" t="n">
        <v>73.06999999999999</v>
      </c>
      <c r="AG245" t="n">
        <v>11.17</v>
      </c>
      <c r="AH245" t="n">
        <v>-21.12</v>
      </c>
      <c r="AI245" t="n">
        <v>131.41</v>
      </c>
      <c r="AJ245" t="n">
        <v>0</v>
      </c>
      <c r="AK245" t="n">
        <v>-88.7</v>
      </c>
      <c r="AL245" t="n">
        <v>-188.86</v>
      </c>
      <c r="AM245" t="n">
        <v>-26.63</v>
      </c>
      <c r="AN245" t="n">
        <v>-111.3</v>
      </c>
      <c r="AO245" t="n">
        <v>97.25</v>
      </c>
      <c r="AP245" t="n">
        <v>0</v>
      </c>
      <c r="AQ245" t="n">
        <v>0</v>
      </c>
      <c r="AR245" t="n">
        <v>3.16</v>
      </c>
      <c r="AS245" t="n">
        <v>22.12</v>
      </c>
      <c r="AT245" t="n">
        <v>3.16</v>
      </c>
      <c r="AU245" t="n">
        <v>22.12</v>
      </c>
      <c r="AV245" t="n">
        <v>7</v>
      </c>
      <c r="AW245" t="n">
        <v>360069</v>
      </c>
      <c r="AX245" t="n">
        <v>8.44</v>
      </c>
      <c r="AY245" t="n">
        <v>0</v>
      </c>
      <c r="AZ245" t="n">
        <v>0</v>
      </c>
      <c r="BA245" t="n">
        <v>0</v>
      </c>
      <c r="BB245" t="n">
        <v>-45.28</v>
      </c>
      <c r="BC245" t="n">
        <v>18.46</v>
      </c>
      <c r="BD245" t="n">
        <v>0</v>
      </c>
      <c r="BE245" t="n">
        <v>27</v>
      </c>
      <c r="BF245" t="n">
        <v>20</v>
      </c>
      <c r="BG245" t="n">
        <v>3</v>
      </c>
      <c r="BH245" t="n">
        <v>0</v>
      </c>
      <c r="BI245" t="n">
        <v>0</v>
      </c>
      <c r="BJ245" t="n">
        <v>80</v>
      </c>
      <c r="BK245" t="n">
        <v>0</v>
      </c>
      <c r="BL245" t="n">
        <v>0</v>
      </c>
      <c r="BM245" t="n">
        <v>0</v>
      </c>
      <c r="BN245" t="n">
        <v>130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5</v>
      </c>
      <c r="CB245" t="n">
        <v>5</v>
      </c>
      <c r="CC245" t="n">
        <v>5</v>
      </c>
      <c r="CD245" t="n">
        <v>0</v>
      </c>
      <c r="CE245" t="n">
        <v>0</v>
      </c>
      <c r="CF245" t="n">
        <v>15</v>
      </c>
      <c r="CG245" t="n">
        <v>145</v>
      </c>
    </row>
    <row r="246">
      <c r="A246" t="n">
        <v>4114</v>
      </c>
      <c r="B246" t="inlineStr">
        <is>
          <t>健喬</t>
        </is>
      </c>
      <c r="C246" t="n">
        <v>11.53</v>
      </c>
      <c r="D246" t="n">
        <v>5.1</v>
      </c>
      <c r="E246" t="n">
        <v>21.33</v>
      </c>
      <c r="F246" t="n">
        <v>3.39</v>
      </c>
      <c r="G246" t="n">
        <v>0</v>
      </c>
      <c r="H246" t="n">
        <v>-91.41</v>
      </c>
      <c r="I246" t="n">
        <v>3.83</v>
      </c>
      <c r="J246" t="n">
        <v>0.41</v>
      </c>
      <c r="K246" t="n">
        <v>0</v>
      </c>
      <c r="L246" t="n">
        <v>0</v>
      </c>
      <c r="M246" t="n">
        <v>0.01</v>
      </c>
      <c r="N246" t="n">
        <v>-0.04</v>
      </c>
      <c r="O246" t="n">
        <v>0</v>
      </c>
      <c r="P246" t="n">
        <v>0</v>
      </c>
      <c r="Q246" t="n">
        <v>0</v>
      </c>
      <c r="R246" t="n">
        <v>0</v>
      </c>
      <c r="S246" t="n">
        <v>1.07</v>
      </c>
      <c r="T246" t="n">
        <v>0</v>
      </c>
      <c r="U246" t="n">
        <v>0.55</v>
      </c>
      <c r="V246" t="n">
        <v>0</v>
      </c>
      <c r="W246" t="n">
        <v>0</v>
      </c>
      <c r="X246" t="n">
        <v>0</v>
      </c>
      <c r="Y246" t="n">
        <v>0.08</v>
      </c>
      <c r="Z246" t="n">
        <v>0</v>
      </c>
      <c r="AA246" t="n">
        <v>0</v>
      </c>
      <c r="AB246" t="n">
        <v>0</v>
      </c>
      <c r="AC246" t="n">
        <v>0.57</v>
      </c>
      <c r="AD246" t="n">
        <v>0</v>
      </c>
      <c r="AE246" t="n">
        <v>0</v>
      </c>
      <c r="AF246" t="n">
        <v>27.79</v>
      </c>
      <c r="AG246" t="n">
        <v>-12.44</v>
      </c>
      <c r="AH246" t="n">
        <v>21.84</v>
      </c>
      <c r="AI246" t="n">
        <v>294.77</v>
      </c>
      <c r="AJ246" t="n">
        <v>1.92</v>
      </c>
      <c r="AK246" t="n">
        <v>-5.49</v>
      </c>
      <c r="AL246" t="n">
        <v>-51.66</v>
      </c>
      <c r="AM246" t="n">
        <v>18.19</v>
      </c>
      <c r="AN246" t="n">
        <v>17.78</v>
      </c>
      <c r="AO246" t="n">
        <v>82.06</v>
      </c>
      <c r="AP246" t="n">
        <v>0.14</v>
      </c>
      <c r="AQ246" t="n">
        <v>0.22</v>
      </c>
      <c r="AR246" t="n">
        <v>0.22</v>
      </c>
      <c r="AS246" t="n">
        <v>0.35</v>
      </c>
      <c r="AT246" t="n">
        <v>0.35</v>
      </c>
      <c r="AU246" t="n">
        <v>0.58</v>
      </c>
      <c r="AV246" t="n">
        <v>37.07</v>
      </c>
      <c r="AW246" t="n">
        <v>153303</v>
      </c>
      <c r="AX246" t="n">
        <v>1.52</v>
      </c>
      <c r="AY246" t="n">
        <v>0.16</v>
      </c>
      <c r="AZ246" t="n">
        <v>0.18</v>
      </c>
      <c r="BA246" t="n">
        <v>0</v>
      </c>
      <c r="BB246" t="n">
        <v>2.76</v>
      </c>
      <c r="BC246" t="n">
        <v>17.43</v>
      </c>
      <c r="BD246" t="n">
        <v>0</v>
      </c>
      <c r="BE246" t="n">
        <v>5</v>
      </c>
      <c r="BF246" t="n">
        <v>0</v>
      </c>
      <c r="BG246" t="n">
        <v>0</v>
      </c>
      <c r="BH246" t="n">
        <v>0</v>
      </c>
      <c r="BI246" t="n">
        <v>0</v>
      </c>
      <c r="BJ246" t="n">
        <v>20</v>
      </c>
      <c r="BK246" t="n">
        <v>0</v>
      </c>
      <c r="BL246" t="n">
        <v>0</v>
      </c>
      <c r="BM246" t="n">
        <v>0</v>
      </c>
      <c r="BN246" t="n">
        <v>25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25</v>
      </c>
    </row>
    <row r="247">
      <c r="A247" t="n">
        <v>4116</v>
      </c>
      <c r="B247" t="inlineStr">
        <is>
          <t>明基醫</t>
        </is>
      </c>
      <c r="C247" t="n">
        <v>10.21</v>
      </c>
      <c r="D247" t="n">
        <v>2.82</v>
      </c>
      <c r="E247" t="n">
        <v>1.58</v>
      </c>
      <c r="F247" t="n">
        <v>0</v>
      </c>
      <c r="G247" t="n">
        <v>0</v>
      </c>
      <c r="H247" t="n">
        <v>0</v>
      </c>
      <c r="I247" t="n">
        <v>2.31</v>
      </c>
      <c r="J247" t="n">
        <v>1.26</v>
      </c>
      <c r="K247" t="n">
        <v>0.12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4.32</v>
      </c>
      <c r="T247" t="n">
        <v>0</v>
      </c>
      <c r="U247" t="n">
        <v>0.36</v>
      </c>
      <c r="V247" t="n">
        <v>0</v>
      </c>
      <c r="W247" t="n">
        <v>0.06</v>
      </c>
      <c r="X247" t="n">
        <v>0</v>
      </c>
      <c r="Y247" t="n">
        <v>0.71</v>
      </c>
      <c r="Z247" t="n">
        <v>0</v>
      </c>
      <c r="AA247" t="n">
        <v>0.01</v>
      </c>
      <c r="AB247" t="n">
        <v>0</v>
      </c>
      <c r="AC247" t="n">
        <v>0</v>
      </c>
      <c r="AD247" t="n">
        <v>0</v>
      </c>
      <c r="AE247" t="n">
        <v>0</v>
      </c>
      <c r="AF247" t="n">
        <v>57.24</v>
      </c>
      <c r="AG247" t="n">
        <v>1.53</v>
      </c>
      <c r="AH247" t="n">
        <v>-7.46</v>
      </c>
      <c r="AI247" t="n">
        <v>162.15</v>
      </c>
      <c r="AJ247" t="n">
        <v>3.03</v>
      </c>
      <c r="AK247" t="n">
        <v>-16.77</v>
      </c>
      <c r="AL247" t="n">
        <v>25.3</v>
      </c>
      <c r="AM247" t="n">
        <v>15.75</v>
      </c>
      <c r="AN247" t="n">
        <v>-11.24</v>
      </c>
      <c r="AO247" t="n">
        <v>21.35</v>
      </c>
      <c r="AP247" t="n">
        <v>0.42</v>
      </c>
      <c r="AQ247" t="n">
        <v>0.18</v>
      </c>
      <c r="AR247" t="n">
        <v>0.38</v>
      </c>
      <c r="AS247" t="n">
        <v>0.17</v>
      </c>
      <c r="AT247" t="n">
        <v>0.8</v>
      </c>
      <c r="AU247" t="n">
        <v>0.35</v>
      </c>
      <c r="AV247" t="n">
        <v>213.02</v>
      </c>
      <c r="AW247" t="n">
        <v>0</v>
      </c>
      <c r="AX247" t="n">
        <v>0</v>
      </c>
      <c r="AY247" t="n">
        <v>0.26</v>
      </c>
      <c r="AZ247" t="n">
        <v>-0.03</v>
      </c>
      <c r="BA247" t="n">
        <v>0</v>
      </c>
      <c r="BB247" t="n">
        <v>1.17</v>
      </c>
      <c r="BC247" t="n">
        <v>25.28</v>
      </c>
      <c r="BD247" t="n">
        <v>0</v>
      </c>
      <c r="BE247" t="n">
        <v>2</v>
      </c>
      <c r="BF247" t="n">
        <v>0</v>
      </c>
      <c r="BG247" t="n">
        <v>0</v>
      </c>
      <c r="BH247" t="n">
        <v>0</v>
      </c>
      <c r="BI247" t="n">
        <v>0</v>
      </c>
      <c r="BJ247" t="n">
        <v>5</v>
      </c>
      <c r="BK247" t="n">
        <v>0</v>
      </c>
      <c r="BL247" t="n">
        <v>0</v>
      </c>
      <c r="BM247" t="n">
        <v>0</v>
      </c>
      <c r="BN247" t="n">
        <v>7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7</v>
      </c>
    </row>
    <row r="248">
      <c r="A248" t="n">
        <v>4120</v>
      </c>
      <c r="B248" t="inlineStr">
        <is>
          <t>友華</t>
        </is>
      </c>
      <c r="C248" t="n">
        <v>4.64</v>
      </c>
      <c r="D248" t="n">
        <v>-4524.56</v>
      </c>
      <c r="E248" t="n">
        <v>-110.04</v>
      </c>
      <c r="F248" t="n">
        <v>19.65</v>
      </c>
      <c r="G248" t="n">
        <v>0</v>
      </c>
      <c r="H248" t="n">
        <v>-123.6</v>
      </c>
      <c r="I248" t="n">
        <v>35.45</v>
      </c>
      <c r="J248" t="n">
        <v>-2.04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</v>
      </c>
      <c r="T248" t="n">
        <v>0</v>
      </c>
      <c r="U248" t="n">
        <v>22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0.9399999999999999</v>
      </c>
      <c r="AC248" t="n">
        <v>33.52</v>
      </c>
      <c r="AD248" t="n">
        <v>-1.33</v>
      </c>
      <c r="AE248" t="n">
        <v>4.66</v>
      </c>
      <c r="AF248" t="n">
        <v>39.76</v>
      </c>
      <c r="AG248" t="n">
        <v>-19.94</v>
      </c>
      <c r="AH248" t="n">
        <v>22.71</v>
      </c>
      <c r="AI248" t="n">
        <v>147.47</v>
      </c>
      <c r="AJ248" t="n">
        <v>2.46</v>
      </c>
      <c r="AK248" t="n">
        <v>1.86</v>
      </c>
      <c r="AL248" t="n">
        <v>-174.04</v>
      </c>
      <c r="AM248" t="n">
        <v>-10.03</v>
      </c>
      <c r="AN248" t="n">
        <v>-57.45</v>
      </c>
      <c r="AO248" t="n">
        <v>32.19</v>
      </c>
      <c r="AP248" t="n">
        <v>0.11</v>
      </c>
      <c r="AQ248" t="n">
        <v>0.18</v>
      </c>
      <c r="AR248" t="n">
        <v>0.15</v>
      </c>
      <c r="AS248" t="n">
        <v>0.24</v>
      </c>
      <c r="AT248" t="n">
        <v>0.26</v>
      </c>
      <c r="AU248" t="n">
        <v>0.41</v>
      </c>
      <c r="AV248" t="n">
        <v>224.76</v>
      </c>
      <c r="AW248" t="n">
        <v>240451</v>
      </c>
      <c r="AX248" t="n">
        <v>3.27</v>
      </c>
      <c r="AY248" t="n">
        <v>0.05</v>
      </c>
      <c r="AZ248" t="n">
        <v>0.12</v>
      </c>
      <c r="BA248" t="n">
        <v>0</v>
      </c>
      <c r="BB248" t="n">
        <v>-16.49</v>
      </c>
      <c r="BC248" t="n">
        <v>72.48</v>
      </c>
      <c r="BD248" t="n">
        <v>0</v>
      </c>
      <c r="BE248" t="n">
        <v>20</v>
      </c>
      <c r="BF248" t="n">
        <v>0</v>
      </c>
      <c r="BG248" t="n">
        <v>2</v>
      </c>
      <c r="BH248" t="n">
        <v>20</v>
      </c>
      <c r="BI248" t="n">
        <v>0</v>
      </c>
      <c r="BJ248" t="n">
        <v>30</v>
      </c>
      <c r="BK248" t="n">
        <v>20</v>
      </c>
      <c r="BL248" t="n">
        <v>0</v>
      </c>
      <c r="BM248" t="n">
        <v>0</v>
      </c>
      <c r="BN248" t="n">
        <v>92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92</v>
      </c>
    </row>
    <row r="249">
      <c r="A249" t="n">
        <v>4121</v>
      </c>
      <c r="B249" t="inlineStr">
        <is>
          <t>優盛</t>
        </is>
      </c>
      <c r="C249" t="n">
        <v>-1.35</v>
      </c>
      <c r="D249" t="n">
        <v>4.51</v>
      </c>
      <c r="E249" t="n">
        <v>-16.6</v>
      </c>
      <c r="F249" t="n">
        <v>0</v>
      </c>
      <c r="G249" t="n">
        <v>0</v>
      </c>
      <c r="H249" t="n">
        <v>0</v>
      </c>
      <c r="I249" t="n">
        <v>0.73</v>
      </c>
      <c r="J249" t="n">
        <v>-0.02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4.57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0.58</v>
      </c>
      <c r="AC249" t="n">
        <v>1.98</v>
      </c>
      <c r="AD249" t="n">
        <v>0.62</v>
      </c>
      <c r="AE249" t="n">
        <v>6.89</v>
      </c>
      <c r="AF249" t="n">
        <v>52.86</v>
      </c>
      <c r="AG249" t="n">
        <v>4.38</v>
      </c>
      <c r="AH249" t="n">
        <v>-6.24</v>
      </c>
      <c r="AI249" t="n">
        <v>191.54</v>
      </c>
      <c r="AJ249" t="n">
        <v>8.98</v>
      </c>
      <c r="AK249" t="n">
        <v>-4.08</v>
      </c>
      <c r="AL249" t="n">
        <v>-17.4</v>
      </c>
      <c r="AM249" t="n">
        <v>24.25</v>
      </c>
      <c r="AN249" t="n">
        <v>-20.79</v>
      </c>
      <c r="AO249" t="n">
        <v>24.89</v>
      </c>
      <c r="AP249" t="n">
        <v>0.12</v>
      </c>
      <c r="AQ249" t="n">
        <v>0.06</v>
      </c>
      <c r="AR249" t="n">
        <v>0.52</v>
      </c>
      <c r="AS249" t="n">
        <v>0.27</v>
      </c>
      <c r="AT249" t="n">
        <v>0.63</v>
      </c>
      <c r="AU249" t="n">
        <v>0.33</v>
      </c>
      <c r="AV249" t="n">
        <v>74.17</v>
      </c>
      <c r="AW249" t="n">
        <v>102188</v>
      </c>
      <c r="AX249" t="n">
        <v>5.15</v>
      </c>
      <c r="AY249" t="n">
        <v>0.01</v>
      </c>
      <c r="AZ249" t="n">
        <v>0</v>
      </c>
      <c r="BA249" t="n">
        <v>0</v>
      </c>
      <c r="BB249" t="n">
        <v>-1.07</v>
      </c>
      <c r="BC249" t="n">
        <v>17.04</v>
      </c>
      <c r="BD249" t="n">
        <v>0</v>
      </c>
      <c r="BE249" t="n">
        <v>2</v>
      </c>
      <c r="BF249" t="n">
        <v>0</v>
      </c>
      <c r="BG249" t="n">
        <v>0</v>
      </c>
      <c r="BH249" t="n">
        <v>0</v>
      </c>
      <c r="BI249" t="n">
        <v>0</v>
      </c>
      <c r="BJ249" t="n">
        <v>10</v>
      </c>
      <c r="BK249" t="n">
        <v>0</v>
      </c>
      <c r="BL249" t="n">
        <v>0</v>
      </c>
      <c r="BM249" t="n">
        <v>0</v>
      </c>
      <c r="BN249" t="n">
        <v>12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12</v>
      </c>
    </row>
    <row r="250">
      <c r="A250" t="n">
        <v>4123</v>
      </c>
      <c r="B250" t="inlineStr">
        <is>
          <t>晟德</t>
        </is>
      </c>
      <c r="C250" t="n">
        <v>-6.28</v>
      </c>
      <c r="D250" t="n">
        <v>-254.5</v>
      </c>
      <c r="E250" t="n">
        <v>1088.74</v>
      </c>
      <c r="F250" t="n">
        <v>54.8</v>
      </c>
      <c r="G250" t="n">
        <v>0</v>
      </c>
      <c r="H250" t="n">
        <v>63.91</v>
      </c>
      <c r="I250" t="n">
        <v>113.54</v>
      </c>
      <c r="J250" t="n">
        <v>34.42</v>
      </c>
      <c r="K250" t="n">
        <v>0</v>
      </c>
      <c r="L250" t="n">
        <v>0</v>
      </c>
      <c r="M250" t="n">
        <v>0.15</v>
      </c>
      <c r="N250" t="n">
        <v>-0.01</v>
      </c>
      <c r="O250" t="n">
        <v>0.06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23.51</v>
      </c>
      <c r="AG250" t="n">
        <v>-19.76</v>
      </c>
      <c r="AH250" t="n">
        <v>-44.68</v>
      </c>
      <c r="AI250" t="n">
        <v>45.31</v>
      </c>
      <c r="AJ250" t="n">
        <v>-4.07</v>
      </c>
      <c r="AK250" t="n">
        <v>-10.09</v>
      </c>
      <c r="AL250" t="n">
        <v>-90.98999999999999</v>
      </c>
      <c r="AM250" t="n">
        <v>0.77</v>
      </c>
      <c r="AN250" t="n">
        <v>825.48</v>
      </c>
      <c r="AO250" t="n">
        <v>30.01</v>
      </c>
      <c r="AP250" t="n">
        <v>0.01</v>
      </c>
      <c r="AQ250" t="n">
        <v>0.15</v>
      </c>
      <c r="AR250" t="n">
        <v>0.01</v>
      </c>
      <c r="AS250" t="n">
        <v>0.23</v>
      </c>
      <c r="AT250" t="n">
        <v>0.02</v>
      </c>
      <c r="AU250" t="n">
        <v>0.39</v>
      </c>
      <c r="AV250" t="n">
        <v>3.12</v>
      </c>
      <c r="AW250" t="n">
        <v>20327</v>
      </c>
      <c r="AX250" t="n">
        <v>0.08</v>
      </c>
      <c r="AY250" t="n">
        <v>0.04</v>
      </c>
      <c r="AZ250" t="n">
        <v>0</v>
      </c>
      <c r="BA250" t="n">
        <v>1</v>
      </c>
      <c r="BB250" t="n">
        <v>167.34</v>
      </c>
      <c r="BC250" t="n">
        <v>35.48</v>
      </c>
      <c r="BD250" t="n">
        <v>0</v>
      </c>
      <c r="BE250" t="n">
        <v>22</v>
      </c>
      <c r="BF250" t="n">
        <v>25</v>
      </c>
      <c r="BG250" t="n">
        <v>0</v>
      </c>
      <c r="BH250" t="n">
        <v>0</v>
      </c>
      <c r="BI250" t="n">
        <v>0</v>
      </c>
      <c r="BJ250" t="n">
        <v>35</v>
      </c>
      <c r="BK250" t="n">
        <v>30</v>
      </c>
      <c r="BL250" t="n">
        <v>30</v>
      </c>
      <c r="BM250" t="n">
        <v>0</v>
      </c>
      <c r="BN250" t="n">
        <v>142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142</v>
      </c>
    </row>
    <row r="251">
      <c r="A251" t="n">
        <v>4126</v>
      </c>
      <c r="B251" t="inlineStr">
        <is>
          <t>太醫</t>
        </is>
      </c>
      <c r="C251" t="n">
        <v>2.59</v>
      </c>
      <c r="D251" t="n">
        <v>-3.35</v>
      </c>
      <c r="E251" t="n">
        <v>-14.42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24.29</v>
      </c>
      <c r="AG251" t="n">
        <v>0.37</v>
      </c>
      <c r="AH251" t="n">
        <v>2.7</v>
      </c>
      <c r="AI251" t="n">
        <v>348.95</v>
      </c>
      <c r="AJ251" t="n">
        <v>-5.12</v>
      </c>
      <c r="AK251" t="n">
        <v>-1.69</v>
      </c>
      <c r="AL251" t="n">
        <v>6.05</v>
      </c>
      <c r="AM251" t="n">
        <v>103.79</v>
      </c>
      <c r="AN251" t="n">
        <v>-16.44</v>
      </c>
      <c r="AO251" t="n">
        <v>0</v>
      </c>
      <c r="AP251" t="n">
        <v>0.08</v>
      </c>
      <c r="AQ251" t="n">
        <v>0.09</v>
      </c>
      <c r="AR251" t="n">
        <v>0.13</v>
      </c>
      <c r="AS251" t="n">
        <v>0.16</v>
      </c>
      <c r="AT251" t="n">
        <v>0.21</v>
      </c>
      <c r="AU251" t="n">
        <v>0.26</v>
      </c>
      <c r="AV251" t="n">
        <v>113.74</v>
      </c>
      <c r="AW251" t="n">
        <v>59092</v>
      </c>
      <c r="AX251" t="n">
        <v>1.99</v>
      </c>
      <c r="AY251" t="n">
        <v>0.04</v>
      </c>
      <c r="AZ251" t="n">
        <v>0</v>
      </c>
      <c r="BA251" t="n">
        <v>0</v>
      </c>
      <c r="BB251" t="n">
        <v>-11.06</v>
      </c>
      <c r="BC251" t="n">
        <v>40.87</v>
      </c>
      <c r="BD251" t="n">
        <v>0</v>
      </c>
      <c r="BE251" t="n">
        <v>2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2</v>
      </c>
    </row>
    <row r="252">
      <c r="A252" t="n">
        <v>4127</v>
      </c>
      <c r="B252" t="inlineStr">
        <is>
          <t>天良</t>
        </is>
      </c>
      <c r="C252" t="n">
        <v>32.86</v>
      </c>
      <c r="D252" t="n">
        <v>-2822.09</v>
      </c>
      <c r="E252" t="n">
        <v>-189.72</v>
      </c>
      <c r="F252" t="n">
        <v>0</v>
      </c>
      <c r="G252" t="n">
        <v>0</v>
      </c>
      <c r="H252" t="n">
        <v>0</v>
      </c>
      <c r="I252" t="n">
        <v>33.42</v>
      </c>
      <c r="J252" t="n">
        <v>0.65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5.29</v>
      </c>
      <c r="T252" t="n">
        <v>0</v>
      </c>
      <c r="U252" t="n">
        <v>5.05</v>
      </c>
      <c r="V252" t="n">
        <v>0</v>
      </c>
      <c r="W252" t="n">
        <v>0</v>
      </c>
      <c r="X252" t="n">
        <v>0</v>
      </c>
      <c r="Y252" t="n">
        <v>0.31</v>
      </c>
      <c r="Z252" t="n">
        <v>0</v>
      </c>
      <c r="AA252" t="n">
        <v>0</v>
      </c>
      <c r="AB252" t="n">
        <v>0</v>
      </c>
      <c r="AC252" t="n">
        <v>8.44</v>
      </c>
      <c r="AD252" t="n">
        <v>0</v>
      </c>
      <c r="AE252" t="n">
        <v>21.1</v>
      </c>
      <c r="AF252" t="n">
        <v>59.94</v>
      </c>
      <c r="AG252" t="n">
        <v>29.68</v>
      </c>
      <c r="AH252" t="n">
        <v>-33.54</v>
      </c>
      <c r="AI252" t="n">
        <v>40.22</v>
      </c>
      <c r="AJ252" t="n">
        <v>75.22</v>
      </c>
      <c r="AK252" t="n">
        <v>54.2</v>
      </c>
      <c r="AL252" t="n">
        <v>-77.3</v>
      </c>
      <c r="AM252" t="n">
        <v>2.71</v>
      </c>
      <c r="AN252" t="n">
        <v>-189.21</v>
      </c>
      <c r="AO252" t="n">
        <v>95.23</v>
      </c>
      <c r="AP252" t="n">
        <v>0.1</v>
      </c>
      <c r="AQ252" t="n">
        <v>0.09</v>
      </c>
      <c r="AR252" t="n">
        <v>0.14</v>
      </c>
      <c r="AS252" t="n">
        <v>0.13</v>
      </c>
      <c r="AT252" t="n">
        <v>0.24</v>
      </c>
      <c r="AU252" t="n">
        <v>0.22</v>
      </c>
      <c r="AV252" t="n">
        <v>26.73</v>
      </c>
      <c r="AW252" t="n">
        <v>21612</v>
      </c>
      <c r="AX252" t="n">
        <v>4.56</v>
      </c>
      <c r="AY252" t="n">
        <v>0</v>
      </c>
      <c r="AZ252" t="n">
        <v>0</v>
      </c>
      <c r="BA252" t="n">
        <v>0</v>
      </c>
      <c r="BB252" t="n">
        <v>-5.43</v>
      </c>
      <c r="BC252" t="n">
        <v>10.36</v>
      </c>
      <c r="BD252" t="n">
        <v>0</v>
      </c>
      <c r="BE252" t="n">
        <v>26</v>
      </c>
      <c r="BF252" t="n">
        <v>0</v>
      </c>
      <c r="BG252" t="n">
        <v>0</v>
      </c>
      <c r="BH252" t="n">
        <v>0</v>
      </c>
      <c r="BI252" t="n">
        <v>0</v>
      </c>
      <c r="BJ252" t="n">
        <v>70</v>
      </c>
      <c r="BK252" t="n">
        <v>10</v>
      </c>
      <c r="BL252" t="n">
        <v>0</v>
      </c>
      <c r="BM252" t="n">
        <v>0</v>
      </c>
      <c r="BN252" t="n">
        <v>106</v>
      </c>
      <c r="BO252" t="n">
        <v>20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20</v>
      </c>
      <c r="CG252" t="n">
        <v>126</v>
      </c>
    </row>
    <row r="253">
      <c r="A253" t="n">
        <v>4128</v>
      </c>
      <c r="B253" t="inlineStr">
        <is>
          <t>中天</t>
        </is>
      </c>
      <c r="C253" t="n">
        <v>9.94</v>
      </c>
      <c r="D253" t="n">
        <v>9.869999999999999</v>
      </c>
      <c r="E253" t="n">
        <v>25.56</v>
      </c>
      <c r="F253" t="n">
        <v>140.54</v>
      </c>
      <c r="G253" t="n">
        <v>0</v>
      </c>
      <c r="H253" t="n">
        <v>38.77</v>
      </c>
      <c r="I253" t="n">
        <v>66.87</v>
      </c>
      <c r="J253" t="n">
        <v>-4.39</v>
      </c>
      <c r="K253" t="n">
        <v>0</v>
      </c>
      <c r="L253" t="n">
        <v>0</v>
      </c>
      <c r="M253" t="n">
        <v>0.07000000000000001</v>
      </c>
      <c r="N253" t="n">
        <v>-0.22</v>
      </c>
      <c r="O253" t="n">
        <v>0</v>
      </c>
      <c r="P253" t="n">
        <v>0</v>
      </c>
      <c r="Q253" t="n">
        <v>0</v>
      </c>
      <c r="R253" t="n">
        <v>0</v>
      </c>
      <c r="S253" t="n">
        <v>7.35</v>
      </c>
      <c r="T253" t="n">
        <v>0</v>
      </c>
      <c r="U253" t="n">
        <v>0.71</v>
      </c>
      <c r="V253" t="n">
        <v>0</v>
      </c>
      <c r="W253" t="n">
        <v>1.68</v>
      </c>
      <c r="X253" t="n">
        <v>0</v>
      </c>
      <c r="Y253" t="n">
        <v>0.01</v>
      </c>
      <c r="Z253" t="n">
        <v>0</v>
      </c>
      <c r="AA253" t="n">
        <v>1.54</v>
      </c>
      <c r="AB253" t="n">
        <v>0</v>
      </c>
      <c r="AC253" t="n">
        <v>0</v>
      </c>
      <c r="AD253" t="n">
        <v>0</v>
      </c>
      <c r="AE253" t="n">
        <v>0</v>
      </c>
      <c r="AF253" t="n">
        <v>17.26</v>
      </c>
      <c r="AG253" t="n">
        <v>16.78</v>
      </c>
      <c r="AH253" t="n">
        <v>-26.51</v>
      </c>
      <c r="AI253" t="n">
        <v>430.08</v>
      </c>
      <c r="AJ253" t="n">
        <v>13.35</v>
      </c>
      <c r="AK253" t="n">
        <v>-5.09</v>
      </c>
      <c r="AL253" t="n">
        <v>-89.11</v>
      </c>
      <c r="AM253" t="n">
        <v>10.77</v>
      </c>
      <c r="AN253" t="n">
        <v>14.29</v>
      </c>
      <c r="AO253" t="n">
        <v>0.2</v>
      </c>
      <c r="AP253" t="n">
        <v>0</v>
      </c>
      <c r="AQ253" t="n">
        <v>0.02</v>
      </c>
      <c r="AR253" t="n">
        <v>0.03</v>
      </c>
      <c r="AS253" t="n">
        <v>0.14</v>
      </c>
      <c r="AT253" t="n">
        <v>0.03</v>
      </c>
      <c r="AU253" t="n">
        <v>0.16</v>
      </c>
      <c r="AV253" t="n">
        <v>12.09</v>
      </c>
      <c r="AW253" t="n">
        <v>6390</v>
      </c>
      <c r="AX253" t="n">
        <v>0.06</v>
      </c>
      <c r="AY253" t="n">
        <v>0.02</v>
      </c>
      <c r="AZ253" t="n">
        <v>0</v>
      </c>
      <c r="BA253" t="n">
        <v>0</v>
      </c>
      <c r="BB253" t="n">
        <v>5.56</v>
      </c>
      <c r="BC253" t="n">
        <v>15.15</v>
      </c>
      <c r="BD253" t="n">
        <v>0</v>
      </c>
      <c r="BE253" t="n">
        <v>3</v>
      </c>
      <c r="BF253" t="n">
        <v>40</v>
      </c>
      <c r="BG253" t="n">
        <v>0</v>
      </c>
      <c r="BH253" t="n">
        <v>0</v>
      </c>
      <c r="BI253" t="n">
        <v>0</v>
      </c>
      <c r="BJ253" t="n">
        <v>15</v>
      </c>
      <c r="BK253" t="n">
        <v>30</v>
      </c>
      <c r="BL253" t="n">
        <v>0</v>
      </c>
      <c r="BM253" t="n">
        <v>0</v>
      </c>
      <c r="BN253" t="n">
        <v>88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88</v>
      </c>
    </row>
    <row r="254">
      <c r="A254" t="n">
        <v>4129</v>
      </c>
      <c r="B254" t="inlineStr">
        <is>
          <t>聯合</t>
        </is>
      </c>
      <c r="C254" t="n">
        <v>21.54</v>
      </c>
      <c r="D254" t="n">
        <v>21.63</v>
      </c>
      <c r="E254" t="n">
        <v>31.52</v>
      </c>
      <c r="F254" t="n">
        <v>8.94</v>
      </c>
      <c r="G254" t="n">
        <v>0</v>
      </c>
      <c r="H254" t="n">
        <v>7.11</v>
      </c>
      <c r="I254" t="n">
        <v>8.16</v>
      </c>
      <c r="J254" t="n">
        <v>-0.55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21.07</v>
      </c>
      <c r="T254" t="n">
        <v>0</v>
      </c>
      <c r="U254" t="n">
        <v>1.99</v>
      </c>
      <c r="V254" t="n">
        <v>0</v>
      </c>
      <c r="W254" t="n">
        <v>0</v>
      </c>
      <c r="X254" t="n">
        <v>0</v>
      </c>
      <c r="Y254" t="n">
        <v>3.06</v>
      </c>
      <c r="Z254" t="n">
        <v>0</v>
      </c>
      <c r="AA254" t="n">
        <v>0</v>
      </c>
      <c r="AB254" t="n">
        <v>0.14</v>
      </c>
      <c r="AC254" t="n">
        <v>4.32</v>
      </c>
      <c r="AD254" t="n">
        <v>0.2</v>
      </c>
      <c r="AE254" t="n">
        <v>6.35</v>
      </c>
      <c r="AF254" t="n">
        <v>46.25</v>
      </c>
      <c r="AG254" t="n">
        <v>5.38</v>
      </c>
      <c r="AH254" t="n">
        <v>10.92</v>
      </c>
      <c r="AI254" t="n">
        <v>171.59</v>
      </c>
      <c r="AJ254" t="n">
        <v>10.7</v>
      </c>
      <c r="AK254" t="n">
        <v>10.03</v>
      </c>
      <c r="AL254" t="n">
        <v>41.34</v>
      </c>
      <c r="AM254" t="n">
        <v>41.03</v>
      </c>
      <c r="AN254" t="n">
        <v>14.82</v>
      </c>
      <c r="AO254" t="n">
        <v>0</v>
      </c>
      <c r="AP254" t="n">
        <v>0.31</v>
      </c>
      <c r="AQ254" t="n">
        <v>0.23</v>
      </c>
      <c r="AR254" t="n">
        <v>0.49</v>
      </c>
      <c r="AS254" t="n">
        <v>0.37</v>
      </c>
      <c r="AT254" t="n">
        <v>0.8</v>
      </c>
      <c r="AU254" t="n">
        <v>0.6</v>
      </c>
      <c r="AV254" t="n">
        <v>68.73</v>
      </c>
      <c r="AW254" t="n">
        <v>141319</v>
      </c>
      <c r="AX254" t="n">
        <v>3.36</v>
      </c>
      <c r="AY254" t="n">
        <v>0.01</v>
      </c>
      <c r="AZ254" t="n">
        <v>0</v>
      </c>
      <c r="BA254" t="n">
        <v>0</v>
      </c>
      <c r="BB254" t="n">
        <v>18.8</v>
      </c>
      <c r="BC254" t="n">
        <v>42.51</v>
      </c>
      <c r="BD254" t="n">
        <v>0</v>
      </c>
      <c r="BE254" t="n">
        <v>10</v>
      </c>
      <c r="BF254" t="n">
        <v>0</v>
      </c>
      <c r="BG254" t="n">
        <v>2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12</v>
      </c>
    </row>
    <row r="255">
      <c r="A255" t="n">
        <v>4130</v>
      </c>
      <c r="B255" t="inlineStr">
        <is>
          <t>健亞</t>
        </is>
      </c>
      <c r="C255" t="n">
        <v>-3.61</v>
      </c>
      <c r="D255" t="n">
        <v>-70.48999999999999</v>
      </c>
      <c r="E255" t="n">
        <v>-56.68</v>
      </c>
      <c r="F255" t="n">
        <v>32.65</v>
      </c>
      <c r="G255" t="n">
        <v>0</v>
      </c>
      <c r="H255" t="n">
        <v>-135.7</v>
      </c>
      <c r="I255" t="n">
        <v>24.6</v>
      </c>
      <c r="J255" t="n">
        <v>0.24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2.19</v>
      </c>
      <c r="V255" t="n">
        <v>0</v>
      </c>
      <c r="W255" t="n">
        <v>0</v>
      </c>
      <c r="X255" t="n">
        <v>0</v>
      </c>
      <c r="Y255" t="n">
        <v>0.28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8.369999999999999</v>
      </c>
      <c r="AG255" t="n">
        <v>-5.64</v>
      </c>
      <c r="AH255" t="n">
        <v>2.34</v>
      </c>
      <c r="AI255" t="n">
        <v>573.96</v>
      </c>
      <c r="AJ255" t="n">
        <v>-2.72</v>
      </c>
      <c r="AK255" t="n">
        <v>-2.32</v>
      </c>
      <c r="AL255" t="n">
        <v>-13.47</v>
      </c>
      <c r="AM255" t="n">
        <v>34.94</v>
      </c>
      <c r="AN255" t="n">
        <v>-52.84</v>
      </c>
      <c r="AO255" t="n">
        <v>0</v>
      </c>
      <c r="AP255" t="n">
        <v>0.06</v>
      </c>
      <c r="AQ255" t="n">
        <v>0.18</v>
      </c>
      <c r="AR255" t="n">
        <v>0.1</v>
      </c>
      <c r="AS255" t="n">
        <v>0.29</v>
      </c>
      <c r="AT255" t="n">
        <v>0.17</v>
      </c>
      <c r="AU255" t="n">
        <v>0.47</v>
      </c>
      <c r="AV255" t="n">
        <v>14.71</v>
      </c>
      <c r="AW255" t="n">
        <v>5948</v>
      </c>
      <c r="AX255" t="n">
        <v>0.43</v>
      </c>
      <c r="AY255" t="n">
        <v>0.15</v>
      </c>
      <c r="AZ255" t="n">
        <v>0</v>
      </c>
      <c r="BA255" t="n">
        <v>0</v>
      </c>
      <c r="BB255" t="n">
        <v>-1.53</v>
      </c>
      <c r="BC255" t="n">
        <v>12.13</v>
      </c>
      <c r="BD255" t="n">
        <v>0</v>
      </c>
      <c r="BE255" t="n">
        <v>14</v>
      </c>
      <c r="BF255" t="n">
        <v>15</v>
      </c>
      <c r="BG255" t="n">
        <v>0</v>
      </c>
      <c r="BH255" t="n">
        <v>0</v>
      </c>
      <c r="BI255" t="n">
        <v>0</v>
      </c>
      <c r="BJ255" t="n">
        <v>10</v>
      </c>
      <c r="BK255" t="n">
        <v>10</v>
      </c>
      <c r="BL255" t="n">
        <v>0</v>
      </c>
      <c r="BM255" t="n">
        <v>0</v>
      </c>
      <c r="BN255" t="n">
        <v>49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5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54</v>
      </c>
    </row>
    <row r="256">
      <c r="A256" t="n">
        <v>4131</v>
      </c>
      <c r="B256" t="inlineStr">
        <is>
          <t>浩泰</t>
        </is>
      </c>
      <c r="C256" t="n">
        <v>297.52</v>
      </c>
      <c r="D256" t="n">
        <v>14.92</v>
      </c>
      <c r="E256" t="n">
        <v>36.46</v>
      </c>
      <c r="F256" t="n">
        <v>3.23</v>
      </c>
      <c r="G256" t="n">
        <v>0</v>
      </c>
      <c r="H256" t="n">
        <v>17.04</v>
      </c>
      <c r="I256" t="n">
        <v>2.64</v>
      </c>
      <c r="J256" t="n">
        <v>-1.13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4.59</v>
      </c>
      <c r="T256" t="n">
        <v>0</v>
      </c>
      <c r="U256" t="n">
        <v>0.01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45.26</v>
      </c>
      <c r="AG256" t="n">
        <v>332.28</v>
      </c>
      <c r="AH256" t="n">
        <v>-91.90000000000001</v>
      </c>
      <c r="AI256" t="n">
        <v>138.29</v>
      </c>
      <c r="AJ256" t="n">
        <v>428.52</v>
      </c>
      <c r="AK256" t="n">
        <v>66.31</v>
      </c>
      <c r="AL256" t="n">
        <v>97.73</v>
      </c>
      <c r="AM256" t="n">
        <v>-10.32</v>
      </c>
      <c r="AN256" t="n">
        <v>34.83</v>
      </c>
      <c r="AO256" t="n">
        <v>21.57</v>
      </c>
      <c r="AP256" t="n">
        <v>0.14</v>
      </c>
      <c r="AQ256" t="n">
        <v>0.17</v>
      </c>
      <c r="AR256" t="n">
        <v>0.37</v>
      </c>
      <c r="AS256" t="n">
        <v>0.45</v>
      </c>
      <c r="AT256" t="n">
        <v>0.5</v>
      </c>
      <c r="AU256" t="n">
        <v>0.62</v>
      </c>
      <c r="AV256" t="n">
        <v>28.94</v>
      </c>
      <c r="AW256" t="n">
        <v>7454</v>
      </c>
      <c r="AX256" t="n">
        <v>2.48</v>
      </c>
      <c r="AY256" t="n">
        <v>0.26</v>
      </c>
      <c r="AZ256" t="n">
        <v>0</v>
      </c>
      <c r="BA256" t="n">
        <v>1</v>
      </c>
      <c r="BB256" t="n">
        <v>5.24</v>
      </c>
      <c r="BC256" t="n">
        <v>7.14</v>
      </c>
      <c r="BD256" t="n">
        <v>0</v>
      </c>
      <c r="BE256" t="n">
        <v>14</v>
      </c>
      <c r="BF256" t="n">
        <v>0</v>
      </c>
      <c r="BG256" t="n">
        <v>0</v>
      </c>
      <c r="BH256" t="n">
        <v>0</v>
      </c>
      <c r="BI256" t="n">
        <v>0</v>
      </c>
      <c r="BJ256" t="n">
        <v>30</v>
      </c>
      <c r="BK256" t="n">
        <v>0</v>
      </c>
      <c r="BL256" t="n">
        <v>0</v>
      </c>
      <c r="BM256" t="n">
        <v>10</v>
      </c>
      <c r="BN256" t="n">
        <v>54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54</v>
      </c>
    </row>
    <row r="257">
      <c r="A257" t="n">
        <v>4138</v>
      </c>
      <c r="B257" t="inlineStr">
        <is>
          <t>曜亞</t>
        </is>
      </c>
      <c r="C257" t="n">
        <v>-11.82</v>
      </c>
      <c r="D257" t="n">
        <v>-22.48</v>
      </c>
      <c r="E257" t="n">
        <v>-24.8</v>
      </c>
      <c r="F257" t="n">
        <v>0.76</v>
      </c>
      <c r="G257" t="n">
        <v>0</v>
      </c>
      <c r="H257" t="n">
        <v>-237.65</v>
      </c>
      <c r="I257" t="n">
        <v>14.93</v>
      </c>
      <c r="J257" t="n">
        <v>-0.37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25.18</v>
      </c>
      <c r="T257" t="n">
        <v>0</v>
      </c>
      <c r="U257" t="n">
        <v>0.43</v>
      </c>
      <c r="V257" t="n">
        <v>0</v>
      </c>
      <c r="W257" t="n">
        <v>0.17</v>
      </c>
      <c r="X257" t="n">
        <v>0</v>
      </c>
      <c r="Y257" t="n">
        <v>0</v>
      </c>
      <c r="Z257" t="n">
        <v>0</v>
      </c>
      <c r="AA257" t="n">
        <v>0.6</v>
      </c>
      <c r="AB257" t="n">
        <v>0</v>
      </c>
      <c r="AC257" t="n">
        <v>0</v>
      </c>
      <c r="AD257" t="n">
        <v>-5.28</v>
      </c>
      <c r="AE257" t="n">
        <v>5.28</v>
      </c>
      <c r="AF257" t="n">
        <v>39.48</v>
      </c>
      <c r="AG257" t="n">
        <v>-4.71</v>
      </c>
      <c r="AH257" t="n">
        <v>-1.54</v>
      </c>
      <c r="AI257" t="n">
        <v>215.99</v>
      </c>
      <c r="AJ257" t="n">
        <v>-20.18</v>
      </c>
      <c r="AK257" t="n">
        <v>-16.42</v>
      </c>
      <c r="AL257" t="n">
        <v>40.42</v>
      </c>
      <c r="AM257" t="n">
        <v>36.2</v>
      </c>
      <c r="AN257" t="n">
        <v>-28.44</v>
      </c>
      <c r="AO257" t="n">
        <v>0</v>
      </c>
      <c r="AP257" t="n">
        <v>0.13</v>
      </c>
      <c r="AQ257" t="n">
        <v>0.17</v>
      </c>
      <c r="AR257" t="n">
        <v>0.15</v>
      </c>
      <c r="AS257" t="n">
        <v>0.2</v>
      </c>
      <c r="AT257" t="n">
        <v>0.27</v>
      </c>
      <c r="AU257" t="n">
        <v>0.37</v>
      </c>
      <c r="AV257" t="n">
        <v>181</v>
      </c>
      <c r="AW257" t="n">
        <v>4748</v>
      </c>
      <c r="AX257" t="n">
        <v>0.25</v>
      </c>
      <c r="AY257" t="n">
        <v>0</v>
      </c>
      <c r="AZ257" t="n">
        <v>0</v>
      </c>
      <c r="BA257" t="n">
        <v>0</v>
      </c>
      <c r="BB257" t="n">
        <v>-17.99</v>
      </c>
      <c r="BC257" t="n">
        <v>41.79</v>
      </c>
      <c r="BD257" t="n">
        <v>0</v>
      </c>
      <c r="BE257" t="n">
        <v>8</v>
      </c>
      <c r="BF257" t="n">
        <v>0</v>
      </c>
      <c r="BG257" t="n">
        <v>2</v>
      </c>
      <c r="BH257" t="n">
        <v>0</v>
      </c>
      <c r="BI257" t="n">
        <v>0</v>
      </c>
      <c r="BJ257" t="n">
        <v>10</v>
      </c>
      <c r="BK257" t="n">
        <v>0</v>
      </c>
      <c r="BL257" t="n">
        <v>0</v>
      </c>
      <c r="BM257" t="n">
        <v>0</v>
      </c>
      <c r="BN257" t="n">
        <v>20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10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10</v>
      </c>
      <c r="CG257" t="n">
        <v>30</v>
      </c>
    </row>
    <row r="258">
      <c r="A258" t="n">
        <v>4139</v>
      </c>
      <c r="B258" t="inlineStr">
        <is>
          <t>馬光-KY</t>
        </is>
      </c>
      <c r="C258" t="n">
        <v>-3.34</v>
      </c>
      <c r="D258" t="n">
        <v>-274.51</v>
      </c>
      <c r="E258" t="n">
        <v>-732.02</v>
      </c>
      <c r="F258" t="n">
        <v>0</v>
      </c>
      <c r="G258" t="n">
        <v>0</v>
      </c>
      <c r="H258" t="n">
        <v>0</v>
      </c>
      <c r="I258" t="n">
        <v>21.61</v>
      </c>
      <c r="J258" t="n">
        <v>-3.27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3.23</v>
      </c>
      <c r="V258" t="n">
        <v>0</v>
      </c>
      <c r="W258" t="n">
        <v>0</v>
      </c>
      <c r="X258" t="n">
        <v>0</v>
      </c>
      <c r="Y258" t="n">
        <v>6.67</v>
      </c>
      <c r="Z258" t="n">
        <v>0</v>
      </c>
      <c r="AA258" t="n">
        <v>0</v>
      </c>
      <c r="AB258" t="n">
        <v>-0.78</v>
      </c>
      <c r="AC258" t="n">
        <v>112.64</v>
      </c>
      <c r="AD258" t="n">
        <v>-1.97</v>
      </c>
      <c r="AE258" t="n">
        <v>157.92</v>
      </c>
      <c r="AF258" t="n">
        <v>65.52</v>
      </c>
      <c r="AG258" t="n">
        <v>2.23</v>
      </c>
      <c r="AH258" t="n">
        <v>-0.1</v>
      </c>
      <c r="AI258" t="n">
        <v>57.22</v>
      </c>
      <c r="AJ258" t="n">
        <v>6.6</v>
      </c>
      <c r="AK258" t="n">
        <v>1.12</v>
      </c>
      <c r="AL258" t="n">
        <v>-35.17</v>
      </c>
      <c r="AM258" t="n">
        <v>38.55</v>
      </c>
      <c r="AN258" t="n">
        <v>-7704.76</v>
      </c>
      <c r="AO258" t="n">
        <v>24.98</v>
      </c>
      <c r="AP258" t="n">
        <v>0.27</v>
      </c>
      <c r="AQ258" t="n">
        <v>0.12</v>
      </c>
      <c r="AR258" t="n">
        <v>0.1</v>
      </c>
      <c r="AS258" t="n">
        <v>0.04</v>
      </c>
      <c r="AT258" t="n">
        <v>0.36</v>
      </c>
      <c r="AU258" t="n">
        <v>0.16</v>
      </c>
      <c r="AV258" t="n">
        <v>28.04</v>
      </c>
      <c r="AW258" t="n">
        <v>19026</v>
      </c>
      <c r="AX258" t="n">
        <v>4</v>
      </c>
      <c r="AY258" t="n">
        <v>1.48</v>
      </c>
      <c r="AZ258" t="n">
        <v>-0.26</v>
      </c>
      <c r="BA258" t="n">
        <v>0</v>
      </c>
      <c r="BB258" t="n">
        <v>-17.46</v>
      </c>
      <c r="BC258" t="n">
        <v>9.82</v>
      </c>
      <c r="BD258" t="n">
        <v>0</v>
      </c>
      <c r="BE258" t="n">
        <v>22</v>
      </c>
      <c r="BF258" t="n">
        <v>0</v>
      </c>
      <c r="BG258" t="n">
        <v>0</v>
      </c>
      <c r="BH258" t="n">
        <v>20</v>
      </c>
      <c r="BI258" t="n">
        <v>15</v>
      </c>
      <c r="BJ258" t="n">
        <v>45</v>
      </c>
      <c r="BK258" t="n">
        <v>10</v>
      </c>
      <c r="BL258" t="n">
        <v>0</v>
      </c>
      <c r="BM258" t="n">
        <v>5</v>
      </c>
      <c r="BN258" t="n">
        <v>117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15</v>
      </c>
      <c r="BU258" t="n">
        <v>0</v>
      </c>
      <c r="BV258" t="n">
        <v>0</v>
      </c>
      <c r="BW258" t="n">
        <v>0</v>
      </c>
      <c r="BX258" t="n">
        <v>5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20</v>
      </c>
      <c r="CG258" t="n">
        <v>137</v>
      </c>
    </row>
    <row r="259">
      <c r="A259" t="n">
        <v>4147</v>
      </c>
      <c r="B259" t="inlineStr">
        <is>
          <t>中裕</t>
        </is>
      </c>
      <c r="C259" t="n">
        <v>0.19</v>
      </c>
      <c r="D259" t="n">
        <v>22.84</v>
      </c>
      <c r="E259" t="n">
        <v>16.87</v>
      </c>
      <c r="F259" t="n">
        <v>0</v>
      </c>
      <c r="G259" t="n">
        <v>0</v>
      </c>
      <c r="H259" t="n">
        <v>0</v>
      </c>
      <c r="I259" t="n">
        <v>0.41</v>
      </c>
      <c r="J259" t="n">
        <v>0.01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19.81</v>
      </c>
      <c r="AG259" t="n">
        <v>1.43</v>
      </c>
      <c r="AH259" t="n">
        <v>-47.96</v>
      </c>
      <c r="AI259" t="n">
        <v>1310.54</v>
      </c>
      <c r="AJ259" t="n">
        <v>53.26</v>
      </c>
      <c r="AK259" t="n">
        <v>9.359999999999999</v>
      </c>
      <c r="AL259" t="n">
        <v>126.77</v>
      </c>
      <c r="AM259" t="n">
        <v>75.40000000000001</v>
      </c>
      <c r="AN259" t="n">
        <v>30.51</v>
      </c>
      <c r="AO259" t="n">
        <v>25.98</v>
      </c>
      <c r="AP259" t="n">
        <v>0.02</v>
      </c>
      <c r="AQ259" t="n">
        <v>0.11</v>
      </c>
      <c r="AR259" t="n">
        <v>0.21</v>
      </c>
      <c r="AS259" t="n">
        <v>1.35</v>
      </c>
      <c r="AT259" t="n">
        <v>0.23</v>
      </c>
      <c r="AU259" t="n">
        <v>1.46</v>
      </c>
      <c r="AV259" t="n">
        <v>32.88</v>
      </c>
      <c r="AW259" t="n">
        <v>0</v>
      </c>
      <c r="AX259" t="n">
        <v>0</v>
      </c>
      <c r="AY259" t="n">
        <v>0.5</v>
      </c>
      <c r="AZ259" t="n">
        <v>0</v>
      </c>
      <c r="BA259" t="n">
        <v>1</v>
      </c>
      <c r="BB259" t="n">
        <v>1.25</v>
      </c>
      <c r="BC259" t="n">
        <v>14.12</v>
      </c>
      <c r="BD259" t="n">
        <v>0</v>
      </c>
      <c r="BE259" t="n">
        <v>5</v>
      </c>
      <c r="BF259" t="n">
        <v>0</v>
      </c>
      <c r="BG259" t="n">
        <v>0</v>
      </c>
      <c r="BH259" t="n">
        <v>0</v>
      </c>
      <c r="BI259" t="n">
        <v>0</v>
      </c>
      <c r="BJ259" t="n">
        <v>10</v>
      </c>
      <c r="BK259" t="n">
        <v>0</v>
      </c>
      <c r="BL259" t="n">
        <v>0</v>
      </c>
      <c r="BM259" t="n">
        <v>0</v>
      </c>
      <c r="BN259" t="n">
        <v>15</v>
      </c>
      <c r="BO259" t="n">
        <v>20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20</v>
      </c>
      <c r="CG259" t="n">
        <v>35</v>
      </c>
    </row>
    <row r="260">
      <c r="A260" t="n">
        <v>4153</v>
      </c>
      <c r="B260" t="inlineStr">
        <is>
          <t>鈺緯</t>
        </is>
      </c>
      <c r="C260" t="n">
        <v>0.76</v>
      </c>
      <c r="D260" t="n">
        <v>-8.02</v>
      </c>
      <c r="E260" t="n">
        <v>-6.21</v>
      </c>
      <c r="F260" t="n">
        <v>0</v>
      </c>
      <c r="G260" t="n">
        <v>0</v>
      </c>
      <c r="H260" t="n">
        <v>-2.63</v>
      </c>
      <c r="I260" t="n">
        <v>0.74</v>
      </c>
      <c r="J260" t="n">
        <v>0.11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</v>
      </c>
      <c r="T260" t="n">
        <v>0</v>
      </c>
      <c r="U260" t="n">
        <v>2.46</v>
      </c>
      <c r="V260" t="n">
        <v>0</v>
      </c>
      <c r="W260" t="n">
        <v>0</v>
      </c>
      <c r="X260" t="n">
        <v>0</v>
      </c>
      <c r="Y260" t="n">
        <v>1.77</v>
      </c>
      <c r="Z260" t="n">
        <v>0</v>
      </c>
      <c r="AA260" t="n">
        <v>0.02</v>
      </c>
      <c r="AB260" t="n">
        <v>0</v>
      </c>
      <c r="AC260" t="n">
        <v>0</v>
      </c>
      <c r="AD260" t="n">
        <v>0</v>
      </c>
      <c r="AE260" t="n">
        <v>0</v>
      </c>
      <c r="AF260" t="n">
        <v>23.97</v>
      </c>
      <c r="AG260" t="n">
        <v>25.17</v>
      </c>
      <c r="AH260" t="n">
        <v>-19.71</v>
      </c>
      <c r="AI260" t="n">
        <v>335.25</v>
      </c>
      <c r="AJ260" t="n">
        <v>-14.39</v>
      </c>
      <c r="AK260" t="n">
        <v>-12.99</v>
      </c>
      <c r="AL260" t="n">
        <v>-87.13</v>
      </c>
      <c r="AM260" t="n">
        <v>6.42</v>
      </c>
      <c r="AN260" t="n">
        <v>-3.12</v>
      </c>
      <c r="AO260" t="n">
        <v>27.4</v>
      </c>
      <c r="AP260" t="n">
        <v>0.28</v>
      </c>
      <c r="AQ260" t="n">
        <v>0.33</v>
      </c>
      <c r="AR260" t="n">
        <v>0.24</v>
      </c>
      <c r="AS260" t="n">
        <v>0.29</v>
      </c>
      <c r="AT260" t="n">
        <v>0.52</v>
      </c>
      <c r="AU260" t="n">
        <v>0.62</v>
      </c>
      <c r="AV260" t="n">
        <v>84.20999999999999</v>
      </c>
      <c r="AW260" t="n">
        <v>31087</v>
      </c>
      <c r="AX260" t="n">
        <v>3.02</v>
      </c>
      <c r="AY260" t="n">
        <v>0</v>
      </c>
      <c r="AZ260" t="n">
        <v>0</v>
      </c>
      <c r="BA260" t="n">
        <v>0</v>
      </c>
      <c r="BB260" t="n">
        <v>-1.23</v>
      </c>
      <c r="BC260" t="n">
        <v>17.54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15</v>
      </c>
      <c r="BK260" t="n">
        <v>0</v>
      </c>
      <c r="BL260" t="n">
        <v>0</v>
      </c>
      <c r="BM260" t="n">
        <v>0</v>
      </c>
      <c r="BN260" t="n">
        <v>15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15</v>
      </c>
    </row>
    <row r="261">
      <c r="A261" t="n">
        <v>4154</v>
      </c>
      <c r="B261" t="inlineStr">
        <is>
          <t>樂威科-KY</t>
        </is>
      </c>
      <c r="C261" t="n">
        <v>-35.31</v>
      </c>
      <c r="D261" t="n">
        <v>33.64</v>
      </c>
      <c r="E261" t="n">
        <v>53.12</v>
      </c>
      <c r="F261" t="n">
        <v>1.99</v>
      </c>
      <c r="G261" t="n">
        <v>0</v>
      </c>
      <c r="H261" t="n">
        <v>73.78</v>
      </c>
      <c r="I261" t="n">
        <v>6.72</v>
      </c>
      <c r="J261" t="n">
        <v>3.96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13.5</v>
      </c>
      <c r="T261" t="n">
        <v>0</v>
      </c>
      <c r="U261" t="n">
        <v>13.8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0.04</v>
      </c>
      <c r="AB261" t="n">
        <v>-6.07</v>
      </c>
      <c r="AC261" t="n">
        <v>26.04</v>
      </c>
      <c r="AD261" t="n">
        <v>0</v>
      </c>
      <c r="AE261" t="n">
        <v>0</v>
      </c>
      <c r="AF261" t="n">
        <v>36.72</v>
      </c>
      <c r="AG261" t="n">
        <v>-24.75</v>
      </c>
      <c r="AH261" t="n">
        <v>83.76000000000001</v>
      </c>
      <c r="AI261" t="n">
        <v>251.86</v>
      </c>
      <c r="AJ261" t="n">
        <v>87.12</v>
      </c>
      <c r="AK261" t="n">
        <v>68.84</v>
      </c>
      <c r="AL261" t="n">
        <v>-451.71</v>
      </c>
      <c r="AM261" t="n">
        <v>-146.81</v>
      </c>
      <c r="AN261" t="n">
        <v>52.23</v>
      </c>
      <c r="AO261" t="n">
        <v>71.95999999999999</v>
      </c>
      <c r="AP261" t="n">
        <v>0</v>
      </c>
      <c r="AQ261" t="n">
        <v>0.02</v>
      </c>
      <c r="AR261" t="n">
        <v>0</v>
      </c>
      <c r="AS261" t="n">
        <v>0</v>
      </c>
      <c r="AT261" t="n">
        <v>0</v>
      </c>
      <c r="AU261" t="n">
        <v>0.02</v>
      </c>
      <c r="AV261" t="n">
        <v>13.32</v>
      </c>
      <c r="AW261" t="n">
        <v>26000</v>
      </c>
      <c r="AX261" t="n">
        <v>11.02</v>
      </c>
      <c r="AY261" t="n">
        <v>1.01</v>
      </c>
      <c r="AZ261" t="n">
        <v>-0.41</v>
      </c>
      <c r="BA261" t="n">
        <v>1</v>
      </c>
      <c r="BB261" t="n">
        <v>21.72</v>
      </c>
      <c r="BC261" t="n">
        <v>6.36</v>
      </c>
      <c r="BD261" t="n">
        <v>0</v>
      </c>
      <c r="BE261" t="n">
        <v>14</v>
      </c>
      <c r="BF261" t="n">
        <v>0</v>
      </c>
      <c r="BG261" t="n">
        <v>0</v>
      </c>
      <c r="BH261" t="n">
        <v>15</v>
      </c>
      <c r="BI261" t="n">
        <v>0</v>
      </c>
      <c r="BJ261" t="n">
        <v>25</v>
      </c>
      <c r="BK261" t="n">
        <v>0</v>
      </c>
      <c r="BL261" t="n">
        <v>0</v>
      </c>
      <c r="BM261" t="n">
        <v>10</v>
      </c>
      <c r="BN261" t="n">
        <v>64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10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10</v>
      </c>
      <c r="CG261" t="n">
        <v>74</v>
      </c>
    </row>
    <row r="262">
      <c r="A262" t="n">
        <v>4157</v>
      </c>
      <c r="B262" t="inlineStr">
        <is>
          <t>太景*-KY</t>
        </is>
      </c>
      <c r="C262" t="n">
        <v>72.23999999999999</v>
      </c>
      <c r="D262" t="n">
        <v>156.84</v>
      </c>
      <c r="E262" t="n">
        <v>274.67</v>
      </c>
      <c r="F262" t="n">
        <v>0</v>
      </c>
      <c r="G262" t="n">
        <v>0</v>
      </c>
      <c r="H262" t="n">
        <v>0</v>
      </c>
      <c r="I262" t="n">
        <v>0.32</v>
      </c>
      <c r="J262" t="n">
        <v>0.03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3.65</v>
      </c>
      <c r="AC262" t="n">
        <v>13</v>
      </c>
      <c r="AD262" t="n">
        <v>0</v>
      </c>
      <c r="AE262" t="n">
        <v>0</v>
      </c>
      <c r="AF262" t="n">
        <v>7.91</v>
      </c>
      <c r="AG262" t="n">
        <v>1.02</v>
      </c>
      <c r="AH262" t="n">
        <v>-42.82</v>
      </c>
      <c r="AI262" t="n">
        <v>1347.62</v>
      </c>
      <c r="AJ262" t="n">
        <v>127.76</v>
      </c>
      <c r="AK262" t="n">
        <v>-27.11</v>
      </c>
      <c r="AL262" t="n">
        <v>106.7</v>
      </c>
      <c r="AM262" t="n">
        <v>25.18</v>
      </c>
      <c r="AN262" t="n">
        <v>219.37</v>
      </c>
      <c r="AO262" t="n">
        <v>0</v>
      </c>
      <c r="AP262" t="n">
        <v>0</v>
      </c>
      <c r="AQ262" t="n">
        <v>0.02</v>
      </c>
      <c r="AR262" t="n">
        <v>0.07000000000000001</v>
      </c>
      <c r="AS262" t="n">
        <v>0.29</v>
      </c>
      <c r="AT262" t="n">
        <v>0.08</v>
      </c>
      <c r="AU262" t="n">
        <v>0.31</v>
      </c>
      <c r="AV262" t="n">
        <v>698.64</v>
      </c>
      <c r="AW262" t="n">
        <v>0</v>
      </c>
      <c r="AX262" t="n">
        <v>0</v>
      </c>
      <c r="AY262" t="n">
        <v>0.83</v>
      </c>
      <c r="AZ262" t="n">
        <v>0</v>
      </c>
      <c r="BA262" t="n">
        <v>0</v>
      </c>
      <c r="BB262" t="n">
        <v>434.95</v>
      </c>
      <c r="BC262" t="n">
        <v>1.51</v>
      </c>
      <c r="BD262" t="n">
        <v>0</v>
      </c>
      <c r="BE262" t="n">
        <v>30</v>
      </c>
      <c r="BF262" t="n">
        <v>0</v>
      </c>
      <c r="BG262" t="n">
        <v>0</v>
      </c>
      <c r="BH262" t="n">
        <v>15</v>
      </c>
      <c r="BI262" t="n">
        <v>0</v>
      </c>
      <c r="BJ262" t="n">
        <v>15</v>
      </c>
      <c r="BK262" t="n">
        <v>0</v>
      </c>
      <c r="BL262" t="n">
        <v>0</v>
      </c>
      <c r="BM262" t="n">
        <v>15</v>
      </c>
      <c r="BN262" t="n">
        <v>75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75</v>
      </c>
    </row>
    <row r="263">
      <c r="A263" t="n">
        <v>4160</v>
      </c>
      <c r="B263" t="inlineStr">
        <is>
          <t>訊聯基因</t>
        </is>
      </c>
      <c r="C263" t="n">
        <v>-8.880000000000001</v>
      </c>
      <c r="D263" t="n">
        <v>-76.13</v>
      </c>
      <c r="E263" t="n">
        <v>-59.31</v>
      </c>
      <c r="F263" t="n">
        <v>0</v>
      </c>
      <c r="G263" t="n">
        <v>0.01</v>
      </c>
      <c r="H263" t="n">
        <v>0</v>
      </c>
      <c r="I263" t="n">
        <v>14.66</v>
      </c>
      <c r="J263" t="n">
        <v>-0.39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0.89</v>
      </c>
      <c r="T263" t="n">
        <v>0</v>
      </c>
      <c r="U263" t="n">
        <v>0.43</v>
      </c>
      <c r="V263" t="n">
        <v>0</v>
      </c>
      <c r="W263" t="n">
        <v>0</v>
      </c>
      <c r="X263" t="n">
        <v>0</v>
      </c>
      <c r="Y263" t="n">
        <v>4.22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25.32</v>
      </c>
      <c r="AG263" t="n">
        <v>7.38</v>
      </c>
      <c r="AH263" t="n">
        <v>-6.72</v>
      </c>
      <c r="AI263" t="n">
        <v>310.02</v>
      </c>
      <c r="AJ263" t="n">
        <v>-16.14</v>
      </c>
      <c r="AK263" t="n">
        <v>-39.33</v>
      </c>
      <c r="AL263" t="n">
        <v>-118.98</v>
      </c>
      <c r="AM263" t="n">
        <v>-9.199999999999999</v>
      </c>
      <c r="AN263" t="n">
        <v>-66.73</v>
      </c>
      <c r="AO263" t="n">
        <v>0.34</v>
      </c>
      <c r="AP263" t="n">
        <v>0.19</v>
      </c>
      <c r="AQ263" t="n">
        <v>0.19</v>
      </c>
      <c r="AR263" t="n">
        <v>0.12</v>
      </c>
      <c r="AS263" t="n">
        <v>0.12</v>
      </c>
      <c r="AT263" t="n">
        <v>0.31</v>
      </c>
      <c r="AU263" t="n">
        <v>0.31</v>
      </c>
      <c r="AV263" t="n">
        <v>24.61</v>
      </c>
      <c r="AW263" t="n">
        <v>9362</v>
      </c>
      <c r="AX263" t="n">
        <v>1.56</v>
      </c>
      <c r="AY263" t="n">
        <v>0.13</v>
      </c>
      <c r="AZ263" t="n">
        <v>0</v>
      </c>
      <c r="BA263" t="n">
        <v>0</v>
      </c>
      <c r="BB263" t="n">
        <v>-14.97</v>
      </c>
      <c r="BC263" t="n">
        <v>22.54</v>
      </c>
      <c r="BD263" t="n">
        <v>0</v>
      </c>
      <c r="BE263" t="n">
        <v>14</v>
      </c>
      <c r="BF263" t="n">
        <v>0</v>
      </c>
      <c r="BG263" t="n">
        <v>0</v>
      </c>
      <c r="BH263" t="n">
        <v>0</v>
      </c>
      <c r="BI263" t="n">
        <v>0</v>
      </c>
      <c r="BJ263" t="n">
        <v>40</v>
      </c>
      <c r="BK263" t="n">
        <v>0</v>
      </c>
      <c r="BL263" t="n">
        <v>0</v>
      </c>
      <c r="BM263" t="n">
        <v>0</v>
      </c>
      <c r="BN263" t="n">
        <v>54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54</v>
      </c>
    </row>
    <row r="264">
      <c r="A264" t="n">
        <v>4161</v>
      </c>
      <c r="B264" t="inlineStr">
        <is>
          <t>聿新科</t>
        </is>
      </c>
      <c r="C264" t="n">
        <v>-3.25</v>
      </c>
      <c r="D264" t="n">
        <v>-25.72</v>
      </c>
      <c r="E264" t="n">
        <v>-22.66</v>
      </c>
      <c r="F264" t="n">
        <v>0</v>
      </c>
      <c r="G264" t="n">
        <v>0</v>
      </c>
      <c r="H264" t="n">
        <v>0</v>
      </c>
      <c r="I264" t="n">
        <v>12.68</v>
      </c>
      <c r="J264" t="n">
        <v>-0.02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13.6</v>
      </c>
      <c r="V264" t="n">
        <v>0</v>
      </c>
      <c r="W264" t="n">
        <v>0</v>
      </c>
      <c r="X264" t="n">
        <v>0</v>
      </c>
      <c r="Y264" t="n">
        <v>1.24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37.99</v>
      </c>
      <c r="AG264" t="n">
        <v>-2.96</v>
      </c>
      <c r="AH264" t="n">
        <v>0.1</v>
      </c>
      <c r="AI264" t="n">
        <v>193.14</v>
      </c>
      <c r="AJ264" t="n">
        <v>-11.79</v>
      </c>
      <c r="AK264" t="n">
        <v>7.12</v>
      </c>
      <c r="AL264" t="n">
        <v>-65.06</v>
      </c>
      <c r="AM264" t="n">
        <v>12.38</v>
      </c>
      <c r="AN264" t="n">
        <v>-30.43</v>
      </c>
      <c r="AO264" t="n">
        <v>36.23</v>
      </c>
      <c r="AP264" t="n">
        <v>0.29</v>
      </c>
      <c r="AQ264" t="n">
        <v>0.33</v>
      </c>
      <c r="AR264" t="n">
        <v>0.21</v>
      </c>
      <c r="AS264" t="n">
        <v>0.24</v>
      </c>
      <c r="AT264" t="n">
        <v>0.49</v>
      </c>
      <c r="AU264" t="n">
        <v>0.57</v>
      </c>
      <c r="AV264" t="n">
        <v>66.76000000000001</v>
      </c>
      <c r="AW264" t="n">
        <v>5698</v>
      </c>
      <c r="AX264" t="n">
        <v>0.58</v>
      </c>
      <c r="AY264" t="n">
        <v>0.03</v>
      </c>
      <c r="AZ264" t="n">
        <v>0</v>
      </c>
      <c r="BA264" t="n">
        <v>0</v>
      </c>
      <c r="BB264" t="n">
        <v>-4.18</v>
      </c>
      <c r="BC264" t="n">
        <v>16.21</v>
      </c>
      <c r="BD264" t="n">
        <v>0</v>
      </c>
      <c r="BE264" t="n">
        <v>6</v>
      </c>
      <c r="BF264" t="n">
        <v>0</v>
      </c>
      <c r="BG264" t="n">
        <v>0</v>
      </c>
      <c r="BH264" t="n">
        <v>0</v>
      </c>
      <c r="BI264" t="n">
        <v>0</v>
      </c>
      <c r="BJ264" t="n">
        <v>20</v>
      </c>
      <c r="BK264" t="n">
        <v>0</v>
      </c>
      <c r="BL264" t="n">
        <v>0</v>
      </c>
      <c r="BM264" t="n">
        <v>0</v>
      </c>
      <c r="BN264" t="n">
        <v>26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26</v>
      </c>
    </row>
    <row r="265">
      <c r="A265" t="n">
        <v>4162</v>
      </c>
      <c r="B265" t="inlineStr">
        <is>
          <t>智擎</t>
        </is>
      </c>
      <c r="C265" t="n">
        <v>-63.88</v>
      </c>
      <c r="D265" t="n">
        <v>-79.28</v>
      </c>
      <c r="E265" t="n">
        <v>-76.45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4.3</v>
      </c>
      <c r="AG265" t="n">
        <v>-43.86</v>
      </c>
      <c r="AH265" t="n">
        <v>106.57</v>
      </c>
      <c r="AI265" t="n">
        <v>2717.05</v>
      </c>
      <c r="AJ265" t="n">
        <v>-68.13</v>
      </c>
      <c r="AK265" t="n">
        <v>-29.53</v>
      </c>
      <c r="AL265" t="n">
        <v>795.0700000000001</v>
      </c>
      <c r="AM265" t="n">
        <v>922.73</v>
      </c>
      <c r="AN265" t="n">
        <v>-80.14</v>
      </c>
      <c r="AO265" t="n">
        <v>0</v>
      </c>
      <c r="AP265" t="n">
        <v>0.02</v>
      </c>
      <c r="AQ265" t="n">
        <v>0.09</v>
      </c>
      <c r="AR265" t="n">
        <v>0.01</v>
      </c>
      <c r="AS265" t="n">
        <v>0.04</v>
      </c>
      <c r="AT265" t="n">
        <v>0.03</v>
      </c>
      <c r="AU265" t="n">
        <v>0.14</v>
      </c>
      <c r="AV265" t="n">
        <v>108.7</v>
      </c>
      <c r="AW265" t="n">
        <v>11463</v>
      </c>
      <c r="AX265" t="n">
        <v>0.23</v>
      </c>
      <c r="AY265" t="n">
        <v>0</v>
      </c>
      <c r="AZ265" t="n">
        <v>0</v>
      </c>
      <c r="BA265" t="n">
        <v>0</v>
      </c>
      <c r="BB265" t="n">
        <v>-113.52</v>
      </c>
      <c r="BC265" t="n">
        <v>34.28</v>
      </c>
      <c r="BD265" t="n">
        <v>0</v>
      </c>
      <c r="BE265" t="n">
        <v>23</v>
      </c>
      <c r="BF265" t="n">
        <v>0</v>
      </c>
      <c r="BG265" t="n">
        <v>0</v>
      </c>
      <c r="BH265" t="n">
        <v>0</v>
      </c>
      <c r="BI265" t="n">
        <v>0</v>
      </c>
      <c r="BJ265" t="n">
        <v>25</v>
      </c>
      <c r="BK265" t="n">
        <v>0</v>
      </c>
      <c r="BL265" t="n">
        <v>0</v>
      </c>
      <c r="BM265" t="n">
        <v>0</v>
      </c>
      <c r="BN265" t="n">
        <v>48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48</v>
      </c>
    </row>
    <row r="266">
      <c r="A266" t="n">
        <v>4163</v>
      </c>
      <c r="B266" t="inlineStr">
        <is>
          <t>鐿鈦</t>
        </is>
      </c>
      <c r="C266" t="n">
        <v>1.22</v>
      </c>
      <c r="D266" t="n">
        <v>19.45</v>
      </c>
      <c r="E266" t="n">
        <v>-7.83</v>
      </c>
      <c r="F266" t="n">
        <v>1.99</v>
      </c>
      <c r="G266" t="n">
        <v>0</v>
      </c>
      <c r="H266" t="n">
        <v>57.58</v>
      </c>
      <c r="I266" t="n">
        <v>12.29</v>
      </c>
      <c r="J266" t="n">
        <v>-0.13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42.87</v>
      </c>
      <c r="AG266" t="n">
        <v>0.19</v>
      </c>
      <c r="AH266" t="n">
        <v>-24.99</v>
      </c>
      <c r="AI266" t="n">
        <v>213.17</v>
      </c>
      <c r="AJ266" t="n">
        <v>-24.14</v>
      </c>
      <c r="AK266" t="n">
        <v>-1.12</v>
      </c>
      <c r="AL266" t="n">
        <v>18.87</v>
      </c>
      <c r="AM266" t="n">
        <v>42.84</v>
      </c>
      <c r="AN266" t="n">
        <v>-11.71</v>
      </c>
      <c r="AO266" t="n">
        <v>10.45</v>
      </c>
      <c r="AP266" t="n">
        <v>0.14</v>
      </c>
      <c r="AQ266" t="n">
        <v>0.16</v>
      </c>
      <c r="AR266" t="n">
        <v>0.31</v>
      </c>
      <c r="AS266" t="n">
        <v>0.36</v>
      </c>
      <c r="AT266" t="n">
        <v>0.45</v>
      </c>
      <c r="AU266" t="n">
        <v>0.52</v>
      </c>
      <c r="AV266" t="n">
        <v>196.77</v>
      </c>
      <c r="AW266" t="n">
        <v>32291</v>
      </c>
      <c r="AX266" t="n">
        <v>1.17</v>
      </c>
      <c r="AY266" t="n">
        <v>0.06</v>
      </c>
      <c r="AZ266" t="n">
        <v>0</v>
      </c>
      <c r="BA266" t="n">
        <v>0</v>
      </c>
      <c r="BB266" t="n">
        <v>-4.95</v>
      </c>
      <c r="BC266" t="n">
        <v>53.82</v>
      </c>
      <c r="BD266" t="n">
        <v>0</v>
      </c>
      <c r="BE266" t="n">
        <v>2</v>
      </c>
      <c r="BF266" t="n">
        <v>0</v>
      </c>
      <c r="BG266" t="n">
        <v>0</v>
      </c>
      <c r="BH266" t="n">
        <v>0</v>
      </c>
      <c r="BI266" t="n">
        <v>0</v>
      </c>
      <c r="BJ266" t="n">
        <v>10</v>
      </c>
      <c r="BK266" t="n">
        <v>0</v>
      </c>
      <c r="BL266" t="n">
        <v>0</v>
      </c>
      <c r="BM266" t="n">
        <v>0</v>
      </c>
      <c r="BN266" t="n">
        <v>12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12</v>
      </c>
    </row>
    <row r="267">
      <c r="A267" t="n">
        <v>4166</v>
      </c>
      <c r="B267" t="inlineStr">
        <is>
          <t>友霖</t>
        </is>
      </c>
      <c r="C267" t="n">
        <v>14.52</v>
      </c>
      <c r="D267" t="n">
        <v>65.31999999999999</v>
      </c>
      <c r="E267" t="n">
        <v>49.98</v>
      </c>
      <c r="F267" t="n">
        <v>0</v>
      </c>
      <c r="G267" t="n">
        <v>0</v>
      </c>
      <c r="H267" t="n">
        <v>0</v>
      </c>
      <c r="I267" t="n">
        <v>0.5</v>
      </c>
      <c r="J267" t="n">
        <v>-0.07000000000000001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32.35</v>
      </c>
      <c r="T267" t="n">
        <v>0</v>
      </c>
      <c r="U267" t="n">
        <v>14.48</v>
      </c>
      <c r="V267" t="n">
        <v>220.6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12.76</v>
      </c>
      <c r="AG267" t="n">
        <v>-56.12</v>
      </c>
      <c r="AH267" t="n">
        <v>350.15</v>
      </c>
      <c r="AI267" t="n">
        <v>672.98</v>
      </c>
      <c r="AJ267" t="n">
        <v>-0.6</v>
      </c>
      <c r="AK267" t="n">
        <v>-8.949999999999999</v>
      </c>
      <c r="AL267" t="n">
        <v>378.79</v>
      </c>
      <c r="AM267" t="n">
        <v>192.33</v>
      </c>
      <c r="AN267" t="n">
        <v>54.27</v>
      </c>
      <c r="AO267" t="n">
        <v>17.4</v>
      </c>
      <c r="AP267" t="n">
        <v>0.1</v>
      </c>
      <c r="AQ267" t="n">
        <v>0.18</v>
      </c>
      <c r="AR267" t="n">
        <v>0.13</v>
      </c>
      <c r="AS267" t="n">
        <v>0.23</v>
      </c>
      <c r="AT267" t="n">
        <v>0.22</v>
      </c>
      <c r="AU267" t="n">
        <v>0.41</v>
      </c>
      <c r="AV267" t="n">
        <v>24.18</v>
      </c>
      <c r="AW267" t="n">
        <v>65445</v>
      </c>
      <c r="AX267" t="n">
        <v>2.55</v>
      </c>
      <c r="AY267" t="n">
        <v>0.37</v>
      </c>
      <c r="AZ267" t="n">
        <v>0</v>
      </c>
      <c r="BA267" t="n">
        <v>0</v>
      </c>
      <c r="BB267" t="n">
        <v>3.35</v>
      </c>
      <c r="BC267" t="n">
        <v>10.55</v>
      </c>
      <c r="BD267" t="n">
        <v>0</v>
      </c>
      <c r="BE267" t="n">
        <v>14</v>
      </c>
      <c r="BF267" t="n">
        <v>0</v>
      </c>
      <c r="BG267" t="n">
        <v>8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22</v>
      </c>
      <c r="BO267" t="n">
        <v>0</v>
      </c>
      <c r="BP267" t="n">
        <v>20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20</v>
      </c>
      <c r="CG267" t="n">
        <v>42</v>
      </c>
    </row>
    <row r="268">
      <c r="A268" t="n">
        <v>4167</v>
      </c>
      <c r="B268" t="inlineStr">
        <is>
          <t>松瑞藥</t>
        </is>
      </c>
      <c r="C268" t="n">
        <v>-1.28</v>
      </c>
      <c r="D268" t="n">
        <v>53.28</v>
      </c>
      <c r="E268" t="n">
        <v>197.7</v>
      </c>
      <c r="F268" t="n">
        <v>0</v>
      </c>
      <c r="G268" t="n">
        <v>0</v>
      </c>
      <c r="H268" t="n">
        <v>130.17</v>
      </c>
      <c r="I268" t="n">
        <v>4.25</v>
      </c>
      <c r="J268" t="n">
        <v>0.36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9.640000000000001</v>
      </c>
      <c r="AG268" t="n">
        <v>-50.94</v>
      </c>
      <c r="AH268" t="n">
        <v>134.93</v>
      </c>
      <c r="AI268" t="n">
        <v>1105.57</v>
      </c>
      <c r="AJ268" t="n">
        <v>-3.76</v>
      </c>
      <c r="AK268" t="n">
        <v>10</v>
      </c>
      <c r="AL268" t="n">
        <v>-112.12</v>
      </c>
      <c r="AM268" t="n">
        <v>-9.1</v>
      </c>
      <c r="AN268" t="n">
        <v>181.89</v>
      </c>
      <c r="AO268" t="n">
        <v>0.4</v>
      </c>
      <c r="AP268" t="n">
        <v>0.08</v>
      </c>
      <c r="AQ268" t="n">
        <v>0.24</v>
      </c>
      <c r="AR268" t="n">
        <v>0.15</v>
      </c>
      <c r="AS268" t="n">
        <v>0.48</v>
      </c>
      <c r="AT268" t="n">
        <v>0.23</v>
      </c>
      <c r="AU268" t="n">
        <v>0.72</v>
      </c>
      <c r="AV268" t="n">
        <v>26.52</v>
      </c>
      <c r="AW268" t="n">
        <v>54279</v>
      </c>
      <c r="AX268" t="n">
        <v>1.44</v>
      </c>
      <c r="AY268" t="n">
        <v>0</v>
      </c>
      <c r="AZ268" t="n">
        <v>0</v>
      </c>
      <c r="BA268" t="n">
        <v>0</v>
      </c>
      <c r="BB268" t="n">
        <v>11.42</v>
      </c>
      <c r="BC268" t="n">
        <v>12.18</v>
      </c>
      <c r="BD268" t="n">
        <v>0</v>
      </c>
      <c r="BE268" t="n">
        <v>20</v>
      </c>
      <c r="BF268" t="n">
        <v>0</v>
      </c>
      <c r="BG268" t="n">
        <v>0</v>
      </c>
      <c r="BH268" t="n">
        <v>0</v>
      </c>
      <c r="BI268" t="n">
        <v>0</v>
      </c>
      <c r="BJ268" t="n">
        <v>20</v>
      </c>
      <c r="BK268" t="n">
        <v>0</v>
      </c>
      <c r="BL268" t="n">
        <v>0</v>
      </c>
      <c r="BM268" t="n">
        <v>0</v>
      </c>
      <c r="BN268" t="n">
        <v>40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40</v>
      </c>
    </row>
    <row r="269">
      <c r="A269" t="n">
        <v>4168</v>
      </c>
      <c r="B269" t="inlineStr">
        <is>
          <t>醣聯</t>
        </is>
      </c>
      <c r="C269" t="n">
        <v>157.54</v>
      </c>
      <c r="D269" t="n">
        <v>-1.5</v>
      </c>
      <c r="E269" t="n">
        <v>-1.94</v>
      </c>
      <c r="F269" t="n">
        <v>0</v>
      </c>
      <c r="G269" t="n">
        <v>0</v>
      </c>
      <c r="H269" t="n">
        <v>0</v>
      </c>
      <c r="I269" t="n">
        <v>0.98</v>
      </c>
      <c r="J269" t="n">
        <v>-0.23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36.79</v>
      </c>
      <c r="AG269" t="n">
        <v>79.38</v>
      </c>
      <c r="AH269" t="n">
        <v>340.01</v>
      </c>
      <c r="AI269" t="n">
        <v>800.12</v>
      </c>
      <c r="AJ269" t="n">
        <v>-97.11</v>
      </c>
      <c r="AK269" t="n">
        <v>0</v>
      </c>
      <c r="AL269" t="n">
        <v>-112.04</v>
      </c>
      <c r="AM269" t="n">
        <v>-177.86</v>
      </c>
      <c r="AN269" t="n">
        <v>-17.24</v>
      </c>
      <c r="AO269" t="n">
        <v>70.87</v>
      </c>
      <c r="AP269" t="n">
        <v>0</v>
      </c>
      <c r="AQ269" t="n">
        <v>0.06</v>
      </c>
      <c r="AR269" t="n">
        <v>0</v>
      </c>
      <c r="AS269" t="n">
        <v>0</v>
      </c>
      <c r="AT269" t="n">
        <v>0</v>
      </c>
      <c r="AU269" t="n">
        <v>0.06</v>
      </c>
      <c r="AV269" t="n">
        <v>41.56</v>
      </c>
      <c r="AW269" t="n">
        <v>7870</v>
      </c>
      <c r="AX269" t="n">
        <v>0.8</v>
      </c>
      <c r="AY269" t="n">
        <v>0.01</v>
      </c>
      <c r="AZ269" t="n">
        <v>0.02</v>
      </c>
      <c r="BA269" t="n">
        <v>1</v>
      </c>
      <c r="BB269" t="n">
        <v>-0.4</v>
      </c>
      <c r="BC269" t="n">
        <v>8.73</v>
      </c>
      <c r="BD269" t="n">
        <v>0</v>
      </c>
      <c r="BE269" t="n">
        <v>8</v>
      </c>
      <c r="BF269" t="n">
        <v>0</v>
      </c>
      <c r="BG269" t="n">
        <v>0</v>
      </c>
      <c r="BH269" t="n">
        <v>0</v>
      </c>
      <c r="BI269" t="n">
        <v>0</v>
      </c>
      <c r="BJ269" t="n">
        <v>45</v>
      </c>
      <c r="BK269" t="n">
        <v>0</v>
      </c>
      <c r="BL269" t="n">
        <v>0</v>
      </c>
      <c r="BM269" t="n">
        <v>5</v>
      </c>
      <c r="BN269" t="n">
        <v>58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58</v>
      </c>
    </row>
    <row r="270">
      <c r="A270" t="n">
        <v>4171</v>
      </c>
      <c r="B270" t="inlineStr">
        <is>
          <t>瑞基</t>
        </is>
      </c>
      <c r="C270" t="n">
        <v>12.71</v>
      </c>
      <c r="D270" t="n">
        <v>39.14</v>
      </c>
      <c r="E270" t="n">
        <v>0.44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32.27</v>
      </c>
      <c r="AG270" t="n">
        <v>0.9399999999999999</v>
      </c>
      <c r="AH270" t="n">
        <v>-3.04</v>
      </c>
      <c r="AI270" t="n">
        <v>240.72</v>
      </c>
      <c r="AJ270" t="n">
        <v>-11.77</v>
      </c>
      <c r="AK270" t="n">
        <v>21.86</v>
      </c>
      <c r="AL270" t="n">
        <v>30.72</v>
      </c>
      <c r="AM270" t="n">
        <v>-6.72</v>
      </c>
      <c r="AN270" t="n">
        <v>-9.630000000000001</v>
      </c>
      <c r="AO270" t="n">
        <v>32.37</v>
      </c>
      <c r="AP270" t="n">
        <v>0.07000000000000001</v>
      </c>
      <c r="AQ270" t="n">
        <v>0.17</v>
      </c>
      <c r="AR270" t="n">
        <v>0.05</v>
      </c>
      <c r="AS270" t="n">
        <v>0.14</v>
      </c>
      <c r="AT270" t="n">
        <v>0.12</v>
      </c>
      <c r="AU270" t="n">
        <v>0.31</v>
      </c>
      <c r="AV270" t="n">
        <v>26.71</v>
      </c>
      <c r="AW270" t="n">
        <v>5136</v>
      </c>
      <c r="AX270" t="n">
        <v>0.86</v>
      </c>
      <c r="AY270" t="n">
        <v>0.15</v>
      </c>
      <c r="AZ270" t="n">
        <v>0</v>
      </c>
      <c r="BA270" t="n">
        <v>0</v>
      </c>
      <c r="BB270" t="n">
        <v>0.09</v>
      </c>
      <c r="BC270" t="n">
        <v>10.24</v>
      </c>
      <c r="BD270" t="n">
        <v>0</v>
      </c>
      <c r="BE270" t="n">
        <v>6</v>
      </c>
      <c r="BF270" t="n">
        <v>0</v>
      </c>
      <c r="BG270" t="n">
        <v>0</v>
      </c>
      <c r="BH270" t="n">
        <v>0</v>
      </c>
      <c r="BI270" t="n">
        <v>0</v>
      </c>
      <c r="BJ270" t="n">
        <v>10</v>
      </c>
      <c r="BK270" t="n">
        <v>0</v>
      </c>
      <c r="BL270" t="n">
        <v>0</v>
      </c>
      <c r="BM270" t="n">
        <v>0</v>
      </c>
      <c r="BN270" t="n">
        <v>16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15</v>
      </c>
      <c r="CB270" t="n">
        <v>5</v>
      </c>
      <c r="CC270" t="n">
        <v>0</v>
      </c>
      <c r="CD270" t="n">
        <v>0</v>
      </c>
      <c r="CE270" t="n">
        <v>0</v>
      </c>
      <c r="CF270" t="n">
        <v>20</v>
      </c>
      <c r="CG270" t="n">
        <v>36</v>
      </c>
    </row>
    <row r="271">
      <c r="A271" t="n">
        <v>4173</v>
      </c>
      <c r="B271" t="inlineStr">
        <is>
          <t>久裕</t>
        </is>
      </c>
      <c r="C271" t="n">
        <v>19.2</v>
      </c>
      <c r="D271" t="n">
        <v>6.57</v>
      </c>
      <c r="E271" t="n">
        <v>-5.72</v>
      </c>
      <c r="F271" t="n">
        <v>0</v>
      </c>
      <c r="G271" t="n">
        <v>0</v>
      </c>
      <c r="H271" t="n">
        <v>0</v>
      </c>
      <c r="I271" t="n">
        <v>24.64</v>
      </c>
      <c r="J271" t="n">
        <v>1.75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0.28</v>
      </c>
      <c r="T271" t="n">
        <v>0</v>
      </c>
      <c r="U271" t="n">
        <v>0.02</v>
      </c>
      <c r="V271" t="n">
        <v>0</v>
      </c>
      <c r="W271" t="n">
        <v>0.06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61.76</v>
      </c>
      <c r="AG271" t="n">
        <v>-15.35</v>
      </c>
      <c r="AH271" t="n">
        <v>12.52</v>
      </c>
      <c r="AI271" t="n">
        <v>144.26</v>
      </c>
      <c r="AJ271" t="n">
        <v>27.56</v>
      </c>
      <c r="AK271" t="n">
        <v>49.2</v>
      </c>
      <c r="AL271" t="n">
        <v>-242.51</v>
      </c>
      <c r="AM271" t="n">
        <v>-60.78</v>
      </c>
      <c r="AN271" t="n">
        <v>-7.35</v>
      </c>
      <c r="AO271" t="n">
        <v>8.41</v>
      </c>
      <c r="AP271" t="n">
        <v>0.29</v>
      </c>
      <c r="AQ271" t="n">
        <v>0.37</v>
      </c>
      <c r="AR271" t="n">
        <v>0.04</v>
      </c>
      <c r="AS271" t="n">
        <v>0.06</v>
      </c>
      <c r="AT271" t="n">
        <v>0.33</v>
      </c>
      <c r="AU271" t="n">
        <v>0.43</v>
      </c>
      <c r="AV271" t="n">
        <v>95.36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-0.89</v>
      </c>
      <c r="BC271" t="n">
        <v>26.97</v>
      </c>
      <c r="BD271" t="n">
        <v>0</v>
      </c>
      <c r="BE271" t="n">
        <v>2</v>
      </c>
      <c r="BF271" t="n">
        <v>0</v>
      </c>
      <c r="BG271" t="n">
        <v>0</v>
      </c>
      <c r="BH271" t="n">
        <v>0</v>
      </c>
      <c r="BI271" t="n">
        <v>0</v>
      </c>
      <c r="BJ271" t="n">
        <v>30</v>
      </c>
      <c r="BK271" t="n">
        <v>10</v>
      </c>
      <c r="BL271" t="n">
        <v>0</v>
      </c>
      <c r="BM271" t="n">
        <v>0</v>
      </c>
      <c r="BN271" t="n">
        <v>42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10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10</v>
      </c>
      <c r="CG271" t="n">
        <v>52</v>
      </c>
    </row>
    <row r="272">
      <c r="A272" t="n">
        <v>4174</v>
      </c>
      <c r="B272" t="inlineStr">
        <is>
          <t>浩鼎</t>
        </is>
      </c>
      <c r="C272" t="n">
        <v>-6.55</v>
      </c>
      <c r="D272" t="n">
        <v>8.550000000000001</v>
      </c>
      <c r="E272" t="n">
        <v>9.48</v>
      </c>
      <c r="F272" t="n">
        <v>9.31</v>
      </c>
      <c r="G272" t="n">
        <v>0</v>
      </c>
      <c r="H272" t="n">
        <v>13.37</v>
      </c>
      <c r="I272" t="n">
        <v>27.42</v>
      </c>
      <c r="J272" t="n">
        <v>-1.7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1.38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2.2</v>
      </c>
      <c r="AC272" t="n">
        <v>2.2</v>
      </c>
      <c r="AD272" t="n">
        <v>0</v>
      </c>
      <c r="AE272" t="n">
        <v>0</v>
      </c>
      <c r="AF272" t="n">
        <v>20.35</v>
      </c>
      <c r="AG272" t="n">
        <v>38.06</v>
      </c>
      <c r="AH272" t="n">
        <v>-45.96</v>
      </c>
      <c r="AI272" t="n">
        <v>450.74</v>
      </c>
      <c r="AJ272" t="n">
        <v>-31.18</v>
      </c>
      <c r="AK272" t="n">
        <v>13.87</v>
      </c>
      <c r="AL272" t="n">
        <v>-29.6</v>
      </c>
      <c r="AM272" t="n">
        <v>-576.26</v>
      </c>
      <c r="AN272" t="n">
        <v>-17.27</v>
      </c>
      <c r="AO272" t="n">
        <v>11.23</v>
      </c>
      <c r="AP272" t="n">
        <v>0</v>
      </c>
      <c r="AQ272" t="n">
        <v>0.18</v>
      </c>
      <c r="AR272" t="n">
        <v>0.01</v>
      </c>
      <c r="AS272" t="n">
        <v>0.31</v>
      </c>
      <c r="AT272" t="n">
        <v>0.01</v>
      </c>
      <c r="AU272" t="n">
        <v>0.49</v>
      </c>
      <c r="AV272" t="n">
        <v>57.71</v>
      </c>
      <c r="AW272" t="n">
        <v>308463</v>
      </c>
      <c r="AX272" t="n">
        <v>11.32</v>
      </c>
      <c r="AY272" t="n">
        <v>0.13</v>
      </c>
      <c r="AZ272" t="n">
        <v>0</v>
      </c>
      <c r="BA272" t="n">
        <v>1</v>
      </c>
      <c r="BB272" t="n">
        <v>17.99</v>
      </c>
      <c r="BC272" t="n">
        <v>14.35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45</v>
      </c>
      <c r="BK272" t="n">
        <v>10</v>
      </c>
      <c r="BL272" t="n">
        <v>0</v>
      </c>
      <c r="BM272" t="n">
        <v>0</v>
      </c>
      <c r="BN272" t="n">
        <v>55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10</v>
      </c>
      <c r="CB272" t="n">
        <v>0</v>
      </c>
      <c r="CC272" t="n">
        <v>0</v>
      </c>
      <c r="CD272" t="n">
        <v>0</v>
      </c>
      <c r="CE272" t="n">
        <v>0</v>
      </c>
      <c r="CF272" t="n">
        <v>10</v>
      </c>
      <c r="CG272" t="n">
        <v>65</v>
      </c>
    </row>
    <row r="273">
      <c r="A273" t="n">
        <v>4175</v>
      </c>
      <c r="B273" t="inlineStr">
        <is>
          <t>杏一</t>
        </is>
      </c>
      <c r="C273" t="n">
        <v>3.6</v>
      </c>
      <c r="D273" t="n">
        <v>71.36</v>
      </c>
      <c r="E273" t="n">
        <v>95.83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0.08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4.47</v>
      </c>
      <c r="AD273" t="n">
        <v>0</v>
      </c>
      <c r="AE273" t="n">
        <v>0</v>
      </c>
      <c r="AF273" t="n">
        <v>78.52</v>
      </c>
      <c r="AG273" t="n">
        <v>-1.16</v>
      </c>
      <c r="AH273" t="n">
        <v>11.04</v>
      </c>
      <c r="AI273" t="n">
        <v>82.98</v>
      </c>
      <c r="AJ273" t="n">
        <v>5.75</v>
      </c>
      <c r="AK273" t="n">
        <v>-6.22</v>
      </c>
      <c r="AL273" t="n">
        <v>81.58</v>
      </c>
      <c r="AM273" t="n">
        <v>33.12</v>
      </c>
      <c r="AN273" t="n">
        <v>113.96</v>
      </c>
      <c r="AO273" t="n">
        <v>32.91</v>
      </c>
      <c r="AP273" t="n">
        <v>0.12</v>
      </c>
      <c r="AQ273" t="n">
        <v>0.02</v>
      </c>
      <c r="AR273" t="n">
        <v>0.9</v>
      </c>
      <c r="AS273" t="n">
        <v>0.18</v>
      </c>
      <c r="AT273" t="n">
        <v>1.02</v>
      </c>
      <c r="AU273" t="n">
        <v>0.2</v>
      </c>
      <c r="AV273" t="n">
        <v>96.13</v>
      </c>
      <c r="AW273" t="n">
        <v>99022</v>
      </c>
      <c r="AX273" t="n">
        <v>6.33</v>
      </c>
      <c r="AY273" t="n">
        <v>0.01</v>
      </c>
      <c r="AZ273" t="n">
        <v>0.02</v>
      </c>
      <c r="BA273" t="n">
        <v>0</v>
      </c>
      <c r="BB273" t="n">
        <v>21.6</v>
      </c>
      <c r="BC273" t="n">
        <v>36.85</v>
      </c>
      <c r="BD273" t="n">
        <v>0</v>
      </c>
      <c r="BE273" t="n">
        <v>18</v>
      </c>
      <c r="BF273" t="n">
        <v>0</v>
      </c>
      <c r="BG273" t="n">
        <v>0</v>
      </c>
      <c r="BH273" t="n">
        <v>0</v>
      </c>
      <c r="BI273" t="n">
        <v>0</v>
      </c>
      <c r="BJ273" t="n">
        <v>25</v>
      </c>
      <c r="BK273" t="n">
        <v>0</v>
      </c>
      <c r="BL273" t="n">
        <v>0</v>
      </c>
      <c r="BM273" t="n">
        <v>0</v>
      </c>
      <c r="BN273" t="n">
        <v>43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10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10</v>
      </c>
      <c r="CG273" t="n">
        <v>53</v>
      </c>
    </row>
    <row r="274">
      <c r="A274" t="n">
        <v>4183</v>
      </c>
      <c r="B274" t="inlineStr">
        <is>
          <t>福永生技</t>
        </is>
      </c>
      <c r="C274" t="n">
        <v>10.78</v>
      </c>
      <c r="D274" t="n">
        <v>-268.46</v>
      </c>
      <c r="E274" t="n">
        <v>-154.3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47.28</v>
      </c>
      <c r="AG274" t="n">
        <v>7.95</v>
      </c>
      <c r="AH274" t="n">
        <v>-18.87</v>
      </c>
      <c r="AI274" t="n">
        <v>229.91</v>
      </c>
      <c r="AJ274" t="n">
        <v>-10.73</v>
      </c>
      <c r="AK274" t="n">
        <v>15.87</v>
      </c>
      <c r="AL274" t="n">
        <v>101.57</v>
      </c>
      <c r="AM274" t="n">
        <v>0.39</v>
      </c>
      <c r="AN274" t="n">
        <v>-147.44</v>
      </c>
      <c r="AO274" t="n">
        <v>0</v>
      </c>
      <c r="AP274" t="n">
        <v>0.53</v>
      </c>
      <c r="AQ274" t="n">
        <v>0.3</v>
      </c>
      <c r="AR274" t="n">
        <v>0.26</v>
      </c>
      <c r="AS274" t="n">
        <v>0.15</v>
      </c>
      <c r="AT274" t="n">
        <v>0.8</v>
      </c>
      <c r="AU274" t="n">
        <v>0.45</v>
      </c>
      <c r="AV274" t="n">
        <v>51.71</v>
      </c>
      <c r="AW274" t="n">
        <v>0</v>
      </c>
      <c r="AX274" t="n">
        <v>0</v>
      </c>
      <c r="AY274" t="n">
        <v>0.28</v>
      </c>
      <c r="AZ274" t="n">
        <v>0</v>
      </c>
      <c r="BA274" t="n">
        <v>0</v>
      </c>
      <c r="BB274" t="n">
        <v>-11.54</v>
      </c>
      <c r="BC274" t="n">
        <v>11.81</v>
      </c>
      <c r="BD274" t="n">
        <v>0</v>
      </c>
      <c r="BE274" t="n">
        <v>24</v>
      </c>
      <c r="BF274" t="n">
        <v>0</v>
      </c>
      <c r="BG274" t="n">
        <v>0</v>
      </c>
      <c r="BH274" t="n">
        <v>0</v>
      </c>
      <c r="BI274" t="n">
        <v>0</v>
      </c>
      <c r="BJ274" t="n">
        <v>10</v>
      </c>
      <c r="BK274" t="n">
        <v>0</v>
      </c>
      <c r="BL274" t="n">
        <v>0</v>
      </c>
      <c r="BM274" t="n">
        <v>0</v>
      </c>
      <c r="BN274" t="n">
        <v>34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20</v>
      </c>
      <c r="CF274" t="n">
        <v>20</v>
      </c>
      <c r="CG274" t="n">
        <v>54</v>
      </c>
    </row>
    <row r="275">
      <c r="A275" t="n">
        <v>4188</v>
      </c>
      <c r="B275" t="inlineStr">
        <is>
          <t>安克</t>
        </is>
      </c>
      <c r="C275" t="n">
        <v>-42.69</v>
      </c>
      <c r="D275" t="n">
        <v>-36.02</v>
      </c>
      <c r="E275" t="n">
        <v>-35.04</v>
      </c>
      <c r="F275" t="n">
        <v>0</v>
      </c>
      <c r="G275" t="n">
        <v>0</v>
      </c>
      <c r="H275" t="n">
        <v>0</v>
      </c>
      <c r="I275" t="n">
        <v>12.62</v>
      </c>
      <c r="J275" t="n">
        <v>1.7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12.48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3.51</v>
      </c>
      <c r="AG275" t="n">
        <v>-21.65</v>
      </c>
      <c r="AH275" t="n">
        <v>36.01</v>
      </c>
      <c r="AI275" t="n">
        <v>2261.55</v>
      </c>
      <c r="AJ275" t="n">
        <v>-38.86</v>
      </c>
      <c r="AK275" t="n">
        <v>-2.87</v>
      </c>
      <c r="AL275" t="n">
        <v>-25.89</v>
      </c>
      <c r="AM275" t="n">
        <v>-259.6</v>
      </c>
      <c r="AN275" t="n">
        <v>-21.92</v>
      </c>
      <c r="AO275" t="n">
        <v>0</v>
      </c>
      <c r="AP275" t="n">
        <v>0.02</v>
      </c>
      <c r="AQ275" t="n">
        <v>0.31</v>
      </c>
      <c r="AR275" t="n">
        <v>0.05</v>
      </c>
      <c r="AS275" t="n">
        <v>0.9</v>
      </c>
      <c r="AT275" t="n">
        <v>0.06</v>
      </c>
      <c r="AU275" t="n">
        <v>1.21</v>
      </c>
      <c r="AV275" t="n">
        <v>3.88</v>
      </c>
      <c r="AW275" t="n">
        <v>2037</v>
      </c>
      <c r="AX275" t="n">
        <v>0.34</v>
      </c>
      <c r="AY275" t="n">
        <v>0.27</v>
      </c>
      <c r="AZ275" t="n">
        <v>0</v>
      </c>
      <c r="BA275" t="n">
        <v>1</v>
      </c>
      <c r="BB275" t="n">
        <v>-2.93</v>
      </c>
      <c r="BC275" t="n">
        <v>8.23</v>
      </c>
      <c r="BD275" t="n">
        <v>0</v>
      </c>
      <c r="BE275" t="n">
        <v>13</v>
      </c>
      <c r="BF275" t="n">
        <v>0</v>
      </c>
      <c r="BG275" t="n">
        <v>0</v>
      </c>
      <c r="BH275" t="n">
        <v>0</v>
      </c>
      <c r="BI275" t="n">
        <v>0</v>
      </c>
      <c r="BJ275" t="n">
        <v>30</v>
      </c>
      <c r="BK275" t="n">
        <v>0</v>
      </c>
      <c r="BL275" t="n">
        <v>0</v>
      </c>
      <c r="BM275" t="n">
        <v>5</v>
      </c>
      <c r="BN275" t="n">
        <v>48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48</v>
      </c>
    </row>
    <row r="276">
      <c r="A276" t="n">
        <v>4192</v>
      </c>
      <c r="B276" t="inlineStr">
        <is>
          <t>杏國</t>
        </is>
      </c>
      <c r="C276" t="n">
        <v>15.88</v>
      </c>
      <c r="D276" t="n">
        <v>18.28</v>
      </c>
      <c r="E276" t="n">
        <v>15.71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75.67</v>
      </c>
      <c r="T276" t="n">
        <v>0</v>
      </c>
      <c r="U276" t="n">
        <v>0.97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3.94</v>
      </c>
      <c r="AG276" t="n">
        <v>-45.8</v>
      </c>
      <c r="AH276" t="n">
        <v>81.48999999999999</v>
      </c>
      <c r="AI276" t="n">
        <v>2136.83</v>
      </c>
      <c r="AJ276" t="n">
        <v>-30.93</v>
      </c>
      <c r="AK276" t="n">
        <v>-61.94</v>
      </c>
      <c r="AL276" t="n">
        <v>-70.95</v>
      </c>
      <c r="AM276" t="n">
        <v>-380.51</v>
      </c>
      <c r="AN276" t="n">
        <v>-1.68</v>
      </c>
      <c r="AO276" t="n">
        <v>0</v>
      </c>
      <c r="AP276" t="n">
        <v>0.03</v>
      </c>
      <c r="AQ276" t="n">
        <v>0.23</v>
      </c>
      <c r="AR276" t="n">
        <v>0.04</v>
      </c>
      <c r="AS276" t="n">
        <v>0.36</v>
      </c>
      <c r="AT276" t="n">
        <v>0.06</v>
      </c>
      <c r="AU276" t="n">
        <v>0.58</v>
      </c>
      <c r="AV276" t="n">
        <v>44.74</v>
      </c>
      <c r="AW276" t="n">
        <v>34804</v>
      </c>
      <c r="AX276" t="n">
        <v>14.17</v>
      </c>
      <c r="AY276" t="n">
        <v>0.68</v>
      </c>
      <c r="AZ276" t="n">
        <v>0</v>
      </c>
      <c r="BA276" t="n">
        <v>1</v>
      </c>
      <c r="BB276" t="n">
        <v>2.43</v>
      </c>
      <c r="BC276" t="n">
        <v>6.99</v>
      </c>
      <c r="BD276" t="n">
        <v>0</v>
      </c>
      <c r="BE276" t="n">
        <v>6</v>
      </c>
      <c r="BF276" t="n">
        <v>0</v>
      </c>
      <c r="BG276" t="n">
        <v>5</v>
      </c>
      <c r="BH276" t="n">
        <v>0</v>
      </c>
      <c r="BI276" t="n">
        <v>0</v>
      </c>
      <c r="BJ276" t="n">
        <v>40</v>
      </c>
      <c r="BK276" t="n">
        <v>0</v>
      </c>
      <c r="BL276" t="n">
        <v>0</v>
      </c>
      <c r="BM276" t="n">
        <v>10</v>
      </c>
      <c r="BN276" t="n">
        <v>61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10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10</v>
      </c>
      <c r="CG276" t="n">
        <v>71</v>
      </c>
    </row>
    <row r="277">
      <c r="A277" t="n">
        <v>4198</v>
      </c>
      <c r="B277" t="inlineStr">
        <is>
          <t>欣大健康</t>
        </is>
      </c>
      <c r="C277" t="n">
        <v>-15</v>
      </c>
      <c r="D277" t="n">
        <v>31.5</v>
      </c>
      <c r="E277" t="n">
        <v>-4.58</v>
      </c>
      <c r="F277" t="n">
        <v>7.44</v>
      </c>
      <c r="G277" t="n">
        <v>0</v>
      </c>
      <c r="H277" t="n">
        <v>-3909.89</v>
      </c>
      <c r="I277" t="n">
        <v>14.66</v>
      </c>
      <c r="J277" t="n">
        <v>0.9399999999999999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10.63</v>
      </c>
      <c r="T277" t="n">
        <v>0</v>
      </c>
      <c r="U277" t="n">
        <v>7.25</v>
      </c>
      <c r="V277" t="n">
        <v>210.07</v>
      </c>
      <c r="W277" t="n">
        <v>1.78</v>
      </c>
      <c r="X277" t="n">
        <v>0</v>
      </c>
      <c r="Y277" t="n">
        <v>1.78</v>
      </c>
      <c r="Z277" t="n">
        <v>0</v>
      </c>
      <c r="AA277" t="n">
        <v>0</v>
      </c>
      <c r="AB277" t="n">
        <v>0.1</v>
      </c>
      <c r="AC277" t="n">
        <v>12.83</v>
      </c>
      <c r="AD277" t="n">
        <v>0</v>
      </c>
      <c r="AE277" t="n">
        <v>0</v>
      </c>
      <c r="AF277" t="n">
        <v>26.62</v>
      </c>
      <c r="AG277" t="n">
        <v>-0.63</v>
      </c>
      <c r="AH277" t="n">
        <v>-17.99</v>
      </c>
      <c r="AI277" t="n">
        <v>292.83</v>
      </c>
      <c r="AJ277" t="n">
        <v>10.89</v>
      </c>
      <c r="AK277" t="n">
        <v>10.58</v>
      </c>
      <c r="AL277" t="n">
        <v>38.85</v>
      </c>
      <c r="AM277" t="n">
        <v>-29.7</v>
      </c>
      <c r="AN277" t="n">
        <v>-20.01</v>
      </c>
      <c r="AO277" t="n">
        <v>17.53</v>
      </c>
      <c r="AP277" t="n">
        <v>0.16</v>
      </c>
      <c r="AQ277" t="n">
        <v>0.21</v>
      </c>
      <c r="AR277" t="n">
        <v>0.16</v>
      </c>
      <c r="AS277" t="n">
        <v>0.22</v>
      </c>
      <c r="AT277" t="n">
        <v>0.32</v>
      </c>
      <c r="AU277" t="n">
        <v>0.43</v>
      </c>
      <c r="AV277" t="n">
        <v>44.32</v>
      </c>
      <c r="AW277" t="n">
        <v>37896</v>
      </c>
      <c r="AX277" t="n">
        <v>13.7</v>
      </c>
      <c r="AY277" t="n">
        <v>0.59</v>
      </c>
      <c r="AZ277" t="n">
        <v>3.52</v>
      </c>
      <c r="BA277" t="n">
        <v>0</v>
      </c>
      <c r="BB277" t="n">
        <v>-0.88</v>
      </c>
      <c r="BC277" t="n">
        <v>9.4</v>
      </c>
      <c r="BD277" t="n">
        <v>0</v>
      </c>
      <c r="BE277" t="n">
        <v>6</v>
      </c>
      <c r="BF277" t="n">
        <v>0</v>
      </c>
      <c r="BG277" t="n">
        <v>5</v>
      </c>
      <c r="BH277" t="n">
        <v>10</v>
      </c>
      <c r="BI277" t="n">
        <v>0</v>
      </c>
      <c r="BJ277" t="n">
        <v>15</v>
      </c>
      <c r="BK277" t="n">
        <v>0</v>
      </c>
      <c r="BL277" t="n">
        <v>0</v>
      </c>
      <c r="BM277" t="n">
        <v>5</v>
      </c>
      <c r="BN277" t="n">
        <v>41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10</v>
      </c>
      <c r="CG277" t="n">
        <v>51</v>
      </c>
    </row>
    <row r="278">
      <c r="A278" t="n">
        <v>4205</v>
      </c>
      <c r="B278" t="inlineStr">
        <is>
          <t>中華食</t>
        </is>
      </c>
      <c r="C278" t="n">
        <v>1.69</v>
      </c>
      <c r="D278" t="n">
        <v>3.42</v>
      </c>
      <c r="E278" t="n">
        <v>2.9</v>
      </c>
      <c r="F278" t="n">
        <v>0</v>
      </c>
      <c r="G278" t="n">
        <v>0</v>
      </c>
      <c r="H278" t="n">
        <v>0</v>
      </c>
      <c r="I278" t="n">
        <v>0.1</v>
      </c>
      <c r="J278" t="n">
        <v>0.03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15.43</v>
      </c>
      <c r="AG278" t="n">
        <v>-7.05</v>
      </c>
      <c r="AH278" t="n">
        <v>10.26</v>
      </c>
      <c r="AI278" t="n">
        <v>501.12</v>
      </c>
      <c r="AJ278" t="n">
        <v>-4.06</v>
      </c>
      <c r="AK278" t="n">
        <v>10.84</v>
      </c>
      <c r="AL278" t="n">
        <v>9.93</v>
      </c>
      <c r="AM278" t="n">
        <v>138.71</v>
      </c>
      <c r="AN278" t="n">
        <v>-5.97</v>
      </c>
      <c r="AO278" t="n">
        <v>0</v>
      </c>
      <c r="AP278" t="n">
        <v>0.09</v>
      </c>
      <c r="AQ278" t="n">
        <v>0.11</v>
      </c>
      <c r="AR278" t="n">
        <v>0.02</v>
      </c>
      <c r="AS278" t="n">
        <v>0.02</v>
      </c>
      <c r="AT278" t="n">
        <v>0.11</v>
      </c>
      <c r="AU278" t="n">
        <v>0.13</v>
      </c>
      <c r="AV278" t="n">
        <v>119.07</v>
      </c>
      <c r="AW278" t="n">
        <v>494</v>
      </c>
      <c r="AX278" t="n">
        <v>0.02</v>
      </c>
      <c r="AY278" t="n">
        <v>0</v>
      </c>
      <c r="AZ278" t="n">
        <v>0</v>
      </c>
      <c r="BA278" t="n">
        <v>0</v>
      </c>
      <c r="BB278" t="n">
        <v>1.47</v>
      </c>
      <c r="BC278" t="n">
        <v>23.83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n">
        <v>4207</v>
      </c>
      <c r="B279" t="inlineStr">
        <is>
          <t>環泰</t>
        </is>
      </c>
      <c r="C279" t="n">
        <v>-8.35</v>
      </c>
      <c r="D279" t="n">
        <v>50.61</v>
      </c>
      <c r="E279" t="n">
        <v>58.77</v>
      </c>
      <c r="F279" t="n">
        <v>0</v>
      </c>
      <c r="G279" t="n">
        <v>0</v>
      </c>
      <c r="H279" t="n">
        <v>3192.5</v>
      </c>
      <c r="I279" t="n">
        <v>2.4</v>
      </c>
      <c r="J279" t="n">
        <v>-0.04</v>
      </c>
      <c r="K279" t="n">
        <v>0.12</v>
      </c>
      <c r="L279" t="n">
        <v>0</v>
      </c>
      <c r="M279" t="n">
        <v>0.02</v>
      </c>
      <c r="N279" t="n">
        <v>0.01</v>
      </c>
      <c r="O279" t="n">
        <v>0</v>
      </c>
      <c r="P279" t="n">
        <v>0</v>
      </c>
      <c r="Q279" t="n">
        <v>0</v>
      </c>
      <c r="R279" t="n">
        <v>0</v>
      </c>
      <c r="S279" t="n">
        <v>6.19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0.01</v>
      </c>
      <c r="AC279" t="n">
        <v>0.39</v>
      </c>
      <c r="AD279" t="n">
        <v>0.04</v>
      </c>
      <c r="AE279" t="n">
        <v>1.51</v>
      </c>
      <c r="AF279" t="n">
        <v>33.87</v>
      </c>
      <c r="AG279" t="n">
        <v>-12.55</v>
      </c>
      <c r="AH279" t="n">
        <v>40.82</v>
      </c>
      <c r="AI279" t="n">
        <v>339.27</v>
      </c>
      <c r="AJ279" t="n">
        <v>-10.67</v>
      </c>
      <c r="AK279" t="n">
        <v>-18.66</v>
      </c>
      <c r="AL279" t="n">
        <v>243.89</v>
      </c>
      <c r="AM279" t="n">
        <v>88.69</v>
      </c>
      <c r="AN279" t="n">
        <v>42.98</v>
      </c>
      <c r="AO279" t="n">
        <v>22.93</v>
      </c>
      <c r="AP279" t="n">
        <v>0.31</v>
      </c>
      <c r="AQ279" t="n">
        <v>0.25</v>
      </c>
      <c r="AR279" t="n">
        <v>0.17</v>
      </c>
      <c r="AS279" t="n">
        <v>0.14</v>
      </c>
      <c r="AT279" t="n">
        <v>0.48</v>
      </c>
      <c r="AU279" t="n">
        <v>0.38</v>
      </c>
      <c r="AV279" t="n">
        <v>25.84</v>
      </c>
      <c r="AW279" t="n">
        <v>209147</v>
      </c>
      <c r="AX279" t="n">
        <v>5.02</v>
      </c>
      <c r="AY279" t="n">
        <v>0</v>
      </c>
      <c r="AZ279" t="n">
        <v>0.08</v>
      </c>
      <c r="BA279" t="n">
        <v>0</v>
      </c>
      <c r="BB279" t="n">
        <v>11.78</v>
      </c>
      <c r="BC279" t="n">
        <v>14.83</v>
      </c>
      <c r="BD279" t="n">
        <v>0</v>
      </c>
      <c r="BE279" t="n">
        <v>12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12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12</v>
      </c>
    </row>
    <row r="280">
      <c r="A280" t="n">
        <v>4303</v>
      </c>
      <c r="B280" t="inlineStr">
        <is>
          <t>信立</t>
        </is>
      </c>
      <c r="C280" t="n">
        <v>164.26</v>
      </c>
      <c r="D280" t="n">
        <v>-36.73</v>
      </c>
      <c r="E280" t="n">
        <v>-4.58</v>
      </c>
      <c r="F280" t="n">
        <v>0</v>
      </c>
      <c r="G280" t="n">
        <v>0</v>
      </c>
      <c r="H280" t="n">
        <v>0</v>
      </c>
      <c r="I280" t="n">
        <v>21.62</v>
      </c>
      <c r="J280" t="n">
        <v>5.16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16.48</v>
      </c>
      <c r="T280" t="n">
        <v>0</v>
      </c>
      <c r="U280" t="n">
        <v>1.42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17.36</v>
      </c>
      <c r="AG280" t="n">
        <v>-37.55</v>
      </c>
      <c r="AH280" t="n">
        <v>67.44</v>
      </c>
      <c r="AI280" t="n">
        <v>247.42</v>
      </c>
      <c r="AJ280" t="n">
        <v>46.96</v>
      </c>
      <c r="AK280" t="n">
        <v>53.4</v>
      </c>
      <c r="AL280" t="n">
        <v>162.86</v>
      </c>
      <c r="AM280" t="n">
        <v>10.12</v>
      </c>
      <c r="AN280" t="n">
        <v>-55.71</v>
      </c>
      <c r="AO280" t="n">
        <v>47.96</v>
      </c>
      <c r="AP280" t="n">
        <v>0.03</v>
      </c>
      <c r="AQ280" t="n">
        <v>0.14</v>
      </c>
      <c r="AR280" t="n">
        <v>0.05</v>
      </c>
      <c r="AS280" t="n">
        <v>0.21</v>
      </c>
      <c r="AT280" t="n">
        <v>0.09</v>
      </c>
      <c r="AU280" t="n">
        <v>0.35</v>
      </c>
      <c r="AV280" t="n">
        <v>47.87</v>
      </c>
      <c r="AW280" t="n">
        <v>0</v>
      </c>
      <c r="AX280" t="n">
        <v>0</v>
      </c>
      <c r="AY280" t="n">
        <v>0</v>
      </c>
      <c r="AZ280" t="n">
        <v>-0.04</v>
      </c>
      <c r="BA280" t="n">
        <v>0</v>
      </c>
      <c r="BB280" t="n">
        <v>-6.6</v>
      </c>
      <c r="BC280" t="n">
        <v>36.91</v>
      </c>
      <c r="BD280" t="n">
        <v>0</v>
      </c>
      <c r="BE280" t="n">
        <v>12</v>
      </c>
      <c r="BF280" t="n">
        <v>0</v>
      </c>
      <c r="BG280" t="n">
        <v>0</v>
      </c>
      <c r="BH280" t="n">
        <v>0</v>
      </c>
      <c r="BI280" t="n">
        <v>0</v>
      </c>
      <c r="BJ280" t="n">
        <v>10</v>
      </c>
      <c r="BK280" t="n">
        <v>10</v>
      </c>
      <c r="BL280" t="n">
        <v>0</v>
      </c>
      <c r="BM280" t="n">
        <v>0</v>
      </c>
      <c r="BN280" t="n">
        <v>32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32</v>
      </c>
    </row>
    <row r="281">
      <c r="A281" t="n">
        <v>4304</v>
      </c>
      <c r="B281" t="inlineStr">
        <is>
          <t>勝昱</t>
        </is>
      </c>
      <c r="C281" t="n">
        <v>-9.710000000000001</v>
      </c>
      <c r="D281" t="n">
        <v>31.25</v>
      </c>
      <c r="E281" t="n">
        <v>11.25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-0.09</v>
      </c>
      <c r="AC281" t="n">
        <v>6.05</v>
      </c>
      <c r="AD281" t="n">
        <v>0</v>
      </c>
      <c r="AE281" t="n">
        <v>0</v>
      </c>
      <c r="AF281" t="n">
        <v>52.72</v>
      </c>
      <c r="AG281" t="n">
        <v>-41.25</v>
      </c>
      <c r="AH281" t="n">
        <v>55.14</v>
      </c>
      <c r="AI281" t="n">
        <v>99.77</v>
      </c>
      <c r="AJ281" t="n">
        <v>-8.75</v>
      </c>
      <c r="AK281" t="n">
        <v>-11.61</v>
      </c>
      <c r="AL281" t="n">
        <v>143.91</v>
      </c>
      <c r="AM281" t="n">
        <v>6.53</v>
      </c>
      <c r="AN281" t="n">
        <v>67.81</v>
      </c>
      <c r="AO281" t="n">
        <v>0</v>
      </c>
      <c r="AP281" t="n">
        <v>0.28</v>
      </c>
      <c r="AQ281" t="n">
        <v>0.26</v>
      </c>
      <c r="AR281" t="n">
        <v>0.22</v>
      </c>
      <c r="AS281" t="n">
        <v>0.2</v>
      </c>
      <c r="AT281" t="n">
        <v>0.5</v>
      </c>
      <c r="AU281" t="n">
        <v>0.46</v>
      </c>
      <c r="AV281" t="n">
        <v>20.64</v>
      </c>
      <c r="AW281" t="n">
        <v>10603</v>
      </c>
      <c r="AX281" t="n">
        <v>3.38</v>
      </c>
      <c r="AY281" t="n">
        <v>0</v>
      </c>
      <c r="AZ281" t="n">
        <v>-4.86</v>
      </c>
      <c r="BA281" t="n">
        <v>1</v>
      </c>
      <c r="BB281" t="n">
        <v>0.91</v>
      </c>
      <c r="BC281" t="n">
        <v>5.15</v>
      </c>
      <c r="BD281" t="n">
        <v>0</v>
      </c>
      <c r="BE281" t="n">
        <v>6</v>
      </c>
      <c r="BF281" t="n">
        <v>0</v>
      </c>
      <c r="BG281" t="n">
        <v>0</v>
      </c>
      <c r="BH281" t="n">
        <v>0</v>
      </c>
      <c r="BI281" t="n">
        <v>0</v>
      </c>
      <c r="BJ281" t="n">
        <v>10</v>
      </c>
      <c r="BK281" t="n">
        <v>0</v>
      </c>
      <c r="BL281" t="n">
        <v>0</v>
      </c>
      <c r="BM281" t="n">
        <v>10</v>
      </c>
      <c r="BN281" t="n">
        <v>26</v>
      </c>
      <c r="BO281" t="n">
        <v>20</v>
      </c>
      <c r="BP281" t="n">
        <v>20</v>
      </c>
      <c r="BQ281" t="n">
        <v>0</v>
      </c>
      <c r="BR281" t="n">
        <v>0</v>
      </c>
      <c r="BS281" t="n">
        <v>20</v>
      </c>
      <c r="BT281" t="n">
        <v>10</v>
      </c>
      <c r="BU281" t="n">
        <v>0</v>
      </c>
      <c r="BV281" t="n">
        <v>0</v>
      </c>
      <c r="BW281" t="n">
        <v>10</v>
      </c>
      <c r="BX281" t="n">
        <v>5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85</v>
      </c>
      <c r="CG281" t="n">
        <v>111</v>
      </c>
    </row>
    <row r="282">
      <c r="A282" t="n">
        <v>4305</v>
      </c>
      <c r="B282" t="inlineStr">
        <is>
          <t>世坤</t>
        </is>
      </c>
      <c r="C282" t="n">
        <v>3.54</v>
      </c>
      <c r="D282" t="n">
        <v>28.09</v>
      </c>
      <c r="E282" t="n">
        <v>-2.8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15.18</v>
      </c>
      <c r="AG282" t="n">
        <v>20.38</v>
      </c>
      <c r="AH282" t="n">
        <v>-18.69</v>
      </c>
      <c r="AI282" t="n">
        <v>545.3200000000001</v>
      </c>
      <c r="AJ282" t="n">
        <v>-3.14</v>
      </c>
      <c r="AK282" t="n">
        <v>-15.77</v>
      </c>
      <c r="AL282" t="n">
        <v>28.44</v>
      </c>
      <c r="AM282" t="n">
        <v>126.73</v>
      </c>
      <c r="AN282" t="n">
        <v>-7.98</v>
      </c>
      <c r="AO282" t="n">
        <v>50.24</v>
      </c>
      <c r="AP282" t="n">
        <v>0.16</v>
      </c>
      <c r="AQ282" t="n">
        <v>0.18</v>
      </c>
      <c r="AR282" t="n">
        <v>0.08</v>
      </c>
      <c r="AS282" t="n">
        <v>0.1</v>
      </c>
      <c r="AT282" t="n">
        <v>0.24</v>
      </c>
      <c r="AU282" t="n">
        <v>0.28</v>
      </c>
      <c r="AV282" t="n">
        <v>35.53</v>
      </c>
      <c r="AW282" t="n">
        <v>3319</v>
      </c>
      <c r="AX282" t="n">
        <v>0.26</v>
      </c>
      <c r="AY282" t="n">
        <v>0</v>
      </c>
      <c r="AZ282" t="n">
        <v>0</v>
      </c>
      <c r="BA282" t="n">
        <v>0</v>
      </c>
      <c r="BB282" t="n">
        <v>-1.39</v>
      </c>
      <c r="BC282" t="n">
        <v>22.8</v>
      </c>
      <c r="BD282" t="n">
        <v>0</v>
      </c>
      <c r="BE282" t="n">
        <v>3</v>
      </c>
      <c r="BF282" t="n">
        <v>0</v>
      </c>
      <c r="BG282" t="n">
        <v>0</v>
      </c>
      <c r="BH282" t="n">
        <v>0</v>
      </c>
      <c r="BI282" t="n">
        <v>0</v>
      </c>
      <c r="BJ282" t="n">
        <v>5</v>
      </c>
      <c r="BK282" t="n">
        <v>0</v>
      </c>
      <c r="BL282" t="n">
        <v>0</v>
      </c>
      <c r="BM282" t="n">
        <v>0</v>
      </c>
      <c r="BN282" t="n">
        <v>8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8</v>
      </c>
    </row>
    <row r="283">
      <c r="A283" t="n">
        <v>4401</v>
      </c>
      <c r="B283" t="inlineStr">
        <is>
          <t>東隆興</t>
        </is>
      </c>
      <c r="C283" t="n">
        <v>-0.68</v>
      </c>
      <c r="D283" t="n">
        <v>-21.49</v>
      </c>
      <c r="E283" t="n">
        <v>-15.99</v>
      </c>
      <c r="F283" t="n">
        <v>0.65</v>
      </c>
      <c r="G283" t="n">
        <v>0</v>
      </c>
      <c r="H283" t="n">
        <v>78.06999999999999</v>
      </c>
      <c r="I283" t="n">
        <v>2.59</v>
      </c>
      <c r="J283" t="n">
        <v>-0.74</v>
      </c>
      <c r="K283" t="n">
        <v>0.04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0.09</v>
      </c>
      <c r="AE283" t="n">
        <v>2.86</v>
      </c>
      <c r="AF283" t="n">
        <v>50.6</v>
      </c>
      <c r="AG283" t="n">
        <v>-4.31</v>
      </c>
      <c r="AH283" t="n">
        <v>-2.62</v>
      </c>
      <c r="AI283" t="n">
        <v>119.84</v>
      </c>
      <c r="AJ283" t="n">
        <v>-9.16</v>
      </c>
      <c r="AK283" t="n">
        <v>6.67</v>
      </c>
      <c r="AL283" t="n">
        <v>20.96</v>
      </c>
      <c r="AM283" t="n">
        <v>28.68</v>
      </c>
      <c r="AN283" t="n">
        <v>-19.76</v>
      </c>
      <c r="AO283" t="n">
        <v>31.33</v>
      </c>
      <c r="AP283" t="n">
        <v>0.12</v>
      </c>
      <c r="AQ283" t="n">
        <v>0.08</v>
      </c>
      <c r="AR283" t="n">
        <v>0.42</v>
      </c>
      <c r="AS283" t="n">
        <v>0.3</v>
      </c>
      <c r="AT283" t="n">
        <v>0.54</v>
      </c>
      <c r="AU283" t="n">
        <v>0.38</v>
      </c>
      <c r="AV283" t="n">
        <v>59.72</v>
      </c>
      <c r="AW283" t="n">
        <v>117584</v>
      </c>
      <c r="AX283" t="n">
        <v>4.28</v>
      </c>
      <c r="AY283" t="n">
        <v>0</v>
      </c>
      <c r="AZ283" t="n">
        <v>0</v>
      </c>
      <c r="BA283" t="n">
        <v>0</v>
      </c>
      <c r="BB283" t="n">
        <v>-2.2</v>
      </c>
      <c r="BC283" t="n">
        <v>22.02</v>
      </c>
      <c r="BD283" t="n">
        <v>0</v>
      </c>
      <c r="BE283" t="n">
        <v>5</v>
      </c>
      <c r="BF283" t="n">
        <v>0</v>
      </c>
      <c r="BG283" t="n">
        <v>0</v>
      </c>
      <c r="BH283" t="n">
        <v>0</v>
      </c>
      <c r="BI283" t="n">
        <v>0</v>
      </c>
      <c r="BJ283" t="n">
        <v>5</v>
      </c>
      <c r="BK283" t="n">
        <v>0</v>
      </c>
      <c r="BL283" t="n">
        <v>0</v>
      </c>
      <c r="BM283" t="n">
        <v>0</v>
      </c>
      <c r="BN283" t="n">
        <v>10</v>
      </c>
      <c r="BO283" t="n">
        <v>0</v>
      </c>
      <c r="BP283" t="n">
        <v>0</v>
      </c>
      <c r="BQ283" t="n">
        <v>0</v>
      </c>
      <c r="BR283" t="n">
        <v>0</v>
      </c>
      <c r="BS283" t="n">
        <v>20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20</v>
      </c>
      <c r="CG283" t="n">
        <v>30</v>
      </c>
    </row>
    <row r="284">
      <c r="A284" t="n">
        <v>4402</v>
      </c>
      <c r="B284" t="inlineStr">
        <is>
          <t>郡都開發</t>
        </is>
      </c>
      <c r="C284" t="n">
        <v>28.81</v>
      </c>
      <c r="D284" t="n">
        <v>24.83</v>
      </c>
      <c r="E284" t="n">
        <v>-45.11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2.2</v>
      </c>
      <c r="AG284" t="n">
        <v>-6.78</v>
      </c>
      <c r="AH284" t="n">
        <v>11.36</v>
      </c>
      <c r="AI284" t="n">
        <v>3423.17</v>
      </c>
      <c r="AJ284" t="n">
        <v>-23.79</v>
      </c>
      <c r="AK284" t="n">
        <v>82.09</v>
      </c>
      <c r="AL284" t="n">
        <v>7.07</v>
      </c>
      <c r="AM284" t="n">
        <v>-105.46</v>
      </c>
      <c r="AN284" t="n">
        <v>-26.96</v>
      </c>
      <c r="AO284" t="n">
        <v>0</v>
      </c>
      <c r="AP284" t="n">
        <v>0.02</v>
      </c>
      <c r="AQ284" t="n">
        <v>0.45</v>
      </c>
      <c r="AR284" t="n">
        <v>0</v>
      </c>
      <c r="AS284" t="n">
        <v>0.03</v>
      </c>
      <c r="AT284" t="n">
        <v>0.02</v>
      </c>
      <c r="AU284" t="n">
        <v>0.48</v>
      </c>
      <c r="AV284" t="n">
        <v>38.13</v>
      </c>
      <c r="AW284" t="n">
        <v>1881</v>
      </c>
      <c r="AX284" t="n">
        <v>0.32</v>
      </c>
      <c r="AY284" t="n">
        <v>0</v>
      </c>
      <c r="AZ284" t="n">
        <v>0</v>
      </c>
      <c r="BA284" t="n">
        <v>1</v>
      </c>
      <c r="BB284" t="n">
        <v>-0.41</v>
      </c>
      <c r="BC284" t="n">
        <v>8.779999999999999</v>
      </c>
      <c r="BD284" t="n">
        <v>0</v>
      </c>
      <c r="BE284" t="n">
        <v>11</v>
      </c>
      <c r="BF284" t="n">
        <v>0</v>
      </c>
      <c r="BG284" t="n">
        <v>0</v>
      </c>
      <c r="BH284" t="n">
        <v>0</v>
      </c>
      <c r="BI284" t="n">
        <v>0</v>
      </c>
      <c r="BJ284" t="n">
        <v>20</v>
      </c>
      <c r="BK284" t="n">
        <v>0</v>
      </c>
      <c r="BL284" t="n">
        <v>0</v>
      </c>
      <c r="BM284" t="n">
        <v>5</v>
      </c>
      <c r="BN284" t="n">
        <v>36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10</v>
      </c>
      <c r="CC284" t="n">
        <v>0</v>
      </c>
      <c r="CD284" t="n">
        <v>0</v>
      </c>
      <c r="CE284" t="n">
        <v>0</v>
      </c>
      <c r="CF284" t="n">
        <v>10</v>
      </c>
      <c r="CG284" t="n">
        <v>46</v>
      </c>
    </row>
    <row r="285">
      <c r="A285" t="n">
        <v>4406</v>
      </c>
      <c r="B285" t="inlineStr">
        <is>
          <t>新昕纖</t>
        </is>
      </c>
      <c r="C285" t="n">
        <v>7</v>
      </c>
      <c r="D285" t="n">
        <v>0.74</v>
      </c>
      <c r="E285" t="n">
        <v>-55.21</v>
      </c>
      <c r="F285" t="n">
        <v>0</v>
      </c>
      <c r="G285" t="n">
        <v>0</v>
      </c>
      <c r="H285" t="n">
        <v>0</v>
      </c>
      <c r="I285" t="n">
        <v>25.96</v>
      </c>
      <c r="J285" t="n">
        <v>-8.84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37.66</v>
      </c>
      <c r="AG285" t="n">
        <v>8.619999999999999</v>
      </c>
      <c r="AH285" t="n">
        <v>15.93</v>
      </c>
      <c r="AI285" t="n">
        <v>158.34</v>
      </c>
      <c r="AJ285" t="n">
        <v>10.17</v>
      </c>
      <c r="AK285" t="n">
        <v>16.26</v>
      </c>
      <c r="AL285" t="n">
        <v>-354.32</v>
      </c>
      <c r="AM285" t="n">
        <v>-31.53</v>
      </c>
      <c r="AN285" t="n">
        <v>-46.49</v>
      </c>
      <c r="AO285" t="n">
        <v>84.79000000000001</v>
      </c>
      <c r="AP285" t="n">
        <v>0.09</v>
      </c>
      <c r="AQ285" t="n">
        <v>0.12</v>
      </c>
      <c r="AR285" t="n">
        <v>0.16</v>
      </c>
      <c r="AS285" t="n">
        <v>0.21</v>
      </c>
      <c r="AT285" t="n">
        <v>0.26</v>
      </c>
      <c r="AU285" t="n">
        <v>0.33</v>
      </c>
      <c r="AV285" t="n">
        <v>19.74</v>
      </c>
      <c r="AW285" t="n">
        <v>3043</v>
      </c>
      <c r="AX285" t="n">
        <v>0.49</v>
      </c>
      <c r="AY285" t="n">
        <v>0</v>
      </c>
      <c r="AZ285" t="n">
        <v>0</v>
      </c>
      <c r="BA285" t="n">
        <v>0</v>
      </c>
      <c r="BB285" t="n">
        <v>-3.78</v>
      </c>
      <c r="BC285" t="n">
        <v>11.93</v>
      </c>
      <c r="BD285" t="n">
        <v>0</v>
      </c>
      <c r="BE285" t="n">
        <v>6</v>
      </c>
      <c r="BF285" t="n">
        <v>0</v>
      </c>
      <c r="BG285" t="n">
        <v>0</v>
      </c>
      <c r="BH285" t="n">
        <v>0</v>
      </c>
      <c r="BI285" t="n">
        <v>0</v>
      </c>
      <c r="BJ285" t="n">
        <v>40</v>
      </c>
      <c r="BK285" t="n">
        <v>10</v>
      </c>
      <c r="BL285" t="n">
        <v>0</v>
      </c>
      <c r="BM285" t="n">
        <v>0</v>
      </c>
      <c r="BN285" t="n">
        <v>56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20</v>
      </c>
      <c r="CF285" t="n">
        <v>20</v>
      </c>
      <c r="CG285" t="n">
        <v>76</v>
      </c>
    </row>
    <row r="286">
      <c r="A286" t="n">
        <v>4413</v>
      </c>
      <c r="B286" t="inlineStr">
        <is>
          <t>飛寶企業</t>
        </is>
      </c>
      <c r="C286" t="n">
        <v>114.77</v>
      </c>
      <c r="D286" t="n">
        <v>78.31</v>
      </c>
      <c r="E286" t="n">
        <v>736.74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0.11</v>
      </c>
      <c r="T286" t="n">
        <v>0</v>
      </c>
      <c r="U286" t="n">
        <v>3.54</v>
      </c>
      <c r="V286" t="n">
        <v>0</v>
      </c>
      <c r="W286" t="n">
        <v>0</v>
      </c>
      <c r="X286" t="n">
        <v>0</v>
      </c>
      <c r="Y286" t="n">
        <v>1.01</v>
      </c>
      <c r="Z286" t="n">
        <v>0</v>
      </c>
      <c r="AA286" t="n">
        <v>3.08</v>
      </c>
      <c r="AB286" t="n">
        <v>0</v>
      </c>
      <c r="AC286" t="n">
        <v>0</v>
      </c>
      <c r="AD286" t="n">
        <v>0</v>
      </c>
      <c r="AE286" t="n">
        <v>0</v>
      </c>
      <c r="AF286" t="n">
        <v>31.83</v>
      </c>
      <c r="AG286" t="n">
        <v>9.91</v>
      </c>
      <c r="AH286" t="n">
        <v>-25.03</v>
      </c>
      <c r="AI286" t="n">
        <v>488.34</v>
      </c>
      <c r="AJ286" t="n">
        <v>18.73</v>
      </c>
      <c r="AK286" t="n">
        <v>103.61</v>
      </c>
      <c r="AL286" t="n">
        <v>134.28</v>
      </c>
      <c r="AM286" t="n">
        <v>82.04000000000001</v>
      </c>
      <c r="AN286" t="n">
        <v>819.23</v>
      </c>
      <c r="AO286" t="n">
        <v>32.73</v>
      </c>
      <c r="AP286" t="n">
        <v>0.37</v>
      </c>
      <c r="AQ286" t="n">
        <v>0.15</v>
      </c>
      <c r="AR286" t="n">
        <v>0.24</v>
      </c>
      <c r="AS286" t="n">
        <v>0.1</v>
      </c>
      <c r="AT286" t="n">
        <v>0.61</v>
      </c>
      <c r="AU286" t="n">
        <v>0.25</v>
      </c>
      <c r="AV286" t="n">
        <v>45.47</v>
      </c>
      <c r="AW286" t="n">
        <v>13218</v>
      </c>
      <c r="AX286" t="n">
        <v>3.78</v>
      </c>
      <c r="AY286" t="n">
        <v>0.03</v>
      </c>
      <c r="AZ286" t="n">
        <v>0</v>
      </c>
      <c r="BA286" t="n">
        <v>0</v>
      </c>
      <c r="BB286" t="n">
        <v>4.62</v>
      </c>
      <c r="BC286" t="n">
        <v>11.16</v>
      </c>
      <c r="BD286" t="n">
        <v>0</v>
      </c>
      <c r="BE286" t="n">
        <v>30</v>
      </c>
      <c r="BF286" t="n">
        <v>0</v>
      </c>
      <c r="BG286" t="n">
        <v>0</v>
      </c>
      <c r="BH286" t="n">
        <v>0</v>
      </c>
      <c r="BI286" t="n">
        <v>0</v>
      </c>
      <c r="BJ286" t="n">
        <v>5</v>
      </c>
      <c r="BK286" t="n">
        <v>0</v>
      </c>
      <c r="BL286" t="n">
        <v>0</v>
      </c>
      <c r="BM286" t="n">
        <v>0</v>
      </c>
      <c r="BN286" t="n">
        <v>35</v>
      </c>
      <c r="BO286" t="n">
        <v>0</v>
      </c>
      <c r="BP286" t="n">
        <v>20</v>
      </c>
      <c r="BQ286" t="n">
        <v>0</v>
      </c>
      <c r="BR286" t="n">
        <v>0</v>
      </c>
      <c r="BS286" t="n">
        <v>0</v>
      </c>
      <c r="BT286" t="n">
        <v>10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30</v>
      </c>
      <c r="CG286" t="n">
        <v>65</v>
      </c>
    </row>
    <row r="287">
      <c r="A287" t="n">
        <v>4416</v>
      </c>
      <c r="B287" t="inlineStr">
        <is>
          <t>三圓</t>
        </is>
      </c>
      <c r="C287" t="n">
        <v>259.94</v>
      </c>
      <c r="D287" t="n">
        <v>522.8</v>
      </c>
      <c r="E287" t="n">
        <v>-253.57</v>
      </c>
      <c r="F287" t="n">
        <v>0</v>
      </c>
      <c r="G287" t="n">
        <v>0.01</v>
      </c>
      <c r="H287" t="n">
        <v>448.92</v>
      </c>
      <c r="I287" t="n">
        <v>10.73</v>
      </c>
      <c r="J287" t="n">
        <v>-4</v>
      </c>
      <c r="K287" t="n">
        <v>0</v>
      </c>
      <c r="L287" t="n">
        <v>0</v>
      </c>
      <c r="M287" t="n">
        <v>0</v>
      </c>
      <c r="N287" t="n">
        <v>-0.01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2.9</v>
      </c>
      <c r="V287" t="n">
        <v>0</v>
      </c>
      <c r="W287" t="n">
        <v>0</v>
      </c>
      <c r="X287" t="n">
        <v>548.74</v>
      </c>
      <c r="Y287" t="n">
        <v>14.06</v>
      </c>
      <c r="Z287" t="n">
        <v>0</v>
      </c>
      <c r="AA287" t="n">
        <v>0</v>
      </c>
      <c r="AB287" t="n">
        <v>-6.32</v>
      </c>
      <c r="AC287" t="n">
        <v>17.92</v>
      </c>
      <c r="AD287" t="n">
        <v>0</v>
      </c>
      <c r="AE287" t="n">
        <v>0</v>
      </c>
      <c r="AF287" t="n">
        <v>88.23</v>
      </c>
      <c r="AG287" t="n">
        <v>-0.85</v>
      </c>
      <c r="AH287" t="n">
        <v>-8.949999999999999</v>
      </c>
      <c r="AI287" t="n">
        <v>179.48</v>
      </c>
      <c r="AJ287" t="n">
        <v>113.53</v>
      </c>
      <c r="AK287" t="n">
        <v>216.35</v>
      </c>
      <c r="AL287" t="n">
        <v>-420.86</v>
      </c>
      <c r="AM287" t="n">
        <v>-9.74</v>
      </c>
      <c r="AN287" t="n">
        <v>-876.47</v>
      </c>
      <c r="AO287" t="n">
        <v>93.98</v>
      </c>
      <c r="AP287" t="n">
        <v>0.09</v>
      </c>
      <c r="AQ287" t="n">
        <v>0.1</v>
      </c>
      <c r="AR287" t="n">
        <v>5.51</v>
      </c>
      <c r="AS287" t="n">
        <v>6.08</v>
      </c>
      <c r="AT287" t="n">
        <v>5.6</v>
      </c>
      <c r="AU287" t="n">
        <v>6.17</v>
      </c>
      <c r="AV287" t="n">
        <v>0.5600000000000001</v>
      </c>
      <c r="AW287" t="n">
        <v>30140</v>
      </c>
      <c r="AX287" t="n">
        <v>1.88</v>
      </c>
      <c r="AY287" t="n">
        <v>0</v>
      </c>
      <c r="AZ287" t="n">
        <v>0</v>
      </c>
      <c r="BA287" t="n">
        <v>0</v>
      </c>
      <c r="BB287" t="n">
        <v>-6.72</v>
      </c>
      <c r="BC287" t="n">
        <v>23.4</v>
      </c>
      <c r="BD287" t="n">
        <v>0</v>
      </c>
      <c r="BE287" t="n">
        <v>30</v>
      </c>
      <c r="BF287" t="n">
        <v>0</v>
      </c>
      <c r="BG287" t="n">
        <v>8</v>
      </c>
      <c r="BH287" t="n">
        <v>10</v>
      </c>
      <c r="BI287" t="n">
        <v>0</v>
      </c>
      <c r="BJ287" t="n">
        <v>65</v>
      </c>
      <c r="BK287" t="n">
        <v>0</v>
      </c>
      <c r="BL287" t="n">
        <v>0</v>
      </c>
      <c r="BM287" t="n">
        <v>0</v>
      </c>
      <c r="BN287" t="n">
        <v>113</v>
      </c>
      <c r="BO287" t="n">
        <v>0</v>
      </c>
      <c r="BP287" t="n">
        <v>20</v>
      </c>
      <c r="BQ287" t="n">
        <v>0</v>
      </c>
      <c r="BR287" t="n">
        <v>0</v>
      </c>
      <c r="BS287" t="n">
        <v>0</v>
      </c>
      <c r="BT287" t="n">
        <v>10</v>
      </c>
      <c r="BU287" t="n">
        <v>0</v>
      </c>
      <c r="BV287" t="n">
        <v>0</v>
      </c>
      <c r="BW287" t="n">
        <v>0</v>
      </c>
      <c r="BX287" t="n">
        <v>5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20</v>
      </c>
      <c r="CE287" t="n">
        <v>0</v>
      </c>
      <c r="CF287" t="n">
        <v>55</v>
      </c>
      <c r="CG287" t="n">
        <v>168</v>
      </c>
    </row>
    <row r="288">
      <c r="A288" t="n">
        <v>4417</v>
      </c>
      <c r="B288" t="inlineStr">
        <is>
          <t>金洲</t>
        </is>
      </c>
      <c r="C288" t="n">
        <v>12.91</v>
      </c>
      <c r="D288" t="n">
        <v>22.7</v>
      </c>
      <c r="E288" t="n">
        <v>42.39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2.54</v>
      </c>
      <c r="V288" t="n">
        <v>0</v>
      </c>
      <c r="W288" t="n">
        <v>0</v>
      </c>
      <c r="X288" t="n">
        <v>0</v>
      </c>
      <c r="Y288" t="n">
        <v>0.76</v>
      </c>
      <c r="Z288" t="n">
        <v>0</v>
      </c>
      <c r="AA288" t="n">
        <v>0</v>
      </c>
      <c r="AB288" t="n">
        <v>0.11</v>
      </c>
      <c r="AC288" t="n">
        <v>3.41</v>
      </c>
      <c r="AD288" t="n">
        <v>-1.8</v>
      </c>
      <c r="AE288" t="n">
        <v>13.3</v>
      </c>
      <c r="AF288" t="n">
        <v>30.92</v>
      </c>
      <c r="AG288" t="n">
        <v>-8.98</v>
      </c>
      <c r="AH288" t="n">
        <v>21.17</v>
      </c>
      <c r="AI288" t="n">
        <v>278.12</v>
      </c>
      <c r="AJ288" t="n">
        <v>14.17</v>
      </c>
      <c r="AK288" t="n">
        <v>4.82</v>
      </c>
      <c r="AL288" t="n">
        <v>58.39</v>
      </c>
      <c r="AM288" t="n">
        <v>71.48</v>
      </c>
      <c r="AN288" t="n">
        <v>32.14</v>
      </c>
      <c r="AO288" t="n">
        <v>19.74</v>
      </c>
      <c r="AP288" t="n">
        <v>0.18</v>
      </c>
      <c r="AQ288" t="n">
        <v>0.19</v>
      </c>
      <c r="AR288" t="n">
        <v>0.31</v>
      </c>
      <c r="AS288" t="n">
        <v>0.32</v>
      </c>
      <c r="AT288" t="n">
        <v>0.48</v>
      </c>
      <c r="AU288" t="n">
        <v>0.51</v>
      </c>
      <c r="AV288" t="n">
        <v>133.28</v>
      </c>
      <c r="AW288" t="n">
        <v>42767</v>
      </c>
      <c r="AX288" t="n">
        <v>1.16</v>
      </c>
      <c r="AY288" t="n">
        <v>0</v>
      </c>
      <c r="AZ288" t="n">
        <v>0.39</v>
      </c>
      <c r="BA288" t="n">
        <v>0</v>
      </c>
      <c r="BB288" t="n">
        <v>27.3</v>
      </c>
      <c r="BC288" t="n">
        <v>38.25</v>
      </c>
      <c r="BD288" t="n">
        <v>0</v>
      </c>
      <c r="BE288" t="n">
        <v>10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10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10</v>
      </c>
    </row>
    <row r="289">
      <c r="A289" t="n">
        <v>4419</v>
      </c>
      <c r="B289" t="inlineStr">
        <is>
          <t>皇家美食</t>
        </is>
      </c>
      <c r="C289" t="n">
        <v>40.53</v>
      </c>
      <c r="D289" t="n">
        <v>-74.70999999999999</v>
      </c>
      <c r="E289" t="n">
        <v>-154.72</v>
      </c>
      <c r="F289" t="n">
        <v>0.5</v>
      </c>
      <c r="G289" t="n">
        <v>0</v>
      </c>
      <c r="H289" t="n">
        <v>65.22</v>
      </c>
      <c r="I289" t="n">
        <v>0.02</v>
      </c>
      <c r="J289" t="n">
        <v>0</v>
      </c>
      <c r="K289" t="n">
        <v>0.15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0.01</v>
      </c>
      <c r="T289" t="n">
        <v>0</v>
      </c>
      <c r="U289" t="n">
        <v>0.26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64.77</v>
      </c>
      <c r="AG289" t="n">
        <v>-10.07</v>
      </c>
      <c r="AH289" t="n">
        <v>20.3</v>
      </c>
      <c r="AI289" t="n">
        <v>45.15</v>
      </c>
      <c r="AJ289" t="n">
        <v>-15.01</v>
      </c>
      <c r="AK289" t="n">
        <v>-34.83</v>
      </c>
      <c r="AL289" t="n">
        <v>18.2</v>
      </c>
      <c r="AM289" t="n">
        <v>14.68</v>
      </c>
      <c r="AN289" t="n">
        <v>-122.95</v>
      </c>
      <c r="AO289" t="n">
        <v>11.67</v>
      </c>
      <c r="AP289" t="n">
        <v>0.06</v>
      </c>
      <c r="AQ289" t="n">
        <v>0.02</v>
      </c>
      <c r="AR289" t="n">
        <v>0.09</v>
      </c>
      <c r="AS289" t="n">
        <v>0.04</v>
      </c>
      <c r="AT289" t="n">
        <v>0.15</v>
      </c>
      <c r="AU289" t="n">
        <v>0.06</v>
      </c>
      <c r="AV289" t="n">
        <v>14.02</v>
      </c>
      <c r="AW289" t="n">
        <v>22180</v>
      </c>
      <c r="AX289" t="n">
        <v>2.07</v>
      </c>
      <c r="AY289" t="n">
        <v>0.34</v>
      </c>
      <c r="AZ289" t="n">
        <v>0</v>
      </c>
      <c r="BA289" t="n">
        <v>1</v>
      </c>
      <c r="BB289" t="n">
        <v>-8.27</v>
      </c>
      <c r="BC289" t="n">
        <v>5.95</v>
      </c>
      <c r="BD289" t="n">
        <v>0</v>
      </c>
      <c r="BE289" t="n">
        <v>27</v>
      </c>
      <c r="BF289" t="n">
        <v>0</v>
      </c>
      <c r="BG289" t="n">
        <v>0</v>
      </c>
      <c r="BH289" t="n">
        <v>0</v>
      </c>
      <c r="BI289" t="n">
        <v>0</v>
      </c>
      <c r="BJ289" t="n">
        <v>45</v>
      </c>
      <c r="BK289" t="n">
        <v>0</v>
      </c>
      <c r="BL289" t="n">
        <v>0</v>
      </c>
      <c r="BM289" t="n">
        <v>10</v>
      </c>
      <c r="BN289" t="n">
        <v>82</v>
      </c>
      <c r="BO289" t="n">
        <v>20</v>
      </c>
      <c r="BP289" t="n">
        <v>20</v>
      </c>
      <c r="BQ289" t="n">
        <v>10</v>
      </c>
      <c r="BR289" t="n">
        <v>0</v>
      </c>
      <c r="BS289" t="n">
        <v>0</v>
      </c>
      <c r="BT289" t="n">
        <v>0</v>
      </c>
      <c r="BU289" t="n">
        <v>10</v>
      </c>
      <c r="BV289" t="n">
        <v>10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70</v>
      </c>
      <c r="CG289" t="n">
        <v>152</v>
      </c>
    </row>
    <row r="290">
      <c r="A290" t="n">
        <v>4420</v>
      </c>
      <c r="B290" t="inlineStr">
        <is>
          <t>光明</t>
        </is>
      </c>
      <c r="C290" t="n">
        <v>22.7</v>
      </c>
      <c r="D290" t="n">
        <v>-14.25</v>
      </c>
      <c r="E290" t="n">
        <v>-5.78</v>
      </c>
      <c r="F290" t="n">
        <v>0</v>
      </c>
      <c r="G290" t="n">
        <v>0</v>
      </c>
      <c r="H290" t="n">
        <v>108.63</v>
      </c>
      <c r="I290" t="n">
        <v>19.15</v>
      </c>
      <c r="J290" t="n">
        <v>-0.1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97.33</v>
      </c>
      <c r="T290" t="n">
        <v>20.85</v>
      </c>
      <c r="U290" t="n">
        <v>6.18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16.32</v>
      </c>
      <c r="AG290" t="n">
        <v>-35.11</v>
      </c>
      <c r="AH290" t="n">
        <v>-23.51</v>
      </c>
      <c r="AI290" t="n">
        <v>211.01</v>
      </c>
      <c r="AJ290" t="n">
        <v>15.47</v>
      </c>
      <c r="AK290" t="n">
        <v>21.76</v>
      </c>
      <c r="AL290" t="n">
        <v>-466.18</v>
      </c>
      <c r="AM290" t="n">
        <v>-60.53</v>
      </c>
      <c r="AN290" t="n">
        <v>25.25</v>
      </c>
      <c r="AO290" t="n">
        <v>49.59</v>
      </c>
      <c r="AP290" t="n">
        <v>0.09</v>
      </c>
      <c r="AQ290" t="n">
        <v>0.13</v>
      </c>
      <c r="AR290" t="n">
        <v>0.05</v>
      </c>
      <c r="AS290" t="n">
        <v>0.07000000000000001</v>
      </c>
      <c r="AT290" t="n">
        <v>0.14</v>
      </c>
      <c r="AU290" t="n">
        <v>0.2</v>
      </c>
      <c r="AV290" t="n">
        <v>23.06</v>
      </c>
      <c r="AW290" t="n">
        <v>1300</v>
      </c>
      <c r="AX290" t="n">
        <v>0.09</v>
      </c>
      <c r="AY290" t="n">
        <v>0</v>
      </c>
      <c r="AZ290" t="n">
        <v>0</v>
      </c>
      <c r="BA290" t="n">
        <v>0</v>
      </c>
      <c r="BB290" t="n">
        <v>-4.13</v>
      </c>
      <c r="BC290" t="n">
        <v>37.23</v>
      </c>
      <c r="BD290" t="n">
        <v>0</v>
      </c>
      <c r="BE290" t="n">
        <v>5</v>
      </c>
      <c r="BF290" t="n">
        <v>0</v>
      </c>
      <c r="BG290" t="n">
        <v>5</v>
      </c>
      <c r="BH290" t="n">
        <v>0</v>
      </c>
      <c r="BI290" t="n">
        <v>0</v>
      </c>
      <c r="BJ290" t="n">
        <v>25</v>
      </c>
      <c r="BK290" t="n">
        <v>0</v>
      </c>
      <c r="BL290" t="n">
        <v>0</v>
      </c>
      <c r="BM290" t="n">
        <v>0</v>
      </c>
      <c r="BN290" t="n">
        <v>35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35</v>
      </c>
    </row>
    <row r="291">
      <c r="A291" t="n">
        <v>4430</v>
      </c>
      <c r="B291" t="inlineStr">
        <is>
          <t>耀億</t>
        </is>
      </c>
      <c r="C291" t="n">
        <v>-2.42</v>
      </c>
      <c r="D291" t="n">
        <v>138.54</v>
      </c>
      <c r="E291" t="n">
        <v>66.01000000000001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2.79</v>
      </c>
      <c r="T291" t="n">
        <v>0</v>
      </c>
      <c r="U291" t="n">
        <v>2.64</v>
      </c>
      <c r="V291" t="n">
        <v>0</v>
      </c>
      <c r="W291" t="n">
        <v>0</v>
      </c>
      <c r="X291" t="n">
        <v>0</v>
      </c>
      <c r="Y291" t="n">
        <v>0.27</v>
      </c>
      <c r="Z291" t="n">
        <v>0</v>
      </c>
      <c r="AA291" t="n">
        <v>0</v>
      </c>
      <c r="AB291" t="n">
        <v>0.43</v>
      </c>
      <c r="AC291" t="n">
        <v>13.62</v>
      </c>
      <c r="AD291" t="n">
        <v>-0.43</v>
      </c>
      <c r="AE291" t="n">
        <v>30.34</v>
      </c>
      <c r="AF291" t="n">
        <v>50.57</v>
      </c>
      <c r="AG291" t="n">
        <v>1.3</v>
      </c>
      <c r="AH291" t="n">
        <v>5.08</v>
      </c>
      <c r="AI291" t="n">
        <v>121.96</v>
      </c>
      <c r="AJ291" t="n">
        <v>-7.58</v>
      </c>
      <c r="AK291" t="n">
        <v>-4.28</v>
      </c>
      <c r="AL291" t="n">
        <v>161.54</v>
      </c>
      <c r="AM291" t="n">
        <v>15.98</v>
      </c>
      <c r="AN291" t="n">
        <v>65.92</v>
      </c>
      <c r="AO291" t="n">
        <v>10.94</v>
      </c>
      <c r="AP291" t="n">
        <v>0.22</v>
      </c>
      <c r="AQ291" t="n">
        <v>0.19</v>
      </c>
      <c r="AR291" t="n">
        <v>0.3</v>
      </c>
      <c r="AS291" t="n">
        <v>0.25</v>
      </c>
      <c r="AT291" t="n">
        <v>0.52</v>
      </c>
      <c r="AU291" t="n">
        <v>0.44</v>
      </c>
      <c r="AV291" t="n">
        <v>63.74</v>
      </c>
      <c r="AW291" t="n">
        <v>0</v>
      </c>
      <c r="AX291" t="n">
        <v>0</v>
      </c>
      <c r="AY291" t="n">
        <v>0.04</v>
      </c>
      <c r="AZ291" t="n">
        <v>-0.32</v>
      </c>
      <c r="BA291" t="n">
        <v>0</v>
      </c>
      <c r="BB291" t="n">
        <v>4.4</v>
      </c>
      <c r="BC291" t="n">
        <v>30.76</v>
      </c>
      <c r="BD291" t="n">
        <v>0</v>
      </c>
      <c r="BE291" t="n">
        <v>15</v>
      </c>
      <c r="BF291" t="n">
        <v>0</v>
      </c>
      <c r="BG291" t="n">
        <v>0</v>
      </c>
      <c r="BH291" t="n">
        <v>10</v>
      </c>
      <c r="BI291" t="n">
        <v>5</v>
      </c>
      <c r="BJ291" t="n">
        <v>5</v>
      </c>
      <c r="BK291" t="n">
        <v>0</v>
      </c>
      <c r="BL291" t="n">
        <v>0</v>
      </c>
      <c r="BM291" t="n">
        <v>0</v>
      </c>
      <c r="BN291" t="n">
        <v>35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35</v>
      </c>
    </row>
    <row r="292">
      <c r="A292" t="n">
        <v>4432</v>
      </c>
      <c r="B292" t="inlineStr">
        <is>
          <t>銘旺實</t>
        </is>
      </c>
      <c r="C292" t="n">
        <v>-3.15</v>
      </c>
      <c r="D292" t="n">
        <v>-53.15</v>
      </c>
      <c r="E292" t="n">
        <v>-63.16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17.93</v>
      </c>
      <c r="AG292" t="n">
        <v>22.64</v>
      </c>
      <c r="AH292" t="n">
        <v>-14.68</v>
      </c>
      <c r="AI292" t="n">
        <v>502.58</v>
      </c>
      <c r="AJ292" t="n">
        <v>30.2</v>
      </c>
      <c r="AK292" t="n">
        <v>-10.37</v>
      </c>
      <c r="AL292" t="n">
        <v>-99.88</v>
      </c>
      <c r="AM292" t="n">
        <v>0.12</v>
      </c>
      <c r="AN292" t="n">
        <v>-67.92</v>
      </c>
      <c r="AO292" t="n">
        <v>2.2</v>
      </c>
      <c r="AP292" t="n">
        <v>0.09</v>
      </c>
      <c r="AQ292" t="n">
        <v>0.11</v>
      </c>
      <c r="AR292" t="n">
        <v>0.16</v>
      </c>
      <c r="AS292" t="n">
        <v>0.21</v>
      </c>
      <c r="AT292" t="n">
        <v>0.25</v>
      </c>
      <c r="AU292" t="n">
        <v>0.33</v>
      </c>
      <c r="AV292" t="n">
        <v>109.54</v>
      </c>
      <c r="AW292" t="n">
        <v>17533</v>
      </c>
      <c r="AX292" t="n">
        <v>1.22</v>
      </c>
      <c r="AY292" t="n">
        <v>0</v>
      </c>
      <c r="AZ292" t="n">
        <v>0</v>
      </c>
      <c r="BA292" t="n">
        <v>0</v>
      </c>
      <c r="BB292" t="n">
        <v>-21.99</v>
      </c>
      <c r="BC292" t="n">
        <v>28.5</v>
      </c>
      <c r="BD292" t="n">
        <v>0</v>
      </c>
      <c r="BE292" t="n">
        <v>13</v>
      </c>
      <c r="BF292" t="n">
        <v>0</v>
      </c>
      <c r="BG292" t="n">
        <v>0</v>
      </c>
      <c r="BH292" t="n">
        <v>0</v>
      </c>
      <c r="BI292" t="n">
        <v>0</v>
      </c>
      <c r="BJ292" t="n">
        <v>25</v>
      </c>
      <c r="BK292" t="n">
        <v>0</v>
      </c>
      <c r="BL292" t="n">
        <v>0</v>
      </c>
      <c r="BM292" t="n">
        <v>0</v>
      </c>
      <c r="BN292" t="n">
        <v>38</v>
      </c>
      <c r="BO292" t="n">
        <v>0</v>
      </c>
      <c r="BP292" t="n">
        <v>0</v>
      </c>
      <c r="BQ292" t="n">
        <v>10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48</v>
      </c>
    </row>
    <row r="293">
      <c r="A293" t="n">
        <v>4433</v>
      </c>
      <c r="B293" t="inlineStr">
        <is>
          <t>興采</t>
        </is>
      </c>
      <c r="C293" t="n">
        <v>12.09</v>
      </c>
      <c r="D293" t="n">
        <v>385.44</v>
      </c>
      <c r="E293" t="n">
        <v>36.51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2.37</v>
      </c>
      <c r="T293" t="n">
        <v>0</v>
      </c>
      <c r="U293" t="n">
        <v>0.42</v>
      </c>
      <c r="V293" t="n">
        <v>0</v>
      </c>
      <c r="W293" t="n">
        <v>0</v>
      </c>
      <c r="X293" t="n">
        <v>0</v>
      </c>
      <c r="Y293" t="n">
        <v>0.18</v>
      </c>
      <c r="Z293" t="n">
        <v>0</v>
      </c>
      <c r="AA293" t="n">
        <v>0</v>
      </c>
      <c r="AB293" t="n">
        <v>0.3</v>
      </c>
      <c r="AC293" t="n">
        <v>11.91</v>
      </c>
      <c r="AD293" t="n">
        <v>0</v>
      </c>
      <c r="AE293" t="n">
        <v>24.5</v>
      </c>
      <c r="AF293" t="n">
        <v>71.16</v>
      </c>
      <c r="AG293" t="n">
        <v>3.36</v>
      </c>
      <c r="AH293" t="n">
        <v>-18.54</v>
      </c>
      <c r="AI293" t="n">
        <v>84.64</v>
      </c>
      <c r="AJ293" t="n">
        <v>-32.06</v>
      </c>
      <c r="AK293" t="n">
        <v>-6.56</v>
      </c>
      <c r="AL293" t="n">
        <v>89.58</v>
      </c>
      <c r="AM293" t="n">
        <v>-0.55</v>
      </c>
      <c r="AN293" t="n">
        <v>53.59</v>
      </c>
      <c r="AO293" t="n">
        <v>56.48</v>
      </c>
      <c r="AP293" t="n">
        <v>0.33</v>
      </c>
      <c r="AQ293" t="n">
        <v>0.19</v>
      </c>
      <c r="AR293" t="n">
        <v>0.4</v>
      </c>
      <c r="AS293" t="n">
        <v>0.23</v>
      </c>
      <c r="AT293" t="n">
        <v>0.73</v>
      </c>
      <c r="AU293" t="n">
        <v>0.42</v>
      </c>
      <c r="AV293" t="n">
        <v>169.96</v>
      </c>
      <c r="AW293" t="n">
        <v>58891</v>
      </c>
      <c r="AX293" t="n">
        <v>2.83</v>
      </c>
      <c r="AY293" t="n">
        <v>0.02</v>
      </c>
      <c r="AZ293" t="n">
        <v>0</v>
      </c>
      <c r="BA293" t="n">
        <v>0</v>
      </c>
      <c r="BB293" t="n">
        <v>3.7</v>
      </c>
      <c r="BC293" t="n">
        <v>32.11</v>
      </c>
      <c r="BD293" t="n">
        <v>0</v>
      </c>
      <c r="BE293" t="n">
        <v>14</v>
      </c>
      <c r="BF293" t="n">
        <v>0</v>
      </c>
      <c r="BG293" t="n">
        <v>0</v>
      </c>
      <c r="BH293" t="n">
        <v>10</v>
      </c>
      <c r="BI293" t="n">
        <v>0</v>
      </c>
      <c r="BJ293" t="n">
        <v>45</v>
      </c>
      <c r="BK293" t="n">
        <v>0</v>
      </c>
      <c r="BL293" t="n">
        <v>0</v>
      </c>
      <c r="BM293" t="n">
        <v>0</v>
      </c>
      <c r="BN293" t="n">
        <v>69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10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10</v>
      </c>
      <c r="CG293" t="n">
        <v>79</v>
      </c>
    </row>
    <row r="294">
      <c r="A294" t="n">
        <v>4442</v>
      </c>
      <c r="B294" t="inlineStr">
        <is>
          <t>竣邦-KY</t>
        </is>
      </c>
      <c r="C294" t="n">
        <v>29.61</v>
      </c>
      <c r="D294" t="n">
        <v>100.7</v>
      </c>
      <c r="E294" t="n">
        <v>66.14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0.74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0.23</v>
      </c>
      <c r="AE294" t="n">
        <v>7.5</v>
      </c>
      <c r="AF294" t="n">
        <v>36.13</v>
      </c>
      <c r="AG294" t="n">
        <v>3.58</v>
      </c>
      <c r="AH294" t="n">
        <v>15.08</v>
      </c>
      <c r="AI294" t="n">
        <v>279.17</v>
      </c>
      <c r="AJ294" t="n">
        <v>8.699999999999999</v>
      </c>
      <c r="AK294" t="n">
        <v>43.09</v>
      </c>
      <c r="AL294" t="n">
        <v>-42.71</v>
      </c>
      <c r="AM294" t="n">
        <v>36.73</v>
      </c>
      <c r="AN294" t="n">
        <v>33.97</v>
      </c>
      <c r="AO294" t="n">
        <v>7.4</v>
      </c>
      <c r="AP294" t="n">
        <v>0.25</v>
      </c>
      <c r="AQ294" t="n">
        <v>0.12</v>
      </c>
      <c r="AR294" t="n">
        <v>0.11</v>
      </c>
      <c r="AS294" t="n">
        <v>0.06</v>
      </c>
      <c r="AT294" t="n">
        <v>0.36</v>
      </c>
      <c r="AU294" t="n">
        <v>0.18</v>
      </c>
      <c r="AV294" t="n">
        <v>213.7</v>
      </c>
      <c r="AW294" t="n">
        <v>36265</v>
      </c>
      <c r="AX294" t="n">
        <v>4.32</v>
      </c>
      <c r="AY294" t="n">
        <v>0.06</v>
      </c>
      <c r="AZ294" t="n">
        <v>0</v>
      </c>
      <c r="BA294" t="n">
        <v>0</v>
      </c>
      <c r="BB294" t="n">
        <v>23.97</v>
      </c>
      <c r="BC294" t="n">
        <v>26.69</v>
      </c>
      <c r="BD294" t="n">
        <v>0</v>
      </c>
      <c r="BE294" t="n">
        <v>18</v>
      </c>
      <c r="BF294" t="n">
        <v>0</v>
      </c>
      <c r="BG294" t="n">
        <v>0</v>
      </c>
      <c r="BH294" t="n">
        <v>0</v>
      </c>
      <c r="BI294" t="n">
        <v>0</v>
      </c>
      <c r="BJ294" t="n">
        <v>10</v>
      </c>
      <c r="BK294" t="n">
        <v>0</v>
      </c>
      <c r="BL294" t="n">
        <v>0</v>
      </c>
      <c r="BM294" t="n">
        <v>0</v>
      </c>
      <c r="BN294" t="n">
        <v>28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10</v>
      </c>
      <c r="CD294" t="n">
        <v>0</v>
      </c>
      <c r="CE294" t="n">
        <v>0</v>
      </c>
      <c r="CF294" t="n">
        <v>10</v>
      </c>
      <c r="CG294" t="n">
        <v>38</v>
      </c>
    </row>
    <row r="295">
      <c r="A295" t="n">
        <v>4502</v>
      </c>
      <c r="B295" t="inlineStr">
        <is>
          <t>健信</t>
        </is>
      </c>
      <c r="C295" t="n">
        <v>-32.92</v>
      </c>
      <c r="D295" t="n">
        <v>-4741.94</v>
      </c>
      <c r="E295" t="n">
        <v>-560.16</v>
      </c>
      <c r="F295" t="n">
        <v>0</v>
      </c>
      <c r="G295" t="n">
        <v>0</v>
      </c>
      <c r="H295" t="n">
        <v>0</v>
      </c>
      <c r="I295" t="n">
        <v>38.15</v>
      </c>
      <c r="J295" t="n">
        <v>-1.25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1.47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1.17</v>
      </c>
      <c r="AC295" t="n">
        <v>36.42</v>
      </c>
      <c r="AD295" t="n">
        <v>3.19</v>
      </c>
      <c r="AE295" t="n">
        <v>72.34999999999999</v>
      </c>
      <c r="AF295" t="n">
        <v>76.23</v>
      </c>
      <c r="AG295" t="n">
        <v>4.93</v>
      </c>
      <c r="AH295" t="n">
        <v>-10.19</v>
      </c>
      <c r="AI295" t="n">
        <v>108.8</v>
      </c>
      <c r="AJ295" t="n">
        <v>-13.95</v>
      </c>
      <c r="AK295" t="n">
        <v>-23.35</v>
      </c>
      <c r="AL295" t="n">
        <v>-58.8</v>
      </c>
      <c r="AM295" t="n">
        <v>8.470000000000001</v>
      </c>
      <c r="AN295" t="n">
        <v>-1183.33</v>
      </c>
      <c r="AO295" t="n">
        <v>77.97</v>
      </c>
      <c r="AP295" t="n">
        <v>0.39</v>
      </c>
      <c r="AQ295" t="n">
        <v>0.23</v>
      </c>
      <c r="AR295" t="n">
        <v>0.82</v>
      </c>
      <c r="AS295" t="n">
        <v>0.47</v>
      </c>
      <c r="AT295" t="n">
        <v>1.21</v>
      </c>
      <c r="AU295" t="n">
        <v>0.7</v>
      </c>
      <c r="AV295" t="n">
        <v>27.81</v>
      </c>
      <c r="AW295" t="n">
        <v>35167</v>
      </c>
      <c r="AX295" t="n">
        <v>6.48</v>
      </c>
      <c r="AY295" t="n">
        <v>0.01</v>
      </c>
      <c r="AZ295" t="n">
        <v>-1.41</v>
      </c>
      <c r="BA295" t="n">
        <v>0</v>
      </c>
      <c r="BB295" t="n">
        <v>-17.34</v>
      </c>
      <c r="BC295" t="n">
        <v>9.630000000000001</v>
      </c>
      <c r="BD295" t="n">
        <v>0</v>
      </c>
      <c r="BE295" t="n">
        <v>26</v>
      </c>
      <c r="BF295" t="n">
        <v>0</v>
      </c>
      <c r="BG295" t="n">
        <v>0</v>
      </c>
      <c r="BH295" t="n">
        <v>20</v>
      </c>
      <c r="BI295" t="n">
        <v>15</v>
      </c>
      <c r="BJ295" t="n">
        <v>50</v>
      </c>
      <c r="BK295" t="n">
        <v>20</v>
      </c>
      <c r="BL295" t="n">
        <v>0</v>
      </c>
      <c r="BM295" t="n">
        <v>5</v>
      </c>
      <c r="BN295" t="n">
        <v>136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25</v>
      </c>
      <c r="CB295" t="n">
        <v>25</v>
      </c>
      <c r="CC295" t="n">
        <v>0</v>
      </c>
      <c r="CD295" t="n">
        <v>0</v>
      </c>
      <c r="CE295" t="n">
        <v>0</v>
      </c>
      <c r="CF295" t="n">
        <v>50</v>
      </c>
      <c r="CG295" t="n">
        <v>186</v>
      </c>
    </row>
    <row r="296">
      <c r="A296" t="n">
        <v>4503</v>
      </c>
      <c r="B296" t="inlineStr">
        <is>
          <t>金雨</t>
        </is>
      </c>
      <c r="C296" t="n">
        <v>92.01000000000001</v>
      </c>
      <c r="D296" t="n">
        <v>167.77</v>
      </c>
      <c r="E296" t="n">
        <v>226.99</v>
      </c>
      <c r="F296" t="n">
        <v>0</v>
      </c>
      <c r="G296" t="n">
        <v>0</v>
      </c>
      <c r="H296" t="n">
        <v>0</v>
      </c>
      <c r="I296" t="n">
        <v>0.12</v>
      </c>
      <c r="J296" t="n">
        <v>0.01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81.45</v>
      </c>
      <c r="V296" t="n">
        <v>132.58</v>
      </c>
      <c r="W296" t="n">
        <v>0</v>
      </c>
      <c r="X296" t="n">
        <v>0</v>
      </c>
      <c r="Y296" t="n">
        <v>5.26</v>
      </c>
      <c r="Z296" t="n">
        <v>0</v>
      </c>
      <c r="AA296" t="n">
        <v>0</v>
      </c>
      <c r="AB296" t="n">
        <v>0</v>
      </c>
      <c r="AC296" t="n">
        <v>6.81</v>
      </c>
      <c r="AD296" t="n">
        <v>0</v>
      </c>
      <c r="AE296" t="n">
        <v>0</v>
      </c>
      <c r="AF296" t="n">
        <v>7.3</v>
      </c>
      <c r="AG296" t="n">
        <v>-35.74</v>
      </c>
      <c r="AH296" t="n">
        <v>45.86</v>
      </c>
      <c r="AI296" t="n">
        <v>1192.98</v>
      </c>
      <c r="AJ296" t="n">
        <v>114.67</v>
      </c>
      <c r="AK296" t="n">
        <v>28.95</v>
      </c>
      <c r="AL296" t="n">
        <v>455.46</v>
      </c>
      <c r="AM296" t="n">
        <v>132.48</v>
      </c>
      <c r="AN296" t="n">
        <v>204.09</v>
      </c>
      <c r="AO296" t="n">
        <v>43.96</v>
      </c>
      <c r="AP296" t="n">
        <v>0.06</v>
      </c>
      <c r="AQ296" t="n">
        <v>0.14</v>
      </c>
      <c r="AR296" t="n">
        <v>0.07000000000000001</v>
      </c>
      <c r="AS296" t="n">
        <v>0.17</v>
      </c>
      <c r="AT296" t="n">
        <v>0.13</v>
      </c>
      <c r="AU296" t="n">
        <v>0.31</v>
      </c>
      <c r="AV296" t="n">
        <v>111.15</v>
      </c>
      <c r="AW296" t="n">
        <v>25141</v>
      </c>
      <c r="AX296" t="n">
        <v>1.56</v>
      </c>
      <c r="AY296" t="n">
        <v>0</v>
      </c>
      <c r="AZ296" t="n">
        <v>-2.98</v>
      </c>
      <c r="BA296" t="n">
        <v>1</v>
      </c>
      <c r="BB296" t="n">
        <v>22.19</v>
      </c>
      <c r="BC296" t="n">
        <v>20.58</v>
      </c>
      <c r="BD296" t="n">
        <v>0</v>
      </c>
      <c r="BE296" t="n">
        <v>30</v>
      </c>
      <c r="BF296" t="n">
        <v>0</v>
      </c>
      <c r="BG296" t="n">
        <v>10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40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40</v>
      </c>
    </row>
    <row r="297">
      <c r="A297" t="n">
        <v>4506</v>
      </c>
      <c r="B297" t="inlineStr">
        <is>
          <t>崇友</t>
        </is>
      </c>
      <c r="C297" t="n">
        <v>9.74</v>
      </c>
      <c r="D297" t="n">
        <v>17.52</v>
      </c>
      <c r="E297" t="n">
        <v>16.69</v>
      </c>
      <c r="F297" t="n">
        <v>0</v>
      </c>
      <c r="G297" t="n">
        <v>0</v>
      </c>
      <c r="H297" t="n">
        <v>344</v>
      </c>
      <c r="I297" t="n">
        <v>0.52</v>
      </c>
      <c r="J297" t="n">
        <v>-0.11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0.09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47.56</v>
      </c>
      <c r="AG297" t="n">
        <v>2.48</v>
      </c>
      <c r="AH297" t="n">
        <v>0.47</v>
      </c>
      <c r="AI297" t="n">
        <v>161.44</v>
      </c>
      <c r="AJ297" t="n">
        <v>26.53</v>
      </c>
      <c r="AK297" t="n">
        <v>-7.4</v>
      </c>
      <c r="AL297" t="n">
        <v>17.32</v>
      </c>
      <c r="AM297" t="n">
        <v>29.4</v>
      </c>
      <c r="AN297" t="n">
        <v>10.37</v>
      </c>
      <c r="AO297" t="n">
        <v>0</v>
      </c>
      <c r="AP297" t="n">
        <v>0.11</v>
      </c>
      <c r="AQ297" t="n">
        <v>0.11</v>
      </c>
      <c r="AR297" t="n">
        <v>0.53</v>
      </c>
      <c r="AS297" t="n">
        <v>0.52</v>
      </c>
      <c r="AT297" t="n">
        <v>0.65</v>
      </c>
      <c r="AU297" t="n">
        <v>0.63</v>
      </c>
      <c r="AV297" t="n">
        <v>190.29</v>
      </c>
      <c r="AW297" t="n">
        <v>62540</v>
      </c>
      <c r="AX297" t="n">
        <v>1.07</v>
      </c>
      <c r="AY297" t="n">
        <v>0.04</v>
      </c>
      <c r="AZ297" t="n">
        <v>0</v>
      </c>
      <c r="BA297" t="n">
        <v>0</v>
      </c>
      <c r="BB297" t="n">
        <v>11.55</v>
      </c>
      <c r="BC297" t="n">
        <v>33.01</v>
      </c>
      <c r="BD297" t="n">
        <v>0</v>
      </c>
      <c r="BE297" t="n">
        <v>4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4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4</v>
      </c>
    </row>
    <row r="298">
      <c r="A298" t="n">
        <v>4510</v>
      </c>
      <c r="B298" t="inlineStr">
        <is>
          <t>高鋒</t>
        </is>
      </c>
      <c r="C298" t="n">
        <v>-2.21</v>
      </c>
      <c r="D298" t="n">
        <v>-253.88</v>
      </c>
      <c r="E298" t="n">
        <v>-202.02</v>
      </c>
      <c r="F298" t="n">
        <v>3.07</v>
      </c>
      <c r="G298" t="n">
        <v>0</v>
      </c>
      <c r="H298" t="n">
        <v>-208.32</v>
      </c>
      <c r="I298" t="n">
        <v>9.77</v>
      </c>
      <c r="J298" t="n">
        <v>0.79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0.04</v>
      </c>
      <c r="T298" t="n">
        <v>0</v>
      </c>
      <c r="U298" t="n">
        <v>3.57</v>
      </c>
      <c r="V298" t="n">
        <v>0</v>
      </c>
      <c r="W298" t="n">
        <v>0.39</v>
      </c>
      <c r="X298" t="n">
        <v>0</v>
      </c>
      <c r="Y298" t="n">
        <v>1.09</v>
      </c>
      <c r="Z298" t="n">
        <v>0</v>
      </c>
      <c r="AA298" t="n">
        <v>0</v>
      </c>
      <c r="AB298" t="n">
        <v>2.12</v>
      </c>
      <c r="AC298" t="n">
        <v>9.68</v>
      </c>
      <c r="AD298" t="n">
        <v>0</v>
      </c>
      <c r="AE298" t="n">
        <v>0</v>
      </c>
      <c r="AF298" t="n">
        <v>67.73</v>
      </c>
      <c r="AG298" t="n">
        <v>21.99</v>
      </c>
      <c r="AH298" t="n">
        <v>-14.41</v>
      </c>
      <c r="AI298" t="n">
        <v>102.88</v>
      </c>
      <c r="AJ298" t="n">
        <v>14.43</v>
      </c>
      <c r="AK298" t="n">
        <v>-24.42</v>
      </c>
      <c r="AL298" t="n">
        <v>-153.2</v>
      </c>
      <c r="AM298" t="n">
        <v>-3.74</v>
      </c>
      <c r="AN298" t="n">
        <v>-215.18</v>
      </c>
      <c r="AO298" t="n">
        <v>80.56999999999999</v>
      </c>
      <c r="AP298" t="n">
        <v>0.16</v>
      </c>
      <c r="AQ298" t="n">
        <v>0.19</v>
      </c>
      <c r="AR298" t="n">
        <v>0.57</v>
      </c>
      <c r="AS298" t="n">
        <v>0.67</v>
      </c>
      <c r="AT298" t="n">
        <v>0.73</v>
      </c>
      <c r="AU298" t="n">
        <v>0.86</v>
      </c>
      <c r="AV298" t="n">
        <v>35.58</v>
      </c>
      <c r="AW298" t="n">
        <v>52068</v>
      </c>
      <c r="AX298" t="n">
        <v>2.66</v>
      </c>
      <c r="AY298" t="n">
        <v>0</v>
      </c>
      <c r="AZ298" t="n">
        <v>2.03</v>
      </c>
      <c r="BA298" t="n">
        <v>0</v>
      </c>
      <c r="BB298" t="n">
        <v>-26.64</v>
      </c>
      <c r="BC298" t="n">
        <v>16.45</v>
      </c>
      <c r="BD298" t="n">
        <v>0</v>
      </c>
      <c r="BE298" t="n">
        <v>22</v>
      </c>
      <c r="BF298" t="n">
        <v>0</v>
      </c>
      <c r="BG298" t="n">
        <v>0</v>
      </c>
      <c r="BH298" t="n">
        <v>0</v>
      </c>
      <c r="BI298" t="n">
        <v>0</v>
      </c>
      <c r="BJ298" t="n">
        <v>60</v>
      </c>
      <c r="BK298" t="n">
        <v>0</v>
      </c>
      <c r="BL298" t="n">
        <v>0</v>
      </c>
      <c r="BM298" t="n">
        <v>0</v>
      </c>
      <c r="BN298" t="n">
        <v>82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82</v>
      </c>
    </row>
    <row r="299">
      <c r="A299" t="n">
        <v>4513</v>
      </c>
      <c r="B299" t="inlineStr">
        <is>
          <t>福裕</t>
        </is>
      </c>
      <c r="C299" t="n">
        <v>-15.54</v>
      </c>
      <c r="D299" t="n">
        <v>-127.91</v>
      </c>
      <c r="E299" t="n">
        <v>-350.06</v>
      </c>
      <c r="F299" t="n">
        <v>28.31</v>
      </c>
      <c r="G299" t="n">
        <v>0</v>
      </c>
      <c r="H299" t="n">
        <v>-226.6</v>
      </c>
      <c r="I299" t="n">
        <v>38.64</v>
      </c>
      <c r="J299" t="n">
        <v>-0.62</v>
      </c>
      <c r="K299" t="n">
        <v>0.1</v>
      </c>
      <c r="L299" t="n">
        <v>0</v>
      </c>
      <c r="M299" t="n">
        <v>0.01</v>
      </c>
      <c r="N299" t="n">
        <v>0.02</v>
      </c>
      <c r="O299" t="n">
        <v>0</v>
      </c>
      <c r="P299" t="n">
        <v>0</v>
      </c>
      <c r="Q299" t="n">
        <v>0</v>
      </c>
      <c r="R299" t="n">
        <v>0</v>
      </c>
      <c r="S299" t="n">
        <v>30.58</v>
      </c>
      <c r="T299" t="n">
        <v>40.99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0.26</v>
      </c>
      <c r="AE299" t="n">
        <v>8.199999999999999</v>
      </c>
      <c r="AF299" t="n">
        <v>71.84999999999999</v>
      </c>
      <c r="AG299" t="n">
        <v>11.71</v>
      </c>
      <c r="AH299" t="n">
        <v>-9.83</v>
      </c>
      <c r="AI299" t="n">
        <v>214.15</v>
      </c>
      <c r="AJ299" t="n">
        <v>-40.34</v>
      </c>
      <c r="AK299" t="n">
        <v>-39.45</v>
      </c>
      <c r="AL299" t="n">
        <v>86.01000000000001</v>
      </c>
      <c r="AM299" t="n">
        <v>-9.67</v>
      </c>
      <c r="AN299" t="n">
        <v>-304.23</v>
      </c>
      <c r="AO299" t="n">
        <v>15.8</v>
      </c>
      <c r="AP299" t="n">
        <v>0.3</v>
      </c>
      <c r="AQ299" t="n">
        <v>0.34</v>
      </c>
      <c r="AR299" t="n">
        <v>2.07</v>
      </c>
      <c r="AS299" t="n">
        <v>2.36</v>
      </c>
      <c r="AT299" t="n">
        <v>2.37</v>
      </c>
      <c r="AU299" t="n">
        <v>2.7</v>
      </c>
      <c r="AV299" t="n">
        <v>12.36</v>
      </c>
      <c r="AW299" t="n">
        <v>64474</v>
      </c>
      <c r="AX299" t="n">
        <v>5.6</v>
      </c>
      <c r="AY299" t="n">
        <v>0.01</v>
      </c>
      <c r="AZ299" t="n">
        <v>0</v>
      </c>
      <c r="BA299" t="n">
        <v>0</v>
      </c>
      <c r="BB299" t="n">
        <v>-13.76</v>
      </c>
      <c r="BC299" t="n">
        <v>10.06</v>
      </c>
      <c r="BD299" t="n">
        <v>0</v>
      </c>
      <c r="BE299" t="n">
        <v>24</v>
      </c>
      <c r="BF299" t="n">
        <v>10</v>
      </c>
      <c r="BG299" t="n">
        <v>3</v>
      </c>
      <c r="BH299" t="n">
        <v>0</v>
      </c>
      <c r="BI299" t="n">
        <v>0</v>
      </c>
      <c r="BJ299" t="n">
        <v>60</v>
      </c>
      <c r="BK299" t="n">
        <v>20</v>
      </c>
      <c r="BL299" t="n">
        <v>0</v>
      </c>
      <c r="BM299" t="n">
        <v>0</v>
      </c>
      <c r="BN299" t="n">
        <v>117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117</v>
      </c>
    </row>
    <row r="300">
      <c r="A300" t="n">
        <v>4523</v>
      </c>
      <c r="B300" t="inlineStr">
        <is>
          <t>永彰</t>
        </is>
      </c>
      <c r="C300" t="n">
        <v>-7.15</v>
      </c>
      <c r="D300" t="n">
        <v>-359.9</v>
      </c>
      <c r="E300" t="n">
        <v>665.8200000000001</v>
      </c>
      <c r="F300" t="n">
        <v>0</v>
      </c>
      <c r="G300" t="n">
        <v>0</v>
      </c>
      <c r="H300" t="n">
        <v>100</v>
      </c>
      <c r="I300" t="n">
        <v>13.81</v>
      </c>
      <c r="J300" t="n">
        <v>2.06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0.31</v>
      </c>
      <c r="T300" t="n">
        <v>0</v>
      </c>
      <c r="U300" t="n">
        <v>0.93</v>
      </c>
      <c r="V300" t="n">
        <v>0</v>
      </c>
      <c r="W300" t="n">
        <v>0.04</v>
      </c>
      <c r="X300" t="n">
        <v>0</v>
      </c>
      <c r="Y300" t="n">
        <v>1.12</v>
      </c>
      <c r="Z300" t="n">
        <v>0</v>
      </c>
      <c r="AA300" t="n">
        <v>0</v>
      </c>
      <c r="AB300" t="n">
        <v>0.54</v>
      </c>
      <c r="AC300" t="n">
        <v>15.17</v>
      </c>
      <c r="AD300" t="n">
        <v>0</v>
      </c>
      <c r="AE300" t="n">
        <v>0.59</v>
      </c>
      <c r="AF300" t="n">
        <v>30.66</v>
      </c>
      <c r="AG300" t="n">
        <v>-40.51</v>
      </c>
      <c r="AH300" t="n">
        <v>74.94</v>
      </c>
      <c r="AI300" t="n">
        <v>236.66</v>
      </c>
      <c r="AJ300" t="n">
        <v>-2.67</v>
      </c>
      <c r="AK300" t="n">
        <v>60.29</v>
      </c>
      <c r="AL300" t="n">
        <v>-104.81</v>
      </c>
      <c r="AM300" t="n">
        <v>-54.09</v>
      </c>
      <c r="AN300" t="n">
        <v>472.58</v>
      </c>
      <c r="AO300" t="n">
        <v>35.02</v>
      </c>
      <c r="AP300" t="n">
        <v>0.06</v>
      </c>
      <c r="AQ300" t="n">
        <v>0.2</v>
      </c>
      <c r="AR300" t="n">
        <v>0.19</v>
      </c>
      <c r="AS300" t="n">
        <v>0.71</v>
      </c>
      <c r="AT300" t="n">
        <v>0.25</v>
      </c>
      <c r="AU300" t="n">
        <v>0.92</v>
      </c>
      <c r="AV300" t="n">
        <v>133.49</v>
      </c>
      <c r="AW300" t="n">
        <v>151392</v>
      </c>
      <c r="AX300" t="n">
        <v>7.19</v>
      </c>
      <c r="AY300" t="n">
        <v>0.6</v>
      </c>
      <c r="AZ300" t="n">
        <v>0</v>
      </c>
      <c r="BA300" t="n">
        <v>1</v>
      </c>
      <c r="BB300" t="n">
        <v>170.78</v>
      </c>
      <c r="BC300" t="n">
        <v>33.65</v>
      </c>
      <c r="BD300" t="n">
        <v>0</v>
      </c>
      <c r="BE300" t="n">
        <v>22</v>
      </c>
      <c r="BF300" t="n">
        <v>0</v>
      </c>
      <c r="BG300" t="n">
        <v>0</v>
      </c>
      <c r="BH300" t="n">
        <v>10</v>
      </c>
      <c r="BI300" t="n">
        <v>0</v>
      </c>
      <c r="BJ300" t="n">
        <v>20</v>
      </c>
      <c r="BK300" t="n">
        <v>0</v>
      </c>
      <c r="BL300" t="n">
        <v>0</v>
      </c>
      <c r="BM300" t="n">
        <v>0</v>
      </c>
      <c r="BN300" t="n">
        <v>52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20</v>
      </c>
      <c r="CB300" t="n">
        <v>0</v>
      </c>
      <c r="CC300" t="n">
        <v>0</v>
      </c>
      <c r="CD300" t="n">
        <v>0</v>
      </c>
      <c r="CE300" t="n">
        <v>0</v>
      </c>
      <c r="CF300" t="n">
        <v>20</v>
      </c>
      <c r="CG300" t="n">
        <v>72</v>
      </c>
    </row>
    <row r="301">
      <c r="A301" t="n">
        <v>4527</v>
      </c>
      <c r="B301" t="inlineStr">
        <is>
          <t>方方土霖</t>
        </is>
      </c>
      <c r="C301" t="n">
        <v>-15.95</v>
      </c>
      <c r="D301" t="n">
        <v>-21.91</v>
      </c>
      <c r="E301" t="n">
        <v>-21.07</v>
      </c>
      <c r="F301" t="n">
        <v>0</v>
      </c>
      <c r="G301" t="n">
        <v>0</v>
      </c>
      <c r="H301" t="n">
        <v>0</v>
      </c>
      <c r="I301" t="n">
        <v>0.52</v>
      </c>
      <c r="J301" t="n">
        <v>0</v>
      </c>
      <c r="K301" t="n">
        <v>0.01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</v>
      </c>
      <c r="T301" t="n">
        <v>0</v>
      </c>
      <c r="U301" t="n">
        <v>1.45</v>
      </c>
      <c r="V301" t="n">
        <v>0</v>
      </c>
      <c r="W301" t="n">
        <v>0</v>
      </c>
      <c r="X301" t="n">
        <v>0</v>
      </c>
      <c r="Y301" t="n">
        <v>0.86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43.99</v>
      </c>
      <c r="AG301" t="n">
        <v>-2.33</v>
      </c>
      <c r="AH301" t="n">
        <v>7.23</v>
      </c>
      <c r="AI301" t="n">
        <v>204.4</v>
      </c>
      <c r="AJ301" t="n">
        <v>-0.06</v>
      </c>
      <c r="AK301" t="n">
        <v>-0.74</v>
      </c>
      <c r="AL301" t="n">
        <v>-16.77</v>
      </c>
      <c r="AM301" t="n">
        <v>34.05</v>
      </c>
      <c r="AN301" t="n">
        <v>-25.07</v>
      </c>
      <c r="AO301" t="n">
        <v>48.24</v>
      </c>
      <c r="AP301" t="n">
        <v>0.6</v>
      </c>
      <c r="AQ301" t="n">
        <v>0.37</v>
      </c>
      <c r="AR301" t="n">
        <v>0.24</v>
      </c>
      <c r="AS301" t="n">
        <v>0.15</v>
      </c>
      <c r="AT301" t="n">
        <v>0.85</v>
      </c>
      <c r="AU301" t="n">
        <v>0.52</v>
      </c>
      <c r="AV301" t="n">
        <v>122.79</v>
      </c>
      <c r="AW301" t="n">
        <v>0</v>
      </c>
      <c r="AX301" t="n">
        <v>0</v>
      </c>
      <c r="AY301" t="n">
        <v>0.01</v>
      </c>
      <c r="AZ301" t="n">
        <v>0</v>
      </c>
      <c r="BA301" t="n">
        <v>0</v>
      </c>
      <c r="BB301" t="n">
        <v>-11.28</v>
      </c>
      <c r="BC301" t="n">
        <v>23.58</v>
      </c>
      <c r="BD301" t="n">
        <v>0.03</v>
      </c>
      <c r="BE301" t="n">
        <v>8</v>
      </c>
      <c r="BF301" t="n">
        <v>0</v>
      </c>
      <c r="BG301" t="n">
        <v>0</v>
      </c>
      <c r="BH301" t="n">
        <v>0</v>
      </c>
      <c r="BI301" t="n">
        <v>0</v>
      </c>
      <c r="BJ301" t="n">
        <v>5</v>
      </c>
      <c r="BK301" t="n">
        <v>0</v>
      </c>
      <c r="BL301" t="n">
        <v>0</v>
      </c>
      <c r="BM301" t="n">
        <v>0</v>
      </c>
      <c r="BN301" t="n">
        <v>13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13</v>
      </c>
    </row>
    <row r="302">
      <c r="A302" t="n">
        <v>4528</v>
      </c>
      <c r="B302" t="inlineStr">
        <is>
          <t>江興鍛</t>
        </is>
      </c>
      <c r="C302" t="n">
        <v>-7.73</v>
      </c>
      <c r="D302" t="n">
        <v>-14.99</v>
      </c>
      <c r="E302" t="n">
        <v>-204.79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0.64</v>
      </c>
      <c r="AC302" t="n">
        <v>13.13</v>
      </c>
      <c r="AD302" t="n">
        <v>0.7</v>
      </c>
      <c r="AE302" t="n">
        <v>17.49</v>
      </c>
      <c r="AF302" t="n">
        <v>38.5</v>
      </c>
      <c r="AG302" t="n">
        <v>1.96</v>
      </c>
      <c r="AH302" t="n">
        <v>-5.5</v>
      </c>
      <c r="AI302" t="n">
        <v>167.43</v>
      </c>
      <c r="AJ302" t="n">
        <v>-0.79</v>
      </c>
      <c r="AK302" t="n">
        <v>3.81</v>
      </c>
      <c r="AL302" t="n">
        <v>-25.29</v>
      </c>
      <c r="AM302" t="n">
        <v>26.94</v>
      </c>
      <c r="AN302" t="n">
        <v>-2950</v>
      </c>
      <c r="AO302" t="n">
        <v>0</v>
      </c>
      <c r="AP302" t="n">
        <v>0.19</v>
      </c>
      <c r="AQ302" t="n">
        <v>0.26</v>
      </c>
      <c r="AR302" t="n">
        <v>0.1</v>
      </c>
      <c r="AS302" t="n">
        <v>0.14</v>
      </c>
      <c r="AT302" t="n">
        <v>0.28</v>
      </c>
      <c r="AU302" t="n">
        <v>0.4</v>
      </c>
      <c r="AV302" t="n">
        <v>73.87</v>
      </c>
      <c r="AW302" t="n">
        <v>0</v>
      </c>
      <c r="AX302" t="n">
        <v>0</v>
      </c>
      <c r="AY302" t="n">
        <v>0</v>
      </c>
      <c r="AZ302" t="n">
        <v>-0.18</v>
      </c>
      <c r="BA302" t="n">
        <v>0</v>
      </c>
      <c r="BB302" t="n">
        <v>-3.29</v>
      </c>
      <c r="BC302" t="n">
        <v>26.56</v>
      </c>
      <c r="BD302" t="n">
        <v>0</v>
      </c>
      <c r="BE302" t="n">
        <v>16</v>
      </c>
      <c r="BF302" t="n">
        <v>0</v>
      </c>
      <c r="BG302" t="n">
        <v>0</v>
      </c>
      <c r="BH302" t="n">
        <v>10</v>
      </c>
      <c r="BI302" t="n">
        <v>0</v>
      </c>
      <c r="BJ302" t="n">
        <v>15</v>
      </c>
      <c r="BK302" t="n">
        <v>0</v>
      </c>
      <c r="BL302" t="n">
        <v>0</v>
      </c>
      <c r="BM302" t="n">
        <v>0</v>
      </c>
      <c r="BN302" t="n">
        <v>41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41</v>
      </c>
    </row>
    <row r="303">
      <c r="A303" t="n">
        <v>4529</v>
      </c>
      <c r="B303" t="inlineStr">
        <is>
          <t>淳紳</t>
        </is>
      </c>
      <c r="C303" t="n">
        <v>-22.14</v>
      </c>
      <c r="D303" t="n">
        <v>-5.76</v>
      </c>
      <c r="E303" t="n">
        <v>43.38</v>
      </c>
      <c r="F303" t="n">
        <v>12.02</v>
      </c>
      <c r="G303" t="n">
        <v>0</v>
      </c>
      <c r="H303" t="n">
        <v>86.84999999999999</v>
      </c>
      <c r="I303" t="n">
        <v>7.73</v>
      </c>
      <c r="J303" t="n">
        <v>1.3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1.43</v>
      </c>
      <c r="Z303" t="n">
        <v>0</v>
      </c>
      <c r="AA303" t="n">
        <v>0</v>
      </c>
      <c r="AB303" t="n">
        <v>0.11</v>
      </c>
      <c r="AC303" t="n">
        <v>3.55</v>
      </c>
      <c r="AD303" t="n">
        <v>3.39</v>
      </c>
      <c r="AE303" t="n">
        <v>3.39</v>
      </c>
      <c r="AF303" t="n">
        <v>13.48</v>
      </c>
      <c r="AG303" t="n">
        <v>75.52</v>
      </c>
      <c r="AH303" t="n">
        <v>-19.66</v>
      </c>
      <c r="AI303" t="n">
        <v>373.18</v>
      </c>
      <c r="AJ303" t="n">
        <v>-46.87</v>
      </c>
      <c r="AK303" t="n">
        <v>0</v>
      </c>
      <c r="AL303" t="n">
        <v>-2.46</v>
      </c>
      <c r="AM303" t="n">
        <v>-217.6</v>
      </c>
      <c r="AN303" t="n">
        <v>28.26</v>
      </c>
      <c r="AO303" t="n">
        <v>0</v>
      </c>
      <c r="AP303" t="n">
        <v>0</v>
      </c>
      <c r="AQ303" t="n">
        <v>0.06</v>
      </c>
      <c r="AR303" t="n">
        <v>0</v>
      </c>
      <c r="AS303" t="n">
        <v>0</v>
      </c>
      <c r="AT303" t="n">
        <v>0</v>
      </c>
      <c r="AU303" t="n">
        <v>0.06</v>
      </c>
      <c r="AV303" t="n">
        <v>1.68</v>
      </c>
      <c r="AW303" t="n">
        <v>33114</v>
      </c>
      <c r="AX303" t="n">
        <v>12.47</v>
      </c>
      <c r="AY303" t="n">
        <v>0.03</v>
      </c>
      <c r="AZ303" t="n">
        <v>0</v>
      </c>
      <c r="BA303" t="n">
        <v>0</v>
      </c>
      <c r="BB303" t="n">
        <v>5.64</v>
      </c>
      <c r="BC303" t="n">
        <v>3.13</v>
      </c>
      <c r="BD303" t="n">
        <v>0</v>
      </c>
      <c r="BE303" t="n">
        <v>8</v>
      </c>
      <c r="BF303" t="n">
        <v>0</v>
      </c>
      <c r="BG303" t="n">
        <v>0</v>
      </c>
      <c r="BH303" t="n">
        <v>0</v>
      </c>
      <c r="BI303" t="n">
        <v>0</v>
      </c>
      <c r="BJ303" t="n">
        <v>30</v>
      </c>
      <c r="BK303" t="n">
        <v>0</v>
      </c>
      <c r="BL303" t="n">
        <v>0</v>
      </c>
      <c r="BM303" t="n">
        <v>15</v>
      </c>
      <c r="BN303" t="n">
        <v>53</v>
      </c>
      <c r="BO303" t="n">
        <v>0</v>
      </c>
      <c r="BP303" t="n">
        <v>20</v>
      </c>
      <c r="BQ303" t="n">
        <v>0</v>
      </c>
      <c r="BR303" t="n">
        <v>0</v>
      </c>
      <c r="BS303" t="n">
        <v>0</v>
      </c>
      <c r="BT303" t="n">
        <v>15</v>
      </c>
      <c r="BU303" t="n">
        <v>10</v>
      </c>
      <c r="BV303" t="n">
        <v>0</v>
      </c>
      <c r="BW303" t="n">
        <v>0</v>
      </c>
      <c r="BX303" t="n">
        <v>5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50</v>
      </c>
      <c r="CG303" t="n">
        <v>103</v>
      </c>
    </row>
    <row r="304">
      <c r="A304" t="n">
        <v>4530</v>
      </c>
      <c r="B304" t="inlineStr">
        <is>
          <t>宏易</t>
        </is>
      </c>
      <c r="C304" t="n">
        <v>455.57</v>
      </c>
      <c r="D304" t="n">
        <v>222.11</v>
      </c>
      <c r="E304" t="n">
        <v>309.93</v>
      </c>
      <c r="F304" t="n">
        <v>1.87</v>
      </c>
      <c r="G304" t="n">
        <v>0</v>
      </c>
      <c r="H304" t="n">
        <v>74.41</v>
      </c>
      <c r="I304" t="n">
        <v>18.19</v>
      </c>
      <c r="J304" t="n">
        <v>16.73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5.82</v>
      </c>
      <c r="T304" t="n">
        <v>0</v>
      </c>
      <c r="U304" t="n">
        <v>73.12</v>
      </c>
      <c r="V304" t="n">
        <v>25512800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27.43</v>
      </c>
      <c r="AG304" t="n">
        <v>49.81</v>
      </c>
      <c r="AH304" t="n">
        <v>23.24</v>
      </c>
      <c r="AI304" t="n">
        <v>372.61</v>
      </c>
      <c r="AJ304" t="n">
        <v>-9.289999999999999</v>
      </c>
      <c r="AK304" t="n">
        <v>549.98</v>
      </c>
      <c r="AL304" t="n">
        <v>-44.18</v>
      </c>
      <c r="AM304" t="n">
        <v>27.91</v>
      </c>
      <c r="AN304" t="n">
        <v>119.93</v>
      </c>
      <c r="AO304" t="n">
        <v>1.06</v>
      </c>
      <c r="AP304" t="n">
        <v>0.18</v>
      </c>
      <c r="AQ304" t="n">
        <v>0.26</v>
      </c>
      <c r="AR304" t="n">
        <v>0.01</v>
      </c>
      <c r="AS304" t="n">
        <v>0.02</v>
      </c>
      <c r="AT304" t="n">
        <v>0.2</v>
      </c>
      <c r="AU304" t="n">
        <v>0.28</v>
      </c>
      <c r="AV304" t="n">
        <v>106.45</v>
      </c>
      <c r="AW304" t="n">
        <v>88000</v>
      </c>
      <c r="AX304" t="n">
        <v>17.9</v>
      </c>
      <c r="AY304" t="n">
        <v>0.52</v>
      </c>
      <c r="AZ304" t="n">
        <v>1.24</v>
      </c>
      <c r="BA304" t="n">
        <v>1</v>
      </c>
      <c r="BB304" t="n">
        <v>13.13</v>
      </c>
      <c r="BC304" t="n">
        <v>13.02</v>
      </c>
      <c r="BD304" t="n">
        <v>0</v>
      </c>
      <c r="BE304" t="n">
        <v>30</v>
      </c>
      <c r="BF304" t="n">
        <v>0</v>
      </c>
      <c r="BG304" t="n">
        <v>10</v>
      </c>
      <c r="BH304" t="n">
        <v>0</v>
      </c>
      <c r="BI304" t="n">
        <v>0</v>
      </c>
      <c r="BJ304" t="n">
        <v>20</v>
      </c>
      <c r="BK304" t="n">
        <v>0</v>
      </c>
      <c r="BL304" t="n">
        <v>10</v>
      </c>
      <c r="BM304" t="n">
        <v>0</v>
      </c>
      <c r="BN304" t="n">
        <v>70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20</v>
      </c>
      <c r="CF304" t="n">
        <v>20</v>
      </c>
      <c r="CG304" t="n">
        <v>90</v>
      </c>
    </row>
    <row r="305">
      <c r="A305" t="n">
        <v>4533</v>
      </c>
      <c r="B305" t="inlineStr">
        <is>
          <t>協易機</t>
        </is>
      </c>
      <c r="C305" t="n">
        <v>12.02</v>
      </c>
      <c r="D305" t="n">
        <v>-30.48</v>
      </c>
      <c r="E305" t="n">
        <v>-92.04000000000001</v>
      </c>
      <c r="F305" t="n">
        <v>0</v>
      </c>
      <c r="G305" t="n">
        <v>0</v>
      </c>
      <c r="H305" t="n">
        <v>0</v>
      </c>
      <c r="I305" t="n">
        <v>17.37</v>
      </c>
      <c r="J305" t="n">
        <v>1.74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0.15</v>
      </c>
      <c r="AC305" t="n">
        <v>4.86</v>
      </c>
      <c r="AD305" t="n">
        <v>0</v>
      </c>
      <c r="AE305" t="n">
        <v>0</v>
      </c>
      <c r="AF305" t="n">
        <v>60.42</v>
      </c>
      <c r="AG305" t="n">
        <v>2.16</v>
      </c>
      <c r="AH305" t="n">
        <v>-16.88</v>
      </c>
      <c r="AI305" t="n">
        <v>172.19</v>
      </c>
      <c r="AJ305" t="n">
        <v>-9.359999999999999</v>
      </c>
      <c r="AK305" t="n">
        <v>16.67</v>
      </c>
      <c r="AL305" t="n">
        <v>-102.47</v>
      </c>
      <c r="AM305" t="n">
        <v>-0.54</v>
      </c>
      <c r="AN305" t="n">
        <v>-87.14</v>
      </c>
      <c r="AO305" t="n">
        <v>10.58</v>
      </c>
      <c r="AP305" t="n">
        <v>0.22</v>
      </c>
      <c r="AQ305" t="n">
        <v>0.14</v>
      </c>
      <c r="AR305" t="n">
        <v>0.47</v>
      </c>
      <c r="AS305" t="n">
        <v>0.3</v>
      </c>
      <c r="AT305" t="n">
        <v>0.68</v>
      </c>
      <c r="AU305" t="n">
        <v>0.44</v>
      </c>
      <c r="AV305" t="n">
        <v>138.26</v>
      </c>
      <c r="AW305" t="n">
        <v>94740</v>
      </c>
      <c r="AX305" t="n">
        <v>3.66</v>
      </c>
      <c r="AY305" t="n">
        <v>0.05</v>
      </c>
      <c r="AZ305" t="n">
        <v>0</v>
      </c>
      <c r="BA305" t="n">
        <v>0</v>
      </c>
      <c r="BB305" t="n">
        <v>-19.2</v>
      </c>
      <c r="BC305" t="n">
        <v>16.33</v>
      </c>
      <c r="BD305" t="n">
        <v>0</v>
      </c>
      <c r="BE305" t="n">
        <v>16</v>
      </c>
      <c r="BF305" t="n">
        <v>0</v>
      </c>
      <c r="BG305" t="n">
        <v>0</v>
      </c>
      <c r="BH305" t="n">
        <v>0</v>
      </c>
      <c r="BI305" t="n">
        <v>0</v>
      </c>
      <c r="BJ305" t="n">
        <v>40</v>
      </c>
      <c r="BK305" t="n">
        <v>0</v>
      </c>
      <c r="BL305" t="n">
        <v>0</v>
      </c>
      <c r="BM305" t="n">
        <v>0</v>
      </c>
      <c r="BN305" t="n">
        <v>56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56</v>
      </c>
    </row>
    <row r="306">
      <c r="A306" t="n">
        <v>4534</v>
      </c>
      <c r="B306" t="inlineStr">
        <is>
          <t>慶騰</t>
        </is>
      </c>
      <c r="C306" t="n">
        <v>-2.4</v>
      </c>
      <c r="D306" t="n">
        <v>-257.6</v>
      </c>
      <c r="E306" t="n">
        <v>-94.23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66.02</v>
      </c>
      <c r="V306" t="n">
        <v>0</v>
      </c>
      <c r="W306" t="n">
        <v>0</v>
      </c>
      <c r="X306" t="n">
        <v>0</v>
      </c>
      <c r="Y306" t="n">
        <v>0.35</v>
      </c>
      <c r="Z306" t="n">
        <v>0</v>
      </c>
      <c r="AA306" t="n">
        <v>0</v>
      </c>
      <c r="AB306" t="n">
        <v>0</v>
      </c>
      <c r="AC306" t="n">
        <v>23.47</v>
      </c>
      <c r="AD306" t="n">
        <v>1.01</v>
      </c>
      <c r="AE306" t="n">
        <v>32.13</v>
      </c>
      <c r="AF306" t="n">
        <v>50.63</v>
      </c>
      <c r="AG306" t="n">
        <v>7.45</v>
      </c>
      <c r="AH306" t="n">
        <v>10.55</v>
      </c>
      <c r="AI306" t="n">
        <v>158.62</v>
      </c>
      <c r="AJ306" t="n">
        <v>-8.99</v>
      </c>
      <c r="AK306" t="n">
        <v>-6.97</v>
      </c>
      <c r="AL306" t="n">
        <v>-7.83</v>
      </c>
      <c r="AM306" t="n">
        <v>4.24</v>
      </c>
      <c r="AN306" t="n">
        <v>-93.54000000000001</v>
      </c>
      <c r="AO306" t="n">
        <v>53</v>
      </c>
      <c r="AP306" t="n">
        <v>0.38</v>
      </c>
      <c r="AQ306" t="n">
        <v>0.32</v>
      </c>
      <c r="AR306" t="n">
        <v>0.32</v>
      </c>
      <c r="AS306" t="n">
        <v>0.27</v>
      </c>
      <c r="AT306" t="n">
        <v>0.6899999999999999</v>
      </c>
      <c r="AU306" t="n">
        <v>0.6</v>
      </c>
      <c r="AV306" t="n">
        <v>46.63</v>
      </c>
      <c r="AW306" t="n">
        <v>7917</v>
      </c>
      <c r="AX306" t="n">
        <v>1.13</v>
      </c>
      <c r="AY306" t="n">
        <v>0.02</v>
      </c>
      <c r="AZ306" t="n">
        <v>0.35</v>
      </c>
      <c r="BA306" t="n">
        <v>0</v>
      </c>
      <c r="BB306" t="n">
        <v>-2.5</v>
      </c>
      <c r="BC306" t="n">
        <v>8.1</v>
      </c>
      <c r="BD306" t="n">
        <v>0</v>
      </c>
      <c r="BE306" t="n">
        <v>18</v>
      </c>
      <c r="BF306" t="n">
        <v>0</v>
      </c>
      <c r="BG306" t="n">
        <v>4</v>
      </c>
      <c r="BH306" t="n">
        <v>15</v>
      </c>
      <c r="BI306" t="n">
        <v>5</v>
      </c>
      <c r="BJ306" t="n">
        <v>15</v>
      </c>
      <c r="BK306" t="n">
        <v>0</v>
      </c>
      <c r="BL306" t="n">
        <v>0</v>
      </c>
      <c r="BM306" t="n">
        <v>5</v>
      </c>
      <c r="BN306" t="n">
        <v>62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62</v>
      </c>
    </row>
    <row r="307">
      <c r="A307" t="n">
        <v>4535</v>
      </c>
      <c r="B307" t="inlineStr">
        <is>
          <t>至興</t>
        </is>
      </c>
      <c r="C307" t="n">
        <v>-13.43</v>
      </c>
      <c r="D307" t="n">
        <v>-15.79</v>
      </c>
      <c r="E307" t="n">
        <v>-26.87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1.9</v>
      </c>
      <c r="T307" t="n">
        <v>0</v>
      </c>
      <c r="U307" t="n">
        <v>23.41</v>
      </c>
      <c r="V307" t="n">
        <v>0</v>
      </c>
      <c r="W307" t="n">
        <v>0</v>
      </c>
      <c r="X307" t="n">
        <v>0</v>
      </c>
      <c r="Y307" t="n">
        <v>3.43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12.17</v>
      </c>
      <c r="AG307" t="n">
        <v>-12.76</v>
      </c>
      <c r="AH307" t="n">
        <v>19.56</v>
      </c>
      <c r="AI307" t="n">
        <v>610.73</v>
      </c>
      <c r="AJ307" t="n">
        <v>-9.859999999999999</v>
      </c>
      <c r="AK307" t="n">
        <v>11.8</v>
      </c>
      <c r="AL307" t="n">
        <v>11.48</v>
      </c>
      <c r="AM307" t="n">
        <v>116.15</v>
      </c>
      <c r="AN307" t="n">
        <v>-29.72</v>
      </c>
      <c r="AO307" t="n">
        <v>0</v>
      </c>
      <c r="AP307" t="n">
        <v>0.14</v>
      </c>
      <c r="AQ307" t="n">
        <v>0.16</v>
      </c>
      <c r="AR307" t="n">
        <v>0.08</v>
      </c>
      <c r="AS307" t="n">
        <v>0.09</v>
      </c>
      <c r="AT307" t="n">
        <v>0.23</v>
      </c>
      <c r="AU307" t="n">
        <v>0.25</v>
      </c>
      <c r="AV307" t="n">
        <v>153.45</v>
      </c>
      <c r="AW307" t="n">
        <v>30477</v>
      </c>
      <c r="AX307" t="n">
        <v>1.08</v>
      </c>
      <c r="AY307" t="n">
        <v>0.01</v>
      </c>
      <c r="AZ307" t="n">
        <v>0</v>
      </c>
      <c r="BA307" t="n">
        <v>0</v>
      </c>
      <c r="BB307" t="n">
        <v>-14.11</v>
      </c>
      <c r="BC307" t="n">
        <v>32.73</v>
      </c>
      <c r="BD307" t="n">
        <v>0</v>
      </c>
      <c r="BE307" t="n">
        <v>7</v>
      </c>
      <c r="BF307" t="n">
        <v>0</v>
      </c>
      <c r="BG307" t="n">
        <v>2</v>
      </c>
      <c r="BH307" t="n">
        <v>0</v>
      </c>
      <c r="BI307" t="n">
        <v>0</v>
      </c>
      <c r="BJ307" t="n">
        <v>5</v>
      </c>
      <c r="BK307" t="n">
        <v>0</v>
      </c>
      <c r="BL307" t="n">
        <v>0</v>
      </c>
      <c r="BM307" t="n">
        <v>0</v>
      </c>
      <c r="BN307" t="n">
        <v>14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14</v>
      </c>
    </row>
    <row r="308">
      <c r="A308" t="n">
        <v>4538</v>
      </c>
      <c r="B308" t="inlineStr">
        <is>
          <t>大詠城</t>
        </is>
      </c>
      <c r="C308" t="n">
        <v>20.45</v>
      </c>
      <c r="D308" t="n">
        <v>90.40000000000001</v>
      </c>
      <c r="E308" t="n">
        <v>90.31999999999999</v>
      </c>
      <c r="F308" t="n">
        <v>0.26</v>
      </c>
      <c r="G308" t="n">
        <v>0</v>
      </c>
      <c r="H308" t="n">
        <v>-125</v>
      </c>
      <c r="I308" t="n">
        <v>0.03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7.13</v>
      </c>
      <c r="AG308" t="n">
        <v>-6.92</v>
      </c>
      <c r="AH308" t="n">
        <v>24.75</v>
      </c>
      <c r="AI308" t="n">
        <v>766.6</v>
      </c>
      <c r="AJ308" t="n">
        <v>22.45</v>
      </c>
      <c r="AK308" t="n">
        <v>8.880000000000001</v>
      </c>
      <c r="AL308" t="n">
        <v>14.16</v>
      </c>
      <c r="AM308" t="n">
        <v>164.14</v>
      </c>
      <c r="AN308" t="n">
        <v>55.47</v>
      </c>
      <c r="AO308" t="n">
        <v>0.06</v>
      </c>
      <c r="AP308" t="n">
        <v>0.12</v>
      </c>
      <c r="AQ308" t="n">
        <v>0.29</v>
      </c>
      <c r="AR308" t="n">
        <v>0.06</v>
      </c>
      <c r="AS308" t="n">
        <v>0.13</v>
      </c>
      <c r="AT308" t="n">
        <v>0.18</v>
      </c>
      <c r="AU308" t="n">
        <v>0.41</v>
      </c>
      <c r="AV308" t="n">
        <v>4.55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1.82</v>
      </c>
      <c r="BC308" t="n">
        <v>14.68</v>
      </c>
      <c r="BD308" t="n">
        <v>0</v>
      </c>
      <c r="BE308" t="n">
        <v>21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21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21</v>
      </c>
    </row>
    <row r="309">
      <c r="A309" t="n">
        <v>4541</v>
      </c>
      <c r="B309" t="inlineStr">
        <is>
          <t>晟田</t>
        </is>
      </c>
      <c r="C309" t="n">
        <v>16.06</v>
      </c>
      <c r="D309" t="n">
        <v>272.86</v>
      </c>
      <c r="E309" t="n">
        <v>59.21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55.35</v>
      </c>
      <c r="AG309" t="n">
        <v>-6.28</v>
      </c>
      <c r="AH309" t="n">
        <v>17.97</v>
      </c>
      <c r="AI309" t="n">
        <v>224.97</v>
      </c>
      <c r="AJ309" t="n">
        <v>-5.06</v>
      </c>
      <c r="AK309" t="n">
        <v>-9.1</v>
      </c>
      <c r="AL309" t="n">
        <v>228.86</v>
      </c>
      <c r="AM309" t="n">
        <v>35.55</v>
      </c>
      <c r="AN309" t="n">
        <v>52.79</v>
      </c>
      <c r="AO309" t="n">
        <v>71.23999999999999</v>
      </c>
      <c r="AP309" t="n">
        <v>0.25</v>
      </c>
      <c r="AQ309" t="n">
        <v>0.26</v>
      </c>
      <c r="AR309" t="n">
        <v>0.3</v>
      </c>
      <c r="AS309" t="n">
        <v>0.32</v>
      </c>
      <c r="AT309" t="n">
        <v>0.55</v>
      </c>
      <c r="AU309" t="n">
        <v>0.57</v>
      </c>
      <c r="AV309" t="n">
        <v>74.65000000000001</v>
      </c>
      <c r="AW309" t="n">
        <v>52983</v>
      </c>
      <c r="AX309" t="n">
        <v>3.1</v>
      </c>
      <c r="AY309" t="n">
        <v>0.01</v>
      </c>
      <c r="AZ309" t="n">
        <v>0</v>
      </c>
      <c r="BA309" t="n">
        <v>0</v>
      </c>
      <c r="BB309" t="n">
        <v>9.279999999999999</v>
      </c>
      <c r="BC309" t="n">
        <v>25.29</v>
      </c>
      <c r="BD309" t="n">
        <v>0</v>
      </c>
      <c r="BE309" t="n">
        <v>16</v>
      </c>
      <c r="BF309" t="n">
        <v>0</v>
      </c>
      <c r="BG309" t="n">
        <v>0</v>
      </c>
      <c r="BH309" t="n">
        <v>0</v>
      </c>
      <c r="BI309" t="n">
        <v>0</v>
      </c>
      <c r="BJ309" t="n">
        <v>10</v>
      </c>
      <c r="BK309" t="n">
        <v>0</v>
      </c>
      <c r="BL309" t="n">
        <v>0</v>
      </c>
      <c r="BM309" t="n">
        <v>0</v>
      </c>
      <c r="BN309" t="n">
        <v>26</v>
      </c>
      <c r="BO309" t="n">
        <v>0</v>
      </c>
      <c r="BP309" t="n">
        <v>0</v>
      </c>
      <c r="BQ309" t="n">
        <v>10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10</v>
      </c>
      <c r="CG309" t="n">
        <v>36</v>
      </c>
    </row>
    <row r="310">
      <c r="A310" t="n">
        <v>4542</v>
      </c>
      <c r="B310" t="inlineStr">
        <is>
          <t>科嶠</t>
        </is>
      </c>
      <c r="C310" t="n">
        <v>37.66</v>
      </c>
      <c r="D310" t="n">
        <v>600.27</v>
      </c>
      <c r="E310" t="n">
        <v>158.05</v>
      </c>
      <c r="F310" t="n">
        <v>5.06</v>
      </c>
      <c r="G310" t="n">
        <v>0</v>
      </c>
      <c r="H310" t="n">
        <v>48.17</v>
      </c>
      <c r="I310" t="n">
        <v>17.08</v>
      </c>
      <c r="J310" t="n">
        <v>0.5600000000000001</v>
      </c>
      <c r="K310" t="n">
        <v>0</v>
      </c>
      <c r="L310" t="n">
        <v>0</v>
      </c>
      <c r="M310" t="n">
        <v>0.04</v>
      </c>
      <c r="N310" t="n">
        <v>-0.14</v>
      </c>
      <c r="O310" t="n">
        <v>0</v>
      </c>
      <c r="P310" t="n">
        <v>0</v>
      </c>
      <c r="Q310" t="n">
        <v>0</v>
      </c>
      <c r="R310" t="n">
        <v>0</v>
      </c>
      <c r="S310" t="n">
        <v>4.51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-0.9399999999999999</v>
      </c>
      <c r="AC310" t="n">
        <v>19.89</v>
      </c>
      <c r="AD310" t="n">
        <v>1.47</v>
      </c>
      <c r="AE310" t="n">
        <v>29.45</v>
      </c>
      <c r="AF310" t="n">
        <v>61.29</v>
      </c>
      <c r="AG310" t="n">
        <v>6.96</v>
      </c>
      <c r="AH310" t="n">
        <v>-39.15</v>
      </c>
      <c r="AI310" t="n">
        <v>128.62</v>
      </c>
      <c r="AJ310" t="n">
        <v>47.81</v>
      </c>
      <c r="AK310" t="n">
        <v>10.31</v>
      </c>
      <c r="AL310" t="n">
        <v>71.5</v>
      </c>
      <c r="AM310" t="n">
        <v>3.43</v>
      </c>
      <c r="AN310" t="n">
        <v>1327.91</v>
      </c>
      <c r="AO310" t="n">
        <v>27.19</v>
      </c>
      <c r="AP310" t="n">
        <v>0.34</v>
      </c>
      <c r="AQ310" t="n">
        <v>0.32</v>
      </c>
      <c r="AR310" t="n">
        <v>0.71</v>
      </c>
      <c r="AS310" t="n">
        <v>0.66</v>
      </c>
      <c r="AT310" t="n">
        <v>1.05</v>
      </c>
      <c r="AU310" t="n">
        <v>0.97</v>
      </c>
      <c r="AV310" t="n">
        <v>138.25</v>
      </c>
      <c r="AW310" t="n">
        <v>45758</v>
      </c>
      <c r="AX310" t="n">
        <v>6.71</v>
      </c>
      <c r="AY310" t="n">
        <v>0.04</v>
      </c>
      <c r="AZ310" t="n">
        <v>5.22</v>
      </c>
      <c r="BA310" t="n">
        <v>0</v>
      </c>
      <c r="BB310" t="n">
        <v>14.23</v>
      </c>
      <c r="BC310" t="n">
        <v>20.89</v>
      </c>
      <c r="BD310" t="n">
        <v>0</v>
      </c>
      <c r="BE310" t="n">
        <v>26</v>
      </c>
      <c r="BF310" t="n">
        <v>0</v>
      </c>
      <c r="BG310" t="n">
        <v>0</v>
      </c>
      <c r="BH310" t="n">
        <v>10</v>
      </c>
      <c r="BI310" t="n">
        <v>0</v>
      </c>
      <c r="BJ310" t="n">
        <v>20</v>
      </c>
      <c r="BK310" t="n">
        <v>0</v>
      </c>
      <c r="BL310" t="n">
        <v>0</v>
      </c>
      <c r="BM310" t="n">
        <v>0</v>
      </c>
      <c r="BN310" t="n">
        <v>56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10</v>
      </c>
      <c r="CG310" t="n">
        <v>66</v>
      </c>
    </row>
    <row r="311">
      <c r="A311" t="n">
        <v>4543</v>
      </c>
      <c r="B311" t="inlineStr">
        <is>
          <t>萬在</t>
        </is>
      </c>
      <c r="C311" t="n">
        <v>1.33</v>
      </c>
      <c r="D311" t="n">
        <v>-36.12</v>
      </c>
      <c r="E311" t="n">
        <v>-71.44</v>
      </c>
      <c r="F311" t="n">
        <v>0</v>
      </c>
      <c r="G311" t="n">
        <v>0</v>
      </c>
      <c r="H311" t="n">
        <v>0</v>
      </c>
      <c r="I311" t="n">
        <v>9.76</v>
      </c>
      <c r="J311" t="n">
        <v>0.29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29.42</v>
      </c>
      <c r="AG311" t="n">
        <v>-5.28</v>
      </c>
      <c r="AH311" t="n">
        <v>8.18</v>
      </c>
      <c r="AI311" t="n">
        <v>244.45</v>
      </c>
      <c r="AJ311" t="n">
        <v>-10.43</v>
      </c>
      <c r="AK311" t="n">
        <v>18.61</v>
      </c>
      <c r="AL311" t="n">
        <v>-29.01</v>
      </c>
      <c r="AM311" t="n">
        <v>17.62</v>
      </c>
      <c r="AN311" t="n">
        <v>-75</v>
      </c>
      <c r="AO311" t="n">
        <v>39.83</v>
      </c>
      <c r="AP311" t="n">
        <v>0.13</v>
      </c>
      <c r="AQ311" t="n">
        <v>0.29</v>
      </c>
      <c r="AR311" t="n">
        <v>0.13</v>
      </c>
      <c r="AS311" t="n">
        <v>0.29</v>
      </c>
      <c r="AT311" t="n">
        <v>0.26</v>
      </c>
      <c r="AU311" t="n">
        <v>0.58</v>
      </c>
      <c r="AV311" t="n">
        <v>84.25</v>
      </c>
      <c r="AW311" t="n">
        <v>0</v>
      </c>
      <c r="AX311" t="n">
        <v>0</v>
      </c>
      <c r="AY311" t="n">
        <v>0.02</v>
      </c>
      <c r="AZ311" t="n">
        <v>0</v>
      </c>
      <c r="BA311" t="n">
        <v>0</v>
      </c>
      <c r="BB311" t="n">
        <v>-18.9</v>
      </c>
      <c r="BC311" t="n">
        <v>30.05</v>
      </c>
      <c r="BD311" t="n">
        <v>0</v>
      </c>
      <c r="BE311" t="n">
        <v>12</v>
      </c>
      <c r="BF311" t="n">
        <v>0</v>
      </c>
      <c r="BG311" t="n">
        <v>0</v>
      </c>
      <c r="BH311" t="n">
        <v>0</v>
      </c>
      <c r="BI311" t="n">
        <v>0</v>
      </c>
      <c r="BJ311" t="n">
        <v>15</v>
      </c>
      <c r="BK311" t="n">
        <v>0</v>
      </c>
      <c r="BL311" t="n">
        <v>0</v>
      </c>
      <c r="BM311" t="n">
        <v>0</v>
      </c>
      <c r="BN311" t="n">
        <v>27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27</v>
      </c>
    </row>
    <row r="312">
      <c r="A312" t="n">
        <v>4549</v>
      </c>
      <c r="B312" t="inlineStr">
        <is>
          <t>桓達</t>
        </is>
      </c>
      <c r="C312" t="n">
        <v>-3.48</v>
      </c>
      <c r="D312" t="n">
        <v>-33.62</v>
      </c>
      <c r="E312" t="n">
        <v>-30.89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27.51</v>
      </c>
      <c r="AG312" t="n">
        <v>0.73</v>
      </c>
      <c r="AH312" t="n">
        <v>5.23</v>
      </c>
      <c r="AI312" t="n">
        <v>880.66</v>
      </c>
      <c r="AJ312" t="n">
        <v>10.13</v>
      </c>
      <c r="AK312" t="n">
        <v>-4.65</v>
      </c>
      <c r="AL312" t="n">
        <v>-41.97</v>
      </c>
      <c r="AM312" t="n">
        <v>78.83</v>
      </c>
      <c r="AN312" t="n">
        <v>-30.97</v>
      </c>
      <c r="AO312" t="n">
        <v>6.74</v>
      </c>
      <c r="AP312" t="n">
        <v>0.1</v>
      </c>
      <c r="AQ312" t="n">
        <v>0.16</v>
      </c>
      <c r="AR312" t="n">
        <v>0.13</v>
      </c>
      <c r="AS312" t="n">
        <v>0.2</v>
      </c>
      <c r="AT312" t="n">
        <v>0.23</v>
      </c>
      <c r="AU312" t="n">
        <v>0.36</v>
      </c>
      <c r="AV312" t="n">
        <v>147.41</v>
      </c>
      <c r="AW312" t="n">
        <v>0</v>
      </c>
      <c r="AX312" t="n">
        <v>0</v>
      </c>
      <c r="AY312" t="n">
        <v>0</v>
      </c>
      <c r="AZ312" t="n">
        <v>0.26</v>
      </c>
      <c r="BA312" t="n">
        <v>0</v>
      </c>
      <c r="BB312" t="n">
        <v>-17.94</v>
      </c>
      <c r="BC312" t="n">
        <v>33.67</v>
      </c>
      <c r="BD312" t="n">
        <v>0</v>
      </c>
      <c r="BE312" t="n">
        <v>8</v>
      </c>
      <c r="BF312" t="n">
        <v>0</v>
      </c>
      <c r="BG312" t="n">
        <v>0</v>
      </c>
      <c r="BH312" t="n">
        <v>0</v>
      </c>
      <c r="BI312" t="n">
        <v>0</v>
      </c>
      <c r="BJ312" t="n">
        <v>20</v>
      </c>
      <c r="BK312" t="n">
        <v>0</v>
      </c>
      <c r="BL312" t="n">
        <v>0</v>
      </c>
      <c r="BM312" t="n">
        <v>0</v>
      </c>
      <c r="BN312" t="n">
        <v>28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33</v>
      </c>
    </row>
    <row r="313">
      <c r="A313" t="n">
        <v>4550</v>
      </c>
      <c r="B313" t="inlineStr">
        <is>
          <t>長佳</t>
        </is>
      </c>
      <c r="C313" t="n">
        <v>-26.45</v>
      </c>
      <c r="D313" t="n">
        <v>-47.22</v>
      </c>
      <c r="E313" t="n">
        <v>-57.9</v>
      </c>
      <c r="F313" t="n">
        <v>0</v>
      </c>
      <c r="G313" t="n">
        <v>0</v>
      </c>
      <c r="H313" t="n">
        <v>0</v>
      </c>
      <c r="I313" t="n">
        <v>0.4</v>
      </c>
      <c r="J313" t="n">
        <v>-0.03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0.15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44.52</v>
      </c>
      <c r="AG313" t="n">
        <v>0.41</v>
      </c>
      <c r="AH313" t="n">
        <v>-3.08</v>
      </c>
      <c r="AI313" t="n">
        <v>159.86</v>
      </c>
      <c r="AJ313" t="n">
        <v>12.73</v>
      </c>
      <c r="AK313" t="n">
        <v>0</v>
      </c>
      <c r="AL313" t="n">
        <v>4.78</v>
      </c>
      <c r="AM313" t="n">
        <v>54.56</v>
      </c>
      <c r="AN313" t="n">
        <v>-57.93</v>
      </c>
      <c r="AO313" t="n">
        <v>3.53</v>
      </c>
      <c r="AP313" t="n">
        <v>0.12</v>
      </c>
      <c r="AQ313" t="n">
        <v>0.13</v>
      </c>
      <c r="AR313" t="n">
        <v>0</v>
      </c>
      <c r="AS313" t="n">
        <v>0</v>
      </c>
      <c r="AT313" t="n">
        <v>0.12</v>
      </c>
      <c r="AU313" t="n">
        <v>0.13</v>
      </c>
      <c r="AV313" t="n">
        <v>120.3</v>
      </c>
      <c r="AW313" t="n">
        <v>12697</v>
      </c>
      <c r="AX313" t="n">
        <v>1.34</v>
      </c>
      <c r="AY313" t="n">
        <v>1.32</v>
      </c>
      <c r="AZ313" t="n">
        <v>0</v>
      </c>
      <c r="BA313" t="n">
        <v>0</v>
      </c>
      <c r="BB313" t="n">
        <v>-23.41</v>
      </c>
      <c r="BC313" t="n">
        <v>25.1</v>
      </c>
      <c r="BD313" t="n">
        <v>0</v>
      </c>
      <c r="BE313" t="n">
        <v>14</v>
      </c>
      <c r="BF313" t="n">
        <v>0</v>
      </c>
      <c r="BG313" t="n">
        <v>0</v>
      </c>
      <c r="BH313" t="n">
        <v>0</v>
      </c>
      <c r="BI313" t="n">
        <v>0</v>
      </c>
      <c r="BJ313" t="n">
        <v>10</v>
      </c>
      <c r="BK313" t="n">
        <v>0</v>
      </c>
      <c r="BL313" t="n">
        <v>0</v>
      </c>
      <c r="BM313" t="n">
        <v>0</v>
      </c>
      <c r="BN313" t="n">
        <v>24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24</v>
      </c>
    </row>
    <row r="314">
      <c r="A314" t="n">
        <v>4554</v>
      </c>
      <c r="B314" t="inlineStr">
        <is>
          <t>橙的</t>
        </is>
      </c>
      <c r="C314" t="n">
        <v>21.26</v>
      </c>
      <c r="D314" t="n">
        <v>47.23</v>
      </c>
      <c r="E314" t="n">
        <v>27.57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25.4</v>
      </c>
      <c r="V314" t="n">
        <v>77.34</v>
      </c>
      <c r="W314" t="n">
        <v>0</v>
      </c>
      <c r="X314" t="n">
        <v>0</v>
      </c>
      <c r="Y314" t="n">
        <v>4.45</v>
      </c>
      <c r="Z314" t="n">
        <v>0</v>
      </c>
      <c r="AA314" t="n">
        <v>0</v>
      </c>
      <c r="AB314" t="n">
        <v>1.6</v>
      </c>
      <c r="AC314" t="n">
        <v>36.91</v>
      </c>
      <c r="AD314" t="n">
        <v>0</v>
      </c>
      <c r="AE314" t="n">
        <v>0</v>
      </c>
      <c r="AF314" t="n">
        <v>33.87</v>
      </c>
      <c r="AG314" t="n">
        <v>-3.91</v>
      </c>
      <c r="AH314" t="n">
        <v>-2.13</v>
      </c>
      <c r="AI314" t="n">
        <v>289.84</v>
      </c>
      <c r="AJ314" t="n">
        <v>9.16</v>
      </c>
      <c r="AK314" t="n">
        <v>17.09</v>
      </c>
      <c r="AL314" t="n">
        <v>-48.56</v>
      </c>
      <c r="AM314" t="n">
        <v>17.81</v>
      </c>
      <c r="AN314" t="n">
        <v>19.28</v>
      </c>
      <c r="AO314" t="n">
        <v>0</v>
      </c>
      <c r="AP314" t="n">
        <v>0.2</v>
      </c>
      <c r="AQ314" t="n">
        <v>0.21</v>
      </c>
      <c r="AR314" t="n">
        <v>0.22</v>
      </c>
      <c r="AS314" t="n">
        <v>0.23</v>
      </c>
      <c r="AT314" t="n">
        <v>0.43</v>
      </c>
      <c r="AU314" t="n">
        <v>0.44</v>
      </c>
      <c r="AV314" t="n">
        <v>138.21</v>
      </c>
      <c r="AW314" t="n">
        <v>0</v>
      </c>
      <c r="AX314" t="n">
        <v>0</v>
      </c>
      <c r="AY314" t="n">
        <v>0.01</v>
      </c>
      <c r="AZ314" t="n">
        <v>0</v>
      </c>
      <c r="BA314" t="n">
        <v>0</v>
      </c>
      <c r="BB314" t="n">
        <v>5.84</v>
      </c>
      <c r="BC314" t="n">
        <v>19.33</v>
      </c>
      <c r="BD314" t="n">
        <v>0</v>
      </c>
      <c r="BE314" t="n">
        <v>11</v>
      </c>
      <c r="BF314" t="n">
        <v>0</v>
      </c>
      <c r="BG314" t="n">
        <v>6</v>
      </c>
      <c r="BH314" t="n">
        <v>20</v>
      </c>
      <c r="BI314" t="n">
        <v>0</v>
      </c>
      <c r="BJ314" t="n">
        <v>10</v>
      </c>
      <c r="BK314" t="n">
        <v>0</v>
      </c>
      <c r="BL314" t="n">
        <v>0</v>
      </c>
      <c r="BM314" t="n">
        <v>0</v>
      </c>
      <c r="BN314" t="n">
        <v>47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47</v>
      </c>
    </row>
    <row r="315">
      <c r="A315" t="n">
        <v>4556</v>
      </c>
      <c r="B315" t="inlineStr">
        <is>
          <t>旭然</t>
        </is>
      </c>
      <c r="C315" t="n">
        <v>-3.75</v>
      </c>
      <c r="D315" t="n">
        <v>52.1</v>
      </c>
      <c r="E315" t="n">
        <v>87.01000000000001</v>
      </c>
      <c r="F315" t="n">
        <v>0</v>
      </c>
      <c r="G315" t="n">
        <v>0</v>
      </c>
      <c r="H315" t="n">
        <v>850</v>
      </c>
      <c r="I315" t="n">
        <v>0.31</v>
      </c>
      <c r="J315" t="n">
        <v>-0.13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4.82</v>
      </c>
      <c r="V315" t="n">
        <v>0</v>
      </c>
      <c r="W315" t="n">
        <v>0</v>
      </c>
      <c r="X315" t="n">
        <v>0</v>
      </c>
      <c r="Y315" t="n">
        <v>1.03</v>
      </c>
      <c r="Z315" t="n">
        <v>0</v>
      </c>
      <c r="AA315" t="n">
        <v>0</v>
      </c>
      <c r="AB315" t="n">
        <v>0.64</v>
      </c>
      <c r="AC315" t="n">
        <v>20.37</v>
      </c>
      <c r="AD315" t="n">
        <v>0</v>
      </c>
      <c r="AE315" t="n">
        <v>0</v>
      </c>
      <c r="AF315" t="n">
        <v>48.03</v>
      </c>
      <c r="AG315" t="n">
        <v>1.2</v>
      </c>
      <c r="AH315" t="n">
        <v>-24.64</v>
      </c>
      <c r="AI315" t="n">
        <v>132.34</v>
      </c>
      <c r="AJ315" t="n">
        <v>-12.63</v>
      </c>
      <c r="AK315" t="n">
        <v>-8.06</v>
      </c>
      <c r="AL315" t="n">
        <v>-4.12</v>
      </c>
      <c r="AM315" t="n">
        <v>18.87</v>
      </c>
      <c r="AN315" t="n">
        <v>172.25</v>
      </c>
      <c r="AO315" t="n">
        <v>30.81</v>
      </c>
      <c r="AP315" t="n">
        <v>0.2</v>
      </c>
      <c r="AQ315" t="n">
        <v>0.24</v>
      </c>
      <c r="AR315" t="n">
        <v>0.27</v>
      </c>
      <c r="AS315" t="n">
        <v>0.33</v>
      </c>
      <c r="AT315" t="n">
        <v>0.47</v>
      </c>
      <c r="AU315" t="n">
        <v>0.57</v>
      </c>
      <c r="AV315" t="n">
        <v>66.55</v>
      </c>
      <c r="AW315" t="n">
        <v>17770</v>
      </c>
      <c r="AX315" t="n">
        <v>2.15</v>
      </c>
      <c r="AY315" t="n">
        <v>0.01</v>
      </c>
      <c r="AZ315" t="n">
        <v>-2.21</v>
      </c>
      <c r="BA315" t="n">
        <v>0</v>
      </c>
      <c r="BB315" t="n">
        <v>5.94</v>
      </c>
      <c r="BC315" t="n">
        <v>19.51</v>
      </c>
      <c r="BD315" t="n">
        <v>0</v>
      </c>
      <c r="BE315" t="n">
        <v>15</v>
      </c>
      <c r="BF315" t="n">
        <v>0</v>
      </c>
      <c r="BG315" t="n">
        <v>0</v>
      </c>
      <c r="BH315" t="n">
        <v>15</v>
      </c>
      <c r="BI315" t="n">
        <v>0</v>
      </c>
      <c r="BJ315" t="n">
        <v>5</v>
      </c>
      <c r="BK315" t="n">
        <v>0</v>
      </c>
      <c r="BL315" t="n">
        <v>0</v>
      </c>
      <c r="BM315" t="n">
        <v>0</v>
      </c>
      <c r="BN315" t="n">
        <v>35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35</v>
      </c>
    </row>
    <row r="316">
      <c r="A316" t="n">
        <v>4558</v>
      </c>
      <c r="B316" t="inlineStr">
        <is>
          <t>寶緯</t>
        </is>
      </c>
      <c r="C316" t="n">
        <v>5.77</v>
      </c>
      <c r="D316" t="n">
        <v>-130.21</v>
      </c>
      <c r="E316" t="n">
        <v>-177.93</v>
      </c>
      <c r="F316" t="n">
        <v>0</v>
      </c>
      <c r="G316" t="n">
        <v>0</v>
      </c>
      <c r="H316" t="n">
        <v>0</v>
      </c>
      <c r="I316" t="n">
        <v>0.01</v>
      </c>
      <c r="J316" t="n">
        <v>-0.04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3.58</v>
      </c>
      <c r="V316" t="n">
        <v>0</v>
      </c>
      <c r="W316" t="n">
        <v>0</v>
      </c>
      <c r="X316" t="n">
        <v>0</v>
      </c>
      <c r="Y316" t="n">
        <v>1.03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69.25</v>
      </c>
      <c r="AG316" t="n">
        <v>9.92</v>
      </c>
      <c r="AH316" t="n">
        <v>-4.68</v>
      </c>
      <c r="AI316" t="n">
        <v>152.14</v>
      </c>
      <c r="AJ316" t="n">
        <v>8.609999999999999</v>
      </c>
      <c r="AK316" t="n">
        <v>6.43</v>
      </c>
      <c r="AL316" t="n">
        <v>-107.67</v>
      </c>
      <c r="AM316" t="n">
        <v>-0.23</v>
      </c>
      <c r="AN316" t="n">
        <v>-180.07</v>
      </c>
      <c r="AO316" t="n">
        <v>31.48</v>
      </c>
      <c r="AP316" t="n">
        <v>0.46</v>
      </c>
      <c r="AQ316" t="n">
        <v>0.26</v>
      </c>
      <c r="AR316" t="n">
        <v>0.8</v>
      </c>
      <c r="AS316" t="n">
        <v>0.46</v>
      </c>
      <c r="AT316" t="n">
        <v>1.26</v>
      </c>
      <c r="AU316" t="n">
        <v>0.72</v>
      </c>
      <c r="AV316" t="n">
        <v>72.34999999999999</v>
      </c>
      <c r="AW316" t="n">
        <v>23666</v>
      </c>
      <c r="AX316" t="n">
        <v>2.7</v>
      </c>
      <c r="AY316" t="n">
        <v>0</v>
      </c>
      <c r="AZ316" t="n">
        <v>0</v>
      </c>
      <c r="BA316" t="n">
        <v>0</v>
      </c>
      <c r="BB316" t="n">
        <v>-10.79</v>
      </c>
      <c r="BC316" t="n">
        <v>17.51</v>
      </c>
      <c r="BD316" t="n">
        <v>0</v>
      </c>
      <c r="BE316" t="n">
        <v>22</v>
      </c>
      <c r="BF316" t="n">
        <v>0</v>
      </c>
      <c r="BG316" t="n">
        <v>0</v>
      </c>
      <c r="BH316" t="n">
        <v>0</v>
      </c>
      <c r="BI316" t="n">
        <v>0</v>
      </c>
      <c r="BJ316" t="n">
        <v>40</v>
      </c>
      <c r="BK316" t="n">
        <v>0</v>
      </c>
      <c r="BL316" t="n">
        <v>0</v>
      </c>
      <c r="BM316" t="n">
        <v>0</v>
      </c>
      <c r="BN316" t="n">
        <v>62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62</v>
      </c>
    </row>
    <row r="317">
      <c r="A317" t="n">
        <v>4561</v>
      </c>
      <c r="B317" t="inlineStr">
        <is>
          <t>健椿</t>
        </is>
      </c>
      <c r="C317" t="n">
        <v>-22.51</v>
      </c>
      <c r="D317" t="n">
        <v>-79.34</v>
      </c>
      <c r="E317" t="n">
        <v>-80.73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38.16</v>
      </c>
      <c r="AG317" t="n">
        <v>-5.47</v>
      </c>
      <c r="AH317" t="n">
        <v>11.66</v>
      </c>
      <c r="AI317" t="n">
        <v>272.65</v>
      </c>
      <c r="AJ317" t="n">
        <v>69.53</v>
      </c>
      <c r="AK317" t="n">
        <v>-7.76</v>
      </c>
      <c r="AL317" t="n">
        <v>-43.08</v>
      </c>
      <c r="AM317" t="n">
        <v>30.59</v>
      </c>
      <c r="AN317" t="n">
        <v>-80.72</v>
      </c>
      <c r="AO317" t="n">
        <v>53.12</v>
      </c>
      <c r="AP317" t="n">
        <v>0.04</v>
      </c>
      <c r="AQ317" t="n">
        <v>0.06</v>
      </c>
      <c r="AR317" t="n">
        <v>0.17</v>
      </c>
      <c r="AS317" t="n">
        <v>0.25</v>
      </c>
      <c r="AT317" t="n">
        <v>0.21</v>
      </c>
      <c r="AU317" t="n">
        <v>0.3</v>
      </c>
      <c r="AV317" t="n">
        <v>103.67</v>
      </c>
      <c r="AW317" t="n">
        <v>0</v>
      </c>
      <c r="AX317" t="n">
        <v>0</v>
      </c>
      <c r="AY317" t="n">
        <v>0.03</v>
      </c>
      <c r="AZ317" t="n">
        <v>0</v>
      </c>
      <c r="BA317" t="n">
        <v>0</v>
      </c>
      <c r="BB317" t="n">
        <v>-33.64</v>
      </c>
      <c r="BC317" t="n">
        <v>23.28</v>
      </c>
      <c r="BD317" t="n">
        <v>0</v>
      </c>
      <c r="BE317" t="n">
        <v>20</v>
      </c>
      <c r="BF317" t="n">
        <v>0</v>
      </c>
      <c r="BG317" t="n">
        <v>0</v>
      </c>
      <c r="BH317" t="n">
        <v>0</v>
      </c>
      <c r="BI317" t="n">
        <v>0</v>
      </c>
      <c r="BJ317" t="n">
        <v>20</v>
      </c>
      <c r="BK317" t="n">
        <v>0</v>
      </c>
      <c r="BL317" t="n">
        <v>0</v>
      </c>
      <c r="BM317" t="n">
        <v>0</v>
      </c>
      <c r="BN317" t="n">
        <v>40</v>
      </c>
      <c r="BO317" t="n">
        <v>20</v>
      </c>
      <c r="BP317" t="n">
        <v>20</v>
      </c>
      <c r="BQ317" t="n">
        <v>0</v>
      </c>
      <c r="BR317" t="n">
        <v>0</v>
      </c>
      <c r="BS317" t="n">
        <v>0</v>
      </c>
      <c r="BT317" t="n">
        <v>0</v>
      </c>
      <c r="BU317" t="n">
        <v>10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50</v>
      </c>
      <c r="CG317" t="n">
        <v>90</v>
      </c>
    </row>
    <row r="318">
      <c r="A318" t="n">
        <v>4563</v>
      </c>
      <c r="B318" t="inlineStr">
        <is>
          <t>百德</t>
        </is>
      </c>
      <c r="C318" t="n">
        <v>-11.44</v>
      </c>
      <c r="D318" t="n">
        <v>-117.1</v>
      </c>
      <c r="E318" t="n">
        <v>-144.84</v>
      </c>
      <c r="F318" t="n">
        <v>49.83</v>
      </c>
      <c r="G318" t="n">
        <v>0</v>
      </c>
      <c r="H318" t="n">
        <v>-47.92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2.5</v>
      </c>
      <c r="V318" t="n">
        <v>0</v>
      </c>
      <c r="W318" t="n">
        <v>2.05</v>
      </c>
      <c r="X318" t="n">
        <v>0</v>
      </c>
      <c r="Y318" t="n">
        <v>0</v>
      </c>
      <c r="Z318" t="n">
        <v>0</v>
      </c>
      <c r="AA318" t="n">
        <v>0</v>
      </c>
      <c r="AB318" t="n">
        <v>0.63</v>
      </c>
      <c r="AC318" t="n">
        <v>29.69</v>
      </c>
      <c r="AD318" t="n">
        <v>0</v>
      </c>
      <c r="AE318" t="n">
        <v>0</v>
      </c>
      <c r="AF318" t="n">
        <v>65.23</v>
      </c>
      <c r="AG318" t="n">
        <v>8.1</v>
      </c>
      <c r="AH318" t="n">
        <v>-14.82</v>
      </c>
      <c r="AI318" t="n">
        <v>142.26</v>
      </c>
      <c r="AJ318" t="n">
        <v>-8.65</v>
      </c>
      <c r="AK318" t="n">
        <v>-18.98</v>
      </c>
      <c r="AL318" t="n">
        <v>502.28</v>
      </c>
      <c r="AM318" t="n">
        <v>13.19</v>
      </c>
      <c r="AN318" t="n">
        <v>-168.42</v>
      </c>
      <c r="AO318" t="n">
        <v>3.25</v>
      </c>
      <c r="AP318" t="n">
        <v>0.43</v>
      </c>
      <c r="AQ318" t="n">
        <v>0.22</v>
      </c>
      <c r="AR318" t="n">
        <v>0.86</v>
      </c>
      <c r="AS318" t="n">
        <v>0.45</v>
      </c>
      <c r="AT318" t="n">
        <v>1.29</v>
      </c>
      <c r="AU318" t="n">
        <v>0.67</v>
      </c>
      <c r="AV318" t="n">
        <v>168.08</v>
      </c>
      <c r="AW318" t="n">
        <v>32423</v>
      </c>
      <c r="AX318" t="n">
        <v>2.18</v>
      </c>
      <c r="AY318" t="n">
        <v>0.22</v>
      </c>
      <c r="AZ318" t="n">
        <v>0</v>
      </c>
      <c r="BA318" t="n">
        <v>0</v>
      </c>
      <c r="BB318" t="n">
        <v>-83.63</v>
      </c>
      <c r="BC318" t="n">
        <v>25.51</v>
      </c>
      <c r="BD318" t="n">
        <v>0</v>
      </c>
      <c r="BE318" t="n">
        <v>24</v>
      </c>
      <c r="BF318" t="n">
        <v>20</v>
      </c>
      <c r="BG318" t="n">
        <v>0</v>
      </c>
      <c r="BH318" t="n">
        <v>15</v>
      </c>
      <c r="BI318" t="n">
        <v>0</v>
      </c>
      <c r="BJ318" t="n">
        <v>20</v>
      </c>
      <c r="BK318" t="n">
        <v>0</v>
      </c>
      <c r="BL318" t="n">
        <v>0</v>
      </c>
      <c r="BM318" t="n">
        <v>0</v>
      </c>
      <c r="BN318" t="n">
        <v>79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79</v>
      </c>
    </row>
    <row r="319">
      <c r="A319" t="n">
        <v>4568</v>
      </c>
      <c r="B319" t="inlineStr">
        <is>
          <t>科際精密</t>
        </is>
      </c>
      <c r="C319" t="n">
        <v>3.87</v>
      </c>
      <c r="D319" t="n">
        <v>-8.08</v>
      </c>
      <c r="E319" t="n">
        <v>-26.29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0.28</v>
      </c>
      <c r="AC319" t="n">
        <v>13.47</v>
      </c>
      <c r="AD319" t="n">
        <v>0</v>
      </c>
      <c r="AE319" t="n">
        <v>0</v>
      </c>
      <c r="AF319" t="n">
        <v>35.28</v>
      </c>
      <c r="AG319" t="n">
        <v>10.63</v>
      </c>
      <c r="AH319" t="n">
        <v>-11.88</v>
      </c>
      <c r="AI319" t="n">
        <v>273.59</v>
      </c>
      <c r="AJ319" t="n">
        <v>-22.48</v>
      </c>
      <c r="AK319" t="n">
        <v>-17.86</v>
      </c>
      <c r="AL319" t="n">
        <v>-24.57</v>
      </c>
      <c r="AM319" t="n">
        <v>18.7</v>
      </c>
      <c r="AN319" t="n">
        <v>-28.87</v>
      </c>
      <c r="AO319" t="n">
        <v>13.73</v>
      </c>
      <c r="AP319" t="n">
        <v>0.33</v>
      </c>
      <c r="AQ319" t="n">
        <v>0.29</v>
      </c>
      <c r="AR319" t="n">
        <v>0.19</v>
      </c>
      <c r="AS319" t="n">
        <v>0.17</v>
      </c>
      <c r="AT319" t="n">
        <v>0.51</v>
      </c>
      <c r="AU319" t="n">
        <v>0.46</v>
      </c>
      <c r="AV319" t="n">
        <v>155.68</v>
      </c>
      <c r="AW319" t="n">
        <v>9689</v>
      </c>
      <c r="AX319" t="n">
        <v>0.88</v>
      </c>
      <c r="AY319" t="n">
        <v>0</v>
      </c>
      <c r="AZ319" t="n">
        <v>0</v>
      </c>
      <c r="BA319" t="n">
        <v>0</v>
      </c>
      <c r="BB319" t="n">
        <v>-9.06</v>
      </c>
      <c r="BC319" t="n">
        <v>34.65</v>
      </c>
      <c r="BD319" t="n">
        <v>0</v>
      </c>
      <c r="BE319" t="n">
        <v>3</v>
      </c>
      <c r="BF319" t="n">
        <v>0</v>
      </c>
      <c r="BG319" t="n">
        <v>0</v>
      </c>
      <c r="BH319" t="n">
        <v>10</v>
      </c>
      <c r="BI319" t="n">
        <v>0</v>
      </c>
      <c r="BJ319" t="n">
        <v>15</v>
      </c>
      <c r="BK319" t="n">
        <v>0</v>
      </c>
      <c r="BL319" t="n">
        <v>0</v>
      </c>
      <c r="BM319" t="n">
        <v>0</v>
      </c>
      <c r="BN319" t="n">
        <v>28</v>
      </c>
      <c r="BO319" t="n">
        <v>0</v>
      </c>
      <c r="BP319" t="n">
        <v>0</v>
      </c>
      <c r="BQ319" t="n">
        <v>10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10</v>
      </c>
      <c r="CG319" t="n">
        <v>38</v>
      </c>
    </row>
    <row r="320">
      <c r="A320" t="n">
        <v>4577</v>
      </c>
      <c r="B320" t="inlineStr">
        <is>
          <t>達航科技</t>
        </is>
      </c>
      <c r="C320" t="n">
        <v>12.25</v>
      </c>
      <c r="D320" t="n">
        <v>79.40000000000001</v>
      </c>
      <c r="E320" t="n">
        <v>51.39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-2.27</v>
      </c>
      <c r="AE320" t="n">
        <v>16.09</v>
      </c>
      <c r="AF320" t="n">
        <v>48.47</v>
      </c>
      <c r="AG320" t="n">
        <v>-1.02</v>
      </c>
      <c r="AH320" t="n">
        <v>13.42</v>
      </c>
      <c r="AI320" t="n">
        <v>199.26</v>
      </c>
      <c r="AJ320" t="n">
        <v>-11.14</v>
      </c>
      <c r="AK320" t="n">
        <v>30.72</v>
      </c>
      <c r="AL320" t="n">
        <v>96.75</v>
      </c>
      <c r="AM320" t="n">
        <v>29.67</v>
      </c>
      <c r="AN320" t="n">
        <v>29.01</v>
      </c>
      <c r="AO320" t="n">
        <v>26.82</v>
      </c>
      <c r="AP320" t="n">
        <v>0.24</v>
      </c>
      <c r="AQ320" t="n">
        <v>0.31</v>
      </c>
      <c r="AR320" t="n">
        <v>0.33</v>
      </c>
      <c r="AS320" t="n">
        <v>0.42</v>
      </c>
      <c r="AT320" t="n">
        <v>0.57</v>
      </c>
      <c r="AU320" t="n">
        <v>0.73</v>
      </c>
      <c r="AV320" t="n">
        <v>31.8</v>
      </c>
      <c r="AW320" t="n">
        <v>18140</v>
      </c>
      <c r="AX320" t="n">
        <v>1.91</v>
      </c>
      <c r="AY320" t="n">
        <v>0.02</v>
      </c>
      <c r="AZ320" t="n">
        <v>0</v>
      </c>
      <c r="BA320" t="n">
        <v>0</v>
      </c>
      <c r="BB320" t="n">
        <v>7.94</v>
      </c>
      <c r="BC320" t="n">
        <v>19.35</v>
      </c>
      <c r="BD320" t="n">
        <v>0</v>
      </c>
      <c r="BE320" t="n">
        <v>16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16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16</v>
      </c>
    </row>
    <row r="321">
      <c r="A321" t="n">
        <v>4580</v>
      </c>
      <c r="B321" t="inlineStr">
        <is>
          <t>捷流閥業</t>
        </is>
      </c>
      <c r="C321" t="n">
        <v>-5.55</v>
      </c>
      <c r="D321" t="n">
        <v>-34.35</v>
      </c>
      <c r="E321" t="n">
        <v>-38.61</v>
      </c>
      <c r="F321" t="n">
        <v>0</v>
      </c>
      <c r="G321" t="n">
        <v>0</v>
      </c>
      <c r="H321" t="n">
        <v>-64.16</v>
      </c>
      <c r="I321" t="n">
        <v>7.08</v>
      </c>
      <c r="J321" t="n">
        <v>-0.62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0.75</v>
      </c>
      <c r="V321" t="n">
        <v>0</v>
      </c>
      <c r="W321" t="n">
        <v>0</v>
      </c>
      <c r="X321" t="n">
        <v>0</v>
      </c>
      <c r="Y321" t="n">
        <v>0.64</v>
      </c>
      <c r="Z321" t="n">
        <v>0</v>
      </c>
      <c r="AA321" t="n">
        <v>0</v>
      </c>
      <c r="AB321" t="n">
        <v>0.39</v>
      </c>
      <c r="AC321" t="n">
        <v>1.83</v>
      </c>
      <c r="AD321" t="n">
        <v>0</v>
      </c>
      <c r="AE321" t="n">
        <v>0</v>
      </c>
      <c r="AF321" t="n">
        <v>27.19</v>
      </c>
      <c r="AG321" t="n">
        <v>-19.17</v>
      </c>
      <c r="AH321" t="n">
        <v>31.22</v>
      </c>
      <c r="AI321" t="n">
        <v>352.78</v>
      </c>
      <c r="AJ321" t="n">
        <v>-15.22</v>
      </c>
      <c r="AK321" t="n">
        <v>-0.63</v>
      </c>
      <c r="AL321" t="n">
        <v>-22.91</v>
      </c>
      <c r="AM321" t="n">
        <v>34.46</v>
      </c>
      <c r="AN321" t="n">
        <v>-45.26</v>
      </c>
      <c r="AO321" t="n">
        <v>7.62</v>
      </c>
      <c r="AP321" t="n">
        <v>0.17</v>
      </c>
      <c r="AQ321" t="n">
        <v>0.21</v>
      </c>
      <c r="AR321" t="n">
        <v>0.26</v>
      </c>
      <c r="AS321" t="n">
        <v>0.31</v>
      </c>
      <c r="AT321" t="n">
        <v>0.43</v>
      </c>
      <c r="AU321" t="n">
        <v>0.52</v>
      </c>
      <c r="AV321" t="n">
        <v>247.88</v>
      </c>
      <c r="AW321" t="n">
        <v>0</v>
      </c>
      <c r="AX321" t="n">
        <v>0</v>
      </c>
      <c r="AY321" t="n">
        <v>0.01</v>
      </c>
      <c r="AZ321" t="n">
        <v>0</v>
      </c>
      <c r="BA321" t="n">
        <v>0</v>
      </c>
      <c r="BB321" t="n">
        <v>-42.85</v>
      </c>
      <c r="BC321" t="n">
        <v>58.79</v>
      </c>
      <c r="BD321" t="n">
        <v>0.01</v>
      </c>
      <c r="BE321" t="n">
        <v>8</v>
      </c>
      <c r="BF321" t="n">
        <v>0</v>
      </c>
      <c r="BG321" t="n">
        <v>0</v>
      </c>
      <c r="BH321" t="n">
        <v>0</v>
      </c>
      <c r="BI321" t="n">
        <v>0</v>
      </c>
      <c r="BJ321" t="n">
        <v>15</v>
      </c>
      <c r="BK321" t="n">
        <v>0</v>
      </c>
      <c r="BL321" t="n">
        <v>0</v>
      </c>
      <c r="BM321" t="n">
        <v>0</v>
      </c>
      <c r="BN321" t="n">
        <v>23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23</v>
      </c>
    </row>
    <row r="322">
      <c r="A322" t="n">
        <v>4584</v>
      </c>
      <c r="B322" t="inlineStr">
        <is>
          <t>君帆</t>
        </is>
      </c>
      <c r="C322" t="n">
        <v>-1.51</v>
      </c>
      <c r="D322" t="n">
        <v>-0.58</v>
      </c>
      <c r="E322" t="n">
        <v>-4.12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3.87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45.81</v>
      </c>
      <c r="AG322" t="n">
        <v>-12.39</v>
      </c>
      <c r="AH322" t="n">
        <v>2.58</v>
      </c>
      <c r="AI322" t="n">
        <v>165.98</v>
      </c>
      <c r="AJ322" t="n">
        <v>-2.1</v>
      </c>
      <c r="AK322" t="n">
        <v>-0.12</v>
      </c>
      <c r="AL322" t="n">
        <v>-48.42</v>
      </c>
      <c r="AM322" t="n">
        <v>17.18</v>
      </c>
      <c r="AN322" t="n">
        <v>-10.87</v>
      </c>
      <c r="AO322" t="n">
        <v>30.8</v>
      </c>
      <c r="AP322" t="n">
        <v>0.4</v>
      </c>
      <c r="AQ322" t="n">
        <v>0.32</v>
      </c>
      <c r="AR322" t="n">
        <v>0.2</v>
      </c>
      <c r="AS322" t="n">
        <v>0.16</v>
      </c>
      <c r="AT322" t="n">
        <v>0.59</v>
      </c>
      <c r="AU322" t="n">
        <v>0.48</v>
      </c>
      <c r="AV322" t="n">
        <v>110.13</v>
      </c>
      <c r="AW322" t="n">
        <v>63734</v>
      </c>
      <c r="AX322" t="n">
        <v>6.04</v>
      </c>
      <c r="AY322" t="n">
        <v>0.01</v>
      </c>
      <c r="AZ322" t="n">
        <v>0.33</v>
      </c>
      <c r="BA322" t="n">
        <v>0</v>
      </c>
      <c r="BB322" t="n">
        <v>-2.21</v>
      </c>
      <c r="BC322" t="n">
        <v>35.15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10</v>
      </c>
      <c r="BK322" t="n">
        <v>0</v>
      </c>
      <c r="BL322" t="n">
        <v>0</v>
      </c>
      <c r="BM322" t="n">
        <v>0</v>
      </c>
      <c r="BN322" t="n">
        <v>10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10</v>
      </c>
    </row>
    <row r="323">
      <c r="A323" t="n">
        <v>4609</v>
      </c>
      <c r="B323" t="inlineStr">
        <is>
          <t>唐鋒</t>
        </is>
      </c>
      <c r="C323" t="n">
        <v>23.71</v>
      </c>
      <c r="D323" t="n">
        <v>27.79</v>
      </c>
      <c r="E323" t="n">
        <v>77.58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-3.64</v>
      </c>
      <c r="AC323" t="n">
        <v>66.28</v>
      </c>
      <c r="AD323" t="n">
        <v>0</v>
      </c>
      <c r="AE323" t="n">
        <v>0</v>
      </c>
      <c r="AF323" t="n">
        <v>76.23999999999999</v>
      </c>
      <c r="AG323" t="n">
        <v>0.61</v>
      </c>
      <c r="AH323" t="n">
        <v>5.95</v>
      </c>
      <c r="AI323" t="n">
        <v>188.63</v>
      </c>
      <c r="AJ323" t="n">
        <v>-20.51</v>
      </c>
      <c r="AK323" t="n">
        <v>45.66</v>
      </c>
      <c r="AL323" t="n">
        <v>-25.53</v>
      </c>
      <c r="AM323" t="n">
        <v>-18.24</v>
      </c>
      <c r="AN323" t="n">
        <v>75.70999999999999</v>
      </c>
      <c r="AO323" t="n">
        <v>65.8</v>
      </c>
      <c r="AP323" t="n">
        <v>0.54</v>
      </c>
      <c r="AQ323" t="n">
        <v>0.46</v>
      </c>
      <c r="AR323" t="n">
        <v>0.08</v>
      </c>
      <c r="AS323" t="n">
        <v>0.07000000000000001</v>
      </c>
      <c r="AT323" t="n">
        <v>0.62</v>
      </c>
      <c r="AU323" t="n">
        <v>0.53</v>
      </c>
      <c r="AV323" t="n">
        <v>48.1</v>
      </c>
      <c r="AW323" t="n">
        <v>1723</v>
      </c>
      <c r="AX323" t="n">
        <v>1.2</v>
      </c>
      <c r="AY323" t="n">
        <v>0.01</v>
      </c>
      <c r="AZ323" t="n">
        <v>0.09</v>
      </c>
      <c r="BA323" t="n">
        <v>0</v>
      </c>
      <c r="BB323" t="n">
        <v>3.61</v>
      </c>
      <c r="BC323" t="n">
        <v>2.99</v>
      </c>
      <c r="BD323" t="n">
        <v>0.01</v>
      </c>
      <c r="BE323" t="n">
        <v>14</v>
      </c>
      <c r="BF323" t="n">
        <v>0</v>
      </c>
      <c r="BG323" t="n">
        <v>0</v>
      </c>
      <c r="BH323" t="n">
        <v>20</v>
      </c>
      <c r="BI323" t="n">
        <v>0</v>
      </c>
      <c r="BJ323" t="n">
        <v>40</v>
      </c>
      <c r="BK323" t="n">
        <v>0</v>
      </c>
      <c r="BL323" t="n">
        <v>0</v>
      </c>
      <c r="BM323" t="n">
        <v>15</v>
      </c>
      <c r="BN323" t="n">
        <v>89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89</v>
      </c>
    </row>
    <row r="324">
      <c r="A324" t="n">
        <v>4702</v>
      </c>
      <c r="B324" t="inlineStr">
        <is>
          <t>中美實</t>
        </is>
      </c>
      <c r="C324" t="n">
        <v>-61.59</v>
      </c>
      <c r="D324" t="n">
        <v>-85.06999999999999</v>
      </c>
      <c r="E324" t="n">
        <v>38.46</v>
      </c>
      <c r="F324" t="n">
        <v>0</v>
      </c>
      <c r="G324" t="n">
        <v>0</v>
      </c>
      <c r="H324" t="n">
        <v>377.29</v>
      </c>
      <c r="I324" t="n">
        <v>60.31</v>
      </c>
      <c r="J324" t="n">
        <v>4.43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14.38</v>
      </c>
      <c r="AG324" t="n">
        <v>17.68</v>
      </c>
      <c r="AH324" t="n">
        <v>-16.36</v>
      </c>
      <c r="AI324" t="n">
        <v>301.89</v>
      </c>
      <c r="AJ324" t="n">
        <v>-74.55</v>
      </c>
      <c r="AK324" t="n">
        <v>-64.61</v>
      </c>
      <c r="AL324" t="n">
        <v>-136.98</v>
      </c>
      <c r="AM324" t="n">
        <v>-21.17</v>
      </c>
      <c r="AN324" t="n">
        <v>44.9</v>
      </c>
      <c r="AO324" t="n">
        <v>4.92</v>
      </c>
      <c r="AP324" t="n">
        <v>0.01</v>
      </c>
      <c r="AQ324" t="n">
        <v>0.15</v>
      </c>
      <c r="AR324" t="n">
        <v>0</v>
      </c>
      <c r="AS324" t="n">
        <v>0.06</v>
      </c>
      <c r="AT324" t="n">
        <v>0.01</v>
      </c>
      <c r="AU324" t="n">
        <v>0.21</v>
      </c>
      <c r="AV324" t="n">
        <v>54.69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2.5</v>
      </c>
      <c r="BC324" t="n">
        <v>17.99</v>
      </c>
      <c r="BD324" t="n">
        <v>0</v>
      </c>
      <c r="BE324" t="n">
        <v>19</v>
      </c>
      <c r="BF324" t="n">
        <v>0</v>
      </c>
      <c r="BG324" t="n">
        <v>0</v>
      </c>
      <c r="BH324" t="n">
        <v>0</v>
      </c>
      <c r="BI324" t="n">
        <v>0</v>
      </c>
      <c r="BJ324" t="n">
        <v>40</v>
      </c>
      <c r="BK324" t="n">
        <v>30</v>
      </c>
      <c r="BL324" t="n">
        <v>0</v>
      </c>
      <c r="BM324" t="n">
        <v>0</v>
      </c>
      <c r="BN324" t="n">
        <v>89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89</v>
      </c>
    </row>
    <row r="325">
      <c r="A325" t="n">
        <v>4706</v>
      </c>
      <c r="B325" t="inlineStr">
        <is>
          <t>大恭</t>
        </is>
      </c>
      <c r="C325" t="n">
        <v>-7.34</v>
      </c>
      <c r="D325" t="n">
        <v>-45.47</v>
      </c>
      <c r="E325" t="n">
        <v>-61.22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0.19</v>
      </c>
      <c r="T325" t="n">
        <v>0</v>
      </c>
      <c r="U325" t="n">
        <v>2.24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9.24</v>
      </c>
      <c r="AG325" t="n">
        <v>-9.41</v>
      </c>
      <c r="AH325" t="n">
        <v>9.08</v>
      </c>
      <c r="AI325" t="n">
        <v>980.01</v>
      </c>
      <c r="AJ325" t="n">
        <v>-13.95</v>
      </c>
      <c r="AK325" t="n">
        <v>-8.52</v>
      </c>
      <c r="AL325" t="n">
        <v>-65.7</v>
      </c>
      <c r="AM325" t="n">
        <v>19.21</v>
      </c>
      <c r="AN325" t="n">
        <v>-64.89</v>
      </c>
      <c r="AO325" t="n">
        <v>0</v>
      </c>
      <c r="AP325" t="n">
        <v>0.21</v>
      </c>
      <c r="AQ325" t="n">
        <v>0.28</v>
      </c>
      <c r="AR325" t="n">
        <v>0.36</v>
      </c>
      <c r="AS325" t="n">
        <v>0.49</v>
      </c>
      <c r="AT325" t="n">
        <v>0.57</v>
      </c>
      <c r="AU325" t="n">
        <v>0.77</v>
      </c>
      <c r="AV325" t="n">
        <v>21.76</v>
      </c>
      <c r="AW325" t="n">
        <v>21738</v>
      </c>
      <c r="AX325" t="n">
        <v>1.44</v>
      </c>
      <c r="AY325" t="n">
        <v>0</v>
      </c>
      <c r="AZ325" t="n">
        <v>0</v>
      </c>
      <c r="BA325" t="n">
        <v>0</v>
      </c>
      <c r="BB325" t="n">
        <v>-7.77</v>
      </c>
      <c r="BC325" t="n">
        <v>19.15</v>
      </c>
      <c r="BD325" t="n">
        <v>0</v>
      </c>
      <c r="BE325" t="n">
        <v>12</v>
      </c>
      <c r="BF325" t="n">
        <v>0</v>
      </c>
      <c r="BG325" t="n">
        <v>0</v>
      </c>
      <c r="BH325" t="n">
        <v>0</v>
      </c>
      <c r="BI325" t="n">
        <v>0</v>
      </c>
      <c r="BJ325" t="n">
        <v>20</v>
      </c>
      <c r="BK325" t="n">
        <v>0</v>
      </c>
      <c r="BL325" t="n">
        <v>0</v>
      </c>
      <c r="BM325" t="n">
        <v>0</v>
      </c>
      <c r="BN325" t="n">
        <v>32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32</v>
      </c>
    </row>
    <row r="326">
      <c r="A326" t="n">
        <v>4707</v>
      </c>
      <c r="B326" t="inlineStr">
        <is>
          <t>磐亞</t>
        </is>
      </c>
      <c r="C326" t="n">
        <v>-6.78</v>
      </c>
      <c r="D326" t="n">
        <v>-56.51</v>
      </c>
      <c r="E326" t="n">
        <v>-7.9</v>
      </c>
      <c r="F326" t="n">
        <v>0</v>
      </c>
      <c r="G326" t="n">
        <v>0</v>
      </c>
      <c r="H326" t="n">
        <v>11.75</v>
      </c>
      <c r="I326" t="n">
        <v>114.58</v>
      </c>
      <c r="J326" t="n">
        <v>5.13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56.49</v>
      </c>
      <c r="T326" t="n">
        <v>0</v>
      </c>
      <c r="U326" t="n">
        <v>0</v>
      </c>
      <c r="V326" t="n">
        <v>0</v>
      </c>
      <c r="W326" t="n">
        <v>0.93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28.51</v>
      </c>
      <c r="AG326" t="n">
        <v>-6.98</v>
      </c>
      <c r="AH326" t="n">
        <v>-14.39</v>
      </c>
      <c r="AI326" t="n">
        <v>40.45</v>
      </c>
      <c r="AJ326" t="n">
        <v>3.18</v>
      </c>
      <c r="AK326" t="n">
        <v>15.7</v>
      </c>
      <c r="AL326" t="n">
        <v>115.18</v>
      </c>
      <c r="AM326" t="n">
        <v>4.11</v>
      </c>
      <c r="AN326" t="n">
        <v>-7.1</v>
      </c>
      <c r="AO326" t="n">
        <v>8.08</v>
      </c>
      <c r="AP326" t="n">
        <v>0.02</v>
      </c>
      <c r="AQ326" t="n">
        <v>0.09</v>
      </c>
      <c r="AR326" t="n">
        <v>0.02</v>
      </c>
      <c r="AS326" t="n">
        <v>0.1</v>
      </c>
      <c r="AT326" t="n">
        <v>0.04</v>
      </c>
      <c r="AU326" t="n">
        <v>0.19</v>
      </c>
      <c r="AV326" t="n">
        <v>12.4</v>
      </c>
      <c r="AW326" t="n">
        <v>11178</v>
      </c>
      <c r="AX326" t="n">
        <v>0.18</v>
      </c>
      <c r="AY326" t="n">
        <v>0</v>
      </c>
      <c r="AZ326" t="n">
        <v>0</v>
      </c>
      <c r="BA326" t="n">
        <v>0</v>
      </c>
      <c r="BB326" t="n">
        <v>-0.76</v>
      </c>
      <c r="BC326" t="n">
        <v>15.37</v>
      </c>
      <c r="BD326" t="n">
        <v>0</v>
      </c>
      <c r="BE326" t="n">
        <v>6</v>
      </c>
      <c r="BF326" t="n">
        <v>0</v>
      </c>
      <c r="BG326" t="n">
        <v>4</v>
      </c>
      <c r="BH326" t="n">
        <v>0</v>
      </c>
      <c r="BI326" t="n">
        <v>0</v>
      </c>
      <c r="BJ326" t="n">
        <v>15</v>
      </c>
      <c r="BK326" t="n">
        <v>30</v>
      </c>
      <c r="BL326" t="n">
        <v>0</v>
      </c>
      <c r="BM326" t="n">
        <v>0</v>
      </c>
      <c r="BN326" t="n">
        <v>55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20</v>
      </c>
      <c r="CB326" t="n">
        <v>15</v>
      </c>
      <c r="CC326" t="n">
        <v>0</v>
      </c>
      <c r="CD326" t="n">
        <v>0</v>
      </c>
      <c r="CE326" t="n">
        <v>0</v>
      </c>
      <c r="CF326" t="n">
        <v>35</v>
      </c>
      <c r="CG326" t="n">
        <v>90</v>
      </c>
    </row>
    <row r="327">
      <c r="A327" t="n">
        <v>4711</v>
      </c>
      <c r="B327" t="inlineStr">
        <is>
          <t>永純</t>
        </is>
      </c>
      <c r="C327" t="n">
        <v>-4.5</v>
      </c>
      <c r="D327" t="n">
        <v>-1.19</v>
      </c>
      <c r="E327" t="n">
        <v>14.47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19.11</v>
      </c>
      <c r="AG327" t="n">
        <v>3.52</v>
      </c>
      <c r="AH327" t="n">
        <v>-6.28</v>
      </c>
      <c r="AI327" t="n">
        <v>461.69</v>
      </c>
      <c r="AJ327" t="n">
        <v>-7.1</v>
      </c>
      <c r="AK327" t="n">
        <v>2.61</v>
      </c>
      <c r="AL327" t="n">
        <v>109.45</v>
      </c>
      <c r="AM327" t="n">
        <v>47.42</v>
      </c>
      <c r="AN327" t="n">
        <v>60.71</v>
      </c>
      <c r="AO327" t="n">
        <v>3.38</v>
      </c>
      <c r="AP327" t="n">
        <v>0.15</v>
      </c>
      <c r="AQ327" t="n">
        <v>0.21</v>
      </c>
      <c r="AR327" t="n">
        <v>0.18</v>
      </c>
      <c r="AS327" t="n">
        <v>0.25</v>
      </c>
      <c r="AT327" t="n">
        <v>0.33</v>
      </c>
      <c r="AU327" t="n">
        <v>0.46</v>
      </c>
      <c r="AV327" t="n">
        <v>64.48</v>
      </c>
      <c r="AW327" t="n">
        <v>12190</v>
      </c>
      <c r="AX327" t="n">
        <v>1.2</v>
      </c>
      <c r="AY327" t="n">
        <v>0</v>
      </c>
      <c r="AZ327" t="n">
        <v>0</v>
      </c>
      <c r="BA327" t="n">
        <v>0</v>
      </c>
      <c r="BB327" t="n">
        <v>0.3</v>
      </c>
      <c r="BC327" t="n">
        <v>16.69</v>
      </c>
      <c r="BD327" t="n">
        <v>0</v>
      </c>
      <c r="BE327" t="n">
        <v>2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10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10</v>
      </c>
      <c r="CG327" t="n">
        <v>12</v>
      </c>
    </row>
    <row r="328">
      <c r="A328" t="n">
        <v>4714</v>
      </c>
      <c r="B328" t="inlineStr">
        <is>
          <t>永捷</t>
        </is>
      </c>
      <c r="C328" t="n">
        <v>85.08</v>
      </c>
      <c r="D328" t="n">
        <v>-107.42</v>
      </c>
      <c r="E328" t="n">
        <v>-19.86</v>
      </c>
      <c r="F328" t="n">
        <v>0</v>
      </c>
      <c r="G328" t="n">
        <v>0</v>
      </c>
      <c r="H328" t="n">
        <v>0</v>
      </c>
      <c r="I328" t="n">
        <v>15.1</v>
      </c>
      <c r="J328" t="n">
        <v>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0.87</v>
      </c>
      <c r="AF328" t="n">
        <v>31.45</v>
      </c>
      <c r="AG328" t="n">
        <v>-12.52</v>
      </c>
      <c r="AH328" t="n">
        <v>14.21</v>
      </c>
      <c r="AI328" t="n">
        <v>223.49</v>
      </c>
      <c r="AJ328" t="n">
        <v>39.64</v>
      </c>
      <c r="AK328" t="n">
        <v>53.03</v>
      </c>
      <c r="AL328" t="n">
        <v>96.55</v>
      </c>
      <c r="AM328" t="n">
        <v>-1.83</v>
      </c>
      <c r="AN328" t="n">
        <v>-55.71</v>
      </c>
      <c r="AO328" t="n">
        <v>42.11</v>
      </c>
      <c r="AP328" t="n">
        <v>0.03</v>
      </c>
      <c r="AQ328" t="n">
        <v>0.16</v>
      </c>
      <c r="AR328" t="n">
        <v>0.52</v>
      </c>
      <c r="AS328" t="n">
        <v>2.78</v>
      </c>
      <c r="AT328" t="n">
        <v>0.55</v>
      </c>
      <c r="AU328" t="n">
        <v>2.93</v>
      </c>
      <c r="AV328" t="n">
        <v>56.31</v>
      </c>
      <c r="AW328" t="n">
        <v>105000</v>
      </c>
      <c r="AX328" t="n">
        <v>1.29</v>
      </c>
      <c r="AY328" t="n">
        <v>0.01</v>
      </c>
      <c r="AZ328" t="n">
        <v>-0.04</v>
      </c>
      <c r="BA328" t="n">
        <v>0</v>
      </c>
      <c r="BB328" t="n">
        <v>-14.39</v>
      </c>
      <c r="BC328" t="n">
        <v>12.21</v>
      </c>
      <c r="BD328" t="n">
        <v>0</v>
      </c>
      <c r="BE328" t="n">
        <v>18</v>
      </c>
      <c r="BF328" t="n">
        <v>0</v>
      </c>
      <c r="BG328" t="n">
        <v>0</v>
      </c>
      <c r="BH328" t="n">
        <v>0</v>
      </c>
      <c r="BI328" t="n">
        <v>0</v>
      </c>
      <c r="BJ328" t="n">
        <v>20</v>
      </c>
      <c r="BK328" t="n">
        <v>0</v>
      </c>
      <c r="BL328" t="n">
        <v>0</v>
      </c>
      <c r="BM328" t="n">
        <v>0</v>
      </c>
      <c r="BN328" t="n">
        <v>38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10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10</v>
      </c>
      <c r="CG328" t="n">
        <v>48</v>
      </c>
    </row>
    <row r="329">
      <c r="A329" t="n">
        <v>4716</v>
      </c>
      <c r="B329" t="inlineStr">
        <is>
          <t>大立</t>
        </is>
      </c>
      <c r="C329" t="n">
        <v>-7.94</v>
      </c>
      <c r="D329" t="n">
        <v>-14.53</v>
      </c>
      <c r="E329" t="n">
        <v>-194.04</v>
      </c>
      <c r="F329" t="n">
        <v>0</v>
      </c>
      <c r="G329" t="n">
        <v>0</v>
      </c>
      <c r="H329" t="n">
        <v>-59.91</v>
      </c>
      <c r="I329" t="n">
        <v>6.27</v>
      </c>
      <c r="J329" t="n">
        <v>-0.05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2.94</v>
      </c>
      <c r="V329" t="n">
        <v>0</v>
      </c>
      <c r="W329" t="n">
        <v>0</v>
      </c>
      <c r="X329" t="n">
        <v>0</v>
      </c>
      <c r="Y329" t="n">
        <v>0.28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33.42</v>
      </c>
      <c r="AG329" t="n">
        <v>-14.24</v>
      </c>
      <c r="AH329" t="n">
        <v>7.69</v>
      </c>
      <c r="AI329" t="n">
        <v>226.65</v>
      </c>
      <c r="AJ329" t="n">
        <v>-3.66</v>
      </c>
      <c r="AK329" t="n">
        <v>0.99</v>
      </c>
      <c r="AL329" t="n">
        <v>-245.65</v>
      </c>
      <c r="AM329" t="n">
        <v>-16.59</v>
      </c>
      <c r="AN329" t="n">
        <v>-203.43</v>
      </c>
      <c r="AO329" t="n">
        <v>46.7</v>
      </c>
      <c r="AP329" t="n">
        <v>0.13</v>
      </c>
      <c r="AQ329" t="n">
        <v>0.28</v>
      </c>
      <c r="AR329" t="n">
        <v>0.08</v>
      </c>
      <c r="AS329" t="n">
        <v>0.16</v>
      </c>
      <c r="AT329" t="n">
        <v>0.21</v>
      </c>
      <c r="AU329" t="n">
        <v>0.44</v>
      </c>
      <c r="AV329" t="n">
        <v>36.85</v>
      </c>
      <c r="AW329" t="n">
        <v>7922</v>
      </c>
      <c r="AX329" t="n">
        <v>0.7</v>
      </c>
      <c r="AY329" t="n">
        <v>0.5600000000000001</v>
      </c>
      <c r="AZ329" t="n">
        <v>0</v>
      </c>
      <c r="BA329" t="n">
        <v>0</v>
      </c>
      <c r="BB329" t="n">
        <v>-18.22</v>
      </c>
      <c r="BC329" t="n">
        <v>11.94</v>
      </c>
      <c r="BD329" t="n">
        <v>0</v>
      </c>
      <c r="BE329" t="n">
        <v>16</v>
      </c>
      <c r="BF329" t="n">
        <v>0</v>
      </c>
      <c r="BG329" t="n">
        <v>0</v>
      </c>
      <c r="BH329" t="n">
        <v>0</v>
      </c>
      <c r="BI329" t="n">
        <v>0</v>
      </c>
      <c r="BJ329" t="n">
        <v>30</v>
      </c>
      <c r="BK329" t="n">
        <v>0</v>
      </c>
      <c r="BL329" t="n">
        <v>0</v>
      </c>
      <c r="BM329" t="n">
        <v>0</v>
      </c>
      <c r="BN329" t="n">
        <v>46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20</v>
      </c>
      <c r="CC329" t="n">
        <v>0</v>
      </c>
      <c r="CD329" t="n">
        <v>0</v>
      </c>
      <c r="CE329" t="n">
        <v>0</v>
      </c>
      <c r="CF329" t="n">
        <v>20</v>
      </c>
      <c r="CG329" t="n">
        <v>66</v>
      </c>
    </row>
    <row r="330">
      <c r="A330" t="n">
        <v>4721</v>
      </c>
      <c r="B330" t="inlineStr">
        <is>
          <t>美琪瑪</t>
        </is>
      </c>
      <c r="C330" t="n">
        <v>19.28</v>
      </c>
      <c r="D330" t="n">
        <v>12.08</v>
      </c>
      <c r="E330" t="n">
        <v>4.71</v>
      </c>
      <c r="F330" t="n">
        <v>0</v>
      </c>
      <c r="G330" t="n">
        <v>0</v>
      </c>
      <c r="H330" t="n">
        <v>100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2.34</v>
      </c>
      <c r="AC330" t="n">
        <v>3.01</v>
      </c>
      <c r="AD330" t="n">
        <v>0.29</v>
      </c>
      <c r="AE330" t="n">
        <v>9.27</v>
      </c>
      <c r="AF330" t="n">
        <v>38.77</v>
      </c>
      <c r="AG330" t="n">
        <v>25.06</v>
      </c>
      <c r="AH330" t="n">
        <v>-22.67</v>
      </c>
      <c r="AI330" t="n">
        <v>192.27</v>
      </c>
      <c r="AJ330" t="n">
        <v>29.47</v>
      </c>
      <c r="AK330" t="n">
        <v>-12.09</v>
      </c>
      <c r="AL330" t="n">
        <v>-57.22</v>
      </c>
      <c r="AM330" t="n">
        <v>21.8</v>
      </c>
      <c r="AN330" t="n">
        <v>-18.3</v>
      </c>
      <c r="AO330" t="n">
        <v>0</v>
      </c>
      <c r="AP330" t="n">
        <v>0.33</v>
      </c>
      <c r="AQ330" t="n">
        <v>0.18</v>
      </c>
      <c r="AR330" t="n">
        <v>0.46</v>
      </c>
      <c r="AS330" t="n">
        <v>0.25</v>
      </c>
      <c r="AT330" t="n">
        <v>0.79</v>
      </c>
      <c r="AU330" t="n">
        <v>0.42</v>
      </c>
      <c r="AV330" t="n">
        <v>60.93</v>
      </c>
      <c r="AW330" t="n">
        <v>74077</v>
      </c>
      <c r="AX330" t="n">
        <v>5.46</v>
      </c>
      <c r="AY330" t="n">
        <v>0</v>
      </c>
      <c r="AZ330" t="n">
        <v>0</v>
      </c>
      <c r="BA330" t="n">
        <v>0</v>
      </c>
      <c r="BB330" t="n">
        <v>1.78</v>
      </c>
      <c r="BC330" t="n">
        <v>18.08</v>
      </c>
      <c r="BD330" t="n">
        <v>0</v>
      </c>
      <c r="BE330" t="n">
        <v>4</v>
      </c>
      <c r="BF330" t="n">
        <v>0</v>
      </c>
      <c r="BG330" t="n">
        <v>0</v>
      </c>
      <c r="BH330" t="n">
        <v>0</v>
      </c>
      <c r="BI330" t="n">
        <v>0</v>
      </c>
      <c r="BJ330" t="n">
        <v>20</v>
      </c>
      <c r="BK330" t="n">
        <v>0</v>
      </c>
      <c r="BL330" t="n">
        <v>0</v>
      </c>
      <c r="BM330" t="n">
        <v>0</v>
      </c>
      <c r="BN330" t="n">
        <v>24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24</v>
      </c>
    </row>
    <row r="331">
      <c r="A331" t="n">
        <v>4726</v>
      </c>
      <c r="B331" t="inlineStr">
        <is>
          <t>永昕</t>
        </is>
      </c>
      <c r="C331" t="n">
        <v>8.23</v>
      </c>
      <c r="D331" t="n">
        <v>12.5</v>
      </c>
      <c r="E331" t="n">
        <v>3.3</v>
      </c>
      <c r="F331" t="n">
        <v>5.23</v>
      </c>
      <c r="G331" t="n">
        <v>0</v>
      </c>
      <c r="H331" t="n">
        <v>-63.28</v>
      </c>
      <c r="I331" t="n">
        <v>9.73</v>
      </c>
      <c r="J331" t="n">
        <v>-0.12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0.67</v>
      </c>
      <c r="T331" t="n">
        <v>0</v>
      </c>
      <c r="U331" t="n">
        <v>16.06</v>
      </c>
      <c r="V331" t="n">
        <v>0</v>
      </c>
      <c r="W331" t="n">
        <v>0</v>
      </c>
      <c r="X331" t="n">
        <v>0</v>
      </c>
      <c r="Y331" t="n">
        <v>0.42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50.97</v>
      </c>
      <c r="AG331" t="n">
        <v>27.65</v>
      </c>
      <c r="AH331" t="n">
        <v>-36.97</v>
      </c>
      <c r="AI331" t="n">
        <v>70.16</v>
      </c>
      <c r="AJ331" t="n">
        <v>-21.07</v>
      </c>
      <c r="AK331" t="n">
        <v>-10.75</v>
      </c>
      <c r="AL331" t="n">
        <v>91.51000000000001</v>
      </c>
      <c r="AM331" t="n">
        <v>-2.46</v>
      </c>
      <c r="AN331" t="n">
        <v>-18.52</v>
      </c>
      <c r="AO331" t="n">
        <v>47.1</v>
      </c>
      <c r="AP331" t="n">
        <v>0.07000000000000001</v>
      </c>
      <c r="AQ331" t="n">
        <v>0.14</v>
      </c>
      <c r="AR331" t="n">
        <v>0.08</v>
      </c>
      <c r="AS331" t="n">
        <v>0.18</v>
      </c>
      <c r="AT331" t="n">
        <v>0.15</v>
      </c>
      <c r="AU331" t="n">
        <v>0.32</v>
      </c>
      <c r="AV331" t="n">
        <v>10.84</v>
      </c>
      <c r="AW331" t="n">
        <v>659847</v>
      </c>
      <c r="AX331" t="n">
        <v>41.27</v>
      </c>
      <c r="AY331" t="n">
        <v>0.24</v>
      </c>
      <c r="AZ331" t="n">
        <v>0</v>
      </c>
      <c r="BA331" t="n">
        <v>1</v>
      </c>
      <c r="BB331" t="n">
        <v>0.75</v>
      </c>
      <c r="BC331" t="n">
        <v>7.72</v>
      </c>
      <c r="BD331" t="n">
        <v>0</v>
      </c>
      <c r="BE331" t="n">
        <v>2</v>
      </c>
      <c r="BF331" t="n">
        <v>0</v>
      </c>
      <c r="BG331" t="n">
        <v>0</v>
      </c>
      <c r="BH331" t="n">
        <v>0</v>
      </c>
      <c r="BI331" t="n">
        <v>0</v>
      </c>
      <c r="BJ331" t="n">
        <v>45</v>
      </c>
      <c r="BK331" t="n">
        <v>0</v>
      </c>
      <c r="BL331" t="n">
        <v>0</v>
      </c>
      <c r="BM331" t="n">
        <v>10</v>
      </c>
      <c r="BN331" t="n">
        <v>57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57</v>
      </c>
    </row>
    <row r="332">
      <c r="A332" t="n">
        <v>4728</v>
      </c>
      <c r="B332" t="inlineStr">
        <is>
          <t>雙美</t>
        </is>
      </c>
      <c r="C332" t="n">
        <v>11.45</v>
      </c>
      <c r="D332" t="n">
        <v>7.7</v>
      </c>
      <c r="E332" t="n">
        <v>6.43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23.81</v>
      </c>
      <c r="AG332" t="n">
        <v>-14.32</v>
      </c>
      <c r="AH332" t="n">
        <v>17.15</v>
      </c>
      <c r="AI332" t="n">
        <v>389.13</v>
      </c>
      <c r="AJ332" t="n">
        <v>19.45</v>
      </c>
      <c r="AK332" t="n">
        <v>4.4</v>
      </c>
      <c r="AL332" t="n">
        <v>64.84</v>
      </c>
      <c r="AM332" t="n">
        <v>281.16</v>
      </c>
      <c r="AN332" t="n">
        <v>0.26</v>
      </c>
      <c r="AO332" t="n">
        <v>0.65</v>
      </c>
      <c r="AP332" t="n">
        <v>0</v>
      </c>
      <c r="AQ332" t="n">
        <v>0</v>
      </c>
      <c r="AR332" t="n">
        <v>0.09</v>
      </c>
      <c r="AS332" t="n">
        <v>0.08</v>
      </c>
      <c r="AT332" t="n">
        <v>0.1</v>
      </c>
      <c r="AU332" t="n">
        <v>0.08</v>
      </c>
      <c r="AV332" t="n">
        <v>130.66</v>
      </c>
      <c r="AW332" t="n">
        <v>8942</v>
      </c>
      <c r="AX332" t="n">
        <v>0.55</v>
      </c>
      <c r="AY332" t="n">
        <v>0.08</v>
      </c>
      <c r="AZ332" t="n">
        <v>0</v>
      </c>
      <c r="BA332" t="n">
        <v>0</v>
      </c>
      <c r="BB332" t="n">
        <v>11.25</v>
      </c>
      <c r="BC332" t="n">
        <v>29.7</v>
      </c>
      <c r="BD332" t="n">
        <v>0</v>
      </c>
      <c r="BE332" t="n">
        <v>2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5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7</v>
      </c>
    </row>
    <row r="333">
      <c r="A333" t="n">
        <v>4729</v>
      </c>
      <c r="B333" t="inlineStr">
        <is>
          <t>熒茂</t>
        </is>
      </c>
      <c r="C333" t="n">
        <v>8.460000000000001</v>
      </c>
      <c r="D333" t="n">
        <v>53.8</v>
      </c>
      <c r="E333" t="n">
        <v>-33.71</v>
      </c>
      <c r="F333" t="n">
        <v>0</v>
      </c>
      <c r="G333" t="n">
        <v>0</v>
      </c>
      <c r="H333" t="n">
        <v>31.32</v>
      </c>
      <c r="I333" t="n">
        <v>38.01</v>
      </c>
      <c r="J333" t="n">
        <v>0.8100000000000001</v>
      </c>
      <c r="K333" t="n">
        <v>0</v>
      </c>
      <c r="L333" t="n">
        <v>0</v>
      </c>
      <c r="M333" t="n">
        <v>0.09</v>
      </c>
      <c r="N333" t="n">
        <v>0.33</v>
      </c>
      <c r="O333" t="n">
        <v>0</v>
      </c>
      <c r="P333" t="n">
        <v>0</v>
      </c>
      <c r="Q333" t="n">
        <v>0</v>
      </c>
      <c r="R333" t="n">
        <v>0</v>
      </c>
      <c r="S333" t="n">
        <v>0.02</v>
      </c>
      <c r="T333" t="n">
        <v>0</v>
      </c>
      <c r="U333" t="n">
        <v>0.11</v>
      </c>
      <c r="V333" t="n">
        <v>0</v>
      </c>
      <c r="W333" t="n">
        <v>0.01</v>
      </c>
      <c r="X333" t="n">
        <v>0</v>
      </c>
      <c r="Y333" t="n">
        <v>0.33</v>
      </c>
      <c r="Z333" t="n">
        <v>0</v>
      </c>
      <c r="AA333" t="n">
        <v>0</v>
      </c>
      <c r="AB333" t="n">
        <v>2.9</v>
      </c>
      <c r="AC333" t="n">
        <v>81.98</v>
      </c>
      <c r="AD333" t="n">
        <v>-11.5</v>
      </c>
      <c r="AE333" t="n">
        <v>49</v>
      </c>
      <c r="AF333" t="n">
        <v>57.79</v>
      </c>
      <c r="AG333" t="n">
        <v>-0.43</v>
      </c>
      <c r="AH333" t="n">
        <v>-10.41</v>
      </c>
      <c r="AI333" t="n">
        <v>110.24</v>
      </c>
      <c r="AJ333" t="n">
        <v>-1.4</v>
      </c>
      <c r="AK333" t="n">
        <v>16.55</v>
      </c>
      <c r="AL333" t="n">
        <v>-7.41</v>
      </c>
      <c r="AM333" t="n">
        <v>10.62</v>
      </c>
      <c r="AN333" t="n">
        <v>-42.76</v>
      </c>
      <c r="AO333" t="n">
        <v>39.83</v>
      </c>
      <c r="AP333" t="n">
        <v>0.14</v>
      </c>
      <c r="AQ333" t="n">
        <v>0.16</v>
      </c>
      <c r="AR333" t="n">
        <v>0.12</v>
      </c>
      <c r="AS333" t="n">
        <v>0.14</v>
      </c>
      <c r="AT333" t="n">
        <v>0.26</v>
      </c>
      <c r="AU333" t="n">
        <v>0.31</v>
      </c>
      <c r="AV333" t="n">
        <v>42.54</v>
      </c>
      <c r="AW333" t="n">
        <v>45242</v>
      </c>
      <c r="AX333" t="n">
        <v>3.52</v>
      </c>
      <c r="AY333" t="n">
        <v>0.06</v>
      </c>
      <c r="AZ333" t="n">
        <v>0</v>
      </c>
      <c r="BA333" t="n">
        <v>0</v>
      </c>
      <c r="BB333" t="n">
        <v>-2.28</v>
      </c>
      <c r="BC333" t="n">
        <v>13.74</v>
      </c>
      <c r="BD333" t="n">
        <v>0</v>
      </c>
      <c r="BE333" t="n">
        <v>10</v>
      </c>
      <c r="BF333" t="n">
        <v>0</v>
      </c>
      <c r="BG333" t="n">
        <v>0</v>
      </c>
      <c r="BH333" t="n">
        <v>20</v>
      </c>
      <c r="BI333" t="n">
        <v>10</v>
      </c>
      <c r="BJ333" t="n">
        <v>15</v>
      </c>
      <c r="BK333" t="n">
        <v>20</v>
      </c>
      <c r="BL333" t="n">
        <v>0</v>
      </c>
      <c r="BM333" t="n">
        <v>0</v>
      </c>
      <c r="BN333" t="n">
        <v>75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75</v>
      </c>
    </row>
    <row r="334">
      <c r="A334" t="n">
        <v>4735</v>
      </c>
      <c r="B334" t="inlineStr">
        <is>
          <t>豪展</t>
        </is>
      </c>
      <c r="C334" t="n">
        <v>0.98</v>
      </c>
      <c r="D334" t="n">
        <v>197.51</v>
      </c>
      <c r="E334" t="n">
        <v>71.08</v>
      </c>
      <c r="F334" t="n">
        <v>0</v>
      </c>
      <c r="G334" t="n">
        <v>0</v>
      </c>
      <c r="H334" t="n">
        <v>0</v>
      </c>
      <c r="I334" t="n">
        <v>6.77</v>
      </c>
      <c r="J334" t="n">
        <v>1.33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1.46</v>
      </c>
      <c r="AD334" t="n">
        <v>0</v>
      </c>
      <c r="AE334" t="n">
        <v>0</v>
      </c>
      <c r="AF334" t="n">
        <v>26.47</v>
      </c>
      <c r="AG334" t="n">
        <v>-10.66</v>
      </c>
      <c r="AH334" t="n">
        <v>-7.48</v>
      </c>
      <c r="AI334" t="n">
        <v>189.94</v>
      </c>
      <c r="AJ334" t="n">
        <v>-37.59</v>
      </c>
      <c r="AK334" t="n">
        <v>22.01</v>
      </c>
      <c r="AL334" t="n">
        <v>-67.09</v>
      </c>
      <c r="AM334" t="n">
        <v>18.13</v>
      </c>
      <c r="AN334" t="n">
        <v>51.64</v>
      </c>
      <c r="AO334" t="n">
        <v>0</v>
      </c>
      <c r="AP334" t="n">
        <v>0.08</v>
      </c>
      <c r="AQ334" t="n">
        <v>0.09</v>
      </c>
      <c r="AR334" t="n">
        <v>0.09</v>
      </c>
      <c r="AS334" t="n">
        <v>0.09</v>
      </c>
      <c r="AT334" t="n">
        <v>0.17</v>
      </c>
      <c r="AU334" t="n">
        <v>0.18</v>
      </c>
      <c r="AV334" t="n">
        <v>64.27</v>
      </c>
      <c r="AW334" t="n">
        <v>45348</v>
      </c>
      <c r="AX334" t="n">
        <v>4.55</v>
      </c>
      <c r="AY334" t="n">
        <v>0.01</v>
      </c>
      <c r="AZ334" t="n">
        <v>-0.22</v>
      </c>
      <c r="BA334" t="n">
        <v>0</v>
      </c>
      <c r="BB334" t="n">
        <v>9.359999999999999</v>
      </c>
      <c r="BC334" t="n">
        <v>25.87</v>
      </c>
      <c r="BD334" t="n">
        <v>0</v>
      </c>
      <c r="BE334" t="n">
        <v>16</v>
      </c>
      <c r="BF334" t="n">
        <v>0</v>
      </c>
      <c r="BG334" t="n">
        <v>0</v>
      </c>
      <c r="BH334" t="n">
        <v>0</v>
      </c>
      <c r="BI334" t="n">
        <v>0</v>
      </c>
      <c r="BJ334" t="n">
        <v>20</v>
      </c>
      <c r="BK334" t="n">
        <v>0</v>
      </c>
      <c r="BL334" t="n">
        <v>0</v>
      </c>
      <c r="BM334" t="n">
        <v>0</v>
      </c>
      <c r="BN334" t="n">
        <v>36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5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5</v>
      </c>
      <c r="CG334" t="n">
        <v>41</v>
      </c>
    </row>
    <row r="335">
      <c r="A335" t="n">
        <v>4741</v>
      </c>
      <c r="B335" t="inlineStr">
        <is>
          <t>泓瀚</t>
        </is>
      </c>
      <c r="C335" t="n">
        <v>-17.82</v>
      </c>
      <c r="D335" t="n">
        <v>-91.33</v>
      </c>
      <c r="E335" t="n">
        <v>-94.98999999999999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0.27</v>
      </c>
      <c r="T335" t="n">
        <v>0</v>
      </c>
      <c r="U335" t="n">
        <v>2.18</v>
      </c>
      <c r="V335" t="n">
        <v>0</v>
      </c>
      <c r="W335" t="n">
        <v>0</v>
      </c>
      <c r="X335" t="n">
        <v>0</v>
      </c>
      <c r="Y335" t="n">
        <v>0.09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17.73</v>
      </c>
      <c r="AG335" t="n">
        <v>6.42</v>
      </c>
      <c r="AH335" t="n">
        <v>-5.08</v>
      </c>
      <c r="AI335" t="n">
        <v>283.64</v>
      </c>
      <c r="AJ335" t="n">
        <v>-14.96</v>
      </c>
      <c r="AK335" t="n">
        <v>-10.12</v>
      </c>
      <c r="AL335" t="n">
        <v>-70.27</v>
      </c>
      <c r="AM335" t="n">
        <v>17.47</v>
      </c>
      <c r="AN335" t="n">
        <v>-85.8</v>
      </c>
      <c r="AO335" t="n">
        <v>30.9</v>
      </c>
      <c r="AP335" t="n">
        <v>0.11</v>
      </c>
      <c r="AQ335" t="n">
        <v>0.2</v>
      </c>
      <c r="AR335" t="n">
        <v>0.09</v>
      </c>
      <c r="AS335" t="n">
        <v>0.18</v>
      </c>
      <c r="AT335" t="n">
        <v>0.2</v>
      </c>
      <c r="AU335" t="n">
        <v>0.38</v>
      </c>
      <c r="AV335" t="n">
        <v>74.90000000000001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-20.9</v>
      </c>
      <c r="BC335" t="n">
        <v>26.16</v>
      </c>
      <c r="BD335" t="n">
        <v>0</v>
      </c>
      <c r="BE335" t="n">
        <v>20</v>
      </c>
      <c r="BF335" t="n">
        <v>0</v>
      </c>
      <c r="BG335" t="n">
        <v>0</v>
      </c>
      <c r="BH335" t="n">
        <v>0</v>
      </c>
      <c r="BI335" t="n">
        <v>0</v>
      </c>
      <c r="BJ335" t="n">
        <v>20</v>
      </c>
      <c r="BK335" t="n">
        <v>0</v>
      </c>
      <c r="BL335" t="n">
        <v>0</v>
      </c>
      <c r="BM335" t="n">
        <v>0</v>
      </c>
      <c r="BN335" t="n">
        <v>40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40</v>
      </c>
    </row>
    <row r="336">
      <c r="A336" t="n">
        <v>4743</v>
      </c>
      <c r="B336" t="inlineStr">
        <is>
          <t>合一</t>
        </is>
      </c>
      <c r="C336" t="n">
        <v>9.49</v>
      </c>
      <c r="D336" t="n">
        <v>26.06</v>
      </c>
      <c r="E336" t="n">
        <v>8.15</v>
      </c>
      <c r="F336" t="n">
        <v>31.62</v>
      </c>
      <c r="G336" t="n">
        <v>0</v>
      </c>
      <c r="H336" t="n">
        <v>40.8</v>
      </c>
      <c r="I336" t="n">
        <v>30.03</v>
      </c>
      <c r="J336" t="n">
        <v>-0.05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0.65</v>
      </c>
      <c r="T336" t="n">
        <v>0</v>
      </c>
      <c r="U336" t="n">
        <v>72.68000000000001</v>
      </c>
      <c r="V336" t="n">
        <v>0</v>
      </c>
      <c r="W336" t="n">
        <v>1.21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0.09</v>
      </c>
      <c r="AF336" t="n">
        <v>10.71</v>
      </c>
      <c r="AG336" t="n">
        <v>70.27</v>
      </c>
      <c r="AH336" t="n">
        <v>-70.38</v>
      </c>
      <c r="AI336" t="n">
        <v>1181.01</v>
      </c>
      <c r="AJ336" t="n">
        <v>-21.24</v>
      </c>
      <c r="AK336" t="n">
        <v>72.63</v>
      </c>
      <c r="AL336" t="n">
        <v>53.28</v>
      </c>
      <c r="AM336" t="n">
        <v>-88.27</v>
      </c>
      <c r="AN336" t="n">
        <v>-7.69</v>
      </c>
      <c r="AO336" t="n">
        <v>0</v>
      </c>
      <c r="AP336" t="n">
        <v>0</v>
      </c>
      <c r="AQ336" t="n">
        <v>0.33</v>
      </c>
      <c r="AR336" t="n">
        <v>0.01</v>
      </c>
      <c r="AS336" t="n">
        <v>0.84</v>
      </c>
      <c r="AT336" t="n">
        <v>0.01</v>
      </c>
      <c r="AU336" t="n">
        <v>1.18</v>
      </c>
      <c r="AV336" t="n">
        <v>34.54</v>
      </c>
      <c r="AW336" t="n">
        <v>0</v>
      </c>
      <c r="AX336" t="n">
        <v>0</v>
      </c>
      <c r="AY336" t="n">
        <v>0.41</v>
      </c>
      <c r="AZ336" t="n">
        <v>0</v>
      </c>
      <c r="BA336" t="n">
        <v>0</v>
      </c>
      <c r="BB336" t="n">
        <v>1.95</v>
      </c>
      <c r="BC336" t="n">
        <v>21.56</v>
      </c>
      <c r="BD336" t="n">
        <v>0</v>
      </c>
      <c r="BE336" t="n">
        <v>3</v>
      </c>
      <c r="BF336" t="n">
        <v>15</v>
      </c>
      <c r="BG336" t="n">
        <v>5</v>
      </c>
      <c r="BH336" t="n">
        <v>0</v>
      </c>
      <c r="BI336" t="n">
        <v>0</v>
      </c>
      <c r="BJ336" t="n">
        <v>35</v>
      </c>
      <c r="BK336" t="n">
        <v>10</v>
      </c>
      <c r="BL336" t="n">
        <v>0</v>
      </c>
      <c r="BM336" t="n">
        <v>0</v>
      </c>
      <c r="BN336" t="n">
        <v>68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68</v>
      </c>
    </row>
    <row r="337">
      <c r="A337" t="n">
        <v>4744</v>
      </c>
      <c r="B337" t="inlineStr">
        <is>
          <t>皇將</t>
        </is>
      </c>
      <c r="C337" t="n">
        <v>12.21</v>
      </c>
      <c r="D337" t="n">
        <v>579.86</v>
      </c>
      <c r="E337" t="n">
        <v>170.4</v>
      </c>
      <c r="F337" t="n">
        <v>0.26</v>
      </c>
      <c r="G337" t="n">
        <v>0</v>
      </c>
      <c r="H337" t="n">
        <v>-12.65</v>
      </c>
      <c r="I337" t="n">
        <v>0.09</v>
      </c>
      <c r="J337" t="n">
        <v>-0.04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0.01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39.29</v>
      </c>
      <c r="AG337" t="n">
        <v>-13.13</v>
      </c>
      <c r="AH337" t="n">
        <v>19.17</v>
      </c>
      <c r="AI337" t="n">
        <v>213.68</v>
      </c>
      <c r="AJ337" t="n">
        <v>23.94</v>
      </c>
      <c r="AK337" t="n">
        <v>9.470000000000001</v>
      </c>
      <c r="AL337" t="n">
        <v>-64.81</v>
      </c>
      <c r="AM337" t="n">
        <v>9.17</v>
      </c>
      <c r="AN337" t="n">
        <v>194.65</v>
      </c>
      <c r="AO337" t="n">
        <v>19.47</v>
      </c>
      <c r="AP337" t="n">
        <v>0.12</v>
      </c>
      <c r="AQ337" t="n">
        <v>0.11</v>
      </c>
      <c r="AR337" t="n">
        <v>0.33</v>
      </c>
      <c r="AS337" t="n">
        <v>0.3</v>
      </c>
      <c r="AT337" t="n">
        <v>0.45</v>
      </c>
      <c r="AU337" t="n">
        <v>0.41</v>
      </c>
      <c r="AV337" t="n">
        <v>97.58</v>
      </c>
      <c r="AW337" t="n">
        <v>9540</v>
      </c>
      <c r="AX337" t="n">
        <v>0.73</v>
      </c>
      <c r="AY337" t="n">
        <v>0.16</v>
      </c>
      <c r="AZ337" t="n">
        <v>0</v>
      </c>
      <c r="BA337" t="n">
        <v>0</v>
      </c>
      <c r="BB337" t="n">
        <v>19.26</v>
      </c>
      <c r="BC337" t="n">
        <v>23.44</v>
      </c>
      <c r="BD337" t="n">
        <v>0</v>
      </c>
      <c r="BE337" t="n">
        <v>24</v>
      </c>
      <c r="BF337" t="n">
        <v>0</v>
      </c>
      <c r="BG337" t="n">
        <v>0</v>
      </c>
      <c r="BH337" t="n">
        <v>0</v>
      </c>
      <c r="BI337" t="n">
        <v>0</v>
      </c>
      <c r="BJ337" t="n">
        <v>10</v>
      </c>
      <c r="BK337" t="n">
        <v>0</v>
      </c>
      <c r="BL337" t="n">
        <v>0</v>
      </c>
      <c r="BM337" t="n">
        <v>0</v>
      </c>
      <c r="BN337" t="n">
        <v>34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34</v>
      </c>
    </row>
    <row r="338">
      <c r="A338" t="n">
        <v>4745</v>
      </c>
      <c r="B338" t="inlineStr">
        <is>
          <t>合富-KY</t>
        </is>
      </c>
      <c r="C338" t="n">
        <v>-29.49</v>
      </c>
      <c r="D338" t="n">
        <v>-383.56</v>
      </c>
      <c r="E338" t="n">
        <v>-420.84</v>
      </c>
      <c r="F338" t="n">
        <v>0.48</v>
      </c>
      <c r="G338" t="n">
        <v>0</v>
      </c>
      <c r="H338" t="n">
        <v>-306.54</v>
      </c>
      <c r="I338" t="n">
        <v>2.51</v>
      </c>
      <c r="J338" t="n">
        <v>2.2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0.01</v>
      </c>
      <c r="X338" t="n">
        <v>0</v>
      </c>
      <c r="Y338" t="n">
        <v>0</v>
      </c>
      <c r="Z338" t="n">
        <v>0</v>
      </c>
      <c r="AA338" t="n">
        <v>0</v>
      </c>
      <c r="AB338" t="n">
        <v>4.2</v>
      </c>
      <c r="AC338" t="n">
        <v>43.11</v>
      </c>
      <c r="AD338" t="n">
        <v>0.12</v>
      </c>
      <c r="AE338" t="n">
        <v>35.04</v>
      </c>
      <c r="AF338" t="n">
        <v>28.19</v>
      </c>
      <c r="AG338" t="n">
        <v>11.2</v>
      </c>
      <c r="AH338" t="n">
        <v>-17.71</v>
      </c>
      <c r="AI338" t="n">
        <v>279.18</v>
      </c>
      <c r="AJ338" t="n">
        <v>-27.93</v>
      </c>
      <c r="AK338" t="n">
        <v>-20.7</v>
      </c>
      <c r="AL338" t="n">
        <v>-97.05</v>
      </c>
      <c r="AM338" t="n">
        <v>0.79</v>
      </c>
      <c r="AN338" t="n">
        <v>-787.23</v>
      </c>
      <c r="AO338" t="n">
        <v>3.96</v>
      </c>
      <c r="AP338" t="n">
        <v>0.64</v>
      </c>
      <c r="AQ338" t="n">
        <v>1.09</v>
      </c>
      <c r="AR338" t="n">
        <v>0.15</v>
      </c>
      <c r="AS338" t="n">
        <v>0.25</v>
      </c>
      <c r="AT338" t="n">
        <v>0.78</v>
      </c>
      <c r="AU338" t="n">
        <v>1.34</v>
      </c>
      <c r="AV338" t="n">
        <v>121.82</v>
      </c>
      <c r="AW338" t="n">
        <v>188387</v>
      </c>
      <c r="AX338" t="n">
        <v>3.73</v>
      </c>
      <c r="AY338" t="n">
        <v>0.03</v>
      </c>
      <c r="AZ338" t="n">
        <v>-8.26</v>
      </c>
      <c r="BA338" t="n">
        <v>0</v>
      </c>
      <c r="BB338" t="n">
        <v>-48.32</v>
      </c>
      <c r="BC338" t="n">
        <v>37.06</v>
      </c>
      <c r="BD338" t="n">
        <v>0.1</v>
      </c>
      <c r="BE338" t="n">
        <v>25</v>
      </c>
      <c r="BF338" t="n">
        <v>0</v>
      </c>
      <c r="BG338" t="n">
        <v>0</v>
      </c>
      <c r="BH338" t="n">
        <v>25</v>
      </c>
      <c r="BI338" t="n">
        <v>5</v>
      </c>
      <c r="BJ338" t="n">
        <v>30</v>
      </c>
      <c r="BK338" t="n">
        <v>0</v>
      </c>
      <c r="BL338" t="n">
        <v>0</v>
      </c>
      <c r="BM338" t="n">
        <v>0</v>
      </c>
      <c r="BN338" t="n">
        <v>85</v>
      </c>
      <c r="BO338" t="n">
        <v>0</v>
      </c>
      <c r="BP338" t="n">
        <v>20</v>
      </c>
      <c r="BQ338" t="n">
        <v>0</v>
      </c>
      <c r="BR338" t="n">
        <v>0</v>
      </c>
      <c r="BS338" t="n">
        <v>0</v>
      </c>
      <c r="BT338" t="n">
        <v>5</v>
      </c>
      <c r="BU338" t="n">
        <v>0</v>
      </c>
      <c r="BV338" t="n">
        <v>0</v>
      </c>
      <c r="BW338" t="n">
        <v>0</v>
      </c>
      <c r="BX338" t="n">
        <v>5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30</v>
      </c>
      <c r="CG338" t="n">
        <v>115</v>
      </c>
    </row>
    <row r="339">
      <c r="A339" t="n">
        <v>4747</v>
      </c>
      <c r="B339" t="inlineStr">
        <is>
          <t>強生製藥</t>
        </is>
      </c>
      <c r="C339" t="n">
        <v>-6.81</v>
      </c>
      <c r="D339" t="n">
        <v>-25.32</v>
      </c>
      <c r="E339" t="n">
        <v>-41.7</v>
      </c>
      <c r="F339" t="n">
        <v>0</v>
      </c>
      <c r="G339" t="n">
        <v>0</v>
      </c>
      <c r="H339" t="n">
        <v>0</v>
      </c>
      <c r="I339" t="n">
        <v>0.92</v>
      </c>
      <c r="J339" t="n">
        <v>0.08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18.36</v>
      </c>
      <c r="AG339" t="n">
        <v>38.05</v>
      </c>
      <c r="AH339" t="n">
        <v>-51.44</v>
      </c>
      <c r="AI339" t="n">
        <v>379.32</v>
      </c>
      <c r="AJ339" t="n">
        <v>-2.75</v>
      </c>
      <c r="AK339" t="n">
        <v>-20.22</v>
      </c>
      <c r="AL339" t="n">
        <v>-49.21</v>
      </c>
      <c r="AM339" t="n">
        <v>18.66</v>
      </c>
      <c r="AN339" t="n">
        <v>-36.95</v>
      </c>
      <c r="AO339" t="n">
        <v>0</v>
      </c>
      <c r="AP339" t="n">
        <v>0.07000000000000001</v>
      </c>
      <c r="AQ339" t="n">
        <v>0.2</v>
      </c>
      <c r="AR339" t="n">
        <v>0.11</v>
      </c>
      <c r="AS339" t="n">
        <v>0.33</v>
      </c>
      <c r="AT339" t="n">
        <v>0.18</v>
      </c>
      <c r="AU339" t="n">
        <v>0.53</v>
      </c>
      <c r="AV339" t="n">
        <v>230.86</v>
      </c>
      <c r="AW339" t="n">
        <v>7863</v>
      </c>
      <c r="AX339" t="n">
        <v>0.46</v>
      </c>
      <c r="AY339" t="n">
        <v>0.02</v>
      </c>
      <c r="AZ339" t="n">
        <v>0</v>
      </c>
      <c r="BA339" t="n">
        <v>0</v>
      </c>
      <c r="BB339" t="n">
        <v>-9.970000000000001</v>
      </c>
      <c r="BC339" t="n">
        <v>37.6</v>
      </c>
      <c r="BD339" t="n">
        <v>0</v>
      </c>
      <c r="BE339" t="n">
        <v>8</v>
      </c>
      <c r="BF339" t="n">
        <v>0</v>
      </c>
      <c r="BG339" t="n">
        <v>0</v>
      </c>
      <c r="BH339" t="n">
        <v>0</v>
      </c>
      <c r="BI339" t="n">
        <v>0</v>
      </c>
      <c r="BJ339" t="n">
        <v>45</v>
      </c>
      <c r="BK339" t="n">
        <v>0</v>
      </c>
      <c r="BL339" t="n">
        <v>0</v>
      </c>
      <c r="BM339" t="n">
        <v>0</v>
      </c>
      <c r="BN339" t="n">
        <v>53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5</v>
      </c>
      <c r="CB339" t="n">
        <v>0</v>
      </c>
      <c r="CC339" t="n">
        <v>0</v>
      </c>
      <c r="CD339" t="n">
        <v>0</v>
      </c>
      <c r="CE339" t="n">
        <v>0</v>
      </c>
      <c r="CF339" t="n">
        <v>5</v>
      </c>
      <c r="CG339" t="n">
        <v>58</v>
      </c>
    </row>
    <row r="340">
      <c r="A340" t="n">
        <v>4749</v>
      </c>
      <c r="B340" t="inlineStr">
        <is>
          <t>新應材</t>
        </is>
      </c>
      <c r="C340" t="n">
        <v>28.3</v>
      </c>
      <c r="D340" t="n">
        <v>80.84</v>
      </c>
      <c r="E340" t="n">
        <v>52.03</v>
      </c>
      <c r="F340" t="n">
        <v>0</v>
      </c>
      <c r="G340" t="n">
        <v>0</v>
      </c>
      <c r="H340" t="n">
        <v>33.38</v>
      </c>
      <c r="I340" t="n">
        <v>7.71</v>
      </c>
      <c r="J340" t="n">
        <v>2.34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68.56999999999999</v>
      </c>
      <c r="T340" t="n">
        <v>37.84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0.07000000000000001</v>
      </c>
      <c r="AD340" t="n">
        <v>0</v>
      </c>
      <c r="AE340" t="n">
        <v>0</v>
      </c>
      <c r="AF340" t="n">
        <v>11.63</v>
      </c>
      <c r="AG340" t="n">
        <v>-74.14</v>
      </c>
      <c r="AH340" t="n">
        <v>261.04</v>
      </c>
      <c r="AI340" t="n">
        <v>566.9400000000001</v>
      </c>
      <c r="AJ340" t="n">
        <v>15.84</v>
      </c>
      <c r="AK340" t="n">
        <v>-0.61</v>
      </c>
      <c r="AL340" t="n">
        <v>41.4</v>
      </c>
      <c r="AM340" t="n">
        <v>115.51</v>
      </c>
      <c r="AN340" t="n">
        <v>-33.96</v>
      </c>
      <c r="AO340" t="n">
        <v>0</v>
      </c>
      <c r="AP340" t="n">
        <v>0.06</v>
      </c>
      <c r="AQ340" t="n">
        <v>0.13</v>
      </c>
      <c r="AR340" t="n">
        <v>0.1</v>
      </c>
      <c r="AS340" t="n">
        <v>0.21</v>
      </c>
      <c r="AT340" t="n">
        <v>0.16</v>
      </c>
      <c r="AU340" t="n">
        <v>0.34</v>
      </c>
      <c r="AV340" t="n">
        <v>101.1</v>
      </c>
      <c r="AW340" t="n">
        <v>211409</v>
      </c>
      <c r="AX340" t="n">
        <v>2.29</v>
      </c>
      <c r="AY340" t="n">
        <v>0.02</v>
      </c>
      <c r="AZ340" t="n">
        <v>0</v>
      </c>
      <c r="BA340" t="n">
        <v>0</v>
      </c>
      <c r="BB340" t="n">
        <v>46.48</v>
      </c>
      <c r="BC340" t="n">
        <v>99.67</v>
      </c>
      <c r="BD340" t="n">
        <v>0</v>
      </c>
      <c r="BE340" t="n">
        <v>17</v>
      </c>
      <c r="BF340" t="n">
        <v>0</v>
      </c>
      <c r="BG340" t="n">
        <v>4</v>
      </c>
      <c r="BH340" t="n">
        <v>0</v>
      </c>
      <c r="BI340" t="n">
        <v>0</v>
      </c>
      <c r="BJ340" t="n">
        <v>10</v>
      </c>
      <c r="BK340" t="n">
        <v>0</v>
      </c>
      <c r="BL340" t="n">
        <v>0</v>
      </c>
      <c r="BM340" t="n">
        <v>0</v>
      </c>
      <c r="BN340" t="n">
        <v>31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31</v>
      </c>
    </row>
    <row r="341">
      <c r="A341" t="n">
        <v>4754</v>
      </c>
      <c r="B341" t="inlineStr">
        <is>
          <t>國碳科</t>
        </is>
      </c>
      <c r="C341" t="n">
        <v>-1.41</v>
      </c>
      <c r="D341" t="n">
        <v>15.48</v>
      </c>
      <c r="E341" t="n">
        <v>9.33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41.07</v>
      </c>
      <c r="AG341" t="n">
        <v>5.74</v>
      </c>
      <c r="AH341" t="n">
        <v>-19.79</v>
      </c>
      <c r="AI341" t="n">
        <v>217.91</v>
      </c>
      <c r="AJ341" t="n">
        <v>3.91</v>
      </c>
      <c r="AK341" t="n">
        <v>-9.49</v>
      </c>
      <c r="AL341" t="n">
        <v>-27.31</v>
      </c>
      <c r="AM341" t="n">
        <v>57.12</v>
      </c>
      <c r="AN341" t="n">
        <v>3.61</v>
      </c>
      <c r="AO341" t="n">
        <v>56.69</v>
      </c>
      <c r="AP341" t="n">
        <v>0.15</v>
      </c>
      <c r="AQ341" t="n">
        <v>0.13</v>
      </c>
      <c r="AR341" t="n">
        <v>0.17</v>
      </c>
      <c r="AS341" t="n">
        <v>0.15</v>
      </c>
      <c r="AT341" t="n">
        <v>0.32</v>
      </c>
      <c r="AU341" t="n">
        <v>0.28</v>
      </c>
      <c r="AV341" t="n">
        <v>21.67</v>
      </c>
      <c r="AW341" t="n">
        <v>0</v>
      </c>
      <c r="AX341" t="n">
        <v>0</v>
      </c>
      <c r="AY341" t="n">
        <v>0.01</v>
      </c>
      <c r="AZ341" t="n">
        <v>0</v>
      </c>
      <c r="BA341" t="n">
        <v>0</v>
      </c>
      <c r="BB341" t="n">
        <v>3.08</v>
      </c>
      <c r="BC341" t="n">
        <v>17.68</v>
      </c>
      <c r="BD341" t="n">
        <v>0</v>
      </c>
      <c r="BE341" t="n">
        <v>2</v>
      </c>
      <c r="BF341" t="n">
        <v>0</v>
      </c>
      <c r="BG341" t="n">
        <v>0</v>
      </c>
      <c r="BH341" t="n">
        <v>0</v>
      </c>
      <c r="BI341" t="n">
        <v>0</v>
      </c>
      <c r="BJ341" t="n">
        <v>5</v>
      </c>
      <c r="BK341" t="n">
        <v>0</v>
      </c>
      <c r="BL341" t="n">
        <v>0</v>
      </c>
      <c r="BM341" t="n">
        <v>0</v>
      </c>
      <c r="BN341" t="n">
        <v>7</v>
      </c>
      <c r="BO341" t="n">
        <v>0</v>
      </c>
      <c r="BP341" t="n">
        <v>0</v>
      </c>
      <c r="BQ341" t="n">
        <v>10</v>
      </c>
      <c r="BR341" t="n">
        <v>0</v>
      </c>
      <c r="BS341" t="n">
        <v>0</v>
      </c>
      <c r="BT341" t="n">
        <v>10</v>
      </c>
      <c r="BU341" t="n">
        <v>0</v>
      </c>
      <c r="BV341" t="n">
        <v>0</v>
      </c>
      <c r="BW341" t="n">
        <v>10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30</v>
      </c>
      <c r="CG341" t="n">
        <v>37</v>
      </c>
    </row>
    <row r="342">
      <c r="A342" t="n">
        <v>4760</v>
      </c>
      <c r="B342" t="inlineStr">
        <is>
          <t>勤凱科技</t>
        </is>
      </c>
      <c r="C342" t="n">
        <v>27.79</v>
      </c>
      <c r="D342" t="n">
        <v>29.79</v>
      </c>
      <c r="E342" t="n">
        <v>17.1</v>
      </c>
      <c r="F342" t="n">
        <v>0</v>
      </c>
      <c r="G342" t="n">
        <v>0</v>
      </c>
      <c r="H342" t="n">
        <v>0</v>
      </c>
      <c r="I342" t="n">
        <v>22.09</v>
      </c>
      <c r="J342" t="n">
        <v>5.27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39.88</v>
      </c>
      <c r="AG342" t="n">
        <v>3.24</v>
      </c>
      <c r="AH342" t="n">
        <v>-5.18</v>
      </c>
      <c r="AI342" t="n">
        <v>189.85</v>
      </c>
      <c r="AJ342" t="n">
        <v>-4.09</v>
      </c>
      <c r="AK342" t="n">
        <v>3.29</v>
      </c>
      <c r="AL342" t="n">
        <v>341.7</v>
      </c>
      <c r="AM342" t="n">
        <v>12.52</v>
      </c>
      <c r="AN342" t="n">
        <v>3.59</v>
      </c>
      <c r="AO342" t="n">
        <v>44.73</v>
      </c>
      <c r="AP342" t="n">
        <v>0.72</v>
      </c>
      <c r="AQ342" t="n">
        <v>0.4</v>
      </c>
      <c r="AR342" t="n">
        <v>0.39</v>
      </c>
      <c r="AS342" t="n">
        <v>0.22</v>
      </c>
      <c r="AT342" t="n">
        <v>1.11</v>
      </c>
      <c r="AU342" t="n">
        <v>0.62</v>
      </c>
      <c r="AV342" t="n">
        <v>39.96</v>
      </c>
      <c r="AW342" t="n">
        <v>0</v>
      </c>
      <c r="AX342" t="n">
        <v>0</v>
      </c>
      <c r="AY342" t="n">
        <v>0.06</v>
      </c>
      <c r="AZ342" t="n">
        <v>0</v>
      </c>
      <c r="BA342" t="n">
        <v>0</v>
      </c>
      <c r="BB342" t="n">
        <v>12.62</v>
      </c>
      <c r="BC342" t="n">
        <v>32.77</v>
      </c>
      <c r="BD342" t="n">
        <v>0</v>
      </c>
      <c r="BE342" t="n">
        <v>8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10</v>
      </c>
      <c r="BL342" t="n">
        <v>0</v>
      </c>
      <c r="BM342" t="n">
        <v>0</v>
      </c>
      <c r="BN342" t="n">
        <v>18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18</v>
      </c>
    </row>
    <row r="343">
      <c r="A343" t="n">
        <v>4767</v>
      </c>
      <c r="B343" t="inlineStr">
        <is>
          <t>誠泰科技</t>
        </is>
      </c>
      <c r="C343" t="n">
        <v>-17.06</v>
      </c>
      <c r="D343" t="n">
        <v>-54.91</v>
      </c>
      <c r="E343" t="n">
        <v>-51.55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0.16</v>
      </c>
      <c r="AE343" t="n">
        <v>5.04</v>
      </c>
      <c r="AF343" t="n">
        <v>28.68</v>
      </c>
      <c r="AG343" t="n">
        <v>-12.45</v>
      </c>
      <c r="AH343" t="n">
        <v>18.85</v>
      </c>
      <c r="AI343" t="n">
        <v>577.78</v>
      </c>
      <c r="AJ343" t="n">
        <v>-0.91</v>
      </c>
      <c r="AK343" t="n">
        <v>6.91</v>
      </c>
      <c r="AL343" t="n">
        <v>24.27</v>
      </c>
      <c r="AM343" t="n">
        <v>91.41</v>
      </c>
      <c r="AN343" t="n">
        <v>-56.77</v>
      </c>
      <c r="AO343" t="n">
        <v>23.54</v>
      </c>
      <c r="AP343" t="n">
        <v>0.21</v>
      </c>
      <c r="AQ343" t="n">
        <v>0.2</v>
      </c>
      <c r="AR343" t="n">
        <v>0.15</v>
      </c>
      <c r="AS343" t="n">
        <v>0.14</v>
      </c>
      <c r="AT343" t="n">
        <v>0.36</v>
      </c>
      <c r="AU343" t="n">
        <v>0.34</v>
      </c>
      <c r="AV343" t="n">
        <v>103.52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-17.34</v>
      </c>
      <c r="BC343" t="n">
        <v>29.79</v>
      </c>
      <c r="BD343" t="n">
        <v>0</v>
      </c>
      <c r="BE343" t="n">
        <v>14</v>
      </c>
      <c r="BF343" t="n">
        <v>0</v>
      </c>
      <c r="BG343" t="n">
        <v>0</v>
      </c>
      <c r="BH343" t="n">
        <v>0</v>
      </c>
      <c r="BI343" t="n">
        <v>0</v>
      </c>
      <c r="BJ343" t="n">
        <v>10</v>
      </c>
      <c r="BK343" t="n">
        <v>0</v>
      </c>
      <c r="BL343" t="n">
        <v>0</v>
      </c>
      <c r="BM343" t="n">
        <v>0</v>
      </c>
      <c r="BN343" t="n">
        <v>24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24</v>
      </c>
    </row>
    <row r="344">
      <c r="A344" t="n">
        <v>4768</v>
      </c>
      <c r="B344" t="inlineStr">
        <is>
          <t>晶呈科技</t>
        </is>
      </c>
      <c r="C344" t="n">
        <v>20.89</v>
      </c>
      <c r="D344" t="n">
        <v>-78.76000000000001</v>
      </c>
      <c r="E344" t="n">
        <v>-89.64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45.22</v>
      </c>
      <c r="T344" t="n">
        <v>245.93</v>
      </c>
      <c r="U344" t="n">
        <v>2.23</v>
      </c>
      <c r="V344" t="n">
        <v>0</v>
      </c>
      <c r="W344" t="n">
        <v>0.15</v>
      </c>
      <c r="X344" t="n">
        <v>441.71</v>
      </c>
      <c r="Y344" t="n">
        <v>4.8</v>
      </c>
      <c r="Z344" t="n">
        <v>0</v>
      </c>
      <c r="AA344" t="n">
        <v>0</v>
      </c>
      <c r="AB344" t="n">
        <v>-1.5</v>
      </c>
      <c r="AC344" t="n">
        <v>0</v>
      </c>
      <c r="AD344" t="n">
        <v>0</v>
      </c>
      <c r="AE344" t="n">
        <v>2.05</v>
      </c>
      <c r="AF344" t="n">
        <v>55.05</v>
      </c>
      <c r="AG344" t="n">
        <v>64.28</v>
      </c>
      <c r="AH344" t="n">
        <v>-24.97</v>
      </c>
      <c r="AI344" t="n">
        <v>116.43</v>
      </c>
      <c r="AJ344" t="n">
        <v>10.4</v>
      </c>
      <c r="AK344" t="n">
        <v>23</v>
      </c>
      <c r="AL344" t="n">
        <v>-57.18</v>
      </c>
      <c r="AM344" t="n">
        <v>23.33</v>
      </c>
      <c r="AN344" t="n">
        <v>-91.06</v>
      </c>
      <c r="AO344" t="n">
        <v>45.22</v>
      </c>
      <c r="AP344" t="n">
        <v>0.07000000000000001</v>
      </c>
      <c r="AQ344" t="n">
        <v>0.1</v>
      </c>
      <c r="AR344" t="n">
        <v>0.21</v>
      </c>
      <c r="AS344" t="n">
        <v>0.29</v>
      </c>
      <c r="AT344" t="n">
        <v>0.28</v>
      </c>
      <c r="AU344" t="n">
        <v>0.39</v>
      </c>
      <c r="AV344" t="n">
        <v>115.56</v>
      </c>
      <c r="AW344" t="n">
        <v>71773</v>
      </c>
      <c r="AX344" t="n">
        <v>4.19</v>
      </c>
      <c r="AY344" t="n">
        <v>0.02</v>
      </c>
      <c r="AZ344" t="n">
        <v>0</v>
      </c>
      <c r="BA344" t="n">
        <v>0</v>
      </c>
      <c r="BB344" t="n">
        <v>-36.13</v>
      </c>
      <c r="BC344" t="n">
        <v>31.65</v>
      </c>
      <c r="BD344" t="n">
        <v>0</v>
      </c>
      <c r="BE344" t="n">
        <v>20</v>
      </c>
      <c r="BF344" t="n">
        <v>0</v>
      </c>
      <c r="BG344" t="n">
        <v>13</v>
      </c>
      <c r="BH344" t="n">
        <v>0</v>
      </c>
      <c r="BI344" t="n">
        <v>0</v>
      </c>
      <c r="BJ344" t="n">
        <v>40</v>
      </c>
      <c r="BK344" t="n">
        <v>0</v>
      </c>
      <c r="BL344" t="n">
        <v>0</v>
      </c>
      <c r="BM344" t="n">
        <v>0</v>
      </c>
      <c r="BN344" t="n">
        <v>73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73</v>
      </c>
    </row>
    <row r="345">
      <c r="A345" t="n">
        <v>4772</v>
      </c>
      <c r="B345" t="inlineStr">
        <is>
          <t>台特化</t>
        </is>
      </c>
      <c r="C345" t="n">
        <v>127.87</v>
      </c>
      <c r="D345" t="n">
        <v>132.19</v>
      </c>
      <c r="E345" t="n">
        <v>124.07</v>
      </c>
      <c r="F345" t="n">
        <v>0</v>
      </c>
      <c r="G345" t="n">
        <v>0</v>
      </c>
      <c r="H345" t="n">
        <v>0</v>
      </c>
      <c r="I345" t="n">
        <v>0.12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0.78</v>
      </c>
      <c r="T345" t="n">
        <v>0</v>
      </c>
      <c r="U345" t="n">
        <v>2.62</v>
      </c>
      <c r="V345" t="n">
        <v>0</v>
      </c>
      <c r="W345" t="n">
        <v>0</v>
      </c>
      <c r="X345" t="n">
        <v>0</v>
      </c>
      <c r="Y345" t="n">
        <v>0.01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37.57</v>
      </c>
      <c r="AG345" t="n">
        <v>729.36</v>
      </c>
      <c r="AH345" t="n">
        <v>-67.63</v>
      </c>
      <c r="AI345" t="n">
        <v>429.96</v>
      </c>
      <c r="AJ345" t="n">
        <v>-3.26</v>
      </c>
      <c r="AK345" t="n">
        <v>71.54000000000001</v>
      </c>
      <c r="AL345" t="n">
        <v>-56.98</v>
      </c>
      <c r="AM345" t="n">
        <v>148.58</v>
      </c>
      <c r="AN345" t="n">
        <v>22.77</v>
      </c>
      <c r="AO345" t="n">
        <v>7.73</v>
      </c>
      <c r="AP345" t="n">
        <v>0.1</v>
      </c>
      <c r="AQ345" t="n">
        <v>0.24</v>
      </c>
      <c r="AR345" t="n">
        <v>0.05</v>
      </c>
      <c r="AS345" t="n">
        <v>0.12</v>
      </c>
      <c r="AT345" t="n">
        <v>0.16</v>
      </c>
      <c r="AU345" t="n">
        <v>0.35</v>
      </c>
      <c r="AV345" t="n">
        <v>136.22</v>
      </c>
      <c r="AW345" t="n">
        <v>0</v>
      </c>
      <c r="AX345" t="n">
        <v>0</v>
      </c>
      <c r="AY345" t="n">
        <v>0.1</v>
      </c>
      <c r="AZ345" t="n">
        <v>0</v>
      </c>
      <c r="BA345" t="n">
        <v>0</v>
      </c>
      <c r="BB345" t="n">
        <v>32.39</v>
      </c>
      <c r="BC345" t="n">
        <v>25.19</v>
      </c>
      <c r="BD345" t="n">
        <v>0</v>
      </c>
      <c r="BE345" t="n">
        <v>29</v>
      </c>
      <c r="BF345" t="n">
        <v>0</v>
      </c>
      <c r="BG345" t="n">
        <v>0</v>
      </c>
      <c r="BH345" t="n">
        <v>0</v>
      </c>
      <c r="BI345" t="n">
        <v>0</v>
      </c>
      <c r="BJ345" t="n">
        <v>30</v>
      </c>
      <c r="BK345" t="n">
        <v>0</v>
      </c>
      <c r="BL345" t="n">
        <v>0</v>
      </c>
      <c r="BM345" t="n">
        <v>0</v>
      </c>
      <c r="BN345" t="n">
        <v>59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59</v>
      </c>
    </row>
    <row r="346">
      <c r="A346" t="n">
        <v>4804</v>
      </c>
      <c r="B346" t="inlineStr">
        <is>
          <t>大略-KY</t>
        </is>
      </c>
      <c r="C346" t="n">
        <v>7.41</v>
      </c>
      <c r="D346" t="n">
        <v>-30.32</v>
      </c>
      <c r="E346" t="n">
        <v>-24.93</v>
      </c>
      <c r="F346" t="n">
        <v>0</v>
      </c>
      <c r="G346" t="n">
        <v>0</v>
      </c>
      <c r="H346" t="n">
        <v>0</v>
      </c>
      <c r="I346" t="n">
        <v>64.33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22.24</v>
      </c>
      <c r="AC346" t="n">
        <v>550.59</v>
      </c>
      <c r="AD346" t="n">
        <v>0</v>
      </c>
      <c r="AE346" t="n">
        <v>0</v>
      </c>
      <c r="AF346" t="n">
        <v>81.84999999999999</v>
      </c>
      <c r="AG346" t="n">
        <v>-6.47</v>
      </c>
      <c r="AH346" t="n">
        <v>-10.14</v>
      </c>
      <c r="AI346" t="n">
        <v>35.62</v>
      </c>
      <c r="AJ346" t="n">
        <v>146.88</v>
      </c>
      <c r="AK346" t="n">
        <v>0</v>
      </c>
      <c r="AL346" t="n">
        <v>-66.23999999999999</v>
      </c>
      <c r="AM346" t="n">
        <v>12.24</v>
      </c>
      <c r="AN346" t="n">
        <v>-53.89</v>
      </c>
      <c r="AO346" t="n">
        <v>31.9</v>
      </c>
      <c r="AP346" t="n">
        <v>0.21</v>
      </c>
      <c r="AQ346" t="n">
        <v>0.11</v>
      </c>
      <c r="AR346" t="n">
        <v>0.04</v>
      </c>
      <c r="AS346" t="n">
        <v>0.02</v>
      </c>
      <c r="AT346" t="n">
        <v>0.24</v>
      </c>
      <c r="AU346" t="n">
        <v>0.13</v>
      </c>
      <c r="AV346" t="n">
        <v>3.66</v>
      </c>
      <c r="AW346" t="n">
        <v>20372</v>
      </c>
      <c r="AX346" t="n">
        <v>30.19</v>
      </c>
      <c r="AY346" t="n">
        <v>0</v>
      </c>
      <c r="AZ346" t="n">
        <v>1.17</v>
      </c>
      <c r="BA346" t="n">
        <v>1</v>
      </c>
      <c r="BB346" t="n">
        <v>-2.48</v>
      </c>
      <c r="BC346" t="n">
        <v>1.02</v>
      </c>
      <c r="BD346" t="n">
        <v>0</v>
      </c>
      <c r="BE346" t="n">
        <v>7</v>
      </c>
      <c r="BF346" t="n">
        <v>0</v>
      </c>
      <c r="BG346" t="n">
        <v>0</v>
      </c>
      <c r="BH346" t="n">
        <v>35</v>
      </c>
      <c r="BI346" t="n">
        <v>0</v>
      </c>
      <c r="BJ346" t="n">
        <v>55</v>
      </c>
      <c r="BK346" t="n">
        <v>30</v>
      </c>
      <c r="BL346" t="n">
        <v>0</v>
      </c>
      <c r="BM346" t="n">
        <v>15</v>
      </c>
      <c r="BN346" t="n">
        <v>142</v>
      </c>
      <c r="BO346" t="n">
        <v>0</v>
      </c>
      <c r="BP346" t="n">
        <v>20</v>
      </c>
      <c r="BQ346" t="n">
        <v>10</v>
      </c>
      <c r="BR346" t="n">
        <v>0</v>
      </c>
      <c r="BS346" t="n">
        <v>0</v>
      </c>
      <c r="BT346" t="n">
        <v>0</v>
      </c>
      <c r="BU346" t="n">
        <v>10</v>
      </c>
      <c r="BV346" t="n">
        <v>10</v>
      </c>
      <c r="BW346" t="n">
        <v>10</v>
      </c>
      <c r="BX346" t="n">
        <v>5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65</v>
      </c>
      <c r="CG346" t="n">
        <v>207</v>
      </c>
    </row>
    <row r="347">
      <c r="A347" t="n">
        <v>4806</v>
      </c>
      <c r="B347" t="inlineStr">
        <is>
          <t>桂田文創</t>
        </is>
      </c>
      <c r="C347" t="n">
        <v>20.96</v>
      </c>
      <c r="D347" t="n">
        <v>-14.17</v>
      </c>
      <c r="E347" t="n">
        <v>-10.97</v>
      </c>
      <c r="F347" t="n">
        <v>0</v>
      </c>
      <c r="G347" t="n">
        <v>0</v>
      </c>
      <c r="H347" t="n">
        <v>0</v>
      </c>
      <c r="I347" t="n">
        <v>3.65</v>
      </c>
      <c r="J347" t="n">
        <v>-0.12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1.22</v>
      </c>
      <c r="T347" t="n">
        <v>0</v>
      </c>
      <c r="U347" t="n">
        <v>48.83</v>
      </c>
      <c r="V347" t="n">
        <v>0</v>
      </c>
      <c r="W347" t="n">
        <v>0</v>
      </c>
      <c r="X347" t="n">
        <v>0</v>
      </c>
      <c r="Y347" t="n">
        <v>1.98</v>
      </c>
      <c r="Z347" t="n">
        <v>0</v>
      </c>
      <c r="AA347" t="n">
        <v>0</v>
      </c>
      <c r="AB347" t="n">
        <v>0.26</v>
      </c>
      <c r="AC347" t="n">
        <v>8.73</v>
      </c>
      <c r="AD347" t="n">
        <v>0</v>
      </c>
      <c r="AE347" t="n">
        <v>0</v>
      </c>
      <c r="AF347" t="n">
        <v>31.81</v>
      </c>
      <c r="AG347" t="n">
        <v>0.66</v>
      </c>
      <c r="AH347" t="n">
        <v>-12.28</v>
      </c>
      <c r="AI347" t="n">
        <v>325.41</v>
      </c>
      <c r="AJ347" t="n">
        <v>-75.04000000000001</v>
      </c>
      <c r="AK347" t="n">
        <v>-50.01</v>
      </c>
      <c r="AL347" t="n">
        <v>6.74</v>
      </c>
      <c r="AM347" t="n">
        <v>-16.18</v>
      </c>
      <c r="AN347" t="n">
        <v>9.59</v>
      </c>
      <c r="AO347" t="n">
        <v>76.69</v>
      </c>
      <c r="AP347" t="n">
        <v>0.02</v>
      </c>
      <c r="AQ347" t="n">
        <v>0.17</v>
      </c>
      <c r="AR347" t="n">
        <v>0.05</v>
      </c>
      <c r="AS347" t="n">
        <v>0.36</v>
      </c>
      <c r="AT347" t="n">
        <v>0.07000000000000001</v>
      </c>
      <c r="AU347" t="n">
        <v>0.53</v>
      </c>
      <c r="AV347" t="n">
        <v>51.62</v>
      </c>
      <c r="AW347" t="n">
        <v>16537</v>
      </c>
      <c r="AX347" t="n">
        <v>2.56</v>
      </c>
      <c r="AY347" t="n">
        <v>0</v>
      </c>
      <c r="AZ347" t="n">
        <v>-3.2</v>
      </c>
      <c r="BA347" t="n">
        <v>1</v>
      </c>
      <c r="BB347" t="n">
        <v>-0.44</v>
      </c>
      <c r="BC347" t="n">
        <v>6.47</v>
      </c>
      <c r="BD347" t="n">
        <v>0</v>
      </c>
      <c r="BE347" t="n">
        <v>7</v>
      </c>
      <c r="BF347" t="n">
        <v>0</v>
      </c>
      <c r="BG347" t="n">
        <v>3</v>
      </c>
      <c r="BH347" t="n">
        <v>0</v>
      </c>
      <c r="BI347" t="n">
        <v>0</v>
      </c>
      <c r="BJ347" t="n">
        <v>35</v>
      </c>
      <c r="BK347" t="n">
        <v>0</v>
      </c>
      <c r="BL347" t="n">
        <v>0</v>
      </c>
      <c r="BM347" t="n">
        <v>10</v>
      </c>
      <c r="BN347" t="n">
        <v>55</v>
      </c>
      <c r="BO347" t="n">
        <v>0</v>
      </c>
      <c r="BP347" t="n">
        <v>0</v>
      </c>
      <c r="BQ347" t="n">
        <v>10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10</v>
      </c>
      <c r="CG347" t="n">
        <v>65</v>
      </c>
    </row>
    <row r="348">
      <c r="A348" t="n">
        <v>4903</v>
      </c>
      <c r="B348" t="inlineStr">
        <is>
          <t>聯光通</t>
        </is>
      </c>
      <c r="C348" t="n">
        <v>64.51000000000001</v>
      </c>
      <c r="D348" t="n">
        <v>174.55</v>
      </c>
      <c r="E348" t="n">
        <v>1361.11</v>
      </c>
      <c r="F348" t="n">
        <v>0</v>
      </c>
      <c r="G348" t="n">
        <v>0</v>
      </c>
      <c r="H348" t="n">
        <v>0</v>
      </c>
      <c r="I348" t="n">
        <v>63.2</v>
      </c>
      <c r="J348" t="n">
        <v>21.31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28.28</v>
      </c>
      <c r="T348" t="n">
        <v>0</v>
      </c>
      <c r="U348" t="n">
        <v>82.34</v>
      </c>
      <c r="V348" t="n">
        <v>198.84</v>
      </c>
      <c r="W348" t="n">
        <v>0</v>
      </c>
      <c r="X348" t="n">
        <v>86.73</v>
      </c>
      <c r="Y348" t="n">
        <v>8.94</v>
      </c>
      <c r="Z348" t="n">
        <v>0</v>
      </c>
      <c r="AA348" t="n">
        <v>0</v>
      </c>
      <c r="AB348" t="n">
        <v>0</v>
      </c>
      <c r="AC348" t="n">
        <v>0.43</v>
      </c>
      <c r="AD348" t="n">
        <v>0</v>
      </c>
      <c r="AE348" t="n">
        <v>0</v>
      </c>
      <c r="AF348" t="n">
        <v>33.82</v>
      </c>
      <c r="AG348" t="n">
        <v>32.89</v>
      </c>
      <c r="AH348" t="n">
        <v>-44.4</v>
      </c>
      <c r="AI348" t="n">
        <v>160.46</v>
      </c>
      <c r="AJ348" t="n">
        <v>63.43</v>
      </c>
      <c r="AK348" t="n">
        <v>35.94</v>
      </c>
      <c r="AL348" t="n">
        <v>484.97</v>
      </c>
      <c r="AM348" t="n">
        <v>16.9</v>
      </c>
      <c r="AN348" t="n">
        <v>2691.43</v>
      </c>
      <c r="AO348" t="n">
        <v>19.07</v>
      </c>
      <c r="AP348" t="n">
        <v>0.12</v>
      </c>
      <c r="AQ348" t="n">
        <v>0.11</v>
      </c>
      <c r="AR348" t="n">
        <v>0.09</v>
      </c>
      <c r="AS348" t="n">
        <v>0.08</v>
      </c>
      <c r="AT348" t="n">
        <v>0.22</v>
      </c>
      <c r="AU348" t="n">
        <v>0.19</v>
      </c>
      <c r="AV348" t="n">
        <v>25.05</v>
      </c>
      <c r="AW348" t="n">
        <v>0</v>
      </c>
      <c r="AX348" t="n">
        <v>0</v>
      </c>
      <c r="AY348" t="n">
        <v>0.02</v>
      </c>
      <c r="AZ348" t="n">
        <v>0</v>
      </c>
      <c r="BA348" t="n">
        <v>0</v>
      </c>
      <c r="BB348" t="n">
        <v>10.59</v>
      </c>
      <c r="BC348" t="n">
        <v>11.02</v>
      </c>
      <c r="BD348" t="n">
        <v>0</v>
      </c>
      <c r="BE348" t="n">
        <v>29</v>
      </c>
      <c r="BF348" t="n">
        <v>0</v>
      </c>
      <c r="BG348" t="n">
        <v>16</v>
      </c>
      <c r="BH348" t="n">
        <v>0</v>
      </c>
      <c r="BI348" t="n">
        <v>0</v>
      </c>
      <c r="BJ348" t="n">
        <v>20</v>
      </c>
      <c r="BK348" t="n">
        <v>30</v>
      </c>
      <c r="BL348" t="n">
        <v>20</v>
      </c>
      <c r="BM348" t="n">
        <v>0</v>
      </c>
      <c r="BN348" t="n">
        <v>115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115</v>
      </c>
    </row>
    <row r="349">
      <c r="A349" t="n">
        <v>4905</v>
      </c>
      <c r="B349" t="inlineStr">
        <is>
          <t>台聯電</t>
        </is>
      </c>
      <c r="C349" t="n">
        <v>22.56</v>
      </c>
      <c r="D349" t="n">
        <v>153.14</v>
      </c>
      <c r="E349" t="n">
        <v>-12.59</v>
      </c>
      <c r="F349" t="n">
        <v>90.7</v>
      </c>
      <c r="G349" t="n">
        <v>0</v>
      </c>
      <c r="H349" t="n">
        <v>-393.52</v>
      </c>
      <c r="I349" t="n">
        <v>47.7</v>
      </c>
      <c r="J349" t="n">
        <v>-0.58</v>
      </c>
      <c r="K349" t="n">
        <v>0</v>
      </c>
      <c r="L349" t="n">
        <v>0</v>
      </c>
      <c r="M349" t="n">
        <v>0.29</v>
      </c>
      <c r="N349" t="n">
        <v>-0.09</v>
      </c>
      <c r="O349" t="n">
        <v>0</v>
      </c>
      <c r="P349" t="n">
        <v>0</v>
      </c>
      <c r="Q349" t="n">
        <v>0</v>
      </c>
      <c r="R349" t="n">
        <v>0</v>
      </c>
      <c r="S349" t="n">
        <v>1.21</v>
      </c>
      <c r="T349" t="n">
        <v>0</v>
      </c>
      <c r="U349" t="n">
        <v>1.08</v>
      </c>
      <c r="V349" t="n">
        <v>0</v>
      </c>
      <c r="W349" t="n">
        <v>0</v>
      </c>
      <c r="X349" t="n">
        <v>0</v>
      </c>
      <c r="Y349" t="n">
        <v>0.03</v>
      </c>
      <c r="Z349" t="n">
        <v>0</v>
      </c>
      <c r="AA349" t="n">
        <v>0</v>
      </c>
      <c r="AB349" t="n">
        <v>0.98</v>
      </c>
      <c r="AC349" t="n">
        <v>11.66</v>
      </c>
      <c r="AD349" t="n">
        <v>0.72</v>
      </c>
      <c r="AE349" t="n">
        <v>15.98</v>
      </c>
      <c r="AF349" t="n">
        <v>29.55</v>
      </c>
      <c r="AG349" t="n">
        <v>-4.86</v>
      </c>
      <c r="AH349" t="n">
        <v>-4.43</v>
      </c>
      <c r="AI349" t="n">
        <v>161.88</v>
      </c>
      <c r="AJ349" t="n">
        <v>-33.87</v>
      </c>
      <c r="AK349" t="n">
        <v>-23.8</v>
      </c>
      <c r="AL349" t="n">
        <v>0</v>
      </c>
      <c r="AM349" t="n">
        <v>5.4</v>
      </c>
      <c r="AN349" t="n">
        <v>-8.82</v>
      </c>
      <c r="AO349" t="n">
        <v>32.62</v>
      </c>
      <c r="AP349" t="n">
        <v>0.04</v>
      </c>
      <c r="AQ349" t="n">
        <v>0.15</v>
      </c>
      <c r="AR349" t="n">
        <v>0.09</v>
      </c>
      <c r="AS349" t="n">
        <v>0.38</v>
      </c>
      <c r="AT349" t="n">
        <v>0.13</v>
      </c>
      <c r="AU349" t="n">
        <v>0.53</v>
      </c>
      <c r="AV349" t="n">
        <v>87.54000000000001</v>
      </c>
      <c r="AW349" t="n">
        <v>74146</v>
      </c>
      <c r="AX349" t="n">
        <v>2.42</v>
      </c>
      <c r="AY349" t="n">
        <v>0.06</v>
      </c>
      <c r="AZ349" t="n">
        <v>0.05</v>
      </c>
      <c r="BA349" t="n">
        <v>0</v>
      </c>
      <c r="BB349" t="n">
        <v>-5.54</v>
      </c>
      <c r="BC349" t="n">
        <v>98.23999999999999</v>
      </c>
      <c r="BD349" t="n">
        <v>0</v>
      </c>
      <c r="BE349" t="n">
        <v>13</v>
      </c>
      <c r="BF349" t="n">
        <v>35</v>
      </c>
      <c r="BG349" t="n">
        <v>0</v>
      </c>
      <c r="BH349" t="n">
        <v>10</v>
      </c>
      <c r="BI349" t="n">
        <v>0</v>
      </c>
      <c r="BJ349" t="n">
        <v>15</v>
      </c>
      <c r="BK349" t="n">
        <v>20</v>
      </c>
      <c r="BL349" t="n">
        <v>0</v>
      </c>
      <c r="BM349" t="n">
        <v>0</v>
      </c>
      <c r="BN349" t="n">
        <v>93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93</v>
      </c>
    </row>
    <row r="350">
      <c r="A350" t="n">
        <v>4907</v>
      </c>
      <c r="B350" t="inlineStr">
        <is>
          <t>富宇</t>
        </is>
      </c>
      <c r="C350" t="n">
        <v>-72.18000000000001</v>
      </c>
      <c r="D350" t="n">
        <v>-77.15000000000001</v>
      </c>
      <c r="E350" t="n">
        <v>-76.43000000000001</v>
      </c>
      <c r="F350" t="n">
        <v>0</v>
      </c>
      <c r="G350" t="n">
        <v>0</v>
      </c>
      <c r="H350" t="n">
        <v>0</v>
      </c>
      <c r="I350" t="n">
        <v>1.11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52.55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71.12</v>
      </c>
      <c r="AG350" t="n">
        <v>6.1</v>
      </c>
      <c r="AH350" t="n">
        <v>-14.66</v>
      </c>
      <c r="AI350" t="n">
        <v>183.13</v>
      </c>
      <c r="AJ350" t="n">
        <v>-76.66</v>
      </c>
      <c r="AK350" t="n">
        <v>-70.84999999999999</v>
      </c>
      <c r="AL350" t="n">
        <v>-146.49</v>
      </c>
      <c r="AM350" t="n">
        <v>-33.92</v>
      </c>
      <c r="AN350" t="n">
        <v>-81.59</v>
      </c>
      <c r="AO350" t="n">
        <v>73.02</v>
      </c>
      <c r="AP350" t="n">
        <v>0.04</v>
      </c>
      <c r="AQ350" t="n">
        <v>0.06</v>
      </c>
      <c r="AR350" t="n">
        <v>3.13</v>
      </c>
      <c r="AS350" t="n">
        <v>4.42</v>
      </c>
      <c r="AT350" t="n">
        <v>3.17</v>
      </c>
      <c r="AU350" t="n">
        <v>4.48</v>
      </c>
      <c r="AV350" t="n">
        <v>13.47</v>
      </c>
      <c r="AW350" t="n">
        <v>22917</v>
      </c>
      <c r="AX350" t="n">
        <v>0.93</v>
      </c>
      <c r="AY350" t="n">
        <v>0</v>
      </c>
      <c r="AZ350" t="n">
        <v>-17.12</v>
      </c>
      <c r="BA350" t="n">
        <v>0</v>
      </c>
      <c r="BB350" t="n">
        <v>-57.49</v>
      </c>
      <c r="BC350" t="n">
        <v>20.9</v>
      </c>
      <c r="BD350" t="n">
        <v>0</v>
      </c>
      <c r="BE350" t="n">
        <v>24</v>
      </c>
      <c r="BF350" t="n">
        <v>0</v>
      </c>
      <c r="BG350" t="n">
        <v>4</v>
      </c>
      <c r="BH350" t="n">
        <v>0</v>
      </c>
      <c r="BI350" t="n">
        <v>0</v>
      </c>
      <c r="BJ350" t="n">
        <v>75</v>
      </c>
      <c r="BK350" t="n">
        <v>0</v>
      </c>
      <c r="BL350" t="n">
        <v>0</v>
      </c>
      <c r="BM350" t="n">
        <v>0</v>
      </c>
      <c r="BN350" t="n">
        <v>103</v>
      </c>
      <c r="BO350" t="n">
        <v>0</v>
      </c>
      <c r="BP350" t="n">
        <v>0</v>
      </c>
      <c r="BQ350" t="n">
        <v>0</v>
      </c>
      <c r="BR350" t="n">
        <v>0</v>
      </c>
      <c r="BS350" t="n">
        <v>20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20</v>
      </c>
      <c r="CG350" t="n">
        <v>123</v>
      </c>
    </row>
    <row r="351">
      <c r="A351" t="n">
        <v>4908</v>
      </c>
      <c r="B351" t="inlineStr">
        <is>
          <t>前鼎</t>
        </is>
      </c>
      <c r="C351" t="n">
        <v>-12.98</v>
      </c>
      <c r="D351" t="n">
        <v>-13.88</v>
      </c>
      <c r="E351" t="n">
        <v>-31.39</v>
      </c>
      <c r="F351" t="n">
        <v>0</v>
      </c>
      <c r="G351" t="n">
        <v>0</v>
      </c>
      <c r="H351" t="n">
        <v>0</v>
      </c>
      <c r="I351" t="n">
        <v>0.67</v>
      </c>
      <c r="J351" t="n">
        <v>0.44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9.41</v>
      </c>
      <c r="AG351" t="n">
        <v>-1.98</v>
      </c>
      <c r="AH351" t="n">
        <v>0.67</v>
      </c>
      <c r="AI351" t="n">
        <v>839.86</v>
      </c>
      <c r="AJ351" t="n">
        <v>12.93</v>
      </c>
      <c r="AK351" t="n">
        <v>-10.36</v>
      </c>
      <c r="AL351" t="n">
        <v>-33.25</v>
      </c>
      <c r="AM351" t="n">
        <v>119.91</v>
      </c>
      <c r="AN351" t="n">
        <v>-31.06</v>
      </c>
      <c r="AO351" t="n">
        <v>11.11</v>
      </c>
      <c r="AP351" t="n">
        <v>0.08</v>
      </c>
      <c r="AQ351" t="n">
        <v>0.17</v>
      </c>
      <c r="AR351" t="n">
        <v>0.11</v>
      </c>
      <c r="AS351" t="n">
        <v>0.22</v>
      </c>
      <c r="AT351" t="n">
        <v>0.19</v>
      </c>
      <c r="AU351" t="n">
        <v>0.39</v>
      </c>
      <c r="AV351" t="n">
        <v>7.26</v>
      </c>
      <c r="AW351" t="n">
        <v>20794</v>
      </c>
      <c r="AX351" t="n">
        <v>1.2</v>
      </c>
      <c r="AY351" t="n">
        <v>0.01</v>
      </c>
      <c r="AZ351" t="n">
        <v>0</v>
      </c>
      <c r="BA351" t="n">
        <v>0</v>
      </c>
      <c r="BB351" t="n">
        <v>-10.4</v>
      </c>
      <c r="BC351" t="n">
        <v>22.08</v>
      </c>
      <c r="BD351" t="n">
        <v>0</v>
      </c>
      <c r="BE351" t="n">
        <v>8</v>
      </c>
      <c r="BF351" t="n">
        <v>0</v>
      </c>
      <c r="BG351" t="n">
        <v>0</v>
      </c>
      <c r="BH351" t="n">
        <v>0</v>
      </c>
      <c r="BI351" t="n">
        <v>0</v>
      </c>
      <c r="BJ351" t="n">
        <v>20</v>
      </c>
      <c r="BK351" t="n">
        <v>0</v>
      </c>
      <c r="BL351" t="n">
        <v>0</v>
      </c>
      <c r="BM351" t="n">
        <v>0</v>
      </c>
      <c r="BN351" t="n">
        <v>28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28</v>
      </c>
    </row>
    <row r="352">
      <c r="A352" t="n">
        <v>4909</v>
      </c>
      <c r="B352" t="inlineStr">
        <is>
          <t>新復興</t>
        </is>
      </c>
      <c r="C352" t="n">
        <v>-89.31999999999999</v>
      </c>
      <c r="D352" t="n">
        <v>-112.17</v>
      </c>
      <c r="E352" t="n">
        <v>-107.81</v>
      </c>
      <c r="F352" t="n">
        <v>1.06</v>
      </c>
      <c r="G352" t="n">
        <v>0</v>
      </c>
      <c r="H352" t="n">
        <v>63.67</v>
      </c>
      <c r="I352" t="n">
        <v>3.51</v>
      </c>
      <c r="J352" t="n">
        <v>-0.24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5.44</v>
      </c>
      <c r="AG352" t="n">
        <v>-59.79</v>
      </c>
      <c r="AH352" t="n">
        <v>168.12</v>
      </c>
      <c r="AI352" t="n">
        <v>1927.22</v>
      </c>
      <c r="AJ352" t="n">
        <v>-87.88</v>
      </c>
      <c r="AK352" t="n">
        <v>-63.86</v>
      </c>
      <c r="AL352" t="n">
        <v>1177.99</v>
      </c>
      <c r="AM352" t="n">
        <v>458.16</v>
      </c>
      <c r="AN352" t="n">
        <v>-111.98</v>
      </c>
      <c r="AO352" t="n">
        <v>0</v>
      </c>
      <c r="AP352" t="n">
        <v>0.02</v>
      </c>
      <c r="AQ352" t="n">
        <v>0.21</v>
      </c>
      <c r="AR352" t="n">
        <v>0.01</v>
      </c>
      <c r="AS352" t="n">
        <v>0.11</v>
      </c>
      <c r="AT352" t="n">
        <v>0.04</v>
      </c>
      <c r="AU352" t="n">
        <v>0.32</v>
      </c>
      <c r="AV352" t="n">
        <v>124.12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-141.6</v>
      </c>
      <c r="BC352" t="n">
        <v>27.26</v>
      </c>
      <c r="BD352" t="n">
        <v>0</v>
      </c>
      <c r="BE352" t="n">
        <v>27</v>
      </c>
      <c r="BF352" t="n">
        <v>0</v>
      </c>
      <c r="BG352" t="n">
        <v>0</v>
      </c>
      <c r="BH352" t="n">
        <v>0</v>
      </c>
      <c r="BI352" t="n">
        <v>0</v>
      </c>
      <c r="BJ352" t="n">
        <v>30</v>
      </c>
      <c r="BK352" t="n">
        <v>0</v>
      </c>
      <c r="BL352" t="n">
        <v>0</v>
      </c>
      <c r="BM352" t="n">
        <v>0</v>
      </c>
      <c r="BN352" t="n">
        <v>57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57</v>
      </c>
    </row>
    <row r="353">
      <c r="A353" t="n">
        <v>4911</v>
      </c>
      <c r="B353" t="inlineStr">
        <is>
          <t>德英</t>
        </is>
      </c>
      <c r="C353" t="n">
        <v>24.13</v>
      </c>
      <c r="D353" t="n">
        <v>27.29</v>
      </c>
      <c r="E353" t="n">
        <v>26.99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0.37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4.83</v>
      </c>
      <c r="AG353" t="n">
        <v>-63.13</v>
      </c>
      <c r="AH353" t="n">
        <v>179.16</v>
      </c>
      <c r="AI353" t="n">
        <v>1008.84</v>
      </c>
      <c r="AJ353" t="n">
        <v>16.01</v>
      </c>
      <c r="AK353" t="n">
        <v>-0.26</v>
      </c>
      <c r="AL353" t="n">
        <v>38.17</v>
      </c>
      <c r="AM353" t="n">
        <v>149.14</v>
      </c>
      <c r="AN353" t="n">
        <v>23.63</v>
      </c>
      <c r="AO353" t="n">
        <v>0</v>
      </c>
      <c r="AP353" t="n">
        <v>0.02</v>
      </c>
      <c r="AQ353" t="n">
        <v>0.06</v>
      </c>
      <c r="AR353" t="n">
        <v>0.03</v>
      </c>
      <c r="AS353" t="n">
        <v>0.08</v>
      </c>
      <c r="AT353" t="n">
        <v>0.05</v>
      </c>
      <c r="AU353" t="n">
        <v>0.14</v>
      </c>
      <c r="AV353" t="n">
        <v>12.31</v>
      </c>
      <c r="AW353" t="n">
        <v>1917</v>
      </c>
      <c r="AX353" t="n">
        <v>0.21</v>
      </c>
      <c r="AY353" t="n">
        <v>0.02</v>
      </c>
      <c r="AZ353" t="n">
        <v>0</v>
      </c>
      <c r="BA353" t="n">
        <v>0</v>
      </c>
      <c r="BB353" t="n">
        <v>5.28</v>
      </c>
      <c r="BC353" t="n">
        <v>14.56</v>
      </c>
      <c r="BD353" t="n">
        <v>0</v>
      </c>
      <c r="BE353" t="n">
        <v>9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9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9</v>
      </c>
    </row>
    <row r="354">
      <c r="A354" t="n">
        <v>4923</v>
      </c>
      <c r="B354" t="inlineStr">
        <is>
          <t>力士</t>
        </is>
      </c>
      <c r="C354" t="n">
        <v>10.31</v>
      </c>
      <c r="D354" t="n">
        <v>-49.97</v>
      </c>
      <c r="E354" t="n">
        <v>-128.6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51.46</v>
      </c>
      <c r="AG354" t="n">
        <v>70.95999999999999</v>
      </c>
      <c r="AH354" t="n">
        <v>-42.56</v>
      </c>
      <c r="AI354" t="n">
        <v>193.45</v>
      </c>
      <c r="AJ354" t="n">
        <v>-12.45</v>
      </c>
      <c r="AK354" t="n">
        <v>5.76</v>
      </c>
      <c r="AL354" t="n">
        <v>-1042.26</v>
      </c>
      <c r="AM354" t="n">
        <v>-35.41</v>
      </c>
      <c r="AN354" t="n">
        <v>-201.37</v>
      </c>
      <c r="AO354" t="n">
        <v>0</v>
      </c>
      <c r="AP354" t="n">
        <v>0.8</v>
      </c>
      <c r="AQ354" t="n">
        <v>0.36</v>
      </c>
      <c r="AR354" t="n">
        <v>0.52</v>
      </c>
      <c r="AS354" t="n">
        <v>0.23</v>
      </c>
      <c r="AT354" t="n">
        <v>1.31</v>
      </c>
      <c r="AU354" t="n">
        <v>0.59</v>
      </c>
      <c r="AV354" t="n">
        <v>51.66</v>
      </c>
      <c r="AW354" t="n">
        <v>0</v>
      </c>
      <c r="AX354" t="n">
        <v>0</v>
      </c>
      <c r="AY354" t="n">
        <v>0.02</v>
      </c>
      <c r="AZ354" t="n">
        <v>-0.09</v>
      </c>
      <c r="BA354" t="n">
        <v>0</v>
      </c>
      <c r="BB354" t="n">
        <v>-28.47</v>
      </c>
      <c r="BC354" t="n">
        <v>12.28</v>
      </c>
      <c r="BD354" t="n">
        <v>0</v>
      </c>
      <c r="BE354" t="n">
        <v>20</v>
      </c>
      <c r="BF354" t="n">
        <v>0</v>
      </c>
      <c r="BG354" t="n">
        <v>0</v>
      </c>
      <c r="BH354" t="n">
        <v>0</v>
      </c>
      <c r="BI354" t="n">
        <v>0</v>
      </c>
      <c r="BJ354" t="n">
        <v>55</v>
      </c>
      <c r="BK354" t="n">
        <v>0</v>
      </c>
      <c r="BL354" t="n">
        <v>0</v>
      </c>
      <c r="BM354" t="n">
        <v>0</v>
      </c>
      <c r="BN354" t="n">
        <v>75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75</v>
      </c>
    </row>
    <row r="355">
      <c r="A355" t="n">
        <v>4924</v>
      </c>
      <c r="B355" t="inlineStr">
        <is>
          <t>欣厚-KY</t>
        </is>
      </c>
      <c r="C355" t="n">
        <v>3.99</v>
      </c>
      <c r="D355" t="n">
        <v>125.08</v>
      </c>
      <c r="E355" t="n">
        <v>486.21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1.01</v>
      </c>
      <c r="AE355" t="n">
        <v>15.65</v>
      </c>
      <c r="AF355" t="n">
        <v>48.51</v>
      </c>
      <c r="AG355" t="n">
        <v>-6.1</v>
      </c>
      <c r="AH355" t="n">
        <v>1.46</v>
      </c>
      <c r="AI355" t="n">
        <v>108.64</v>
      </c>
      <c r="AJ355" t="n">
        <v>20.25</v>
      </c>
      <c r="AK355" t="n">
        <v>-21.21</v>
      </c>
      <c r="AL355" t="n">
        <v>3.17</v>
      </c>
      <c r="AM355" t="n">
        <v>28.32</v>
      </c>
      <c r="AN355" t="n">
        <v>697.96</v>
      </c>
      <c r="AO355" t="n">
        <v>64.19</v>
      </c>
      <c r="AP355" t="n">
        <v>0.21</v>
      </c>
      <c r="AQ355" t="n">
        <v>0.11</v>
      </c>
      <c r="AR355" t="n">
        <v>0.29</v>
      </c>
      <c r="AS355" t="n">
        <v>0.15</v>
      </c>
      <c r="AT355" t="n">
        <v>0.51</v>
      </c>
      <c r="AU355" t="n">
        <v>0.26</v>
      </c>
      <c r="AV355" t="n">
        <v>11.26</v>
      </c>
      <c r="AW355" t="n">
        <v>5141</v>
      </c>
      <c r="AX355" t="n">
        <v>1.38</v>
      </c>
      <c r="AY355" t="n">
        <v>0</v>
      </c>
      <c r="AZ355" t="n">
        <v>0.45</v>
      </c>
      <c r="BA355" t="n">
        <v>0</v>
      </c>
      <c r="BB355" t="n">
        <v>4.4</v>
      </c>
      <c r="BC355" t="n">
        <v>10.02</v>
      </c>
      <c r="BD355" t="n">
        <v>0</v>
      </c>
      <c r="BE355" t="n">
        <v>22</v>
      </c>
      <c r="BF355" t="n">
        <v>0</v>
      </c>
      <c r="BG355" t="n">
        <v>0</v>
      </c>
      <c r="BH355" t="n">
        <v>0</v>
      </c>
      <c r="BI355" t="n">
        <v>0</v>
      </c>
      <c r="BJ355" t="n">
        <v>5</v>
      </c>
      <c r="BK355" t="n">
        <v>0</v>
      </c>
      <c r="BL355" t="n">
        <v>0</v>
      </c>
      <c r="BM355" t="n">
        <v>0</v>
      </c>
      <c r="BN355" t="n">
        <v>27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5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5</v>
      </c>
      <c r="CG355" t="n">
        <v>32</v>
      </c>
    </row>
    <row r="356">
      <c r="A356" t="n">
        <v>4931</v>
      </c>
      <c r="B356" t="inlineStr">
        <is>
          <t>新盛力</t>
        </is>
      </c>
      <c r="C356" t="n">
        <v>22.86</v>
      </c>
      <c r="D356" t="n">
        <v>62.15</v>
      </c>
      <c r="E356" t="n">
        <v>23.07</v>
      </c>
      <c r="F356" t="n">
        <v>0</v>
      </c>
      <c r="G356" t="n">
        <v>0</v>
      </c>
      <c r="H356" t="n">
        <v>0</v>
      </c>
      <c r="I356" t="n">
        <v>8.960000000000001</v>
      </c>
      <c r="J356" t="n">
        <v>-0.3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41.34</v>
      </c>
      <c r="AG356" t="n">
        <v>31.99</v>
      </c>
      <c r="AH356" t="n">
        <v>-19.97</v>
      </c>
      <c r="AI356" t="n">
        <v>210.31</v>
      </c>
      <c r="AJ356" t="n">
        <v>-24.98</v>
      </c>
      <c r="AK356" t="n">
        <v>7.35</v>
      </c>
      <c r="AL356" t="n">
        <v>-61.74</v>
      </c>
      <c r="AM356" t="n">
        <v>31.01</v>
      </c>
      <c r="AN356" t="n">
        <v>17.59</v>
      </c>
      <c r="AO356" t="n">
        <v>2.51</v>
      </c>
      <c r="AP356" t="n">
        <v>0.45</v>
      </c>
      <c r="AQ356" t="n">
        <v>0.23</v>
      </c>
      <c r="AR356" t="n">
        <v>0.46</v>
      </c>
      <c r="AS356" t="n">
        <v>0.23</v>
      </c>
      <c r="AT356" t="n">
        <v>0.91</v>
      </c>
      <c r="AU356" t="n">
        <v>0.46</v>
      </c>
      <c r="AV356" t="n">
        <v>101.95</v>
      </c>
      <c r="AW356" t="n">
        <v>7625</v>
      </c>
      <c r="AX356" t="n">
        <v>0.62</v>
      </c>
      <c r="AY356" t="n">
        <v>0.05</v>
      </c>
      <c r="AZ356" t="n">
        <v>0</v>
      </c>
      <c r="BA356" t="n">
        <v>0</v>
      </c>
      <c r="BB356" t="n">
        <v>7.15</v>
      </c>
      <c r="BC356" t="n">
        <v>18.79</v>
      </c>
      <c r="BD356" t="n">
        <v>0</v>
      </c>
      <c r="BE356" t="n">
        <v>13</v>
      </c>
      <c r="BF356" t="n">
        <v>0</v>
      </c>
      <c r="BG356" t="n">
        <v>0</v>
      </c>
      <c r="BH356" t="n">
        <v>0</v>
      </c>
      <c r="BI356" t="n">
        <v>0</v>
      </c>
      <c r="BJ356" t="n">
        <v>25</v>
      </c>
      <c r="BK356" t="n">
        <v>0</v>
      </c>
      <c r="BL356" t="n">
        <v>0</v>
      </c>
      <c r="BM356" t="n">
        <v>0</v>
      </c>
      <c r="BN356" t="n">
        <v>38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38</v>
      </c>
    </row>
    <row r="357">
      <c r="A357" t="n">
        <v>4933</v>
      </c>
      <c r="B357" t="inlineStr">
        <is>
          <t>友輝</t>
        </is>
      </c>
      <c r="C357" t="n">
        <v>2.41</v>
      </c>
      <c r="D357" t="n">
        <v>9.710000000000001</v>
      </c>
      <c r="E357" t="n">
        <v>-19.36</v>
      </c>
      <c r="F357" t="n">
        <v>0</v>
      </c>
      <c r="G357" t="n">
        <v>0</v>
      </c>
      <c r="H357" t="n">
        <v>0</v>
      </c>
      <c r="I357" t="n">
        <v>8.77</v>
      </c>
      <c r="J357" t="n">
        <v>3.6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5.37</v>
      </c>
      <c r="T357" t="n">
        <v>0</v>
      </c>
      <c r="U357" t="n">
        <v>0.02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0.09</v>
      </c>
      <c r="AC357" t="n">
        <v>2.97</v>
      </c>
      <c r="AD357" t="n">
        <v>0</v>
      </c>
      <c r="AE357" t="n">
        <v>0</v>
      </c>
      <c r="AF357" t="n">
        <v>22.76</v>
      </c>
      <c r="AG357" t="n">
        <v>-0.7</v>
      </c>
      <c r="AH357" t="n">
        <v>-6.98</v>
      </c>
      <c r="AI357" t="n">
        <v>446.22</v>
      </c>
      <c r="AJ357" t="n">
        <v>-6.87</v>
      </c>
      <c r="AK357" t="n">
        <v>-3.59</v>
      </c>
      <c r="AL357" t="n">
        <v>0.03</v>
      </c>
      <c r="AM357" t="n">
        <v>68.98999999999999</v>
      </c>
      <c r="AN357" t="n">
        <v>-21.55</v>
      </c>
      <c r="AO357" t="n">
        <v>0.48</v>
      </c>
      <c r="AP357" t="n">
        <v>0.13</v>
      </c>
      <c r="AQ357" t="n">
        <v>0.16</v>
      </c>
      <c r="AR357" t="n">
        <v>0.13</v>
      </c>
      <c r="AS357" t="n">
        <v>0.17</v>
      </c>
      <c r="AT357" t="n">
        <v>0.26</v>
      </c>
      <c r="AU357" t="n">
        <v>0.32</v>
      </c>
      <c r="AV357" t="n">
        <v>182.69</v>
      </c>
      <c r="AW357" t="n">
        <v>0</v>
      </c>
      <c r="AX357" t="n">
        <v>0</v>
      </c>
      <c r="AY357" t="n">
        <v>0.02</v>
      </c>
      <c r="AZ357" t="n">
        <v>-1.69</v>
      </c>
      <c r="BA357" t="n">
        <v>0</v>
      </c>
      <c r="BB357" t="n">
        <v>-16.39</v>
      </c>
      <c r="BC357" t="n">
        <v>45.03</v>
      </c>
      <c r="BD357" t="n">
        <v>0</v>
      </c>
      <c r="BE357" t="n">
        <v>2</v>
      </c>
      <c r="BF357" t="n">
        <v>0</v>
      </c>
      <c r="BG357" t="n">
        <v>0</v>
      </c>
      <c r="BH357" t="n">
        <v>0</v>
      </c>
      <c r="BI357" t="n">
        <v>0</v>
      </c>
      <c r="BJ357" t="n">
        <v>5</v>
      </c>
      <c r="BK357" t="n">
        <v>0</v>
      </c>
      <c r="BL357" t="n">
        <v>0</v>
      </c>
      <c r="BM357" t="n">
        <v>0</v>
      </c>
      <c r="BN357" t="n">
        <v>7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7</v>
      </c>
    </row>
    <row r="358">
      <c r="A358" t="n">
        <v>4939</v>
      </c>
      <c r="B358" t="inlineStr">
        <is>
          <t>亞電</t>
        </is>
      </c>
      <c r="C358" t="n">
        <v>-8.050000000000001</v>
      </c>
      <c r="D358" t="n">
        <v>-140.63</v>
      </c>
      <c r="E358" t="n">
        <v>-253.63</v>
      </c>
      <c r="F358" t="n">
        <v>0</v>
      </c>
      <c r="G358" t="n">
        <v>0</v>
      </c>
      <c r="H358" t="n">
        <v>0</v>
      </c>
      <c r="I358" t="n">
        <v>3.19</v>
      </c>
      <c r="J358" t="n">
        <v>-0.1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0.83</v>
      </c>
      <c r="AC358" t="n">
        <v>19.85</v>
      </c>
      <c r="AD358" t="n">
        <v>0</v>
      </c>
      <c r="AE358" t="n">
        <v>0</v>
      </c>
      <c r="AF358" t="n">
        <v>49.24</v>
      </c>
      <c r="AG358" t="n">
        <v>11.3</v>
      </c>
      <c r="AH358" t="n">
        <v>-1.85</v>
      </c>
      <c r="AI358" t="n">
        <v>168.57</v>
      </c>
      <c r="AJ358" t="n">
        <v>-6.52</v>
      </c>
      <c r="AK358" t="n">
        <v>-7.7</v>
      </c>
      <c r="AL358" t="n">
        <v>56.48</v>
      </c>
      <c r="AM358" t="n">
        <v>8.09</v>
      </c>
      <c r="AN358" t="n">
        <v>-335.48</v>
      </c>
      <c r="AO358" t="n">
        <v>0</v>
      </c>
      <c r="AP358" t="n">
        <v>0.59</v>
      </c>
      <c r="AQ358" t="n">
        <v>0.5600000000000001</v>
      </c>
      <c r="AR358" t="n">
        <v>0.15</v>
      </c>
      <c r="AS358" t="n">
        <v>0.14</v>
      </c>
      <c r="AT358" t="n">
        <v>0.74</v>
      </c>
      <c r="AU358" t="n">
        <v>0.71</v>
      </c>
      <c r="AV358" t="n">
        <v>54.57</v>
      </c>
      <c r="AW358" t="n">
        <v>30557</v>
      </c>
      <c r="AX358" t="n">
        <v>2.26</v>
      </c>
      <c r="AY358" t="n">
        <v>0</v>
      </c>
      <c r="AZ358" t="n">
        <v>0</v>
      </c>
      <c r="BA358" t="n">
        <v>0</v>
      </c>
      <c r="BB358" t="n">
        <v>-8.16</v>
      </c>
      <c r="BC358" t="n">
        <v>13.77</v>
      </c>
      <c r="BD358" t="n">
        <v>0</v>
      </c>
      <c r="BE358" t="n">
        <v>22</v>
      </c>
      <c r="BF358" t="n">
        <v>0</v>
      </c>
      <c r="BG358" t="n">
        <v>0</v>
      </c>
      <c r="BH358" t="n">
        <v>10</v>
      </c>
      <c r="BI358" t="n">
        <v>0</v>
      </c>
      <c r="BJ358" t="n">
        <v>10</v>
      </c>
      <c r="BK358" t="n">
        <v>0</v>
      </c>
      <c r="BL358" t="n">
        <v>0</v>
      </c>
      <c r="BM358" t="n">
        <v>0</v>
      </c>
      <c r="BN358" t="n">
        <v>42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10</v>
      </c>
      <c r="BU358" t="n">
        <v>0</v>
      </c>
      <c r="BV358" t="n">
        <v>0</v>
      </c>
      <c r="BW358" t="n">
        <v>10</v>
      </c>
      <c r="BX358" t="n">
        <v>5</v>
      </c>
      <c r="BY358" t="n">
        <v>0</v>
      </c>
      <c r="BZ358" t="n">
        <v>0</v>
      </c>
      <c r="CA358" t="n">
        <v>5</v>
      </c>
      <c r="CB358" t="n">
        <v>10</v>
      </c>
      <c r="CC358" t="n">
        <v>0</v>
      </c>
      <c r="CD358" t="n">
        <v>0</v>
      </c>
      <c r="CE358" t="n">
        <v>0</v>
      </c>
      <c r="CF358" t="n">
        <v>40</v>
      </c>
      <c r="CG358" t="n">
        <v>82</v>
      </c>
    </row>
    <row r="359">
      <c r="A359" t="n">
        <v>4946</v>
      </c>
      <c r="B359" t="inlineStr">
        <is>
          <t>辣椒</t>
        </is>
      </c>
      <c r="C359" t="n">
        <v>786.26</v>
      </c>
      <c r="D359" t="n">
        <v>134.51</v>
      </c>
      <c r="E359" t="n">
        <v>127.04</v>
      </c>
      <c r="F359" t="n">
        <v>5.06</v>
      </c>
      <c r="G359" t="n">
        <v>0</v>
      </c>
      <c r="H359" t="n">
        <v>9.32</v>
      </c>
      <c r="I359" t="n">
        <v>0.46</v>
      </c>
      <c r="J359" t="n">
        <v>-0.42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0.05</v>
      </c>
      <c r="V359" t="n">
        <v>0</v>
      </c>
      <c r="W359" t="n">
        <v>0</v>
      </c>
      <c r="X359" t="n">
        <v>0</v>
      </c>
      <c r="Y359" t="n">
        <v>0.06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58.4</v>
      </c>
      <c r="AG359" t="n">
        <v>-10.64</v>
      </c>
      <c r="AH359" t="n">
        <v>15</v>
      </c>
      <c r="AI359" t="n">
        <v>148.23</v>
      </c>
      <c r="AJ359" t="n">
        <v>151.97</v>
      </c>
      <c r="AK359" t="n">
        <v>437.26</v>
      </c>
      <c r="AL359" t="n">
        <v>173.04</v>
      </c>
      <c r="AM359" t="n">
        <v>72.53</v>
      </c>
      <c r="AN359" t="n">
        <v>124.34</v>
      </c>
      <c r="AO359" t="n">
        <v>0</v>
      </c>
      <c r="AP359" t="n">
        <v>0.4</v>
      </c>
      <c r="AQ359" t="n">
        <v>0.07000000000000001</v>
      </c>
      <c r="AR359" t="n">
        <v>0.03</v>
      </c>
      <c r="AS359" t="n">
        <v>0</v>
      </c>
      <c r="AT359" t="n">
        <v>0.43</v>
      </c>
      <c r="AU359" t="n">
        <v>0.08</v>
      </c>
      <c r="AV359" t="n">
        <v>100.88</v>
      </c>
      <c r="AW359" t="n">
        <v>3959</v>
      </c>
      <c r="AX359" t="n">
        <v>6.17</v>
      </c>
      <c r="AY359" t="n">
        <v>3</v>
      </c>
      <c r="AZ359" t="n">
        <v>0</v>
      </c>
      <c r="BA359" t="n">
        <v>1</v>
      </c>
      <c r="BB359" t="n">
        <v>133.13</v>
      </c>
      <c r="BC359" t="n">
        <v>8.210000000000001</v>
      </c>
      <c r="BD359" t="n">
        <v>0</v>
      </c>
      <c r="BE359" t="n">
        <v>29</v>
      </c>
      <c r="BF359" t="n">
        <v>0</v>
      </c>
      <c r="BG359" t="n">
        <v>0</v>
      </c>
      <c r="BH359" t="n">
        <v>0</v>
      </c>
      <c r="BI359" t="n">
        <v>0</v>
      </c>
      <c r="BJ359" t="n">
        <v>5</v>
      </c>
      <c r="BK359" t="n">
        <v>0</v>
      </c>
      <c r="BL359" t="n">
        <v>0</v>
      </c>
      <c r="BM359" t="n">
        <v>5</v>
      </c>
      <c r="BN359" t="n">
        <v>39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5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44</v>
      </c>
    </row>
    <row r="360">
      <c r="A360" t="n">
        <v>4950</v>
      </c>
      <c r="B360" t="inlineStr">
        <is>
          <t>金耘國際</t>
        </is>
      </c>
      <c r="C360" t="n">
        <v>191.86</v>
      </c>
      <c r="D360" t="n">
        <v>177.22</v>
      </c>
      <c r="E360" t="n">
        <v>134.69</v>
      </c>
      <c r="F360" t="n">
        <v>0</v>
      </c>
      <c r="G360" t="n">
        <v>0</v>
      </c>
      <c r="H360" t="n">
        <v>876.92</v>
      </c>
      <c r="I360" t="n">
        <v>30.36</v>
      </c>
      <c r="J360" t="n">
        <v>-2.17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67.54000000000001</v>
      </c>
      <c r="T360" t="n">
        <v>197.48</v>
      </c>
      <c r="U360" t="n">
        <v>6.07</v>
      </c>
      <c r="V360" t="n">
        <v>115.06</v>
      </c>
      <c r="W360" t="n">
        <v>9.529999999999999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0.08</v>
      </c>
      <c r="AE360" t="n">
        <v>2.67</v>
      </c>
      <c r="AF360" t="n">
        <v>36.09</v>
      </c>
      <c r="AG360" t="n">
        <v>1.52</v>
      </c>
      <c r="AH360" t="n">
        <v>-2.39</v>
      </c>
      <c r="AI360" t="n">
        <v>187.78</v>
      </c>
      <c r="AJ360" t="n">
        <v>48.99</v>
      </c>
      <c r="AK360" t="n">
        <v>47.02</v>
      </c>
      <c r="AL360" t="n">
        <v>219.35</v>
      </c>
      <c r="AM360" t="n">
        <v>29.38</v>
      </c>
      <c r="AN360" t="n">
        <v>106.94</v>
      </c>
      <c r="AO360" t="n">
        <v>1.43</v>
      </c>
      <c r="AP360" t="n">
        <v>0.38</v>
      </c>
      <c r="AQ360" t="n">
        <v>0.26</v>
      </c>
      <c r="AR360" t="n">
        <v>0.45</v>
      </c>
      <c r="AS360" t="n">
        <v>0.32</v>
      </c>
      <c r="AT360" t="n">
        <v>0.83</v>
      </c>
      <c r="AU360" t="n">
        <v>0.58</v>
      </c>
      <c r="AV360" t="n">
        <v>19.6</v>
      </c>
      <c r="AW360" t="n">
        <v>15109</v>
      </c>
      <c r="AX360" t="n">
        <v>2.14</v>
      </c>
      <c r="AY360" t="n">
        <v>0</v>
      </c>
      <c r="AZ360" t="n">
        <v>0</v>
      </c>
      <c r="BA360" t="n">
        <v>1</v>
      </c>
      <c r="BB360" t="n">
        <v>12.97</v>
      </c>
      <c r="BC360" t="n">
        <v>9.01</v>
      </c>
      <c r="BD360" t="n">
        <v>0</v>
      </c>
      <c r="BE360" t="n">
        <v>30</v>
      </c>
      <c r="BF360" t="n">
        <v>0</v>
      </c>
      <c r="BG360" t="n">
        <v>39</v>
      </c>
      <c r="BH360" t="n">
        <v>0</v>
      </c>
      <c r="BI360" t="n">
        <v>0</v>
      </c>
      <c r="BJ360" t="n">
        <v>0</v>
      </c>
      <c r="BK360" t="n">
        <v>10</v>
      </c>
      <c r="BL360" t="n">
        <v>0</v>
      </c>
      <c r="BM360" t="n">
        <v>5</v>
      </c>
      <c r="BN360" t="n">
        <v>84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84</v>
      </c>
    </row>
    <row r="361">
      <c r="A361" t="n">
        <v>4951</v>
      </c>
      <c r="B361" t="inlineStr">
        <is>
          <t>精拓科</t>
        </is>
      </c>
      <c r="C361" t="n">
        <v>4.88</v>
      </c>
      <c r="D361" t="n">
        <v>10.33</v>
      </c>
      <c r="E361" t="n">
        <v>31.14</v>
      </c>
      <c r="F361" t="n">
        <v>0</v>
      </c>
      <c r="G361" t="n">
        <v>0</v>
      </c>
      <c r="H361" t="n">
        <v>0</v>
      </c>
      <c r="I361" t="n">
        <v>0.04</v>
      </c>
      <c r="J361" t="n">
        <v>-0.01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11.31</v>
      </c>
      <c r="AG361" t="n">
        <v>-22.16</v>
      </c>
      <c r="AH361" t="n">
        <v>57.05</v>
      </c>
      <c r="AI361" t="n">
        <v>547.13</v>
      </c>
      <c r="AJ361" t="n">
        <v>-12.18</v>
      </c>
      <c r="AK361" t="n">
        <v>10.31</v>
      </c>
      <c r="AL361" t="n">
        <v>-2.43</v>
      </c>
      <c r="AM361" t="n">
        <v>154.41</v>
      </c>
      <c r="AN361" t="n">
        <v>32.11</v>
      </c>
      <c r="AO361" t="n">
        <v>0</v>
      </c>
      <c r="AP361" t="n">
        <v>0.08</v>
      </c>
      <c r="AQ361" t="n">
        <v>0.15</v>
      </c>
      <c r="AR361" t="n">
        <v>0.06</v>
      </c>
      <c r="AS361" t="n">
        <v>0.11</v>
      </c>
      <c r="AT361" t="n">
        <v>0.14</v>
      </c>
      <c r="AU361" t="n">
        <v>0.26</v>
      </c>
      <c r="AV361" t="n">
        <v>95.48</v>
      </c>
      <c r="AW361" t="n">
        <v>8299</v>
      </c>
      <c r="AX361" t="n">
        <v>0.84</v>
      </c>
      <c r="AY361" t="n">
        <v>0.26</v>
      </c>
      <c r="AZ361" t="n">
        <v>0</v>
      </c>
      <c r="BA361" t="n">
        <v>0</v>
      </c>
      <c r="BB361" t="n">
        <v>15.89</v>
      </c>
      <c r="BC361" t="n">
        <v>28.96</v>
      </c>
      <c r="BD361" t="n">
        <v>0</v>
      </c>
      <c r="BE361" t="n">
        <v>6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10</v>
      </c>
      <c r="CG361" t="n">
        <v>16</v>
      </c>
    </row>
    <row r="362">
      <c r="A362" t="n">
        <v>4953</v>
      </c>
      <c r="B362" t="inlineStr">
        <is>
          <t>緯致</t>
        </is>
      </c>
      <c r="C362" t="n">
        <v>13.04</v>
      </c>
      <c r="D362" t="n">
        <v>52.63</v>
      </c>
      <c r="E362" t="n">
        <v>47.34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2.14</v>
      </c>
      <c r="V362" t="n">
        <v>0</v>
      </c>
      <c r="W362" t="n">
        <v>0</v>
      </c>
      <c r="X362" t="n">
        <v>0</v>
      </c>
      <c r="Y362" t="n">
        <v>1.27</v>
      </c>
      <c r="Z362" t="n">
        <v>0</v>
      </c>
      <c r="AA362" t="n">
        <v>0</v>
      </c>
      <c r="AB362" t="n">
        <v>0</v>
      </c>
      <c r="AC362" t="n">
        <v>0</v>
      </c>
      <c r="AD362" t="n">
        <v>3.37</v>
      </c>
      <c r="AE362" t="n">
        <v>19.8</v>
      </c>
      <c r="AF362" t="n">
        <v>34.62</v>
      </c>
      <c r="AG362" t="n">
        <v>7.38</v>
      </c>
      <c r="AH362" t="n">
        <v>-5.02</v>
      </c>
      <c r="AI362" t="n">
        <v>267.28</v>
      </c>
      <c r="AJ362" t="n">
        <v>0.38</v>
      </c>
      <c r="AK362" t="n">
        <v>0</v>
      </c>
      <c r="AL362" t="n">
        <v>-26.82</v>
      </c>
      <c r="AM362" t="n">
        <v>24.72</v>
      </c>
      <c r="AN362" t="n">
        <v>24.88</v>
      </c>
      <c r="AO362" t="n">
        <v>0.1</v>
      </c>
      <c r="AP362" t="n">
        <v>0.87</v>
      </c>
      <c r="AQ362" t="n">
        <v>0.31</v>
      </c>
      <c r="AR362" t="n">
        <v>0</v>
      </c>
      <c r="AS362" t="n">
        <v>0</v>
      </c>
      <c r="AT362" t="n">
        <v>0.87</v>
      </c>
      <c r="AU362" t="n">
        <v>0.31</v>
      </c>
      <c r="AV362" t="n">
        <v>238.43</v>
      </c>
      <c r="AW362" t="n">
        <v>26973</v>
      </c>
      <c r="AX362" t="n">
        <v>0.65</v>
      </c>
      <c r="AY362" t="n">
        <v>0.07000000000000001</v>
      </c>
      <c r="AZ362" t="n">
        <v>0</v>
      </c>
      <c r="BA362" t="n">
        <v>0</v>
      </c>
      <c r="BB362" t="n">
        <v>31.94</v>
      </c>
      <c r="BC362" t="n">
        <v>57.09</v>
      </c>
      <c r="BD362" t="n">
        <v>0</v>
      </c>
      <c r="BE362" t="n">
        <v>13</v>
      </c>
      <c r="BF362" t="n">
        <v>0</v>
      </c>
      <c r="BG362" t="n">
        <v>0</v>
      </c>
      <c r="BH362" t="n">
        <v>0</v>
      </c>
      <c r="BI362" t="n">
        <v>0</v>
      </c>
      <c r="BJ362" t="n">
        <v>5</v>
      </c>
      <c r="BK362" t="n">
        <v>0</v>
      </c>
      <c r="BL362" t="n">
        <v>0</v>
      </c>
      <c r="BM362" t="n">
        <v>0</v>
      </c>
      <c r="BN362" t="n">
        <v>18</v>
      </c>
      <c r="BO362" t="n">
        <v>0</v>
      </c>
      <c r="BP362" t="n">
        <v>20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20</v>
      </c>
      <c r="CG362" t="n">
        <v>38</v>
      </c>
    </row>
    <row r="363">
      <c r="A363" t="n">
        <v>4966</v>
      </c>
      <c r="B363" t="inlineStr">
        <is>
          <t>譜瑞-KY</t>
        </is>
      </c>
      <c r="C363" t="n">
        <v>1.76</v>
      </c>
      <c r="D363" t="n">
        <v>10.48</v>
      </c>
      <c r="E363" t="n">
        <v>6.24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14.94</v>
      </c>
      <c r="AG363" t="n">
        <v>1.84</v>
      </c>
      <c r="AH363" t="n">
        <v>2.15</v>
      </c>
      <c r="AI363" t="n">
        <v>468.55</v>
      </c>
      <c r="AJ363" t="n">
        <v>-4.08</v>
      </c>
      <c r="AK363" t="n">
        <v>3.67</v>
      </c>
      <c r="AL363" t="n">
        <v>3.75</v>
      </c>
      <c r="AM363" t="n">
        <v>94.41</v>
      </c>
      <c r="AN363" t="n">
        <v>-0.65</v>
      </c>
      <c r="AO363" t="n">
        <v>0</v>
      </c>
      <c r="AP363" t="n">
        <v>0.08</v>
      </c>
      <c r="AQ363" t="n">
        <v>0.11</v>
      </c>
      <c r="AR363" t="n">
        <v>0.16</v>
      </c>
      <c r="AS363" t="n">
        <v>0.22</v>
      </c>
      <c r="AT363" t="n">
        <v>0.25</v>
      </c>
      <c r="AU363" t="n">
        <v>0.33</v>
      </c>
      <c r="AV363" t="n">
        <v>1361.46</v>
      </c>
      <c r="AW363" t="n">
        <v>0</v>
      </c>
      <c r="AX363" t="n">
        <v>0</v>
      </c>
      <c r="AY363" t="n">
        <v>0.8100000000000001</v>
      </c>
      <c r="AZ363" t="n">
        <v>-0.12</v>
      </c>
      <c r="BA363" t="n">
        <v>0</v>
      </c>
      <c r="BB363" t="n">
        <v>21.89</v>
      </c>
      <c r="BC363" t="n">
        <v>282.86</v>
      </c>
      <c r="BD363" t="n">
        <v>0</v>
      </c>
      <c r="BE363" t="n">
        <v>2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2</v>
      </c>
    </row>
    <row r="364">
      <c r="A364" t="n">
        <v>4971</v>
      </c>
      <c r="B364" t="inlineStr">
        <is>
          <t>IET-KY</t>
        </is>
      </c>
      <c r="C364" t="n">
        <v>50.49</v>
      </c>
      <c r="D364" t="n">
        <v>286.95</v>
      </c>
      <c r="E364" t="n">
        <v>150.64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5.95</v>
      </c>
      <c r="AG364" t="n">
        <v>-54.09</v>
      </c>
      <c r="AH364" t="n">
        <v>146.35</v>
      </c>
      <c r="AI364" t="n">
        <v>656.63</v>
      </c>
      <c r="AJ364" t="n">
        <v>2.53</v>
      </c>
      <c r="AK364" t="n">
        <v>16.05</v>
      </c>
      <c r="AL364" t="n">
        <v>2858.05</v>
      </c>
      <c r="AM364" t="n">
        <v>194.64</v>
      </c>
      <c r="AN364" t="n">
        <v>144.94</v>
      </c>
      <c r="AO364" t="n">
        <v>95.8</v>
      </c>
      <c r="AP364" t="n">
        <v>0.11</v>
      </c>
      <c r="AQ364" t="n">
        <v>0.21</v>
      </c>
      <c r="AR364" t="n">
        <v>0.11</v>
      </c>
      <c r="AS364" t="n">
        <v>0.21</v>
      </c>
      <c r="AT364" t="n">
        <v>0.23</v>
      </c>
      <c r="AU364" t="n">
        <v>0.42</v>
      </c>
      <c r="AV364" t="n">
        <v>21.12</v>
      </c>
      <c r="AW364" t="n">
        <v>110844</v>
      </c>
      <c r="AX364" t="n">
        <v>5.49</v>
      </c>
      <c r="AY364" t="n">
        <v>0.01</v>
      </c>
      <c r="AZ364" t="n">
        <v>-0.04</v>
      </c>
      <c r="BA364" t="n">
        <v>0</v>
      </c>
      <c r="BB364" t="n">
        <v>51.49</v>
      </c>
      <c r="BC364" t="n">
        <v>50.44</v>
      </c>
      <c r="BD364" t="n">
        <v>0</v>
      </c>
      <c r="BE364" t="n">
        <v>28</v>
      </c>
      <c r="BF364" t="n">
        <v>0</v>
      </c>
      <c r="BG364" t="n">
        <v>0</v>
      </c>
      <c r="BH364" t="n">
        <v>0</v>
      </c>
      <c r="BI364" t="n">
        <v>0</v>
      </c>
      <c r="BJ364" t="n">
        <v>15</v>
      </c>
      <c r="BK364" t="n">
        <v>0</v>
      </c>
      <c r="BL364" t="n">
        <v>0</v>
      </c>
      <c r="BM364" t="n">
        <v>0</v>
      </c>
      <c r="BN364" t="n">
        <v>43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10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10</v>
      </c>
      <c r="CG364" t="n">
        <v>53</v>
      </c>
    </row>
    <row r="365">
      <c r="A365" t="n">
        <v>4972</v>
      </c>
      <c r="B365" t="inlineStr">
        <is>
          <t>湯石照明</t>
        </is>
      </c>
      <c r="C365" t="n">
        <v>-23.31</v>
      </c>
      <c r="D365" t="n">
        <v>-107.18</v>
      </c>
      <c r="E365" t="n">
        <v>-936.17</v>
      </c>
      <c r="F365" t="n">
        <v>0</v>
      </c>
      <c r="G365" t="n">
        <v>0</v>
      </c>
      <c r="H365" t="n">
        <v>0</v>
      </c>
      <c r="I365" t="n">
        <v>0.19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20.84</v>
      </c>
      <c r="AG365" t="n">
        <v>-18.63</v>
      </c>
      <c r="AH365" t="n">
        <v>14.69</v>
      </c>
      <c r="AI365" t="n">
        <v>334.05</v>
      </c>
      <c r="AJ365" t="n">
        <v>-9.43</v>
      </c>
      <c r="AK365" t="n">
        <v>-24.32</v>
      </c>
      <c r="AL365" t="n">
        <v>31500</v>
      </c>
      <c r="AM365" t="n">
        <v>18.96</v>
      </c>
      <c r="AN365" t="n">
        <v>-68200</v>
      </c>
      <c r="AO365" t="n">
        <v>1.15</v>
      </c>
      <c r="AP365" t="n">
        <v>0.12</v>
      </c>
      <c r="AQ365" t="n">
        <v>0.19</v>
      </c>
      <c r="AR365" t="n">
        <v>0.11</v>
      </c>
      <c r="AS365" t="n">
        <v>0.17</v>
      </c>
      <c r="AT365" t="n">
        <v>0.23</v>
      </c>
      <c r="AU365" t="n">
        <v>0.36</v>
      </c>
      <c r="AV365" t="n">
        <v>65.36</v>
      </c>
      <c r="AW365" t="n">
        <v>25880</v>
      </c>
      <c r="AX365" t="n">
        <v>1.8</v>
      </c>
      <c r="AY365" t="n">
        <v>0.07000000000000001</v>
      </c>
      <c r="AZ365" t="n">
        <v>0</v>
      </c>
      <c r="BA365" t="n">
        <v>0</v>
      </c>
      <c r="BB365" t="n">
        <v>-19.93</v>
      </c>
      <c r="BC365" t="n">
        <v>25.5</v>
      </c>
      <c r="BD365" t="n">
        <v>0.01</v>
      </c>
      <c r="BE365" t="n">
        <v>25</v>
      </c>
      <c r="BF365" t="n">
        <v>0</v>
      </c>
      <c r="BG365" t="n">
        <v>0</v>
      </c>
      <c r="BH365" t="n">
        <v>0</v>
      </c>
      <c r="BI365" t="n">
        <v>0</v>
      </c>
      <c r="BJ365" t="n">
        <v>15</v>
      </c>
      <c r="BK365" t="n">
        <v>0</v>
      </c>
      <c r="BL365" t="n">
        <v>0</v>
      </c>
      <c r="BM365" t="n">
        <v>0</v>
      </c>
      <c r="BN365" t="n">
        <v>40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40</v>
      </c>
    </row>
    <row r="366">
      <c r="A366" t="n">
        <v>4973</v>
      </c>
      <c r="B366" t="inlineStr">
        <is>
          <t>廣穎電通</t>
        </is>
      </c>
      <c r="C366" t="n">
        <v>-3.19</v>
      </c>
      <c r="D366" t="n">
        <v>59.12</v>
      </c>
      <c r="E366" t="n">
        <v>25.85</v>
      </c>
      <c r="F366" t="n">
        <v>0</v>
      </c>
      <c r="G366" t="n">
        <v>0</v>
      </c>
      <c r="H366" t="n">
        <v>0</v>
      </c>
      <c r="I366" t="n">
        <v>28.52</v>
      </c>
      <c r="J366" t="n">
        <v>-5.09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41.9</v>
      </c>
      <c r="AG366" t="n">
        <v>48.48</v>
      </c>
      <c r="AH366" t="n">
        <v>-22.25</v>
      </c>
      <c r="AI366" t="n">
        <v>178.55</v>
      </c>
      <c r="AJ366" t="n">
        <v>-4.67</v>
      </c>
      <c r="AK366" t="n">
        <v>-25.36</v>
      </c>
      <c r="AL366" t="n">
        <v>-209.53</v>
      </c>
      <c r="AM366" t="n">
        <v>-34.47</v>
      </c>
      <c r="AN366" t="n">
        <v>25.54</v>
      </c>
      <c r="AO366" t="n">
        <v>4.23</v>
      </c>
      <c r="AP366" t="n">
        <v>0.16</v>
      </c>
      <c r="AQ366" t="n">
        <v>0.08</v>
      </c>
      <c r="AR366" t="n">
        <v>0.93</v>
      </c>
      <c r="AS366" t="n">
        <v>0.46</v>
      </c>
      <c r="AT366" t="n">
        <v>1.09</v>
      </c>
      <c r="AU366" t="n">
        <v>0.53</v>
      </c>
      <c r="AV366" t="n">
        <v>40.11</v>
      </c>
      <c r="AW366" t="n">
        <v>41607</v>
      </c>
      <c r="AX366" t="n">
        <v>2</v>
      </c>
      <c r="AY366" t="n">
        <v>0.01</v>
      </c>
      <c r="AZ366" t="n">
        <v>0</v>
      </c>
      <c r="BA366" t="n">
        <v>0</v>
      </c>
      <c r="BB366" t="n">
        <v>5.15</v>
      </c>
      <c r="BC366" t="n">
        <v>31.89</v>
      </c>
      <c r="BD366" t="n">
        <v>0</v>
      </c>
      <c r="BE366" t="n">
        <v>9</v>
      </c>
      <c r="BF366" t="n">
        <v>0</v>
      </c>
      <c r="BG366" t="n">
        <v>0</v>
      </c>
      <c r="BH366" t="n">
        <v>0</v>
      </c>
      <c r="BI366" t="n">
        <v>0</v>
      </c>
      <c r="BJ366" t="n">
        <v>40</v>
      </c>
      <c r="BK366" t="n">
        <v>10</v>
      </c>
      <c r="BL366" t="n">
        <v>0</v>
      </c>
      <c r="BM366" t="n">
        <v>0</v>
      </c>
      <c r="BN366" t="n">
        <v>59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59</v>
      </c>
    </row>
    <row r="367">
      <c r="A367" t="n">
        <v>4974</v>
      </c>
      <c r="B367" t="inlineStr">
        <is>
          <t>亞泰</t>
        </is>
      </c>
      <c r="C367" t="n">
        <v>-15.48</v>
      </c>
      <c r="D367" t="n">
        <v>-16.22</v>
      </c>
      <c r="E367" t="n">
        <v>-28.56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3.09</v>
      </c>
      <c r="T367" t="n">
        <v>0</v>
      </c>
      <c r="U367" t="n">
        <v>0.07000000000000001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20.16</v>
      </c>
      <c r="AG367" t="n">
        <v>-24.89</v>
      </c>
      <c r="AH367" t="n">
        <v>36.38</v>
      </c>
      <c r="AI367" t="n">
        <v>516.87</v>
      </c>
      <c r="AJ367" t="n">
        <v>-11.76</v>
      </c>
      <c r="AK367" t="n">
        <v>-24.78</v>
      </c>
      <c r="AL367" t="n">
        <v>-29.07</v>
      </c>
      <c r="AM367" t="n">
        <v>41.65</v>
      </c>
      <c r="AN367" t="n">
        <v>-32.1</v>
      </c>
      <c r="AO367" t="n">
        <v>0</v>
      </c>
      <c r="AP367" t="n">
        <v>0.13</v>
      </c>
      <c r="AQ367" t="n">
        <v>0.11</v>
      </c>
      <c r="AR367" t="n">
        <v>0.2</v>
      </c>
      <c r="AS367" t="n">
        <v>0.18</v>
      </c>
      <c r="AT367" t="n">
        <v>0.33</v>
      </c>
      <c r="AU367" t="n">
        <v>0.29</v>
      </c>
      <c r="AV367" t="n">
        <v>397.63</v>
      </c>
      <c r="AW367" t="n">
        <v>340</v>
      </c>
      <c r="AX367" t="n">
        <v>0.01</v>
      </c>
      <c r="AY367" t="n">
        <v>0</v>
      </c>
      <c r="AZ367" t="n">
        <v>0</v>
      </c>
      <c r="BA367" t="n">
        <v>0</v>
      </c>
      <c r="BB367" t="n">
        <v>-25.69</v>
      </c>
      <c r="BC367" t="n">
        <v>45.4</v>
      </c>
      <c r="BD367" t="n">
        <v>0</v>
      </c>
      <c r="BE367" t="n">
        <v>7</v>
      </c>
      <c r="BF367" t="n">
        <v>0</v>
      </c>
      <c r="BG367" t="n">
        <v>0</v>
      </c>
      <c r="BH367" t="n">
        <v>0</v>
      </c>
      <c r="BI367" t="n">
        <v>0</v>
      </c>
      <c r="BJ367" t="n">
        <v>20</v>
      </c>
      <c r="BK367" t="n">
        <v>0</v>
      </c>
      <c r="BL367" t="n">
        <v>0</v>
      </c>
      <c r="BM367" t="n">
        <v>0</v>
      </c>
      <c r="BN367" t="n">
        <v>27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10</v>
      </c>
      <c r="CG367" t="n">
        <v>37</v>
      </c>
    </row>
    <row r="368">
      <c r="A368" t="n">
        <v>4979</v>
      </c>
      <c r="B368" t="inlineStr">
        <is>
          <t>華星光</t>
        </is>
      </c>
      <c r="C368" t="n">
        <v>27.06</v>
      </c>
      <c r="D368" t="n">
        <v>52.12</v>
      </c>
      <c r="E368" t="n">
        <v>43.09</v>
      </c>
      <c r="F368" t="n">
        <v>0</v>
      </c>
      <c r="G368" t="n">
        <v>0</v>
      </c>
      <c r="H368" t="n">
        <v>0</v>
      </c>
      <c r="I368" t="n">
        <v>2.21</v>
      </c>
      <c r="J368" t="n">
        <v>0.49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0.01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0.46</v>
      </c>
      <c r="AD368" t="n">
        <v>0</v>
      </c>
      <c r="AE368" t="n">
        <v>0</v>
      </c>
      <c r="AF368" t="n">
        <v>25.32</v>
      </c>
      <c r="AG368" t="n">
        <v>-10.81</v>
      </c>
      <c r="AH368" t="n">
        <v>0.92</v>
      </c>
      <c r="AI368" t="n">
        <v>666.95</v>
      </c>
      <c r="AJ368" t="n">
        <v>-7.24</v>
      </c>
      <c r="AK368" t="n">
        <v>44.38</v>
      </c>
      <c r="AL368" t="n">
        <v>-14.54</v>
      </c>
      <c r="AM368" t="n">
        <v>109</v>
      </c>
      <c r="AN368" t="n">
        <v>24.97</v>
      </c>
      <c r="AO368" t="n">
        <v>25.89</v>
      </c>
      <c r="AP368" t="n">
        <v>0.14</v>
      </c>
      <c r="AQ368" t="n">
        <v>0.13</v>
      </c>
      <c r="AR368" t="n">
        <v>0.11</v>
      </c>
      <c r="AS368" t="n">
        <v>0.1</v>
      </c>
      <c r="AT368" t="n">
        <v>0.25</v>
      </c>
      <c r="AU368" t="n">
        <v>0.22</v>
      </c>
      <c r="AV368" t="n">
        <v>180.33</v>
      </c>
      <c r="AW368" t="n">
        <v>11235</v>
      </c>
      <c r="AX368" t="n">
        <v>0.28</v>
      </c>
      <c r="AY368" t="n">
        <v>0.04</v>
      </c>
      <c r="AZ368" t="n">
        <v>0</v>
      </c>
      <c r="BA368" t="n">
        <v>0</v>
      </c>
      <c r="BB368" t="n">
        <v>16.61</v>
      </c>
      <c r="BC368" t="n">
        <v>28.21</v>
      </c>
      <c r="BD368" t="n">
        <v>0</v>
      </c>
      <c r="BE368" t="n">
        <v>14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14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14</v>
      </c>
    </row>
    <row r="369">
      <c r="A369" t="n">
        <v>4991</v>
      </c>
      <c r="B369" t="inlineStr">
        <is>
          <t>環宇-KY</t>
        </is>
      </c>
      <c r="C369" t="n">
        <v>25.43</v>
      </c>
      <c r="D369" t="n">
        <v>109.5</v>
      </c>
      <c r="E369" t="n">
        <v>105.68</v>
      </c>
      <c r="F369" t="n">
        <v>92.12</v>
      </c>
      <c r="G369" t="n">
        <v>0</v>
      </c>
      <c r="H369" t="n">
        <v>51.52</v>
      </c>
      <c r="I369" t="n">
        <v>16.31</v>
      </c>
      <c r="J369" t="n">
        <v>-0.37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0.14</v>
      </c>
      <c r="T369" t="n">
        <v>0</v>
      </c>
      <c r="U369" t="n">
        <v>0.18</v>
      </c>
      <c r="V369" t="n">
        <v>0</v>
      </c>
      <c r="W369" t="n">
        <v>0.75</v>
      </c>
      <c r="X369" t="n">
        <v>0</v>
      </c>
      <c r="Y369" t="n">
        <v>2.79</v>
      </c>
      <c r="Z369" t="n">
        <v>0</v>
      </c>
      <c r="AA369" t="n">
        <v>0</v>
      </c>
      <c r="AB369" t="n">
        <v>0</v>
      </c>
      <c r="AC369" t="n">
        <v>0</v>
      </c>
      <c r="AD369" t="n">
        <v>6.19</v>
      </c>
      <c r="AE369" t="n">
        <v>7.13</v>
      </c>
      <c r="AF369" t="n">
        <v>15.64</v>
      </c>
      <c r="AG369" t="n">
        <v>13.17</v>
      </c>
      <c r="AH369" t="n">
        <v>-5.76</v>
      </c>
      <c r="AI369" t="n">
        <v>668.24</v>
      </c>
      <c r="AJ369" t="n">
        <v>18.08</v>
      </c>
      <c r="AK369" t="n">
        <v>-21.17</v>
      </c>
      <c r="AL369" t="n">
        <v>-46.95</v>
      </c>
      <c r="AM369" t="n">
        <v>116.17</v>
      </c>
      <c r="AN369" t="n">
        <v>107.1</v>
      </c>
      <c r="AO369" t="n">
        <v>13.39</v>
      </c>
      <c r="AP369" t="n">
        <v>0.09</v>
      </c>
      <c r="AQ369" t="n">
        <v>0.13</v>
      </c>
      <c r="AR369" t="n">
        <v>0.14</v>
      </c>
      <c r="AS369" t="n">
        <v>0.21</v>
      </c>
      <c r="AT369" t="n">
        <v>0.23</v>
      </c>
      <c r="AU369" t="n">
        <v>0.34</v>
      </c>
      <c r="AV369" t="n">
        <v>106.3</v>
      </c>
      <c r="AW369" t="n">
        <v>94209</v>
      </c>
      <c r="AX369" t="n">
        <v>2.9</v>
      </c>
      <c r="AY369" t="n">
        <v>0</v>
      </c>
      <c r="AZ369" t="n">
        <v>0.19</v>
      </c>
      <c r="BA369" t="n">
        <v>1</v>
      </c>
      <c r="BB369" t="n">
        <v>21.84</v>
      </c>
      <c r="BC369" t="n">
        <v>28.49</v>
      </c>
      <c r="BD369" t="n">
        <v>0</v>
      </c>
      <c r="BE369" t="n">
        <v>22</v>
      </c>
      <c r="BF369" t="n">
        <v>35</v>
      </c>
      <c r="BG369" t="n">
        <v>0</v>
      </c>
      <c r="BH369" t="n">
        <v>0</v>
      </c>
      <c r="BI369" t="n">
        <v>0</v>
      </c>
      <c r="BJ369" t="n">
        <v>15</v>
      </c>
      <c r="BK369" t="n">
        <v>0</v>
      </c>
      <c r="BL369" t="n">
        <v>0</v>
      </c>
      <c r="BM369" t="n">
        <v>0</v>
      </c>
      <c r="BN369" t="n">
        <v>72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72</v>
      </c>
    </row>
    <row r="370">
      <c r="A370" t="n">
        <v>4995</v>
      </c>
      <c r="B370" t="inlineStr">
        <is>
          <t>晶達</t>
        </is>
      </c>
      <c r="C370" t="n">
        <v>-7.32</v>
      </c>
      <c r="D370" t="n">
        <v>-40.3</v>
      </c>
      <c r="E370" t="n">
        <v>-50.96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0.16</v>
      </c>
      <c r="T370" t="n">
        <v>0</v>
      </c>
      <c r="U370" t="n">
        <v>3.35</v>
      </c>
      <c r="V370" t="n">
        <v>0</v>
      </c>
      <c r="W370" t="n">
        <v>0</v>
      </c>
      <c r="X370" t="n">
        <v>0</v>
      </c>
      <c r="Y370" t="n">
        <v>0.42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6.49</v>
      </c>
      <c r="AF370" t="n">
        <v>45.05</v>
      </c>
      <c r="AG370" t="n">
        <v>6.4</v>
      </c>
      <c r="AH370" t="n">
        <v>-14.02</v>
      </c>
      <c r="AI370" t="n">
        <v>176.57</v>
      </c>
      <c r="AJ370" t="n">
        <v>-10.17</v>
      </c>
      <c r="AK370" t="n">
        <v>-13.65</v>
      </c>
      <c r="AL370" t="n">
        <v>-54.35</v>
      </c>
      <c r="AM370" t="n">
        <v>26.37</v>
      </c>
      <c r="AN370" t="n">
        <v>-50.18</v>
      </c>
      <c r="AO370" t="n">
        <v>57.87</v>
      </c>
      <c r="AP370" t="n">
        <v>0.26</v>
      </c>
      <c r="AQ370" t="n">
        <v>0.19</v>
      </c>
      <c r="AR370" t="n">
        <v>0.21</v>
      </c>
      <c r="AS370" t="n">
        <v>0.15</v>
      </c>
      <c r="AT370" t="n">
        <v>0.46</v>
      </c>
      <c r="AU370" t="n">
        <v>0.34</v>
      </c>
      <c r="AV370" t="n">
        <v>58.61</v>
      </c>
      <c r="AW370" t="n">
        <v>17900</v>
      </c>
      <c r="AX370" t="n">
        <v>1.89</v>
      </c>
      <c r="AY370" t="n">
        <v>0.15</v>
      </c>
      <c r="AZ370" t="n">
        <v>0</v>
      </c>
      <c r="BA370" t="n">
        <v>0</v>
      </c>
      <c r="BB370" t="n">
        <v>-28.54</v>
      </c>
      <c r="BC370" t="n">
        <v>22.29</v>
      </c>
      <c r="BD370" t="n">
        <v>0</v>
      </c>
      <c r="BE370" t="n">
        <v>11</v>
      </c>
      <c r="BF370" t="n">
        <v>0</v>
      </c>
      <c r="BG370" t="n">
        <v>0</v>
      </c>
      <c r="BH370" t="n">
        <v>0</v>
      </c>
      <c r="BI370" t="n">
        <v>0</v>
      </c>
      <c r="BJ370" t="n">
        <v>20</v>
      </c>
      <c r="BK370" t="n">
        <v>0</v>
      </c>
      <c r="BL370" t="n">
        <v>0</v>
      </c>
      <c r="BM370" t="n">
        <v>0</v>
      </c>
      <c r="BN370" t="n">
        <v>31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31</v>
      </c>
    </row>
    <row r="371">
      <c r="A371" t="n">
        <v>5009</v>
      </c>
      <c r="B371" t="inlineStr">
        <is>
          <t>榮剛</t>
        </is>
      </c>
      <c r="C371" t="n">
        <v>-10.14</v>
      </c>
      <c r="D371" t="n">
        <v>-51.28</v>
      </c>
      <c r="E371" t="n">
        <v>-54.71</v>
      </c>
      <c r="F371" t="n">
        <v>0</v>
      </c>
      <c r="G371" t="n">
        <v>0</v>
      </c>
      <c r="H371" t="n">
        <v>5.93</v>
      </c>
      <c r="I371" t="n">
        <v>23.72</v>
      </c>
      <c r="J371" t="n">
        <v>0.2</v>
      </c>
      <c r="K371" t="n">
        <v>0.03</v>
      </c>
      <c r="L371" t="n">
        <v>0</v>
      </c>
      <c r="M371" t="n">
        <v>0.02</v>
      </c>
      <c r="N371" t="n">
        <v>0.01</v>
      </c>
      <c r="O371" t="n">
        <v>0</v>
      </c>
      <c r="P371" t="n">
        <v>0</v>
      </c>
      <c r="Q371" t="n">
        <v>0</v>
      </c>
      <c r="R371" t="n">
        <v>0</v>
      </c>
      <c r="S371" t="n">
        <v>7.22</v>
      </c>
      <c r="T371" t="n">
        <v>0</v>
      </c>
      <c r="U371" t="n">
        <v>0.8</v>
      </c>
      <c r="V371" t="n">
        <v>0</v>
      </c>
      <c r="W371" t="n">
        <v>0.01</v>
      </c>
      <c r="X371" t="n">
        <v>0</v>
      </c>
      <c r="Y371" t="n">
        <v>0</v>
      </c>
      <c r="Z371" t="n">
        <v>0</v>
      </c>
      <c r="AA371" t="n">
        <v>0.41</v>
      </c>
      <c r="AB371" t="n">
        <v>0.01</v>
      </c>
      <c r="AC371" t="n">
        <v>1.78</v>
      </c>
      <c r="AD371" t="n">
        <v>0.09</v>
      </c>
      <c r="AE371" t="n">
        <v>1.49</v>
      </c>
      <c r="AF371" t="n">
        <v>46.53</v>
      </c>
      <c r="AG371" t="n">
        <v>0.06</v>
      </c>
      <c r="AH371" t="n">
        <v>-62.92</v>
      </c>
      <c r="AI371" t="n">
        <v>148.36</v>
      </c>
      <c r="AJ371" t="n">
        <v>-10.75</v>
      </c>
      <c r="AK371" t="n">
        <v>-14.38</v>
      </c>
      <c r="AL371" t="n">
        <v>-43.48</v>
      </c>
      <c r="AM371" t="n">
        <v>11.22</v>
      </c>
      <c r="AN371" t="n">
        <v>-53.96</v>
      </c>
      <c r="AO371" t="n">
        <v>8.220000000000001</v>
      </c>
      <c r="AP371" t="n">
        <v>0.15</v>
      </c>
      <c r="AQ371" t="n">
        <v>0.23</v>
      </c>
      <c r="AR371" t="n">
        <v>0.45</v>
      </c>
      <c r="AS371" t="n">
        <v>0.71</v>
      </c>
      <c r="AT371" t="n">
        <v>0.6</v>
      </c>
      <c r="AU371" t="n">
        <v>0.93</v>
      </c>
      <c r="AV371" t="n">
        <v>30.33</v>
      </c>
      <c r="AW371" t="n">
        <v>6060023</v>
      </c>
      <c r="AX371" t="n">
        <v>33.66</v>
      </c>
      <c r="AY371" t="n">
        <v>0</v>
      </c>
      <c r="AZ371" t="n">
        <v>0</v>
      </c>
      <c r="BA371" t="n">
        <v>0</v>
      </c>
      <c r="BB371" t="n">
        <v>-29.51</v>
      </c>
      <c r="BC371" t="n">
        <v>31.18</v>
      </c>
      <c r="BD371" t="n">
        <v>0</v>
      </c>
      <c r="BE371" t="n">
        <v>14</v>
      </c>
      <c r="BF371" t="n">
        <v>0</v>
      </c>
      <c r="BG371" t="n">
        <v>0</v>
      </c>
      <c r="BH371" t="n">
        <v>0</v>
      </c>
      <c r="BI371" t="n">
        <v>0</v>
      </c>
      <c r="BJ371" t="n">
        <v>30</v>
      </c>
      <c r="BK371" t="n">
        <v>10</v>
      </c>
      <c r="BL371" t="n">
        <v>0</v>
      </c>
      <c r="BM371" t="n">
        <v>0</v>
      </c>
      <c r="BN371" t="n">
        <v>54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20</v>
      </c>
      <c r="CB371" t="n">
        <v>25</v>
      </c>
      <c r="CC371" t="n">
        <v>0</v>
      </c>
      <c r="CD371" t="n">
        <v>0</v>
      </c>
      <c r="CE371" t="n">
        <v>0</v>
      </c>
      <c r="CF371" t="n">
        <v>45</v>
      </c>
      <c r="CG371" t="n">
        <v>99</v>
      </c>
    </row>
    <row r="372">
      <c r="A372" t="n">
        <v>5011</v>
      </c>
      <c r="B372" t="inlineStr">
        <is>
          <t>久陽</t>
        </is>
      </c>
      <c r="C372" t="n">
        <v>22.39</v>
      </c>
      <c r="D372" t="n">
        <v>-15.21</v>
      </c>
      <c r="E372" t="n">
        <v>-185.15</v>
      </c>
      <c r="F372" t="n">
        <v>0</v>
      </c>
      <c r="G372" t="n">
        <v>0</v>
      </c>
      <c r="H372" t="n">
        <v>0</v>
      </c>
      <c r="I372" t="n">
        <v>32.46</v>
      </c>
      <c r="J372" t="n">
        <v>-0.35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10.32</v>
      </c>
      <c r="T372" t="n">
        <v>0</v>
      </c>
      <c r="U372" t="n">
        <v>16.87</v>
      </c>
      <c r="V372" t="n">
        <v>0</v>
      </c>
      <c r="W372" t="n">
        <v>1.26</v>
      </c>
      <c r="X372" t="n">
        <v>0</v>
      </c>
      <c r="Y372" t="n">
        <v>4.91</v>
      </c>
      <c r="Z372" t="n">
        <v>0</v>
      </c>
      <c r="AA372" t="n">
        <v>0.26</v>
      </c>
      <c r="AB372" t="n">
        <v>2.82</v>
      </c>
      <c r="AC372" t="n">
        <v>9.859999999999999</v>
      </c>
      <c r="AD372" t="n">
        <v>0</v>
      </c>
      <c r="AE372" t="n">
        <v>9.390000000000001</v>
      </c>
      <c r="AF372" t="n">
        <v>60.36</v>
      </c>
      <c r="AG372" t="n">
        <v>11.43</v>
      </c>
      <c r="AH372" t="n">
        <v>-31.99</v>
      </c>
      <c r="AI372" t="n">
        <v>84.65000000000001</v>
      </c>
      <c r="AJ372" t="n">
        <v>57.2</v>
      </c>
      <c r="AK372" t="n">
        <v>69.19</v>
      </c>
      <c r="AL372" t="n">
        <v>108.98</v>
      </c>
      <c r="AM372" t="n">
        <v>3.69</v>
      </c>
      <c r="AN372" t="n">
        <v>-265.84</v>
      </c>
      <c r="AO372" t="n">
        <v>23.16</v>
      </c>
      <c r="AP372" t="n">
        <v>0.19</v>
      </c>
      <c r="AQ372" t="n">
        <v>0.08</v>
      </c>
      <c r="AR372" t="n">
        <v>0.03</v>
      </c>
      <c r="AS372" t="n">
        <v>0.01</v>
      </c>
      <c r="AT372" t="n">
        <v>0.23</v>
      </c>
      <c r="AU372" t="n">
        <v>0.09</v>
      </c>
      <c r="AV372" t="n">
        <v>54.71</v>
      </c>
      <c r="AW372" t="n">
        <v>777277</v>
      </c>
      <c r="AX372" t="n">
        <v>36.49</v>
      </c>
      <c r="AY372" t="n">
        <v>0.25</v>
      </c>
      <c r="AZ372" t="n">
        <v>0.15</v>
      </c>
      <c r="BA372" t="n">
        <v>0</v>
      </c>
      <c r="BB372" t="n">
        <v>-36.94</v>
      </c>
      <c r="BC372" t="n">
        <v>19.79</v>
      </c>
      <c r="BD372" t="n">
        <v>0</v>
      </c>
      <c r="BE372" t="n">
        <v>19</v>
      </c>
      <c r="BF372" t="n">
        <v>0</v>
      </c>
      <c r="BG372" t="n">
        <v>0</v>
      </c>
      <c r="BH372" t="n">
        <v>0</v>
      </c>
      <c r="BI372" t="n">
        <v>0</v>
      </c>
      <c r="BJ372" t="n">
        <v>35</v>
      </c>
      <c r="BK372" t="n">
        <v>10</v>
      </c>
      <c r="BL372" t="n">
        <v>0</v>
      </c>
      <c r="BM372" t="n">
        <v>0</v>
      </c>
      <c r="BN372" t="n">
        <v>64</v>
      </c>
      <c r="BO372" t="n">
        <v>0</v>
      </c>
      <c r="BP372" t="n">
        <v>0</v>
      </c>
      <c r="BQ372" t="n">
        <v>10</v>
      </c>
      <c r="BR372" t="n">
        <v>0</v>
      </c>
      <c r="BS372" t="n">
        <v>0</v>
      </c>
      <c r="BT372" t="n">
        <v>0</v>
      </c>
      <c r="BU372" t="n">
        <v>0</v>
      </c>
      <c r="BV372" t="n">
        <v>10</v>
      </c>
      <c r="BW372" t="n">
        <v>0</v>
      </c>
      <c r="BX372" t="n">
        <v>0</v>
      </c>
      <c r="BY372" t="n">
        <v>0</v>
      </c>
      <c r="BZ372" t="n">
        <v>0</v>
      </c>
      <c r="CA372" t="n">
        <v>5</v>
      </c>
      <c r="CB372" t="n">
        <v>10</v>
      </c>
      <c r="CC372" t="n">
        <v>0</v>
      </c>
      <c r="CD372" t="n">
        <v>0</v>
      </c>
      <c r="CE372" t="n">
        <v>0</v>
      </c>
      <c r="CF372" t="n">
        <v>35</v>
      </c>
      <c r="CG372" t="n">
        <v>99</v>
      </c>
    </row>
    <row r="373">
      <c r="A373" t="n">
        <v>5013</v>
      </c>
      <c r="B373" t="inlineStr">
        <is>
          <t>強新</t>
        </is>
      </c>
      <c r="C373" t="n">
        <v>-2.6</v>
      </c>
      <c r="D373" t="n">
        <v>11.7</v>
      </c>
      <c r="E373" t="n">
        <v>1.46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3.31</v>
      </c>
      <c r="V373" t="n">
        <v>0</v>
      </c>
      <c r="W373" t="n">
        <v>0</v>
      </c>
      <c r="X373" t="n">
        <v>0</v>
      </c>
      <c r="Y373" t="n">
        <v>1.51</v>
      </c>
      <c r="Z373" t="n">
        <v>0</v>
      </c>
      <c r="AA373" t="n">
        <v>0</v>
      </c>
      <c r="AB373" t="n">
        <v>0</v>
      </c>
      <c r="AC373" t="n">
        <v>0</v>
      </c>
      <c r="AD373" t="n">
        <v>-8.35</v>
      </c>
      <c r="AE373" t="n">
        <v>15.68</v>
      </c>
      <c r="AF373" t="n">
        <v>37.99</v>
      </c>
      <c r="AG373" t="n">
        <v>-4.76</v>
      </c>
      <c r="AH373" t="n">
        <v>7.51</v>
      </c>
      <c r="AI373" t="n">
        <v>296.07</v>
      </c>
      <c r="AJ373" t="n">
        <v>-1.78</v>
      </c>
      <c r="AK373" t="n">
        <v>2.52</v>
      </c>
      <c r="AL373" t="n">
        <v>55.36</v>
      </c>
      <c r="AM373" t="n">
        <v>54.36</v>
      </c>
      <c r="AN373" t="n">
        <v>-7.11</v>
      </c>
      <c r="AO373" t="n">
        <v>25.66</v>
      </c>
      <c r="AP373" t="n">
        <v>0.32</v>
      </c>
      <c r="AQ373" t="n">
        <v>0.22</v>
      </c>
      <c r="AR373" t="n">
        <v>0.36</v>
      </c>
      <c r="AS373" t="n">
        <v>0.24</v>
      </c>
      <c r="AT373" t="n">
        <v>0.68</v>
      </c>
      <c r="AU373" t="n">
        <v>0.46</v>
      </c>
      <c r="AV373" t="n">
        <v>58.89</v>
      </c>
      <c r="AW373" t="n">
        <v>578292</v>
      </c>
      <c r="AX373" t="n">
        <v>11.05</v>
      </c>
      <c r="AY373" t="n">
        <v>0.01</v>
      </c>
      <c r="AZ373" t="n">
        <v>0</v>
      </c>
      <c r="BA373" t="n">
        <v>0</v>
      </c>
      <c r="BB373" t="n">
        <v>0.52</v>
      </c>
      <c r="BC373" t="n">
        <v>28.31</v>
      </c>
      <c r="BD373" t="n">
        <v>0</v>
      </c>
      <c r="BE373" t="n">
        <v>2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2</v>
      </c>
      <c r="BO373" t="n">
        <v>0</v>
      </c>
      <c r="BP373" t="n">
        <v>0</v>
      </c>
      <c r="BQ373" t="n">
        <v>10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10</v>
      </c>
      <c r="CG373" t="n">
        <v>12</v>
      </c>
    </row>
    <row r="374">
      <c r="A374" t="n">
        <v>5014</v>
      </c>
      <c r="B374" t="inlineStr">
        <is>
          <t>建錩</t>
        </is>
      </c>
      <c r="C374" t="n">
        <v>-8.44</v>
      </c>
      <c r="D374" t="n">
        <v>-392.93</v>
      </c>
      <c r="E374" t="n">
        <v>-244.3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0.17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0.29</v>
      </c>
      <c r="T374" t="n">
        <v>0</v>
      </c>
      <c r="U374" t="n">
        <v>4.16</v>
      </c>
      <c r="V374" t="n">
        <v>0</v>
      </c>
      <c r="W374" t="n">
        <v>1.33</v>
      </c>
      <c r="X374" t="n">
        <v>0</v>
      </c>
      <c r="Y374" t="n">
        <v>9.32</v>
      </c>
      <c r="Z374" t="n">
        <v>0</v>
      </c>
      <c r="AA374" t="n">
        <v>0.02</v>
      </c>
      <c r="AB374" t="n">
        <v>4.36</v>
      </c>
      <c r="AC374" t="n">
        <v>113.65</v>
      </c>
      <c r="AD374" t="n">
        <v>-13.54</v>
      </c>
      <c r="AE374" t="n">
        <v>65.69</v>
      </c>
      <c r="AF374" t="n">
        <v>69.31999999999999</v>
      </c>
      <c r="AG374" t="n">
        <v>-3.83</v>
      </c>
      <c r="AH374" t="n">
        <v>-11.14</v>
      </c>
      <c r="AI374" t="n">
        <v>100.35</v>
      </c>
      <c r="AJ374" t="n">
        <v>-5.62</v>
      </c>
      <c r="AK374" t="n">
        <v>-17.98</v>
      </c>
      <c r="AL374" t="n">
        <v>177.51</v>
      </c>
      <c r="AM374" t="n">
        <v>2.55</v>
      </c>
      <c r="AN374" t="n">
        <v>-316.28</v>
      </c>
      <c r="AO374" t="n">
        <v>47.11</v>
      </c>
      <c r="AP374" t="n">
        <v>0.47</v>
      </c>
      <c r="AQ374" t="n">
        <v>0.08</v>
      </c>
      <c r="AR374" t="n">
        <v>0.78</v>
      </c>
      <c r="AS374" t="n">
        <v>0.14</v>
      </c>
      <c r="AT374" t="n">
        <v>1.25</v>
      </c>
      <c r="AU374" t="n">
        <v>0.22</v>
      </c>
      <c r="AV374" t="n">
        <v>29</v>
      </c>
      <c r="AW374" t="n">
        <v>482505</v>
      </c>
      <c r="AX374" t="n">
        <v>18.18</v>
      </c>
      <c r="AY374" t="n">
        <v>0.01</v>
      </c>
      <c r="AZ374" t="n">
        <v>0</v>
      </c>
      <c r="BA374" t="n">
        <v>0</v>
      </c>
      <c r="BB374" t="n">
        <v>-38.05</v>
      </c>
      <c r="BC374" t="n">
        <v>14.43</v>
      </c>
      <c r="BD374" t="n">
        <v>0</v>
      </c>
      <c r="BE374" t="n">
        <v>22</v>
      </c>
      <c r="BF374" t="n">
        <v>0</v>
      </c>
      <c r="BG374" t="n">
        <v>0</v>
      </c>
      <c r="BH374" t="n">
        <v>25</v>
      </c>
      <c r="BI374" t="n">
        <v>15</v>
      </c>
      <c r="BJ374" t="n">
        <v>20</v>
      </c>
      <c r="BK374" t="n">
        <v>0</v>
      </c>
      <c r="BL374" t="n">
        <v>0</v>
      </c>
      <c r="BM374" t="n">
        <v>0</v>
      </c>
      <c r="BN374" t="n">
        <v>82</v>
      </c>
      <c r="BO374" t="n">
        <v>20</v>
      </c>
      <c r="BP374" t="n">
        <v>20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40</v>
      </c>
      <c r="CG374" t="n">
        <v>122</v>
      </c>
    </row>
    <row r="375">
      <c r="A375" t="n">
        <v>5015</v>
      </c>
      <c r="B375" t="inlineStr">
        <is>
          <t>華祺</t>
        </is>
      </c>
      <c r="C375" t="n">
        <v>-4.99</v>
      </c>
      <c r="D375" t="n">
        <v>-50.22</v>
      </c>
      <c r="E375" t="n">
        <v>-89.53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0.34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0.08</v>
      </c>
      <c r="V375" t="n">
        <v>0</v>
      </c>
      <c r="W375" t="n">
        <v>0</v>
      </c>
      <c r="X375" t="n">
        <v>0</v>
      </c>
      <c r="Y375" t="n">
        <v>0.02</v>
      </c>
      <c r="Z375" t="n">
        <v>0</v>
      </c>
      <c r="AA375" t="n">
        <v>0</v>
      </c>
      <c r="AB375" t="n">
        <v>1.12</v>
      </c>
      <c r="AC375" t="n">
        <v>35.68</v>
      </c>
      <c r="AD375" t="n">
        <v>0.32</v>
      </c>
      <c r="AE375" t="n">
        <v>10.19</v>
      </c>
      <c r="AF375" t="n">
        <v>50.3</v>
      </c>
      <c r="AG375" t="n">
        <v>4.25</v>
      </c>
      <c r="AH375" t="n">
        <v>-5.7</v>
      </c>
      <c r="AI375" t="n">
        <v>153.52</v>
      </c>
      <c r="AJ375" t="n">
        <v>-17.15</v>
      </c>
      <c r="AK375" t="n">
        <v>2.41</v>
      </c>
      <c r="AL375" t="n">
        <v>1313.92</v>
      </c>
      <c r="AM375" t="n">
        <v>11.17</v>
      </c>
      <c r="AN375" t="n">
        <v>-97.67</v>
      </c>
      <c r="AO375" t="n">
        <v>13.73</v>
      </c>
      <c r="AP375" t="n">
        <v>0.17</v>
      </c>
      <c r="AQ375" t="n">
        <v>0.14</v>
      </c>
      <c r="AR375" t="n">
        <v>0.42</v>
      </c>
      <c r="AS375" t="n">
        <v>0.35</v>
      </c>
      <c r="AT375" t="n">
        <v>0.58</v>
      </c>
      <c r="AU375" t="n">
        <v>0.49</v>
      </c>
      <c r="AV375" t="n">
        <v>187.39</v>
      </c>
      <c r="AW375" t="n">
        <v>942</v>
      </c>
      <c r="AX375" t="n">
        <v>0.08</v>
      </c>
      <c r="AY375" t="n">
        <v>0</v>
      </c>
      <c r="AZ375" t="n">
        <v>0.26</v>
      </c>
      <c r="BA375" t="n">
        <v>0</v>
      </c>
      <c r="BB375" t="n">
        <v>-27.74</v>
      </c>
      <c r="BC375" t="n">
        <v>20.34</v>
      </c>
      <c r="BD375" t="n">
        <v>0</v>
      </c>
      <c r="BE375" t="n">
        <v>15</v>
      </c>
      <c r="BF375" t="n">
        <v>0</v>
      </c>
      <c r="BG375" t="n">
        <v>0</v>
      </c>
      <c r="BH375" t="n">
        <v>20</v>
      </c>
      <c r="BI375" t="n">
        <v>0</v>
      </c>
      <c r="BJ375" t="n">
        <v>15</v>
      </c>
      <c r="BK375" t="n">
        <v>0</v>
      </c>
      <c r="BL375" t="n">
        <v>0</v>
      </c>
      <c r="BM375" t="n">
        <v>0</v>
      </c>
      <c r="BN375" t="n">
        <v>50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50</v>
      </c>
    </row>
    <row r="376">
      <c r="A376" t="n">
        <v>5016</v>
      </c>
      <c r="B376" t="inlineStr">
        <is>
          <t>松和</t>
        </is>
      </c>
      <c r="C376" t="n">
        <v>0.57</v>
      </c>
      <c r="D376" t="n">
        <v>-15.11</v>
      </c>
      <c r="E376" t="n">
        <v>-10.71</v>
      </c>
      <c r="F376" t="n">
        <v>0</v>
      </c>
      <c r="G376" t="n">
        <v>0</v>
      </c>
      <c r="H376" t="n">
        <v>0</v>
      </c>
      <c r="I376" t="n">
        <v>4.18</v>
      </c>
      <c r="J376" t="n">
        <v>-0.03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0.6899999999999999</v>
      </c>
      <c r="V376" t="n">
        <v>0</v>
      </c>
      <c r="W376" t="n">
        <v>0</v>
      </c>
      <c r="X376" t="n">
        <v>0</v>
      </c>
      <c r="Y376" t="n">
        <v>0.26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41.09</v>
      </c>
      <c r="AG376" t="n">
        <v>-0.41</v>
      </c>
      <c r="AH376" t="n">
        <v>-0.24</v>
      </c>
      <c r="AI376" t="n">
        <v>347.71</v>
      </c>
      <c r="AJ376" t="n">
        <v>-2.32</v>
      </c>
      <c r="AK376" t="n">
        <v>3.46</v>
      </c>
      <c r="AL376" t="n">
        <v>-55.49</v>
      </c>
      <c r="AM376" t="n">
        <v>23.61</v>
      </c>
      <c r="AN376" t="n">
        <v>-13.19</v>
      </c>
      <c r="AO376" t="n">
        <v>28.51</v>
      </c>
      <c r="AP376" t="n">
        <v>0.25</v>
      </c>
      <c r="AQ376" t="n">
        <v>0.18</v>
      </c>
      <c r="AR376" t="n">
        <v>0.48</v>
      </c>
      <c r="AS376" t="n">
        <v>0.35</v>
      </c>
      <c r="AT376" t="n">
        <v>0.73</v>
      </c>
      <c r="AU376" t="n">
        <v>0.54</v>
      </c>
      <c r="AV376" t="n">
        <v>72.38</v>
      </c>
      <c r="AW376" t="n">
        <v>9360</v>
      </c>
      <c r="AX376" t="n">
        <v>0.62</v>
      </c>
      <c r="AY376" t="n">
        <v>0</v>
      </c>
      <c r="AZ376" t="n">
        <v>-0.27</v>
      </c>
      <c r="BA376" t="n">
        <v>0</v>
      </c>
      <c r="BB376" t="n">
        <v>-2.29</v>
      </c>
      <c r="BC376" t="n">
        <v>30.04</v>
      </c>
      <c r="BD376" t="n">
        <v>0</v>
      </c>
      <c r="BE376" t="n">
        <v>4</v>
      </c>
      <c r="BF376" t="n">
        <v>0</v>
      </c>
      <c r="BG376" t="n">
        <v>0</v>
      </c>
      <c r="BH376" t="n">
        <v>0</v>
      </c>
      <c r="BI376" t="n">
        <v>0</v>
      </c>
      <c r="BJ376" t="n">
        <v>10</v>
      </c>
      <c r="BK376" t="n">
        <v>0</v>
      </c>
      <c r="BL376" t="n">
        <v>0</v>
      </c>
      <c r="BM376" t="n">
        <v>0</v>
      </c>
      <c r="BN376" t="n">
        <v>14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14</v>
      </c>
    </row>
    <row r="377">
      <c r="A377" t="n">
        <v>5201</v>
      </c>
      <c r="B377" t="inlineStr">
        <is>
          <t>凱衛</t>
        </is>
      </c>
      <c r="C377" t="n">
        <v>12.63</v>
      </c>
      <c r="D377" t="n">
        <v>437.21</v>
      </c>
      <c r="E377" t="n">
        <v>-98.56</v>
      </c>
      <c r="F377" t="n">
        <v>0</v>
      </c>
      <c r="G377" t="n">
        <v>0</v>
      </c>
      <c r="H377" t="n">
        <v>100</v>
      </c>
      <c r="I377" t="n">
        <v>7.08</v>
      </c>
      <c r="J377" t="n">
        <v>2.45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27.7</v>
      </c>
      <c r="AG377" t="n">
        <v>-3.82</v>
      </c>
      <c r="AH377" t="n">
        <v>-9.550000000000001</v>
      </c>
      <c r="AI377" t="n">
        <v>384.13</v>
      </c>
      <c r="AJ377" t="n">
        <v>-10.53</v>
      </c>
      <c r="AK377" t="n">
        <v>-57.3</v>
      </c>
      <c r="AL377" t="n">
        <v>-21.68</v>
      </c>
      <c r="AM377" t="n">
        <v>10.33</v>
      </c>
      <c r="AN377" t="n">
        <v>-102.92</v>
      </c>
      <c r="AO377" t="n">
        <v>44.43</v>
      </c>
      <c r="AP377" t="n">
        <v>0.05</v>
      </c>
      <c r="AQ377" t="n">
        <v>0.11</v>
      </c>
      <c r="AR377" t="n">
        <v>0.02</v>
      </c>
      <c r="AS377" t="n">
        <v>0.05</v>
      </c>
      <c r="AT377" t="n">
        <v>0.07000000000000001</v>
      </c>
      <c r="AU377" t="n">
        <v>0.16</v>
      </c>
      <c r="AV377" t="n">
        <v>59.21</v>
      </c>
      <c r="AW377" t="n">
        <v>17088</v>
      </c>
      <c r="AX377" t="n">
        <v>2.48</v>
      </c>
      <c r="AY377" t="n">
        <v>0.02</v>
      </c>
      <c r="AZ377" t="n">
        <v>0</v>
      </c>
      <c r="BA377" t="n">
        <v>0</v>
      </c>
      <c r="BB377" t="n">
        <v>-18.64</v>
      </c>
      <c r="BC377" t="n">
        <v>17.76</v>
      </c>
      <c r="BD377" t="n">
        <v>0</v>
      </c>
      <c r="BE377" t="n">
        <v>20</v>
      </c>
      <c r="BF377" t="n">
        <v>0</v>
      </c>
      <c r="BG377" t="n">
        <v>0</v>
      </c>
      <c r="BH377" t="n">
        <v>0</v>
      </c>
      <c r="BI377" t="n">
        <v>0</v>
      </c>
      <c r="BJ377" t="n">
        <v>25</v>
      </c>
      <c r="BK377" t="n">
        <v>0</v>
      </c>
      <c r="BL377" t="n">
        <v>0</v>
      </c>
      <c r="BM377" t="n">
        <v>0</v>
      </c>
      <c r="BN377" t="n">
        <v>45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5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50</v>
      </c>
    </row>
    <row r="378">
      <c r="A378" t="n">
        <v>5202</v>
      </c>
      <c r="B378" t="inlineStr">
        <is>
          <t>力新</t>
        </is>
      </c>
      <c r="C378" t="n">
        <v>-8.35</v>
      </c>
      <c r="D378" t="n">
        <v>-29.56</v>
      </c>
      <c r="E378" t="n">
        <v>-130.81</v>
      </c>
      <c r="F378" t="n">
        <v>0</v>
      </c>
      <c r="G378" t="n">
        <v>0</v>
      </c>
      <c r="H378" t="n">
        <v>0</v>
      </c>
      <c r="I378" t="n">
        <v>52.44</v>
      </c>
      <c r="J378" t="n">
        <v>2.73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2.39</v>
      </c>
      <c r="T378" t="n">
        <v>0</v>
      </c>
      <c r="U378" t="n">
        <v>30.63</v>
      </c>
      <c r="V378" t="n">
        <v>0</v>
      </c>
      <c r="W378" t="n">
        <v>1.24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6.15</v>
      </c>
      <c r="AG378" t="n">
        <v>-11.13</v>
      </c>
      <c r="AH378" t="n">
        <v>-11.96</v>
      </c>
      <c r="AI378" t="n">
        <v>1015.81</v>
      </c>
      <c r="AJ378" t="n">
        <v>-8.109999999999999</v>
      </c>
      <c r="AK378" t="n">
        <v>-31.5</v>
      </c>
      <c r="AL378" t="n">
        <v>20.65</v>
      </c>
      <c r="AM378" t="n">
        <v>-201.68</v>
      </c>
      <c r="AN378" t="n">
        <v>-134.8</v>
      </c>
      <c r="AO378" t="n">
        <v>0</v>
      </c>
      <c r="AP378" t="n">
        <v>0.01</v>
      </c>
      <c r="AQ378" t="n">
        <v>0.1</v>
      </c>
      <c r="AR378" t="n">
        <v>0.01</v>
      </c>
      <c r="AS378" t="n">
        <v>0.11</v>
      </c>
      <c r="AT378" t="n">
        <v>0.03</v>
      </c>
      <c r="AU378" t="n">
        <v>0.2</v>
      </c>
      <c r="AV378" t="n">
        <v>18.44</v>
      </c>
      <c r="AW378" t="n">
        <v>19437</v>
      </c>
      <c r="AX378" t="n">
        <v>1.68</v>
      </c>
      <c r="AY378" t="n">
        <v>0.01</v>
      </c>
      <c r="AZ378" t="n">
        <v>0</v>
      </c>
      <c r="BA378" t="n">
        <v>0</v>
      </c>
      <c r="BB378" t="n">
        <v>-23.83</v>
      </c>
      <c r="BC378" t="n">
        <v>13</v>
      </c>
      <c r="BD378" t="n">
        <v>0</v>
      </c>
      <c r="BE378" t="n">
        <v>17</v>
      </c>
      <c r="BF378" t="n">
        <v>0</v>
      </c>
      <c r="BG378" t="n">
        <v>3</v>
      </c>
      <c r="BH378" t="n">
        <v>0</v>
      </c>
      <c r="BI378" t="n">
        <v>0</v>
      </c>
      <c r="BJ378" t="n">
        <v>30</v>
      </c>
      <c r="BK378" t="n">
        <v>30</v>
      </c>
      <c r="BL378" t="n">
        <v>0</v>
      </c>
      <c r="BM378" t="n">
        <v>0</v>
      </c>
      <c r="BN378" t="n">
        <v>80</v>
      </c>
      <c r="BO378" t="n">
        <v>0</v>
      </c>
      <c r="BP378" t="n">
        <v>20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20</v>
      </c>
      <c r="CG378" t="n">
        <v>100</v>
      </c>
    </row>
    <row r="379">
      <c r="A379" t="n">
        <v>5205</v>
      </c>
      <c r="B379" t="inlineStr">
        <is>
          <t>中茂</t>
        </is>
      </c>
      <c r="C379" t="n">
        <v>-21.87</v>
      </c>
      <c r="D379" t="n">
        <v>-33.22</v>
      </c>
      <c r="E379" t="n">
        <v>-26.56</v>
      </c>
      <c r="F379" t="n">
        <v>0</v>
      </c>
      <c r="G379" t="n">
        <v>0</v>
      </c>
      <c r="H379" t="n">
        <v>-72.2</v>
      </c>
      <c r="I379" t="n">
        <v>33.54</v>
      </c>
      <c r="J379" t="n">
        <v>-3.99</v>
      </c>
      <c r="K379" t="n">
        <v>0</v>
      </c>
      <c r="L379" t="n">
        <v>0</v>
      </c>
      <c r="M379" t="n">
        <v>0</v>
      </c>
      <c r="N379" t="n">
        <v>0.01</v>
      </c>
      <c r="O379" t="n">
        <v>0</v>
      </c>
      <c r="P379" t="n">
        <v>0</v>
      </c>
      <c r="Q379" t="n">
        <v>0</v>
      </c>
      <c r="R379" t="n">
        <v>0</v>
      </c>
      <c r="S379" t="n">
        <v>55.55</v>
      </c>
      <c r="T379" t="n">
        <v>0</v>
      </c>
      <c r="U379" t="n">
        <v>3.26</v>
      </c>
      <c r="V379" t="n">
        <v>0</v>
      </c>
      <c r="W379" t="n">
        <v>0</v>
      </c>
      <c r="X379" t="n">
        <v>0</v>
      </c>
      <c r="Y379" t="n">
        <v>5.88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27.86</v>
      </c>
      <c r="AG379" t="n">
        <v>37.11</v>
      </c>
      <c r="AH379" t="n">
        <v>-32.25</v>
      </c>
      <c r="AI379" t="n">
        <v>262.22</v>
      </c>
      <c r="AJ379" t="n">
        <v>-49.59</v>
      </c>
      <c r="AK379" t="n">
        <v>-67.86</v>
      </c>
      <c r="AL379" t="n">
        <v>-89.2</v>
      </c>
      <c r="AM379" t="n">
        <v>-109.13</v>
      </c>
      <c r="AN379" t="n">
        <v>-8.130000000000001</v>
      </c>
      <c r="AO379" t="n">
        <v>0</v>
      </c>
      <c r="AP379" t="n">
        <v>0.19</v>
      </c>
      <c r="AQ379" t="n">
        <v>0.68</v>
      </c>
      <c r="AR379" t="n">
        <v>0</v>
      </c>
      <c r="AS379" t="n">
        <v>0.02</v>
      </c>
      <c r="AT379" t="n">
        <v>0.2</v>
      </c>
      <c r="AU379" t="n">
        <v>0.7</v>
      </c>
      <c r="AV379" t="n">
        <v>37.3</v>
      </c>
      <c r="AW379" t="n">
        <v>5608</v>
      </c>
      <c r="AX379" t="n">
        <v>6.4</v>
      </c>
      <c r="AY379" t="n">
        <v>0</v>
      </c>
      <c r="AZ379" t="n">
        <v>0</v>
      </c>
      <c r="BA379" t="n">
        <v>0</v>
      </c>
      <c r="BB379" t="n">
        <v>-3.31</v>
      </c>
      <c r="BC379" t="n">
        <v>6.48</v>
      </c>
      <c r="BD379" t="n">
        <v>0</v>
      </c>
      <c r="BE379" t="n">
        <v>10</v>
      </c>
      <c r="BF379" t="n">
        <v>0</v>
      </c>
      <c r="BG379" t="n">
        <v>4</v>
      </c>
      <c r="BH379" t="n">
        <v>0</v>
      </c>
      <c r="BI379" t="n">
        <v>0</v>
      </c>
      <c r="BJ379" t="n">
        <v>60</v>
      </c>
      <c r="BK379" t="n">
        <v>10</v>
      </c>
      <c r="BL379" t="n">
        <v>0</v>
      </c>
      <c r="BM379" t="n">
        <v>10</v>
      </c>
      <c r="BN379" t="n">
        <v>94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94</v>
      </c>
    </row>
    <row r="380">
      <c r="A380" t="n">
        <v>5206</v>
      </c>
      <c r="B380" t="inlineStr">
        <is>
          <t>坤悅</t>
        </is>
      </c>
      <c r="C380" t="n">
        <v>55.14</v>
      </c>
      <c r="D380" t="n">
        <v>87.48999999999999</v>
      </c>
      <c r="E380" t="n">
        <v>75.59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78.89</v>
      </c>
      <c r="AG380" t="n">
        <v>-1.31</v>
      </c>
      <c r="AH380" t="n">
        <v>0.77</v>
      </c>
      <c r="AI380" t="n">
        <v>134.51</v>
      </c>
      <c r="AJ380" t="n">
        <v>149.04</v>
      </c>
      <c r="AK380" t="n">
        <v>27.81</v>
      </c>
      <c r="AL380" t="n">
        <v>47.45</v>
      </c>
      <c r="AM380" t="n">
        <v>-9.800000000000001</v>
      </c>
      <c r="AN380" t="n">
        <v>66.63</v>
      </c>
      <c r="AO380" t="n">
        <v>98.81</v>
      </c>
      <c r="AP380" t="n">
        <v>0</v>
      </c>
      <c r="AQ380" t="n">
        <v>0</v>
      </c>
      <c r="AR380" t="n">
        <v>4.04</v>
      </c>
      <c r="AS380" t="n">
        <v>3.94</v>
      </c>
      <c r="AT380" t="n">
        <v>4.04</v>
      </c>
      <c r="AU380" t="n">
        <v>3.94</v>
      </c>
      <c r="AV380" t="n">
        <v>52.72</v>
      </c>
      <c r="AW380" t="n">
        <v>154665</v>
      </c>
      <c r="AX380" t="n">
        <v>4.19</v>
      </c>
      <c r="AY380" t="n">
        <v>0.01</v>
      </c>
      <c r="AZ380" t="n">
        <v>0</v>
      </c>
      <c r="BA380" t="n">
        <v>0</v>
      </c>
      <c r="BB380" t="n">
        <v>19.16</v>
      </c>
      <c r="BC380" t="n">
        <v>21.52</v>
      </c>
      <c r="BD380" t="n">
        <v>0</v>
      </c>
      <c r="BE380" t="n">
        <v>22</v>
      </c>
      <c r="BF380" t="n">
        <v>0</v>
      </c>
      <c r="BG380" t="n">
        <v>0</v>
      </c>
      <c r="BH380" t="n">
        <v>0</v>
      </c>
      <c r="BI380" t="n">
        <v>0</v>
      </c>
      <c r="BJ380" t="n">
        <v>45</v>
      </c>
      <c r="BK380" t="n">
        <v>0</v>
      </c>
      <c r="BL380" t="n">
        <v>0</v>
      </c>
      <c r="BM380" t="n">
        <v>0</v>
      </c>
      <c r="BN380" t="n">
        <v>67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15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15</v>
      </c>
      <c r="CG380" t="n">
        <v>82</v>
      </c>
    </row>
    <row r="381">
      <c r="A381" t="n">
        <v>5209</v>
      </c>
      <c r="B381" t="inlineStr">
        <is>
          <t>新鼎</t>
        </is>
      </c>
      <c r="C381" t="n">
        <v>-16.43</v>
      </c>
      <c r="D381" t="n">
        <v>22.36</v>
      </c>
      <c r="E381" t="n">
        <v>21.21</v>
      </c>
      <c r="F381" t="n">
        <v>0</v>
      </c>
      <c r="G381" t="n">
        <v>0</v>
      </c>
      <c r="H381" t="n">
        <v>12.37</v>
      </c>
      <c r="I381" t="n">
        <v>2.81</v>
      </c>
      <c r="J381" t="n">
        <v>0.38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2.39</v>
      </c>
      <c r="T381" t="n">
        <v>0</v>
      </c>
      <c r="U381" t="n">
        <v>36.27</v>
      </c>
      <c r="V381" t="n">
        <v>0</v>
      </c>
      <c r="W381" t="n">
        <v>0</v>
      </c>
      <c r="X381" t="n">
        <v>0</v>
      </c>
      <c r="Y381" t="n">
        <v>54.37</v>
      </c>
      <c r="Z381" t="n">
        <v>0</v>
      </c>
      <c r="AA381" t="n">
        <v>0</v>
      </c>
      <c r="AB381" t="n">
        <v>-4.42</v>
      </c>
      <c r="AC381" t="n">
        <v>38.86</v>
      </c>
      <c r="AD381" t="n">
        <v>0</v>
      </c>
      <c r="AE381" t="n">
        <v>0</v>
      </c>
      <c r="AF381" t="n">
        <v>75.65000000000001</v>
      </c>
      <c r="AG381" t="n">
        <v>-5.83</v>
      </c>
      <c r="AH381" t="n">
        <v>-2.88</v>
      </c>
      <c r="AI381" t="n">
        <v>128.09</v>
      </c>
      <c r="AJ381" t="n">
        <v>7.6</v>
      </c>
      <c r="AK381" t="n">
        <v>-100</v>
      </c>
      <c r="AL381" t="n">
        <v>-105.01</v>
      </c>
      <c r="AM381" t="n">
        <v>-1.96</v>
      </c>
      <c r="AN381" t="n">
        <v>8.09</v>
      </c>
      <c r="AO381" t="n">
        <v>0</v>
      </c>
      <c r="AP381" t="n">
        <v>0.76</v>
      </c>
      <c r="AQ381" t="n">
        <v>0.16</v>
      </c>
      <c r="AR381" t="n">
        <v>0</v>
      </c>
      <c r="AS381" t="n">
        <v>0</v>
      </c>
      <c r="AT381" t="n">
        <v>0.76</v>
      </c>
      <c r="AU381" t="n">
        <v>0.16</v>
      </c>
      <c r="AV381" t="n">
        <v>397.92</v>
      </c>
      <c r="AW381" t="n">
        <v>37040</v>
      </c>
      <c r="AX381" t="n">
        <v>3.27</v>
      </c>
      <c r="AY381" t="n">
        <v>0.01</v>
      </c>
      <c r="AZ381" t="n">
        <v>0</v>
      </c>
      <c r="BA381" t="n">
        <v>0</v>
      </c>
      <c r="BB381" t="n">
        <v>34.83</v>
      </c>
      <c r="BC381" t="n">
        <v>39.8</v>
      </c>
      <c r="BD381" t="n">
        <v>0</v>
      </c>
      <c r="BE381" t="n">
        <v>8</v>
      </c>
      <c r="BF381" t="n">
        <v>0</v>
      </c>
      <c r="BG381" t="n">
        <v>13</v>
      </c>
      <c r="BH381" t="n">
        <v>20</v>
      </c>
      <c r="BI381" t="n">
        <v>0</v>
      </c>
      <c r="BJ381" t="n">
        <v>50</v>
      </c>
      <c r="BK381" t="n">
        <v>0</v>
      </c>
      <c r="BL381" t="n">
        <v>0</v>
      </c>
      <c r="BM381" t="n">
        <v>0</v>
      </c>
      <c r="BN381" t="n">
        <v>91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91</v>
      </c>
    </row>
    <row r="382">
      <c r="A382" t="n">
        <v>5210</v>
      </c>
      <c r="B382" t="inlineStr">
        <is>
          <t>寶碩</t>
        </is>
      </c>
      <c r="C382" t="n">
        <v>9.949999999999999</v>
      </c>
      <c r="D382" t="n">
        <v>155.92</v>
      </c>
      <c r="E382" t="n">
        <v>169.98</v>
      </c>
      <c r="F382" t="n">
        <v>5.77</v>
      </c>
      <c r="G382" t="n">
        <v>0</v>
      </c>
      <c r="H382" t="n">
        <v>-13.87</v>
      </c>
      <c r="I382" t="n">
        <v>9.34</v>
      </c>
      <c r="J382" t="n">
        <v>5.47</v>
      </c>
      <c r="K382" t="n">
        <v>0</v>
      </c>
      <c r="L382" t="n">
        <v>0</v>
      </c>
      <c r="M382" t="n">
        <v>0.08</v>
      </c>
      <c r="N382" t="n">
        <v>-0.03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0.78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1.96</v>
      </c>
      <c r="AC382" t="n">
        <v>1.96</v>
      </c>
      <c r="AD382" t="n">
        <v>0</v>
      </c>
      <c r="AE382" t="n">
        <v>10.61</v>
      </c>
      <c r="AF382" t="n">
        <v>11.15</v>
      </c>
      <c r="AG382" t="n">
        <v>10.95</v>
      </c>
      <c r="AH382" t="n">
        <v>-17.23</v>
      </c>
      <c r="AI382" t="n">
        <v>594.41</v>
      </c>
      <c r="AJ382" t="n">
        <v>-12.32</v>
      </c>
      <c r="AK382" t="n">
        <v>25.92</v>
      </c>
      <c r="AL382" t="n">
        <v>155.03</v>
      </c>
      <c r="AM382" t="n">
        <v>17.78</v>
      </c>
      <c r="AN382" t="n">
        <v>180.66</v>
      </c>
      <c r="AO382" t="n">
        <v>59.69</v>
      </c>
      <c r="AP382" t="n">
        <v>0.01</v>
      </c>
      <c r="AQ382" t="n">
        <v>0.02</v>
      </c>
      <c r="AR382" t="n">
        <v>0</v>
      </c>
      <c r="AS382" t="n">
        <v>0</v>
      </c>
      <c r="AT382" t="n">
        <v>0.01</v>
      </c>
      <c r="AU382" t="n">
        <v>0.03</v>
      </c>
      <c r="AV382" t="n">
        <v>42.09</v>
      </c>
      <c r="AW382" t="n">
        <v>5619</v>
      </c>
      <c r="AX382" t="n">
        <v>0.7</v>
      </c>
      <c r="AY382" t="n">
        <v>0.03</v>
      </c>
      <c r="AZ382" t="n">
        <v>0</v>
      </c>
      <c r="BA382" t="n">
        <v>1</v>
      </c>
      <c r="BB382" t="n">
        <v>11.19</v>
      </c>
      <c r="BC382" t="n">
        <v>9.75</v>
      </c>
      <c r="BD382" t="n">
        <v>0</v>
      </c>
      <c r="BE382" t="n">
        <v>22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5</v>
      </c>
      <c r="BN382" t="n">
        <v>27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27</v>
      </c>
    </row>
    <row r="383">
      <c r="A383" t="n">
        <v>5211</v>
      </c>
      <c r="B383" t="inlineStr">
        <is>
          <t>蒙恬</t>
        </is>
      </c>
      <c r="C383" t="n">
        <v>34.16</v>
      </c>
      <c r="D383" t="n">
        <v>51.32</v>
      </c>
      <c r="E383" t="n">
        <v>35.93</v>
      </c>
      <c r="F383" t="n">
        <v>2.83</v>
      </c>
      <c r="G383" t="n">
        <v>0</v>
      </c>
      <c r="H383" t="n">
        <v>63.11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-0.03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10.54</v>
      </c>
      <c r="AG383" t="n">
        <v>1.44</v>
      </c>
      <c r="AH383" t="n">
        <v>-5.3</v>
      </c>
      <c r="AI383" t="n">
        <v>865.49</v>
      </c>
      <c r="AJ383" t="n">
        <v>24.31</v>
      </c>
      <c r="AK383" t="n">
        <v>56.6</v>
      </c>
      <c r="AL383" t="n">
        <v>44.56</v>
      </c>
      <c r="AM383" t="n">
        <v>-89.43000000000001</v>
      </c>
      <c r="AN383" t="n">
        <v>40.94</v>
      </c>
      <c r="AO383" t="n">
        <v>0</v>
      </c>
      <c r="AP383" t="n">
        <v>0.06</v>
      </c>
      <c r="AQ383" t="n">
        <v>0.1</v>
      </c>
      <c r="AR383" t="n">
        <v>0.08</v>
      </c>
      <c r="AS383" t="n">
        <v>0.13</v>
      </c>
      <c r="AT383" t="n">
        <v>0.14</v>
      </c>
      <c r="AU383" t="n">
        <v>0.22</v>
      </c>
      <c r="AV383" t="n">
        <v>15.24</v>
      </c>
      <c r="AW383" t="n">
        <v>0</v>
      </c>
      <c r="AX383" t="n">
        <v>0</v>
      </c>
      <c r="AY383" t="n">
        <v>0.09</v>
      </c>
      <c r="AZ383" t="n">
        <v>0</v>
      </c>
      <c r="BA383" t="n">
        <v>0</v>
      </c>
      <c r="BB383" t="n">
        <v>3.8</v>
      </c>
      <c r="BC383" t="n">
        <v>10.82</v>
      </c>
      <c r="BD383" t="n">
        <v>0</v>
      </c>
      <c r="BE383" t="n">
        <v>14</v>
      </c>
      <c r="BF383" t="n">
        <v>0</v>
      </c>
      <c r="BG383" t="n">
        <v>0</v>
      </c>
      <c r="BH383" t="n">
        <v>0</v>
      </c>
      <c r="BI383" t="n">
        <v>0</v>
      </c>
      <c r="BJ383" t="n">
        <v>10</v>
      </c>
      <c r="BK383" t="n">
        <v>0</v>
      </c>
      <c r="BL383" t="n">
        <v>0</v>
      </c>
      <c r="BM383" t="n">
        <v>0</v>
      </c>
      <c r="BN383" t="n">
        <v>24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24</v>
      </c>
    </row>
    <row r="384">
      <c r="A384" t="n">
        <v>5212</v>
      </c>
      <c r="B384" t="inlineStr">
        <is>
          <t>凌網</t>
        </is>
      </c>
      <c r="C384" t="n">
        <v>15.91</v>
      </c>
      <c r="D384" t="n">
        <v>21.57</v>
      </c>
      <c r="E384" t="n">
        <v>30.39</v>
      </c>
      <c r="F384" t="n">
        <v>0.22</v>
      </c>
      <c r="G384" t="n">
        <v>0</v>
      </c>
      <c r="H384" t="n">
        <v>-136.23</v>
      </c>
      <c r="I384" t="n">
        <v>2.28</v>
      </c>
      <c r="J384" t="n">
        <v>-3.32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0.68</v>
      </c>
      <c r="T384" t="n">
        <v>0</v>
      </c>
      <c r="U384" t="n">
        <v>0.61</v>
      </c>
      <c r="V384" t="n">
        <v>0</v>
      </c>
      <c r="W384" t="n">
        <v>0</v>
      </c>
      <c r="X384" t="n">
        <v>0</v>
      </c>
      <c r="Y384" t="n">
        <v>0.1</v>
      </c>
      <c r="Z384" t="n">
        <v>0</v>
      </c>
      <c r="AA384" t="n">
        <v>0</v>
      </c>
      <c r="AB384" t="n">
        <v>0</v>
      </c>
      <c r="AC384" t="n">
        <v>40.26</v>
      </c>
      <c r="AD384" t="n">
        <v>0</v>
      </c>
      <c r="AE384" t="n">
        <v>50.33</v>
      </c>
      <c r="AF384" t="n">
        <v>55.69</v>
      </c>
      <c r="AG384" t="n">
        <v>1.64</v>
      </c>
      <c r="AH384" t="n">
        <v>-1.62</v>
      </c>
      <c r="AI384" t="n">
        <v>304.02</v>
      </c>
      <c r="AJ384" t="n">
        <v>-6.81</v>
      </c>
      <c r="AK384" t="n">
        <v>-13.27</v>
      </c>
      <c r="AL384" t="n">
        <v>-33.8</v>
      </c>
      <c r="AM384" t="n">
        <v>38.35</v>
      </c>
      <c r="AN384" t="n">
        <v>14.09</v>
      </c>
      <c r="AO384" t="n">
        <v>20.49</v>
      </c>
      <c r="AP384" t="n">
        <v>0.29</v>
      </c>
      <c r="AQ384" t="n">
        <v>0.14</v>
      </c>
      <c r="AR384" t="n">
        <v>0.11</v>
      </c>
      <c r="AS384" t="n">
        <v>0.05</v>
      </c>
      <c r="AT384" t="n">
        <v>0.41</v>
      </c>
      <c r="AU384" t="n">
        <v>0.2</v>
      </c>
      <c r="AV384" t="n">
        <v>144.99</v>
      </c>
      <c r="AW384" t="n">
        <v>15720</v>
      </c>
      <c r="AX384" t="n">
        <v>2.43</v>
      </c>
      <c r="AY384" t="n">
        <v>0.07000000000000001</v>
      </c>
      <c r="AZ384" t="n">
        <v>-0.02</v>
      </c>
      <c r="BA384" t="n">
        <v>0</v>
      </c>
      <c r="BB384" t="n">
        <v>13.8</v>
      </c>
      <c r="BC384" t="n">
        <v>18.24</v>
      </c>
      <c r="BD384" t="n">
        <v>0</v>
      </c>
      <c r="BE384" t="n">
        <v>9</v>
      </c>
      <c r="BF384" t="n">
        <v>0</v>
      </c>
      <c r="BG384" t="n">
        <v>0</v>
      </c>
      <c r="BH384" t="n">
        <v>20</v>
      </c>
      <c r="BI384" t="n">
        <v>15</v>
      </c>
      <c r="BJ384" t="n">
        <v>15</v>
      </c>
      <c r="BK384" t="n">
        <v>0</v>
      </c>
      <c r="BL384" t="n">
        <v>0</v>
      </c>
      <c r="BM384" t="n">
        <v>0</v>
      </c>
      <c r="BN384" t="n">
        <v>59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59</v>
      </c>
    </row>
    <row r="385">
      <c r="A385" t="n">
        <v>5213</v>
      </c>
      <c r="B385" t="inlineStr">
        <is>
          <t>亞昕</t>
        </is>
      </c>
      <c r="C385" t="n">
        <v>107.52</v>
      </c>
      <c r="D385" t="n">
        <v>104.06</v>
      </c>
      <c r="E385" t="n">
        <v>119.06</v>
      </c>
      <c r="F385" t="n">
        <v>0</v>
      </c>
      <c r="G385" t="n">
        <v>0</v>
      </c>
      <c r="H385" t="n">
        <v>670.01</v>
      </c>
      <c r="I385" t="n">
        <v>0.21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37.53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0.15</v>
      </c>
      <c r="AE385" t="n">
        <v>23.95</v>
      </c>
      <c r="AF385" t="n">
        <v>75.93000000000001</v>
      </c>
      <c r="AG385" t="n">
        <v>-3.29</v>
      </c>
      <c r="AH385" t="n">
        <v>5.09</v>
      </c>
      <c r="AI385" t="n">
        <v>147.23</v>
      </c>
      <c r="AJ385" t="n">
        <v>-71.84999999999999</v>
      </c>
      <c r="AK385" t="n">
        <v>89.67</v>
      </c>
      <c r="AL385" t="n">
        <v>51.23</v>
      </c>
      <c r="AM385" t="n">
        <v>-11.11</v>
      </c>
      <c r="AN385" t="n">
        <v>83.26000000000001</v>
      </c>
      <c r="AO385" t="n">
        <v>85.58</v>
      </c>
      <c r="AP385" t="n">
        <v>0.25</v>
      </c>
      <c r="AQ385" t="n">
        <v>0.25</v>
      </c>
      <c r="AR385" t="n">
        <v>3.24</v>
      </c>
      <c r="AS385" t="n">
        <v>3.16</v>
      </c>
      <c r="AT385" t="n">
        <v>3.49</v>
      </c>
      <c r="AU385" t="n">
        <v>3.41</v>
      </c>
      <c r="AV385" t="n">
        <v>16.13</v>
      </c>
      <c r="AW385" t="n">
        <v>0</v>
      </c>
      <c r="AX385" t="n">
        <v>0</v>
      </c>
      <c r="AY385" t="n">
        <v>0</v>
      </c>
      <c r="AZ385" t="n">
        <v>-0.04</v>
      </c>
      <c r="BA385" t="n">
        <v>0</v>
      </c>
      <c r="BB385" t="n">
        <v>19.39</v>
      </c>
      <c r="BC385" t="n">
        <v>22.5</v>
      </c>
      <c r="BD385" t="n">
        <v>0</v>
      </c>
      <c r="BE385" t="n">
        <v>28</v>
      </c>
      <c r="BF385" t="n">
        <v>0</v>
      </c>
      <c r="BG385" t="n">
        <v>3</v>
      </c>
      <c r="BH385" t="n">
        <v>0</v>
      </c>
      <c r="BI385" t="n">
        <v>0</v>
      </c>
      <c r="BJ385" t="n">
        <v>50</v>
      </c>
      <c r="BK385" t="n">
        <v>0</v>
      </c>
      <c r="BL385" t="n">
        <v>0</v>
      </c>
      <c r="BM385" t="n">
        <v>0</v>
      </c>
      <c r="BN385" t="n">
        <v>81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5</v>
      </c>
      <c r="CB385" t="n">
        <v>15</v>
      </c>
      <c r="CC385" t="n">
        <v>25</v>
      </c>
      <c r="CD385" t="n">
        <v>0</v>
      </c>
      <c r="CE385" t="n">
        <v>0</v>
      </c>
      <c r="CF385" t="n">
        <v>45</v>
      </c>
      <c r="CG385" t="n">
        <v>126</v>
      </c>
    </row>
    <row r="386">
      <c r="A386" t="n">
        <v>5220</v>
      </c>
      <c r="B386" t="inlineStr">
        <is>
          <t>萬達光電</t>
        </is>
      </c>
      <c r="C386" t="n">
        <v>-0.13</v>
      </c>
      <c r="D386" t="n">
        <v>-277.32</v>
      </c>
      <c r="E386" t="n">
        <v>-374.86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0.67</v>
      </c>
      <c r="T386" t="n">
        <v>0</v>
      </c>
      <c r="U386" t="n">
        <v>2.7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0.01</v>
      </c>
      <c r="AC386" t="n">
        <v>0.34</v>
      </c>
      <c r="AD386" t="n">
        <v>0</v>
      </c>
      <c r="AE386" t="n">
        <v>0</v>
      </c>
      <c r="AF386" t="n">
        <v>36.02</v>
      </c>
      <c r="AG386" t="n">
        <v>-1.02</v>
      </c>
      <c r="AH386" t="n">
        <v>-7.75</v>
      </c>
      <c r="AI386" t="n">
        <v>232.97</v>
      </c>
      <c r="AJ386" t="n">
        <v>7.02</v>
      </c>
      <c r="AK386" t="n">
        <v>-10.69</v>
      </c>
      <c r="AL386" t="n">
        <v>5.36</v>
      </c>
      <c r="AM386" t="n">
        <v>4.13</v>
      </c>
      <c r="AN386" t="n">
        <v>-342.14</v>
      </c>
      <c r="AO386" t="n">
        <v>67.54000000000001</v>
      </c>
      <c r="AP386" t="n">
        <v>0.11</v>
      </c>
      <c r="AQ386" t="n">
        <v>0.12</v>
      </c>
      <c r="AR386" t="n">
        <v>0.2</v>
      </c>
      <c r="AS386" t="n">
        <v>0.22</v>
      </c>
      <c r="AT386" t="n">
        <v>0.32</v>
      </c>
      <c r="AU386" t="n">
        <v>0.34</v>
      </c>
      <c r="AV386" t="n">
        <v>65.65000000000001</v>
      </c>
      <c r="AW386" t="n">
        <v>39</v>
      </c>
      <c r="AX386" t="n">
        <v>0.01</v>
      </c>
      <c r="AY386" t="n">
        <v>0.01</v>
      </c>
      <c r="AZ386" t="n">
        <v>0.29</v>
      </c>
      <c r="BA386" t="n">
        <v>0</v>
      </c>
      <c r="BB386" t="n">
        <v>-10.01</v>
      </c>
      <c r="BC386" t="n">
        <v>18.55</v>
      </c>
      <c r="BD386" t="n">
        <v>0.01</v>
      </c>
      <c r="BE386" t="n">
        <v>22</v>
      </c>
      <c r="BF386" t="n">
        <v>0</v>
      </c>
      <c r="BG386" t="n">
        <v>0</v>
      </c>
      <c r="BH386" t="n">
        <v>0</v>
      </c>
      <c r="BI386" t="n">
        <v>0</v>
      </c>
      <c r="BJ386" t="n">
        <v>10</v>
      </c>
      <c r="BK386" t="n">
        <v>0</v>
      </c>
      <c r="BL386" t="n">
        <v>0</v>
      </c>
      <c r="BM386" t="n">
        <v>0</v>
      </c>
      <c r="BN386" t="n">
        <v>32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32</v>
      </c>
    </row>
    <row r="387">
      <c r="A387" t="n">
        <v>5223</v>
      </c>
      <c r="B387" t="inlineStr">
        <is>
          <t>安力-KY</t>
        </is>
      </c>
      <c r="C387" t="n">
        <v>18.08</v>
      </c>
      <c r="D387" t="n">
        <v>14.35</v>
      </c>
      <c r="E387" t="n">
        <v>10.62</v>
      </c>
      <c r="F387" t="n">
        <v>0</v>
      </c>
      <c r="G387" t="n">
        <v>0</v>
      </c>
      <c r="H387" t="n">
        <v>0</v>
      </c>
      <c r="I387" t="n">
        <v>6.57</v>
      </c>
      <c r="J387" t="n">
        <v>0.97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0.47</v>
      </c>
      <c r="T387" t="n">
        <v>0</v>
      </c>
      <c r="U387" t="n">
        <v>0.26</v>
      </c>
      <c r="V387" t="n">
        <v>0</v>
      </c>
      <c r="W387" t="n">
        <v>0</v>
      </c>
      <c r="X387" t="n">
        <v>0</v>
      </c>
      <c r="Y387" t="n">
        <v>0.04</v>
      </c>
      <c r="Z387" t="n">
        <v>0</v>
      </c>
      <c r="AA387" t="n">
        <v>0</v>
      </c>
      <c r="AB387" t="n">
        <v>-9.02</v>
      </c>
      <c r="AC387" t="n">
        <v>15.86</v>
      </c>
      <c r="AD387" t="n">
        <v>0.15</v>
      </c>
      <c r="AE387" t="n">
        <v>26.4</v>
      </c>
      <c r="AF387" t="n">
        <v>40.61</v>
      </c>
      <c r="AG387" t="n">
        <v>-4.83</v>
      </c>
      <c r="AH387" t="n">
        <v>8.380000000000001</v>
      </c>
      <c r="AI387" t="n">
        <v>161.08</v>
      </c>
      <c r="AJ387" t="n">
        <v>6.84</v>
      </c>
      <c r="AK387" t="n">
        <v>15.29</v>
      </c>
      <c r="AL387" t="n">
        <v>1471.43</v>
      </c>
      <c r="AM387" t="n">
        <v>25.3</v>
      </c>
      <c r="AN387" t="n">
        <v>-22.13</v>
      </c>
      <c r="AO387" t="n">
        <v>1.72</v>
      </c>
      <c r="AP387" t="n">
        <v>0.47</v>
      </c>
      <c r="AQ387" t="n">
        <v>0.47</v>
      </c>
      <c r="AR387" t="n">
        <v>0.07000000000000001</v>
      </c>
      <c r="AS387" t="n">
        <v>0.07000000000000001</v>
      </c>
      <c r="AT387" t="n">
        <v>0.54</v>
      </c>
      <c r="AU387" t="n">
        <v>0.54</v>
      </c>
      <c r="AV387" t="n">
        <v>86.43000000000001</v>
      </c>
      <c r="AW387" t="n">
        <v>18462</v>
      </c>
      <c r="AX387" t="n">
        <v>0.9399999999999999</v>
      </c>
      <c r="AY387" t="n">
        <v>0</v>
      </c>
      <c r="AZ387" t="n">
        <v>0</v>
      </c>
      <c r="BA387" t="n">
        <v>0</v>
      </c>
      <c r="BB387" t="n">
        <v>0.17</v>
      </c>
      <c r="BC387" t="n">
        <v>44.16</v>
      </c>
      <c r="BD387" t="n">
        <v>0</v>
      </c>
      <c r="BE387" t="n">
        <v>6</v>
      </c>
      <c r="BF387" t="n">
        <v>0</v>
      </c>
      <c r="BG387" t="n">
        <v>0</v>
      </c>
      <c r="BH387" t="n">
        <v>10</v>
      </c>
      <c r="BI387" t="n">
        <v>0</v>
      </c>
      <c r="BJ387" t="n">
        <v>5</v>
      </c>
      <c r="BK387" t="n">
        <v>0</v>
      </c>
      <c r="BL387" t="n">
        <v>0</v>
      </c>
      <c r="BM387" t="n">
        <v>0</v>
      </c>
      <c r="BN387" t="n">
        <v>21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21</v>
      </c>
    </row>
    <row r="388">
      <c r="A388" t="n">
        <v>5227</v>
      </c>
      <c r="B388" t="inlineStr">
        <is>
          <t>立凱-KY</t>
        </is>
      </c>
      <c r="C388" t="n">
        <v>-32.24</v>
      </c>
      <c r="D388" t="n">
        <v>-84.44</v>
      </c>
      <c r="E388" t="n">
        <v>120.13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3.76</v>
      </c>
      <c r="AC388" t="n">
        <v>35.67</v>
      </c>
      <c r="AD388" t="n">
        <v>-101.01</v>
      </c>
      <c r="AE388" t="n">
        <v>0</v>
      </c>
      <c r="AF388" t="n">
        <v>35.39</v>
      </c>
      <c r="AG388" t="n">
        <v>-29.52</v>
      </c>
      <c r="AH388" t="n">
        <v>129.66</v>
      </c>
      <c r="AI388" t="n">
        <v>185.45</v>
      </c>
      <c r="AJ388" t="n">
        <v>-15.31</v>
      </c>
      <c r="AK388" t="n">
        <v>-15.55</v>
      </c>
      <c r="AL388" t="n">
        <v>-168.02</v>
      </c>
      <c r="AM388" t="n">
        <v>-130.31</v>
      </c>
      <c r="AN388" t="n">
        <v>106.11</v>
      </c>
      <c r="AO388" t="n">
        <v>22.7</v>
      </c>
      <c r="AP388" t="n">
        <v>0.04</v>
      </c>
      <c r="AQ388" t="n">
        <v>0.05</v>
      </c>
      <c r="AR388" t="n">
        <v>0.27</v>
      </c>
      <c r="AS388" t="n">
        <v>0.35</v>
      </c>
      <c r="AT388" t="n">
        <v>0.3</v>
      </c>
      <c r="AU388" t="n">
        <v>0.4</v>
      </c>
      <c r="AV388" t="n">
        <v>22.31</v>
      </c>
      <c r="AW388" t="n">
        <v>40615</v>
      </c>
      <c r="AX388" t="n">
        <v>7.63</v>
      </c>
      <c r="AY388" t="n">
        <v>0.04</v>
      </c>
      <c r="AZ388" t="n">
        <v>0</v>
      </c>
      <c r="BA388" t="n">
        <v>1</v>
      </c>
      <c r="BB388" t="n">
        <v>41.56</v>
      </c>
      <c r="BC388" t="n">
        <v>7.83</v>
      </c>
      <c r="BD388" t="n">
        <v>0</v>
      </c>
      <c r="BE388" t="n">
        <v>25</v>
      </c>
      <c r="BF388" t="n">
        <v>0</v>
      </c>
      <c r="BG388" t="n">
        <v>0</v>
      </c>
      <c r="BH388" t="n">
        <v>25</v>
      </c>
      <c r="BI388" t="n">
        <v>0</v>
      </c>
      <c r="BJ388" t="n">
        <v>20</v>
      </c>
      <c r="BK388" t="n">
        <v>0</v>
      </c>
      <c r="BL388" t="n">
        <v>0</v>
      </c>
      <c r="BM388" t="n">
        <v>10</v>
      </c>
      <c r="BN388" t="n">
        <v>80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20</v>
      </c>
      <c r="CE388" t="n">
        <v>0</v>
      </c>
      <c r="CF388" t="n">
        <v>20</v>
      </c>
      <c r="CG388" t="n">
        <v>100</v>
      </c>
    </row>
    <row r="389">
      <c r="A389" t="n">
        <v>5228</v>
      </c>
      <c r="B389" t="inlineStr">
        <is>
          <t>鈺鎧</t>
        </is>
      </c>
      <c r="C389" t="n">
        <v>25.85</v>
      </c>
      <c r="D389" t="n">
        <v>88.17</v>
      </c>
      <c r="E389" t="n">
        <v>95.69</v>
      </c>
      <c r="F389" t="n">
        <v>0</v>
      </c>
      <c r="G389" t="n">
        <v>0</v>
      </c>
      <c r="H389" t="n">
        <v>0</v>
      </c>
      <c r="I389" t="n">
        <v>0.73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55.42</v>
      </c>
      <c r="AG389" t="n">
        <v>0.64</v>
      </c>
      <c r="AH389" t="n">
        <v>-16.64</v>
      </c>
      <c r="AI389" t="n">
        <v>148.04</v>
      </c>
      <c r="AJ389" t="n">
        <v>-1.2</v>
      </c>
      <c r="AK389" t="n">
        <v>18.47</v>
      </c>
      <c r="AL389" t="n">
        <v>6266.67</v>
      </c>
      <c r="AM389" t="n">
        <v>14.8</v>
      </c>
      <c r="AN389" t="n">
        <v>89.56</v>
      </c>
      <c r="AO389" t="n">
        <v>74.37</v>
      </c>
      <c r="AP389" t="n">
        <v>0.2</v>
      </c>
      <c r="AQ389" t="n">
        <v>0.19</v>
      </c>
      <c r="AR389" t="n">
        <v>0.19</v>
      </c>
      <c r="AS389" t="n">
        <v>0.18</v>
      </c>
      <c r="AT389" t="n">
        <v>0.39</v>
      </c>
      <c r="AU389" t="n">
        <v>0.37</v>
      </c>
      <c r="AV389" t="n">
        <v>13.73</v>
      </c>
      <c r="AW389" t="n">
        <v>1656</v>
      </c>
      <c r="AX389" t="n">
        <v>0.32</v>
      </c>
      <c r="AY389" t="n">
        <v>0.01</v>
      </c>
      <c r="AZ389" t="n">
        <v>0</v>
      </c>
      <c r="BA389" t="n">
        <v>0</v>
      </c>
      <c r="BB389" t="n">
        <v>19.86</v>
      </c>
      <c r="BC389" t="n">
        <v>13.43</v>
      </c>
      <c r="BD389" t="n">
        <v>0</v>
      </c>
      <c r="BE389" t="n">
        <v>21</v>
      </c>
      <c r="BF389" t="n">
        <v>0</v>
      </c>
      <c r="BG389" t="n">
        <v>0</v>
      </c>
      <c r="BH389" t="n">
        <v>0</v>
      </c>
      <c r="BI389" t="n">
        <v>0</v>
      </c>
      <c r="BJ389" t="n">
        <v>10</v>
      </c>
      <c r="BK389" t="n">
        <v>0</v>
      </c>
      <c r="BL389" t="n">
        <v>0</v>
      </c>
      <c r="BM389" t="n">
        <v>0</v>
      </c>
      <c r="BN389" t="n">
        <v>31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31</v>
      </c>
    </row>
    <row r="390">
      <c r="A390" t="n">
        <v>5230</v>
      </c>
      <c r="B390" t="inlineStr">
        <is>
          <t>雷笛克光學</t>
        </is>
      </c>
      <c r="C390" t="n">
        <v>-14.66</v>
      </c>
      <c r="D390" t="n">
        <v>-340.22</v>
      </c>
      <c r="E390" t="n">
        <v>-289.19</v>
      </c>
      <c r="F390" t="n">
        <v>0</v>
      </c>
      <c r="G390" t="n">
        <v>0</v>
      </c>
      <c r="H390" t="n">
        <v>0</v>
      </c>
      <c r="I390" t="n">
        <v>1.67</v>
      </c>
      <c r="J390" t="n">
        <v>0.05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0.4</v>
      </c>
      <c r="AC390" t="n">
        <v>12.61</v>
      </c>
      <c r="AD390" t="n">
        <v>0</v>
      </c>
      <c r="AE390" t="n">
        <v>0</v>
      </c>
      <c r="AF390" t="n">
        <v>45.41</v>
      </c>
      <c r="AG390" t="n">
        <v>10.97</v>
      </c>
      <c r="AH390" t="n">
        <v>-1.91</v>
      </c>
      <c r="AI390" t="n">
        <v>175.29</v>
      </c>
      <c r="AJ390" t="n">
        <v>-9.82</v>
      </c>
      <c r="AK390" t="n">
        <v>-2.86</v>
      </c>
      <c r="AL390" t="n">
        <v>15.66</v>
      </c>
      <c r="AM390" t="n">
        <v>31.98</v>
      </c>
      <c r="AN390" t="n">
        <v>-302.85</v>
      </c>
      <c r="AO390" t="n">
        <v>0.53</v>
      </c>
      <c r="AP390" t="n">
        <v>0.33</v>
      </c>
      <c r="AQ390" t="n">
        <v>0.32</v>
      </c>
      <c r="AR390" t="n">
        <v>0.28</v>
      </c>
      <c r="AS390" t="n">
        <v>0.28</v>
      </c>
      <c r="AT390" t="n">
        <v>0.61</v>
      </c>
      <c r="AU390" t="n">
        <v>0.59</v>
      </c>
      <c r="AV390" t="n">
        <v>50.94</v>
      </c>
      <c r="AW390" t="n">
        <v>0</v>
      </c>
      <c r="AX390" t="n">
        <v>0</v>
      </c>
      <c r="AY390" t="n">
        <v>0.02</v>
      </c>
      <c r="AZ390" t="n">
        <v>0</v>
      </c>
      <c r="BA390" t="n">
        <v>0</v>
      </c>
      <c r="BB390" t="n">
        <v>-20.85</v>
      </c>
      <c r="BC390" t="n">
        <v>23.14</v>
      </c>
      <c r="BD390" t="n">
        <v>0</v>
      </c>
      <c r="BE390" t="n">
        <v>24</v>
      </c>
      <c r="BF390" t="n">
        <v>0</v>
      </c>
      <c r="BG390" t="n">
        <v>0</v>
      </c>
      <c r="BH390" t="n">
        <v>10</v>
      </c>
      <c r="BI390" t="n">
        <v>0</v>
      </c>
      <c r="BJ390" t="n">
        <v>10</v>
      </c>
      <c r="BK390" t="n">
        <v>0</v>
      </c>
      <c r="BL390" t="n">
        <v>0</v>
      </c>
      <c r="BM390" t="n">
        <v>0</v>
      </c>
      <c r="BN390" t="n">
        <v>44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44</v>
      </c>
    </row>
    <row r="391">
      <c r="A391" t="n">
        <v>5236</v>
      </c>
      <c r="B391" t="inlineStr">
        <is>
          <t>凌陽創新</t>
        </is>
      </c>
      <c r="C391" t="n">
        <v>10</v>
      </c>
      <c r="D391" t="n">
        <v>8.25</v>
      </c>
      <c r="E391" t="n">
        <v>5.97</v>
      </c>
      <c r="F391" t="n">
        <v>0</v>
      </c>
      <c r="G391" t="n">
        <v>0</v>
      </c>
      <c r="H391" t="n">
        <v>0</v>
      </c>
      <c r="I391" t="n">
        <v>1.01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0.5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1.01</v>
      </c>
      <c r="AB391" t="n">
        <v>0</v>
      </c>
      <c r="AC391" t="n">
        <v>0</v>
      </c>
      <c r="AD391" t="n">
        <v>0</v>
      </c>
      <c r="AE391" t="n">
        <v>0</v>
      </c>
      <c r="AF391" t="n">
        <v>14.76</v>
      </c>
      <c r="AG391" t="n">
        <v>-6.4</v>
      </c>
      <c r="AH391" t="n">
        <v>5.41</v>
      </c>
      <c r="AI391" t="n">
        <v>706.01</v>
      </c>
      <c r="AJ391" t="n">
        <v>9.09</v>
      </c>
      <c r="AK391" t="n">
        <v>3.99</v>
      </c>
      <c r="AL391" t="n">
        <v>22.06</v>
      </c>
      <c r="AM391" t="n">
        <v>126.37</v>
      </c>
      <c r="AN391" t="n">
        <v>4.09</v>
      </c>
      <c r="AO391" t="n">
        <v>0</v>
      </c>
      <c r="AP391" t="n">
        <v>0.11</v>
      </c>
      <c r="AQ391" t="n">
        <v>0.14</v>
      </c>
      <c r="AR391" t="n">
        <v>0.07000000000000001</v>
      </c>
      <c r="AS391" t="n">
        <v>0.1</v>
      </c>
      <c r="AT391" t="n">
        <v>0.18</v>
      </c>
      <c r="AU391" t="n">
        <v>0.24</v>
      </c>
      <c r="AV391" t="n">
        <v>341.58</v>
      </c>
      <c r="AW391" t="n">
        <v>27000</v>
      </c>
      <c r="AX391" t="n">
        <v>1.01</v>
      </c>
      <c r="AY391" t="n">
        <v>0.02</v>
      </c>
      <c r="AZ391" t="n">
        <v>0</v>
      </c>
      <c r="BA391" t="n">
        <v>0</v>
      </c>
      <c r="BB391" t="n">
        <v>5.62</v>
      </c>
      <c r="BC391" t="n">
        <v>44.35</v>
      </c>
      <c r="BD391" t="n">
        <v>0</v>
      </c>
      <c r="BE391" t="n">
        <v>2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2</v>
      </c>
    </row>
    <row r="392">
      <c r="A392" t="n">
        <v>5245</v>
      </c>
      <c r="B392" t="inlineStr">
        <is>
          <t>智晶</t>
        </is>
      </c>
      <c r="C392" t="n">
        <v>-13.73</v>
      </c>
      <c r="D392" t="n">
        <v>-29.21</v>
      </c>
      <c r="E392" t="n">
        <v>-75.51000000000001</v>
      </c>
      <c r="F392" t="n">
        <v>4.35</v>
      </c>
      <c r="G392" t="n">
        <v>0</v>
      </c>
      <c r="H392" t="n">
        <v>-299.57</v>
      </c>
      <c r="I392" t="n">
        <v>27.94</v>
      </c>
      <c r="J392" t="n">
        <v>-1.65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26.17</v>
      </c>
      <c r="T392" t="n">
        <v>0</v>
      </c>
      <c r="U392" t="n">
        <v>0.39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</v>
      </c>
      <c r="AE392" t="n">
        <v>0</v>
      </c>
      <c r="AF392" t="n">
        <v>59.54</v>
      </c>
      <c r="AG392" t="n">
        <v>21.07</v>
      </c>
      <c r="AH392" t="n">
        <v>-38.04</v>
      </c>
      <c r="AI392" t="n">
        <v>74.93000000000001</v>
      </c>
      <c r="AJ392" t="n">
        <v>-10.31</v>
      </c>
      <c r="AK392" t="n">
        <v>-13.84</v>
      </c>
      <c r="AL392" t="n">
        <v>-376.32</v>
      </c>
      <c r="AM392" t="n">
        <v>-21.94</v>
      </c>
      <c r="AN392" t="n">
        <v>-101.63</v>
      </c>
      <c r="AO392" t="n">
        <v>8.890000000000001</v>
      </c>
      <c r="AP392" t="n">
        <v>0.12</v>
      </c>
      <c r="AQ392" t="n">
        <v>0.1</v>
      </c>
      <c r="AR392" t="n">
        <v>0.37</v>
      </c>
      <c r="AS392" t="n">
        <v>0.33</v>
      </c>
      <c r="AT392" t="n">
        <v>0.49</v>
      </c>
      <c r="AU392" t="n">
        <v>0.44</v>
      </c>
      <c r="AV392" t="n">
        <v>50.06</v>
      </c>
      <c r="AW392" t="n">
        <v>19002</v>
      </c>
      <c r="AX392" t="n">
        <v>2.75</v>
      </c>
      <c r="AY392" t="n">
        <v>0.05</v>
      </c>
      <c r="AZ392" t="n">
        <v>0</v>
      </c>
      <c r="BA392" t="n">
        <v>0</v>
      </c>
      <c r="BB392" t="n">
        <v>-21.74</v>
      </c>
      <c r="BC392" t="n">
        <v>15.46</v>
      </c>
      <c r="BD392" t="n">
        <v>0</v>
      </c>
      <c r="BE392" t="n">
        <v>13</v>
      </c>
      <c r="BF392" t="n">
        <v>0</v>
      </c>
      <c r="BG392" t="n">
        <v>2</v>
      </c>
      <c r="BH392" t="n">
        <v>0</v>
      </c>
      <c r="BI392" t="n">
        <v>0</v>
      </c>
      <c r="BJ392" t="n">
        <v>60</v>
      </c>
      <c r="BK392" t="n">
        <v>10</v>
      </c>
      <c r="BL392" t="n">
        <v>0</v>
      </c>
      <c r="BM392" t="n">
        <v>0</v>
      </c>
      <c r="BN392" t="n">
        <v>85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85</v>
      </c>
    </row>
    <row r="393">
      <c r="A393" t="n">
        <v>5251</v>
      </c>
      <c r="B393" t="inlineStr">
        <is>
          <t>天鉞電</t>
        </is>
      </c>
      <c r="C393" t="n">
        <v>10.32</v>
      </c>
      <c r="D393" t="n">
        <v>27.12</v>
      </c>
      <c r="E393" t="n">
        <v>-94.65000000000001</v>
      </c>
      <c r="F393" t="n">
        <v>10.13</v>
      </c>
      <c r="G393" t="n">
        <v>0</v>
      </c>
      <c r="H393" t="n">
        <v>85.83</v>
      </c>
      <c r="I393" t="n">
        <v>1.28</v>
      </c>
      <c r="J393" t="n">
        <v>-0.13</v>
      </c>
      <c r="K393" t="n">
        <v>0</v>
      </c>
      <c r="L393" t="n">
        <v>0</v>
      </c>
      <c r="M393" t="n">
        <v>0.01</v>
      </c>
      <c r="N393" t="n">
        <v>-5.06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0.49</v>
      </c>
      <c r="V393" t="n">
        <v>0</v>
      </c>
      <c r="W393" t="n">
        <v>0</v>
      </c>
      <c r="X393" t="n">
        <v>0</v>
      </c>
      <c r="Y393" t="n">
        <v>0.4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15.48</v>
      </c>
      <c r="AG393" t="n">
        <v>-25.15</v>
      </c>
      <c r="AH393" t="n">
        <v>43.9</v>
      </c>
      <c r="AI393" t="n">
        <v>647.58</v>
      </c>
      <c r="AJ393" t="n">
        <v>10.31</v>
      </c>
      <c r="AK393" t="n">
        <v>-10</v>
      </c>
      <c r="AL393" t="n">
        <v>37.19</v>
      </c>
      <c r="AM393" t="n">
        <v>-23.34</v>
      </c>
      <c r="AN393" t="n">
        <v>-50</v>
      </c>
      <c r="AO393" t="n">
        <v>0</v>
      </c>
      <c r="AP393" t="n">
        <v>0.08</v>
      </c>
      <c r="AQ393" t="n">
        <v>0.11</v>
      </c>
      <c r="AR393" t="n">
        <v>0.16</v>
      </c>
      <c r="AS393" t="n">
        <v>0.21</v>
      </c>
      <c r="AT393" t="n">
        <v>0.24</v>
      </c>
      <c r="AU393" t="n">
        <v>0.31</v>
      </c>
      <c r="AV393" t="n">
        <v>60.38</v>
      </c>
      <c r="AW393" t="n">
        <v>18345</v>
      </c>
      <c r="AX393" t="n">
        <v>4.58</v>
      </c>
      <c r="AY393" t="n">
        <v>0</v>
      </c>
      <c r="AZ393" t="n">
        <v>0</v>
      </c>
      <c r="BA393" t="n">
        <v>0</v>
      </c>
      <c r="BB393" t="n">
        <v>-1.72</v>
      </c>
      <c r="BC393" t="n">
        <v>11.88</v>
      </c>
      <c r="BD393" t="n">
        <v>0</v>
      </c>
      <c r="BE393" t="n">
        <v>15</v>
      </c>
      <c r="BF393" t="n">
        <v>0</v>
      </c>
      <c r="BG393" t="n">
        <v>0</v>
      </c>
      <c r="BH393" t="n">
        <v>0</v>
      </c>
      <c r="BI393" t="n">
        <v>0</v>
      </c>
      <c r="BJ393" t="n">
        <v>20</v>
      </c>
      <c r="BK393" t="n">
        <v>0</v>
      </c>
      <c r="BL393" t="n">
        <v>0</v>
      </c>
      <c r="BM393" t="n">
        <v>0</v>
      </c>
      <c r="BN393" t="n">
        <v>35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35</v>
      </c>
    </row>
    <row r="394">
      <c r="A394" t="n">
        <v>5263</v>
      </c>
      <c r="B394" t="inlineStr">
        <is>
          <t>智崴</t>
        </is>
      </c>
      <c r="C394" t="n">
        <v>-3.81</v>
      </c>
      <c r="D394" t="n">
        <v>-1130.62</v>
      </c>
      <c r="E394" t="n">
        <v>-312.69</v>
      </c>
      <c r="F394" t="n">
        <v>26.07</v>
      </c>
      <c r="G394" t="n">
        <v>0</v>
      </c>
      <c r="H394" t="n">
        <v>-142.82</v>
      </c>
      <c r="I394" t="n">
        <v>19.47</v>
      </c>
      <c r="J394" t="n">
        <v>0.38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3.17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9.449999999999999</v>
      </c>
      <c r="AD394" t="n">
        <v>0.1</v>
      </c>
      <c r="AE394" t="n">
        <v>3.49</v>
      </c>
      <c r="AF394" t="n">
        <v>37.88</v>
      </c>
      <c r="AG394" t="n">
        <v>42.3</v>
      </c>
      <c r="AH394" t="n">
        <v>-64.34</v>
      </c>
      <c r="AI394" t="n">
        <v>234.73</v>
      </c>
      <c r="AJ394" t="n">
        <v>49.13</v>
      </c>
      <c r="AK394" t="n">
        <v>8.77</v>
      </c>
      <c r="AL394" t="n">
        <v>-26.9</v>
      </c>
      <c r="AM394" t="n">
        <v>33.69</v>
      </c>
      <c r="AN394" t="n">
        <v>-349.76</v>
      </c>
      <c r="AO394" t="n">
        <v>27.1</v>
      </c>
      <c r="AP394" t="n">
        <v>0.05</v>
      </c>
      <c r="AQ394" t="n">
        <v>0.15</v>
      </c>
      <c r="AR394" t="n">
        <v>0.05</v>
      </c>
      <c r="AS394" t="n">
        <v>0.15</v>
      </c>
      <c r="AT394" t="n">
        <v>0.11</v>
      </c>
      <c r="AU394" t="n">
        <v>0.3</v>
      </c>
      <c r="AV394" t="n">
        <v>115.32</v>
      </c>
      <c r="AW394" t="n">
        <v>116446</v>
      </c>
      <c r="AX394" t="n">
        <v>3.14</v>
      </c>
      <c r="AY394" t="n">
        <v>0.13</v>
      </c>
      <c r="AZ394" t="n">
        <v>-3.49</v>
      </c>
      <c r="BA394" t="n">
        <v>0</v>
      </c>
      <c r="BB394" t="n">
        <v>-43.03</v>
      </c>
      <c r="BC394" t="n">
        <v>52.29</v>
      </c>
      <c r="BD394" t="n">
        <v>0.01</v>
      </c>
      <c r="BE394" t="n">
        <v>22</v>
      </c>
      <c r="BF394" t="n">
        <v>10</v>
      </c>
      <c r="BG394" t="n">
        <v>0</v>
      </c>
      <c r="BH394" t="n">
        <v>0</v>
      </c>
      <c r="BI394" t="n">
        <v>0</v>
      </c>
      <c r="BJ394" t="n">
        <v>35</v>
      </c>
      <c r="BK394" t="n">
        <v>0</v>
      </c>
      <c r="BL394" t="n">
        <v>0</v>
      </c>
      <c r="BM394" t="n">
        <v>0</v>
      </c>
      <c r="BN394" t="n">
        <v>67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25</v>
      </c>
      <c r="CC394" t="n">
        <v>25</v>
      </c>
      <c r="CD394" t="n">
        <v>0</v>
      </c>
      <c r="CE394" t="n">
        <v>0</v>
      </c>
      <c r="CF394" t="n">
        <v>50</v>
      </c>
      <c r="CG394" t="n">
        <v>117</v>
      </c>
    </row>
    <row r="395">
      <c r="A395" t="n">
        <v>5272</v>
      </c>
      <c r="B395" t="inlineStr">
        <is>
          <t>笙科</t>
        </is>
      </c>
      <c r="C395" t="n">
        <v>2.86</v>
      </c>
      <c r="D395" t="n">
        <v>-17.84</v>
      </c>
      <c r="E395" t="n">
        <v>-1273.3</v>
      </c>
      <c r="F395" t="n">
        <v>0</v>
      </c>
      <c r="G395" t="n">
        <v>0</v>
      </c>
      <c r="H395" t="n">
        <v>0</v>
      </c>
      <c r="I395" t="n">
        <v>28.64</v>
      </c>
      <c r="J395" t="n">
        <v>-1.38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2.47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14.58</v>
      </c>
      <c r="AG395" t="n">
        <v>19.22</v>
      </c>
      <c r="AH395" t="n">
        <v>-44.09</v>
      </c>
      <c r="AI395" t="n">
        <v>415.42</v>
      </c>
      <c r="AJ395" t="n">
        <v>8.02</v>
      </c>
      <c r="AK395" t="n">
        <v>38.17</v>
      </c>
      <c r="AL395" t="n">
        <v>-429.89</v>
      </c>
      <c r="AM395" t="n">
        <v>-23.95</v>
      </c>
      <c r="AN395" t="n">
        <v>-1545.83</v>
      </c>
      <c r="AO395" t="n">
        <v>33.15</v>
      </c>
      <c r="AP395" t="n">
        <v>0.04</v>
      </c>
      <c r="AQ395" t="n">
        <v>0.11</v>
      </c>
      <c r="AR395" t="n">
        <v>0.13</v>
      </c>
      <c r="AS395" t="n">
        <v>0.32</v>
      </c>
      <c r="AT395" t="n">
        <v>0.17</v>
      </c>
      <c r="AU395" t="n">
        <v>0.43</v>
      </c>
      <c r="AV395" t="n">
        <v>9.73</v>
      </c>
      <c r="AW395" t="n">
        <v>6327</v>
      </c>
      <c r="AX395" t="n">
        <v>0.73</v>
      </c>
      <c r="AY395" t="n">
        <v>1.19</v>
      </c>
      <c r="AZ395" t="n">
        <v>0</v>
      </c>
      <c r="BA395" t="n">
        <v>0</v>
      </c>
      <c r="BB395" t="n">
        <v>-12.53</v>
      </c>
      <c r="BC395" t="n">
        <v>15.64</v>
      </c>
      <c r="BD395" t="n">
        <v>0</v>
      </c>
      <c r="BE395" t="n">
        <v>16</v>
      </c>
      <c r="BF395" t="n">
        <v>0</v>
      </c>
      <c r="BG395" t="n">
        <v>0</v>
      </c>
      <c r="BH395" t="n">
        <v>0</v>
      </c>
      <c r="BI395" t="n">
        <v>0</v>
      </c>
      <c r="BJ395" t="n">
        <v>40</v>
      </c>
      <c r="BK395" t="n">
        <v>10</v>
      </c>
      <c r="BL395" t="n">
        <v>0</v>
      </c>
      <c r="BM395" t="n">
        <v>0</v>
      </c>
      <c r="BN395" t="n">
        <v>66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66</v>
      </c>
    </row>
    <row r="396">
      <c r="A396" t="n">
        <v>5274</v>
      </c>
      <c r="B396" t="inlineStr">
        <is>
          <t>信驊</t>
        </is>
      </c>
      <c r="C396" t="n">
        <v>40.64</v>
      </c>
      <c r="D396" t="n">
        <v>59.69</v>
      </c>
      <c r="E396" t="n">
        <v>53.3</v>
      </c>
      <c r="F396" t="n">
        <v>0</v>
      </c>
      <c r="G396" t="n">
        <v>0</v>
      </c>
      <c r="H396" t="n">
        <v>0</v>
      </c>
      <c r="I396" t="n">
        <v>4.18</v>
      </c>
      <c r="J396" t="n">
        <v>0.13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0.86</v>
      </c>
      <c r="AD396" t="n">
        <v>0</v>
      </c>
      <c r="AE396" t="n">
        <v>0</v>
      </c>
      <c r="AF396" t="n">
        <v>26.74</v>
      </c>
      <c r="AG396" t="n">
        <v>-1</v>
      </c>
      <c r="AH396" t="n">
        <v>8.210000000000001</v>
      </c>
      <c r="AI396" t="n">
        <v>344.09</v>
      </c>
      <c r="AJ396" t="n">
        <v>-0.48</v>
      </c>
      <c r="AK396" t="n">
        <v>31.25</v>
      </c>
      <c r="AL396" t="n">
        <v>10.17</v>
      </c>
      <c r="AM396" t="n">
        <v>183.99</v>
      </c>
      <c r="AN396" t="n">
        <v>9.56</v>
      </c>
      <c r="AO396" t="n">
        <v>0</v>
      </c>
      <c r="AP396" t="n">
        <v>0.21</v>
      </c>
      <c r="AQ396" t="n">
        <v>0.18</v>
      </c>
      <c r="AR396" t="n">
        <v>0.04</v>
      </c>
      <c r="AS396" t="n">
        <v>0.03</v>
      </c>
      <c r="AT396" t="n">
        <v>0.25</v>
      </c>
      <c r="AU396" t="n">
        <v>0.21</v>
      </c>
      <c r="AV396" t="n">
        <v>1531.18</v>
      </c>
      <c r="AW396" t="n">
        <v>0</v>
      </c>
      <c r="AX396" t="n">
        <v>0</v>
      </c>
      <c r="AY396" t="n">
        <v>0.18</v>
      </c>
      <c r="AZ396" t="n">
        <v>0</v>
      </c>
      <c r="BA396" t="n">
        <v>0</v>
      </c>
      <c r="BB396" t="n">
        <v>446.56</v>
      </c>
      <c r="BC396" t="n">
        <v>200.27</v>
      </c>
      <c r="BD396" t="n">
        <v>0</v>
      </c>
      <c r="BE396" t="n">
        <v>17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17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17</v>
      </c>
    </row>
    <row r="397">
      <c r="A397" t="n">
        <v>5276</v>
      </c>
      <c r="B397" t="inlineStr">
        <is>
          <t>達輝-KY</t>
        </is>
      </c>
      <c r="C397" t="n">
        <v>3.13</v>
      </c>
      <c r="D397" t="n">
        <v>29.78</v>
      </c>
      <c r="E397" t="n">
        <v>31.95</v>
      </c>
      <c r="F397" t="n">
        <v>0</v>
      </c>
      <c r="G397" t="n">
        <v>0</v>
      </c>
      <c r="H397" t="n">
        <v>0</v>
      </c>
      <c r="I397" t="n">
        <v>12.29</v>
      </c>
      <c r="J397" t="n">
        <v>0.38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5.61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-2.12</v>
      </c>
      <c r="AC397" t="n">
        <v>8.9</v>
      </c>
      <c r="AD397" t="n">
        <v>0</v>
      </c>
      <c r="AE397" t="n">
        <v>31.53</v>
      </c>
      <c r="AF397" t="n">
        <v>35.06</v>
      </c>
      <c r="AG397" t="n">
        <v>-18.24</v>
      </c>
      <c r="AH397" t="n">
        <v>23.11</v>
      </c>
      <c r="AI397" t="n">
        <v>223.84</v>
      </c>
      <c r="AJ397" t="n">
        <v>-22.84</v>
      </c>
      <c r="AK397" t="n">
        <v>-11.34</v>
      </c>
      <c r="AL397" t="n">
        <v>-88.44</v>
      </c>
      <c r="AM397" t="n">
        <v>1.62</v>
      </c>
      <c r="AN397" t="n">
        <v>46.4</v>
      </c>
      <c r="AO397" t="n">
        <v>0</v>
      </c>
      <c r="AP397" t="n">
        <v>0.46</v>
      </c>
      <c r="AQ397" t="n">
        <v>0.25</v>
      </c>
      <c r="AR397" t="n">
        <v>0.31</v>
      </c>
      <c r="AS397" t="n">
        <v>0.17</v>
      </c>
      <c r="AT397" t="n">
        <v>0.77</v>
      </c>
      <c r="AU397" t="n">
        <v>0.42</v>
      </c>
      <c r="AV397" t="n">
        <v>42.13</v>
      </c>
      <c r="AW397" t="n">
        <v>9382</v>
      </c>
      <c r="AX397" t="n">
        <v>1.87</v>
      </c>
      <c r="AY397" t="n">
        <v>0.04</v>
      </c>
      <c r="AZ397" t="n">
        <v>0.57</v>
      </c>
      <c r="BA397" t="n">
        <v>0</v>
      </c>
      <c r="BB397" t="n">
        <v>4.71</v>
      </c>
      <c r="BC397" t="n">
        <v>12.69</v>
      </c>
      <c r="BD397" t="n">
        <v>0</v>
      </c>
      <c r="BE397" t="n">
        <v>7</v>
      </c>
      <c r="BF397" t="n">
        <v>0</v>
      </c>
      <c r="BG397" t="n">
        <v>0</v>
      </c>
      <c r="BH397" t="n">
        <v>0</v>
      </c>
      <c r="BI397" t="n">
        <v>5</v>
      </c>
      <c r="BJ397" t="n">
        <v>15</v>
      </c>
      <c r="BK397" t="n">
        <v>0</v>
      </c>
      <c r="BL397" t="n">
        <v>0</v>
      </c>
      <c r="BM397" t="n">
        <v>0</v>
      </c>
      <c r="BN397" t="n">
        <v>27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10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10</v>
      </c>
      <c r="CG397" t="n">
        <v>37</v>
      </c>
    </row>
    <row r="398">
      <c r="A398" t="n">
        <v>5278</v>
      </c>
      <c r="B398" t="inlineStr">
        <is>
          <t>尚凡*</t>
        </is>
      </c>
      <c r="C398" t="n">
        <v>18.28</v>
      </c>
      <c r="D398" t="n">
        <v>42.75</v>
      </c>
      <c r="E398" t="n">
        <v>74.55</v>
      </c>
      <c r="F398" t="n">
        <v>0</v>
      </c>
      <c r="G398" t="n">
        <v>0</v>
      </c>
      <c r="H398" t="n">
        <v>0</v>
      </c>
      <c r="I398" t="n">
        <v>1.4</v>
      </c>
      <c r="J398" t="n">
        <v>-0.13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27.01</v>
      </c>
      <c r="AG398" t="n">
        <v>-61.39</v>
      </c>
      <c r="AH398" t="n">
        <v>110.72</v>
      </c>
      <c r="AI398" t="n">
        <v>611.42</v>
      </c>
      <c r="AJ398" t="n">
        <v>9.58</v>
      </c>
      <c r="AK398" t="n">
        <v>-13.17</v>
      </c>
      <c r="AL398" t="n">
        <v>2.97</v>
      </c>
      <c r="AM398" t="n">
        <v>28.79</v>
      </c>
      <c r="AN398" t="n">
        <v>-66.62</v>
      </c>
      <c r="AO398" t="n">
        <v>0</v>
      </c>
      <c r="AP398" t="n">
        <v>0.03</v>
      </c>
      <c r="AQ398" t="n">
        <v>0.07000000000000001</v>
      </c>
      <c r="AR398" t="n">
        <v>0.07000000000000001</v>
      </c>
      <c r="AS398" t="n">
        <v>0.16</v>
      </c>
      <c r="AT398" t="n">
        <v>0.11</v>
      </c>
      <c r="AU398" t="n">
        <v>0.23</v>
      </c>
      <c r="AV398" t="n">
        <v>1154.3</v>
      </c>
      <c r="AW398" t="n">
        <v>52313</v>
      </c>
      <c r="AX398" t="n">
        <v>0.93</v>
      </c>
      <c r="AY398" t="n">
        <v>0.01</v>
      </c>
      <c r="AZ398" t="n">
        <v>0</v>
      </c>
      <c r="BA398" t="n">
        <v>0</v>
      </c>
      <c r="BB398" t="n">
        <v>67.13</v>
      </c>
      <c r="BC398" t="n">
        <v>12.99</v>
      </c>
      <c r="BD398" t="n">
        <v>0</v>
      </c>
      <c r="BE398" t="n">
        <v>15</v>
      </c>
      <c r="BF398" t="n">
        <v>0</v>
      </c>
      <c r="BG398" t="n">
        <v>0</v>
      </c>
      <c r="BH398" t="n">
        <v>0</v>
      </c>
      <c r="BI398" t="n">
        <v>0</v>
      </c>
      <c r="BJ398" t="n">
        <v>10</v>
      </c>
      <c r="BK398" t="n">
        <v>0</v>
      </c>
      <c r="BL398" t="n">
        <v>0</v>
      </c>
      <c r="BM398" t="n">
        <v>0</v>
      </c>
      <c r="BN398" t="n">
        <v>25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10</v>
      </c>
      <c r="CB398" t="n">
        <v>10</v>
      </c>
      <c r="CC398" t="n">
        <v>0</v>
      </c>
      <c r="CD398" t="n">
        <v>0</v>
      </c>
      <c r="CE398" t="n">
        <v>0</v>
      </c>
      <c r="CF398" t="n">
        <v>20</v>
      </c>
      <c r="CG398" t="n">
        <v>45</v>
      </c>
    </row>
    <row r="399">
      <c r="A399" t="n">
        <v>5287</v>
      </c>
      <c r="B399" t="inlineStr">
        <is>
          <t>數字</t>
        </is>
      </c>
      <c r="C399" t="n">
        <v>2.49</v>
      </c>
      <c r="D399" t="n">
        <v>5.97</v>
      </c>
      <c r="E399" t="n">
        <v>9.140000000000001</v>
      </c>
      <c r="F399" t="n">
        <v>0</v>
      </c>
      <c r="G399" t="n">
        <v>0</v>
      </c>
      <c r="H399" t="n">
        <v>-15.73</v>
      </c>
      <c r="I399" t="n">
        <v>21.33</v>
      </c>
      <c r="J399" t="n">
        <v>2.52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3.95</v>
      </c>
      <c r="V399" t="n">
        <v>0</v>
      </c>
      <c r="W399" t="n">
        <v>0</v>
      </c>
      <c r="X399" t="n">
        <v>0</v>
      </c>
      <c r="Y399" t="n">
        <v>1.24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41.76</v>
      </c>
      <c r="AG399" t="n">
        <v>-3.53</v>
      </c>
      <c r="AH399" t="n">
        <v>7.66</v>
      </c>
      <c r="AI399" t="n">
        <v>164.36</v>
      </c>
      <c r="AJ399" t="n">
        <v>11.58</v>
      </c>
      <c r="AK399" t="n">
        <v>0</v>
      </c>
      <c r="AL399" t="n">
        <v>2.16</v>
      </c>
      <c r="AM399" t="n">
        <v>64.86</v>
      </c>
      <c r="AN399" t="n">
        <v>-1.21</v>
      </c>
      <c r="AO399" t="n">
        <v>0</v>
      </c>
      <c r="AP399" t="n">
        <v>0.05</v>
      </c>
      <c r="AQ399" t="n">
        <v>0.06</v>
      </c>
      <c r="AR399" t="n">
        <v>0</v>
      </c>
      <c r="AS399" t="n">
        <v>0</v>
      </c>
      <c r="AT399" t="n">
        <v>0.05</v>
      </c>
      <c r="AU399" t="n">
        <v>0.06</v>
      </c>
      <c r="AV399" t="n">
        <v>220.15</v>
      </c>
      <c r="AW399" t="n">
        <v>0</v>
      </c>
      <c r="AX399" t="n">
        <v>0</v>
      </c>
      <c r="AY399" t="n">
        <v>0.01</v>
      </c>
      <c r="AZ399" t="n">
        <v>0</v>
      </c>
      <c r="BA399" t="n">
        <v>0</v>
      </c>
      <c r="BB399" t="n">
        <v>14.3</v>
      </c>
      <c r="BC399" t="n">
        <v>42.29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10</v>
      </c>
      <c r="BL399" t="n">
        <v>0</v>
      </c>
      <c r="BM399" t="n">
        <v>0</v>
      </c>
      <c r="BN399" t="n">
        <v>10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10</v>
      </c>
    </row>
    <row r="400">
      <c r="A400" t="n">
        <v>5289</v>
      </c>
      <c r="B400" t="inlineStr">
        <is>
          <t>宜鼎</t>
        </is>
      </c>
      <c r="C400" t="n">
        <v>59.96</v>
      </c>
      <c r="D400" t="n">
        <v>102.75</v>
      </c>
      <c r="E400" t="n">
        <v>82.14</v>
      </c>
      <c r="F400" t="n">
        <v>0.24</v>
      </c>
      <c r="G400" t="n">
        <v>0</v>
      </c>
      <c r="H400" t="n">
        <v>-97.86</v>
      </c>
      <c r="I400" t="n">
        <v>0.65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0.01</v>
      </c>
      <c r="AE400" t="n">
        <v>0.17</v>
      </c>
      <c r="AF400" t="n">
        <v>37.36</v>
      </c>
      <c r="AG400" t="n">
        <v>74.98999999999999</v>
      </c>
      <c r="AH400" t="n">
        <v>-45.22</v>
      </c>
      <c r="AI400" t="n">
        <v>223.45</v>
      </c>
      <c r="AJ400" t="n">
        <v>-10.05</v>
      </c>
      <c r="AK400" t="n">
        <v>-35.64</v>
      </c>
      <c r="AL400" t="n">
        <v>-181.7</v>
      </c>
      <c r="AM400" t="n">
        <v>-46.71</v>
      </c>
      <c r="AN400" t="n">
        <v>61.5</v>
      </c>
      <c r="AO400" t="n">
        <v>1.44</v>
      </c>
      <c r="AP400" t="n">
        <v>0.36</v>
      </c>
      <c r="AQ400" t="n">
        <v>0.23</v>
      </c>
      <c r="AR400" t="n">
        <v>0.59</v>
      </c>
      <c r="AS400" t="n">
        <v>0.38</v>
      </c>
      <c r="AT400" t="n">
        <v>0.95</v>
      </c>
      <c r="AU400" t="n">
        <v>0.61</v>
      </c>
      <c r="AV400" t="n">
        <v>171.32</v>
      </c>
      <c r="AW400" t="n">
        <v>341181</v>
      </c>
      <c r="AX400" t="n">
        <v>3.74</v>
      </c>
      <c r="AY400" t="n">
        <v>0.01</v>
      </c>
      <c r="AZ400" t="n">
        <v>0</v>
      </c>
      <c r="BA400" t="n">
        <v>0</v>
      </c>
      <c r="BB400" t="n">
        <v>115.39</v>
      </c>
      <c r="BC400" t="n">
        <v>93.09</v>
      </c>
      <c r="BD400" t="n">
        <v>0</v>
      </c>
      <c r="BE400" t="n">
        <v>23</v>
      </c>
      <c r="BF400" t="n">
        <v>0</v>
      </c>
      <c r="BG400" t="n">
        <v>0</v>
      </c>
      <c r="BH400" t="n">
        <v>0</v>
      </c>
      <c r="BI400" t="n">
        <v>0</v>
      </c>
      <c r="BJ400" t="n">
        <v>50</v>
      </c>
      <c r="BK400" t="n">
        <v>0</v>
      </c>
      <c r="BL400" t="n">
        <v>0</v>
      </c>
      <c r="BM400" t="n">
        <v>0</v>
      </c>
      <c r="BN400" t="n">
        <v>73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73</v>
      </c>
    </row>
    <row r="401">
      <c r="A401" t="n">
        <v>5291</v>
      </c>
      <c r="B401" t="inlineStr">
        <is>
          <t>邑昇</t>
        </is>
      </c>
      <c r="C401" t="n">
        <v>9.81</v>
      </c>
      <c r="D401" t="n">
        <v>107.42</v>
      </c>
      <c r="E401" t="n">
        <v>-38.77</v>
      </c>
      <c r="F401" t="n">
        <v>0.78</v>
      </c>
      <c r="G401" t="n">
        <v>0</v>
      </c>
      <c r="H401" t="n">
        <v>0</v>
      </c>
      <c r="I401" t="n">
        <v>6.53</v>
      </c>
      <c r="J401" t="n">
        <v>-1.32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0.03</v>
      </c>
      <c r="AC401" t="n">
        <v>9.19</v>
      </c>
      <c r="AD401" t="n">
        <v>0</v>
      </c>
      <c r="AE401" t="n">
        <v>0</v>
      </c>
      <c r="AF401" t="n">
        <v>51.38</v>
      </c>
      <c r="AG401" t="n">
        <v>29.23</v>
      </c>
      <c r="AH401" t="n">
        <v>-27.8</v>
      </c>
      <c r="AI401" t="n">
        <v>165.71</v>
      </c>
      <c r="AJ401" t="n">
        <v>4.44</v>
      </c>
      <c r="AK401" t="n">
        <v>-9.050000000000001</v>
      </c>
      <c r="AL401" t="n">
        <v>-91.45</v>
      </c>
      <c r="AM401" t="n">
        <v>2.44</v>
      </c>
      <c r="AN401" t="n">
        <v>-12.5</v>
      </c>
      <c r="AO401" t="n">
        <v>17.4</v>
      </c>
      <c r="AP401" t="n">
        <v>0.35</v>
      </c>
      <c r="AQ401" t="n">
        <v>0.3</v>
      </c>
      <c r="AR401" t="n">
        <v>0.5</v>
      </c>
      <c r="AS401" t="n">
        <v>0.44</v>
      </c>
      <c r="AT401" t="n">
        <v>0.85</v>
      </c>
      <c r="AU401" t="n">
        <v>0.74</v>
      </c>
      <c r="AV401" t="n">
        <v>41.91</v>
      </c>
      <c r="AW401" t="n">
        <v>23600</v>
      </c>
      <c r="AX401" t="n">
        <v>2.51</v>
      </c>
      <c r="AY401" t="n">
        <v>0.62</v>
      </c>
      <c r="AZ401" t="n">
        <v>0</v>
      </c>
      <c r="BA401" t="n">
        <v>0</v>
      </c>
      <c r="BB401" t="n">
        <v>-1.31</v>
      </c>
      <c r="BC401" t="n">
        <v>23.43</v>
      </c>
      <c r="BD401" t="n">
        <v>0</v>
      </c>
      <c r="BE401" t="n">
        <v>12</v>
      </c>
      <c r="BF401" t="n">
        <v>0</v>
      </c>
      <c r="BG401" t="n">
        <v>0</v>
      </c>
      <c r="BH401" t="n">
        <v>0</v>
      </c>
      <c r="BI401" t="n">
        <v>0</v>
      </c>
      <c r="BJ401" t="n">
        <v>25</v>
      </c>
      <c r="BK401" t="n">
        <v>0</v>
      </c>
      <c r="BL401" t="n">
        <v>0</v>
      </c>
      <c r="BM401" t="n">
        <v>0</v>
      </c>
      <c r="BN401" t="n">
        <v>37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37</v>
      </c>
    </row>
    <row r="402">
      <c r="A402" t="n">
        <v>5299</v>
      </c>
      <c r="B402" t="inlineStr">
        <is>
          <t>杰力</t>
        </is>
      </c>
      <c r="C402" t="n">
        <v>-12.33</v>
      </c>
      <c r="D402" t="n">
        <v>13.47</v>
      </c>
      <c r="E402" t="n">
        <v>-22.65</v>
      </c>
      <c r="F402" t="n">
        <v>0</v>
      </c>
      <c r="G402" t="n">
        <v>0</v>
      </c>
      <c r="H402" t="n">
        <v>0</v>
      </c>
      <c r="I402" t="n">
        <v>0.16</v>
      </c>
      <c r="J402" t="n">
        <v>0.01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13.86</v>
      </c>
      <c r="AG402" t="n">
        <v>-17.11</v>
      </c>
      <c r="AH402" t="n">
        <v>21.02</v>
      </c>
      <c r="AI402" t="n">
        <v>387.31</v>
      </c>
      <c r="AJ402" t="n">
        <v>-4.39</v>
      </c>
      <c r="AK402" t="n">
        <v>26.92</v>
      </c>
      <c r="AL402" t="n">
        <v>10.07</v>
      </c>
      <c r="AM402" t="n">
        <v>67.90000000000001</v>
      </c>
      <c r="AN402" t="n">
        <v>-24.37</v>
      </c>
      <c r="AO402" t="n">
        <v>0</v>
      </c>
      <c r="AP402" t="n">
        <v>0.07000000000000001</v>
      </c>
      <c r="AQ402" t="n">
        <v>0.16</v>
      </c>
      <c r="AR402" t="n">
        <v>0.09</v>
      </c>
      <c r="AS402" t="n">
        <v>0.19</v>
      </c>
      <c r="AT402" t="n">
        <v>0.16</v>
      </c>
      <c r="AU402" t="n">
        <v>0.35</v>
      </c>
      <c r="AV402" t="n">
        <v>42.63</v>
      </c>
      <c r="AW402" t="n">
        <v>0</v>
      </c>
      <c r="AX402" t="n">
        <v>0</v>
      </c>
      <c r="AY402" t="n">
        <v>0.03</v>
      </c>
      <c r="AZ402" t="n">
        <v>0</v>
      </c>
      <c r="BA402" t="n">
        <v>0</v>
      </c>
      <c r="BB402" t="n">
        <v>-15.76</v>
      </c>
      <c r="BC402" t="n">
        <v>64.13</v>
      </c>
      <c r="BD402" t="n">
        <v>0</v>
      </c>
      <c r="BE402" t="n">
        <v>7</v>
      </c>
      <c r="BF402" t="n">
        <v>0</v>
      </c>
      <c r="BG402" t="n">
        <v>0</v>
      </c>
      <c r="BH402" t="n">
        <v>0</v>
      </c>
      <c r="BI402" t="n">
        <v>0</v>
      </c>
      <c r="BJ402" t="n">
        <v>5</v>
      </c>
      <c r="BK402" t="n">
        <v>0</v>
      </c>
      <c r="BL402" t="n">
        <v>0</v>
      </c>
      <c r="BM402" t="n">
        <v>0</v>
      </c>
      <c r="BN402" t="n">
        <v>12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12</v>
      </c>
    </row>
    <row r="403">
      <c r="A403" t="n">
        <v>5301</v>
      </c>
      <c r="B403" t="inlineStr">
        <is>
          <t>寶得利</t>
        </is>
      </c>
      <c r="C403" t="n">
        <v>-35.62</v>
      </c>
      <c r="D403" t="n">
        <v>-29.58</v>
      </c>
      <c r="E403" t="n">
        <v>-82.02</v>
      </c>
      <c r="F403" t="n">
        <v>2.67</v>
      </c>
      <c r="G403" t="n">
        <v>0</v>
      </c>
      <c r="H403" t="n">
        <v>-270.83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4.57</v>
      </c>
      <c r="T403" t="n">
        <v>0</v>
      </c>
      <c r="U403" t="n">
        <v>5.94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-2.21</v>
      </c>
      <c r="AC403" t="n">
        <v>21.36</v>
      </c>
      <c r="AD403" t="n">
        <v>0</v>
      </c>
      <c r="AE403" t="n">
        <v>7.63</v>
      </c>
      <c r="AF403" t="n">
        <v>27.24</v>
      </c>
      <c r="AG403" t="n">
        <v>-2.54</v>
      </c>
      <c r="AH403" t="n">
        <v>-25.24</v>
      </c>
      <c r="AI403" t="n">
        <v>366.38</v>
      </c>
      <c r="AJ403" t="n">
        <v>60.07</v>
      </c>
      <c r="AK403" t="n">
        <v>-44.32</v>
      </c>
      <c r="AL403" t="n">
        <v>80.64</v>
      </c>
      <c r="AM403" t="n">
        <v>-1.45</v>
      </c>
      <c r="AN403" t="n">
        <v>-104.15</v>
      </c>
      <c r="AO403" t="n">
        <v>0</v>
      </c>
      <c r="AP403" t="n">
        <v>0.01</v>
      </c>
      <c r="AQ403" t="n">
        <v>0.02</v>
      </c>
      <c r="AR403" t="n">
        <v>1.1</v>
      </c>
      <c r="AS403" t="n">
        <v>2.57</v>
      </c>
      <c r="AT403" t="n">
        <v>1.11</v>
      </c>
      <c r="AU403" t="n">
        <v>2.58</v>
      </c>
      <c r="AV403" t="n">
        <v>1.04</v>
      </c>
      <c r="AW403" t="n">
        <v>3631</v>
      </c>
      <c r="AX403" t="n">
        <v>0.66</v>
      </c>
      <c r="AY403" t="n">
        <v>0.07000000000000001</v>
      </c>
      <c r="AZ403" t="n">
        <v>4.01</v>
      </c>
      <c r="BA403" t="n">
        <v>1</v>
      </c>
      <c r="BB403" t="n">
        <v>-8.68</v>
      </c>
      <c r="BC403" t="n">
        <v>8.119999999999999</v>
      </c>
      <c r="BD403" t="n">
        <v>0</v>
      </c>
      <c r="BE403" t="n">
        <v>16</v>
      </c>
      <c r="BF403" t="n">
        <v>0</v>
      </c>
      <c r="BG403" t="n">
        <v>0</v>
      </c>
      <c r="BH403" t="n">
        <v>15</v>
      </c>
      <c r="BI403" t="n">
        <v>0</v>
      </c>
      <c r="BJ403" t="n">
        <v>35</v>
      </c>
      <c r="BK403" t="n">
        <v>0</v>
      </c>
      <c r="BL403" t="n">
        <v>0</v>
      </c>
      <c r="BM403" t="n">
        <v>5</v>
      </c>
      <c r="BN403" t="n">
        <v>71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10</v>
      </c>
      <c r="CG403" t="n">
        <v>81</v>
      </c>
    </row>
    <row r="404">
      <c r="A404" t="n">
        <v>5302</v>
      </c>
      <c r="B404" t="inlineStr">
        <is>
          <t>太欣</t>
        </is>
      </c>
      <c r="C404" t="n">
        <v>39.69</v>
      </c>
      <c r="D404" t="n">
        <v>13.34</v>
      </c>
      <c r="E404" t="n">
        <v>54.52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38.8</v>
      </c>
      <c r="V404" t="n">
        <v>0</v>
      </c>
      <c r="W404" t="n">
        <v>0</v>
      </c>
      <c r="X404" t="n">
        <v>0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30.41</v>
      </c>
      <c r="AG404" t="n">
        <v>4.93</v>
      </c>
      <c r="AH404" t="n">
        <v>-32.35</v>
      </c>
      <c r="AI404" t="n">
        <v>45.77</v>
      </c>
      <c r="AJ404" t="n">
        <v>-62.62</v>
      </c>
      <c r="AK404" t="n">
        <v>56.53</v>
      </c>
      <c r="AL404" t="n">
        <v>96.52</v>
      </c>
      <c r="AM404" t="n">
        <v>-0.5600000000000001</v>
      </c>
      <c r="AN404" t="n">
        <v>53.49</v>
      </c>
      <c r="AO404" t="n">
        <v>46.99</v>
      </c>
      <c r="AP404" t="n">
        <v>0</v>
      </c>
      <c r="AQ404" t="n">
        <v>0.08</v>
      </c>
      <c r="AR404" t="n">
        <v>0</v>
      </c>
      <c r="AS404" t="n">
        <v>0.22</v>
      </c>
      <c r="AT404" t="n">
        <v>0</v>
      </c>
      <c r="AU404" t="n">
        <v>0.29</v>
      </c>
      <c r="AV404" t="n">
        <v>3.44</v>
      </c>
      <c r="AW404" t="n">
        <v>813</v>
      </c>
      <c r="AX404" t="n">
        <v>0.06</v>
      </c>
      <c r="AY404" t="n">
        <v>0.01</v>
      </c>
      <c r="AZ404" t="n">
        <v>0</v>
      </c>
      <c r="BA404" t="n">
        <v>1</v>
      </c>
      <c r="BB404" t="n">
        <v>1.52</v>
      </c>
      <c r="BC404" t="n">
        <v>7.84</v>
      </c>
      <c r="BD404" t="n">
        <v>0</v>
      </c>
      <c r="BE404" t="n">
        <v>12</v>
      </c>
      <c r="BF404" t="n">
        <v>0</v>
      </c>
      <c r="BG404" t="n">
        <v>3</v>
      </c>
      <c r="BH404" t="n">
        <v>0</v>
      </c>
      <c r="BI404" t="n">
        <v>0</v>
      </c>
      <c r="BJ404" t="n">
        <v>45</v>
      </c>
      <c r="BK404" t="n">
        <v>0</v>
      </c>
      <c r="BL404" t="n">
        <v>0</v>
      </c>
      <c r="BM404" t="n">
        <v>10</v>
      </c>
      <c r="BN404" t="n">
        <v>70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5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75</v>
      </c>
    </row>
    <row r="405">
      <c r="A405" t="n">
        <v>5309</v>
      </c>
      <c r="B405" t="inlineStr">
        <is>
          <t>系統電</t>
        </is>
      </c>
      <c r="C405" t="n">
        <v>9.130000000000001</v>
      </c>
      <c r="D405" t="n">
        <v>-132.1</v>
      </c>
      <c r="E405" t="n">
        <v>-75.70999999999999</v>
      </c>
      <c r="F405" t="n">
        <v>0</v>
      </c>
      <c r="G405" t="n">
        <v>0</v>
      </c>
      <c r="H405" t="n">
        <v>100</v>
      </c>
      <c r="I405" t="n">
        <v>18.56</v>
      </c>
      <c r="J405" t="n">
        <v>-5.44</v>
      </c>
      <c r="K405" t="n">
        <v>0.19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0.08</v>
      </c>
      <c r="AC405" t="n">
        <v>1.53</v>
      </c>
      <c r="AD405" t="n">
        <v>0.26</v>
      </c>
      <c r="AE405" t="n">
        <v>18.59</v>
      </c>
      <c r="AF405" t="n">
        <v>42.03</v>
      </c>
      <c r="AG405" t="n">
        <v>19.03</v>
      </c>
      <c r="AH405" t="n">
        <v>40.82</v>
      </c>
      <c r="AI405" t="n">
        <v>292.44</v>
      </c>
      <c r="AJ405" t="n">
        <v>10.79</v>
      </c>
      <c r="AK405" t="n">
        <v>3.55</v>
      </c>
      <c r="AL405" t="n">
        <v>-80.09</v>
      </c>
      <c r="AM405" t="n">
        <v>5.84</v>
      </c>
      <c r="AN405" t="n">
        <v>-92.77</v>
      </c>
      <c r="AO405" t="n">
        <v>8.789999999999999</v>
      </c>
      <c r="AP405" t="n">
        <v>0.22</v>
      </c>
      <c r="AQ405" t="n">
        <v>0.28</v>
      </c>
      <c r="AR405" t="n">
        <v>0.1</v>
      </c>
      <c r="AS405" t="n">
        <v>0.12</v>
      </c>
      <c r="AT405" t="n">
        <v>0.32</v>
      </c>
      <c r="AU405" t="n">
        <v>0.4</v>
      </c>
      <c r="AV405" t="n">
        <v>127.43</v>
      </c>
      <c r="AW405" t="n">
        <v>0</v>
      </c>
      <c r="AX405" t="n">
        <v>0</v>
      </c>
      <c r="AY405" t="n">
        <v>0.28</v>
      </c>
      <c r="AZ405" t="n">
        <v>0</v>
      </c>
      <c r="BA405" t="n">
        <v>0</v>
      </c>
      <c r="BB405" t="n">
        <v>-4.15</v>
      </c>
      <c r="BC405" t="n">
        <v>18.98</v>
      </c>
      <c r="BD405" t="n">
        <v>0</v>
      </c>
      <c r="BE405" t="n">
        <v>16</v>
      </c>
      <c r="BF405" t="n">
        <v>0</v>
      </c>
      <c r="BG405" t="n">
        <v>0</v>
      </c>
      <c r="BH405" t="n">
        <v>0</v>
      </c>
      <c r="BI405" t="n">
        <v>0</v>
      </c>
      <c r="BJ405" t="n">
        <v>20</v>
      </c>
      <c r="BK405" t="n">
        <v>0</v>
      </c>
      <c r="BL405" t="n">
        <v>0</v>
      </c>
      <c r="BM405" t="n">
        <v>0</v>
      </c>
      <c r="BN405" t="n">
        <v>36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36</v>
      </c>
    </row>
    <row r="406">
      <c r="A406" t="n">
        <v>5310</v>
      </c>
      <c r="B406" t="inlineStr">
        <is>
          <t>天剛</t>
        </is>
      </c>
      <c r="C406" t="n">
        <v>-40.09</v>
      </c>
      <c r="D406" t="n">
        <v>-38.37</v>
      </c>
      <c r="E406" t="n">
        <v>-60.18</v>
      </c>
      <c r="F406" t="n">
        <v>0</v>
      </c>
      <c r="G406" t="n">
        <v>0</v>
      </c>
      <c r="H406" t="n">
        <v>0</v>
      </c>
      <c r="I406" t="n">
        <v>0.88</v>
      </c>
      <c r="J406" t="n">
        <v>-0.23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14.99</v>
      </c>
      <c r="AG406" t="n">
        <v>-14.39</v>
      </c>
      <c r="AH406" t="n">
        <v>11.45</v>
      </c>
      <c r="AI406" t="n">
        <v>779.52</v>
      </c>
      <c r="AJ406" t="n">
        <v>289.83</v>
      </c>
      <c r="AK406" t="n">
        <v>0</v>
      </c>
      <c r="AL406" t="n">
        <v>-75.29000000000001</v>
      </c>
      <c r="AM406" t="n">
        <v>-86.33</v>
      </c>
      <c r="AN406" t="n">
        <v>-86.04000000000001</v>
      </c>
      <c r="AO406" t="n">
        <v>0.3</v>
      </c>
      <c r="AP406" t="n">
        <v>0</v>
      </c>
      <c r="AQ406" t="n">
        <v>0.12</v>
      </c>
      <c r="AR406" t="n">
        <v>0</v>
      </c>
      <c r="AS406" t="n">
        <v>0.02</v>
      </c>
      <c r="AT406" t="n">
        <v>0</v>
      </c>
      <c r="AU406" t="n">
        <v>0.15</v>
      </c>
      <c r="AV406" t="n">
        <v>43.32</v>
      </c>
      <c r="AW406" t="n">
        <v>729</v>
      </c>
      <c r="AX406" t="n">
        <v>0.27</v>
      </c>
      <c r="AY406" t="n">
        <v>0</v>
      </c>
      <c r="AZ406" t="n">
        <v>0</v>
      </c>
      <c r="BA406" t="n">
        <v>0</v>
      </c>
      <c r="BB406" t="n">
        <v>-19.32</v>
      </c>
      <c r="BC406" t="n">
        <v>9.43</v>
      </c>
      <c r="BD406" t="n">
        <v>0</v>
      </c>
      <c r="BE406" t="n">
        <v>16</v>
      </c>
      <c r="BF406" t="n">
        <v>0</v>
      </c>
      <c r="BG406" t="n">
        <v>0</v>
      </c>
      <c r="BH406" t="n">
        <v>0</v>
      </c>
      <c r="BI406" t="n">
        <v>0</v>
      </c>
      <c r="BJ406" t="n">
        <v>30</v>
      </c>
      <c r="BK406" t="n">
        <v>0</v>
      </c>
      <c r="BL406" t="n">
        <v>0</v>
      </c>
      <c r="BM406" t="n">
        <v>5</v>
      </c>
      <c r="BN406" t="n">
        <v>51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10</v>
      </c>
      <c r="CG406" t="n">
        <v>61</v>
      </c>
    </row>
    <row r="407">
      <c r="A407" t="n">
        <v>5312</v>
      </c>
      <c r="B407" t="inlineStr">
        <is>
          <t>寶島科</t>
        </is>
      </c>
      <c r="C407" t="n">
        <v>3.94</v>
      </c>
      <c r="D407" t="n">
        <v>-10.17</v>
      </c>
      <c r="E407" t="n">
        <v>-22.79</v>
      </c>
      <c r="F407" t="n">
        <v>16.49</v>
      </c>
      <c r="G407" t="n">
        <v>0</v>
      </c>
      <c r="H407" t="n">
        <v>-142.77</v>
      </c>
      <c r="I407" t="n">
        <v>17.18</v>
      </c>
      <c r="J407" t="n">
        <v>-1.44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65.29000000000001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2.68</v>
      </c>
      <c r="AE407" t="n">
        <v>56.32</v>
      </c>
      <c r="AF407" t="n">
        <v>59.27</v>
      </c>
      <c r="AG407" t="n">
        <v>4.87</v>
      </c>
      <c r="AH407" t="n">
        <v>-7.24</v>
      </c>
      <c r="AI407" t="n">
        <v>156.11</v>
      </c>
      <c r="AJ407" t="n">
        <v>25.72</v>
      </c>
      <c r="AK407" t="n">
        <v>-12.71</v>
      </c>
      <c r="AL407" t="n">
        <v>-16.57</v>
      </c>
      <c r="AM407" t="n">
        <v>23.66</v>
      </c>
      <c r="AN407" t="n">
        <v>-30.42</v>
      </c>
      <c r="AO407" t="n">
        <v>0</v>
      </c>
      <c r="AP407" t="n">
        <v>0.01</v>
      </c>
      <c r="AQ407" t="n">
        <v>0.01</v>
      </c>
      <c r="AR407" t="n">
        <v>0.23</v>
      </c>
      <c r="AS407" t="n">
        <v>0.21</v>
      </c>
      <c r="AT407" t="n">
        <v>0.24</v>
      </c>
      <c r="AU407" t="n">
        <v>0.22</v>
      </c>
      <c r="AV407" t="n">
        <v>36.15</v>
      </c>
      <c r="AW407" t="n">
        <v>109437</v>
      </c>
      <c r="AX407" t="n">
        <v>2.94</v>
      </c>
      <c r="AY407" t="n">
        <v>0.07000000000000001</v>
      </c>
      <c r="AZ407" t="n">
        <v>-1.95</v>
      </c>
      <c r="BA407" t="n">
        <v>0</v>
      </c>
      <c r="BB407" t="n">
        <v>-23.45</v>
      </c>
      <c r="BC407" t="n">
        <v>62.08</v>
      </c>
      <c r="BD407" t="n">
        <v>0</v>
      </c>
      <c r="BE407" t="n">
        <v>5</v>
      </c>
      <c r="BF407" t="n">
        <v>0</v>
      </c>
      <c r="BG407" t="n">
        <v>4</v>
      </c>
      <c r="BH407" t="n">
        <v>0</v>
      </c>
      <c r="BI407" t="n">
        <v>15</v>
      </c>
      <c r="BJ407" t="n">
        <v>15</v>
      </c>
      <c r="BK407" t="n">
        <v>0</v>
      </c>
      <c r="BL407" t="n">
        <v>0</v>
      </c>
      <c r="BM407" t="n">
        <v>0</v>
      </c>
      <c r="BN407" t="n">
        <v>39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5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44</v>
      </c>
    </row>
    <row r="408">
      <c r="A408" t="n">
        <v>5314</v>
      </c>
      <c r="B408" t="inlineStr">
        <is>
          <t>世紀*</t>
        </is>
      </c>
      <c r="C408" t="n">
        <v>373.32</v>
      </c>
      <c r="D408" t="n">
        <v>298.15</v>
      </c>
      <c r="E408" t="n">
        <v>572.38</v>
      </c>
      <c r="F408" t="n">
        <v>0.32</v>
      </c>
      <c r="G408" t="n">
        <v>0</v>
      </c>
      <c r="H408" t="n">
        <v>0</v>
      </c>
      <c r="I408" t="n">
        <v>6.43</v>
      </c>
      <c r="J408" t="n">
        <v>-1.12</v>
      </c>
      <c r="K408" t="n">
        <v>0.19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7.21</v>
      </c>
      <c r="V408" t="n">
        <v>0</v>
      </c>
      <c r="W408" t="n">
        <v>0</v>
      </c>
      <c r="X408" t="n">
        <v>0</v>
      </c>
      <c r="Y408" t="n">
        <v>0.22</v>
      </c>
      <c r="Z408" t="n">
        <v>0</v>
      </c>
      <c r="AA408" t="n">
        <v>0</v>
      </c>
      <c r="AB408" t="n">
        <v>2.8</v>
      </c>
      <c r="AC408" t="n">
        <v>5.6</v>
      </c>
      <c r="AD408" t="n">
        <v>0</v>
      </c>
      <c r="AE408" t="n">
        <v>0</v>
      </c>
      <c r="AF408" t="n">
        <v>44.07</v>
      </c>
      <c r="AG408" t="n">
        <v>66.81</v>
      </c>
      <c r="AH408" t="n">
        <v>-50.78</v>
      </c>
      <c r="AI408" t="n">
        <v>131.79</v>
      </c>
      <c r="AJ408" t="n">
        <v>67.23999999999999</v>
      </c>
      <c r="AK408" t="n">
        <v>-68.01000000000001</v>
      </c>
      <c r="AL408" t="n">
        <v>-74.44</v>
      </c>
      <c r="AM408" t="n">
        <v>56.4</v>
      </c>
      <c r="AN408" t="n">
        <v>19.89</v>
      </c>
      <c r="AO408" t="n">
        <v>0</v>
      </c>
      <c r="AP408" t="n">
        <v>0.12</v>
      </c>
      <c r="AQ408" t="n">
        <v>0.11</v>
      </c>
      <c r="AR408" t="n">
        <v>0.13</v>
      </c>
      <c r="AS408" t="n">
        <v>0.12</v>
      </c>
      <c r="AT408" t="n">
        <v>0.25</v>
      </c>
      <c r="AU408" t="n">
        <v>0.24</v>
      </c>
      <c r="AV408" t="n">
        <v>891.3</v>
      </c>
      <c r="AW408" t="n">
        <v>111686</v>
      </c>
      <c r="AX408" t="n">
        <v>3.91</v>
      </c>
      <c r="AY408" t="n">
        <v>18.55</v>
      </c>
      <c r="AZ408" t="n">
        <v>-6.19</v>
      </c>
      <c r="BA408" t="n">
        <v>0</v>
      </c>
      <c r="BB408" t="n">
        <v>1042.73</v>
      </c>
      <c r="BC408" t="n">
        <v>6.32</v>
      </c>
      <c r="BD408" t="n">
        <v>0</v>
      </c>
      <c r="BE408" t="n">
        <v>30</v>
      </c>
      <c r="BF408" t="n">
        <v>0</v>
      </c>
      <c r="BG408" t="n">
        <v>0</v>
      </c>
      <c r="BH408" t="n">
        <v>0</v>
      </c>
      <c r="BI408" t="n">
        <v>0</v>
      </c>
      <c r="BJ408" t="n">
        <v>40</v>
      </c>
      <c r="BK408" t="n">
        <v>0</v>
      </c>
      <c r="BL408" t="n">
        <v>0</v>
      </c>
      <c r="BM408" t="n">
        <v>10</v>
      </c>
      <c r="BN408" t="n">
        <v>80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80</v>
      </c>
    </row>
    <row r="409">
      <c r="A409" t="n">
        <v>5315</v>
      </c>
      <c r="B409" t="inlineStr">
        <is>
          <t>光聯</t>
        </is>
      </c>
      <c r="C409" t="n">
        <v>28.8</v>
      </c>
      <c r="D409" t="n">
        <v>43.06</v>
      </c>
      <c r="E409" t="n">
        <v>6.29</v>
      </c>
      <c r="F409" t="n">
        <v>8.18</v>
      </c>
      <c r="G409" t="n">
        <v>0</v>
      </c>
      <c r="H409" t="n">
        <v>13.33</v>
      </c>
      <c r="I409" t="n">
        <v>2.32</v>
      </c>
      <c r="J409" t="n">
        <v>-0.13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0.05</v>
      </c>
      <c r="AC409" t="n">
        <v>1.66</v>
      </c>
      <c r="AD409" t="n">
        <v>0</v>
      </c>
      <c r="AE409" t="n">
        <v>0</v>
      </c>
      <c r="AF409" t="n">
        <v>19.57</v>
      </c>
      <c r="AG409" t="n">
        <v>-3.02</v>
      </c>
      <c r="AH409" t="n">
        <v>1.41</v>
      </c>
      <c r="AI409" t="n">
        <v>473.09</v>
      </c>
      <c r="AJ409" t="n">
        <v>4.34</v>
      </c>
      <c r="AK409" t="n">
        <v>4.98</v>
      </c>
      <c r="AL409" t="n">
        <v>82.61</v>
      </c>
      <c r="AM409" t="n">
        <v>41.89</v>
      </c>
      <c r="AN409" t="n">
        <v>48.15</v>
      </c>
      <c r="AO409" t="n">
        <v>0.82</v>
      </c>
      <c r="AP409" t="n">
        <v>0.23</v>
      </c>
      <c r="AQ409" t="n">
        <v>0.2</v>
      </c>
      <c r="AR409" t="n">
        <v>0.19</v>
      </c>
      <c r="AS409" t="n">
        <v>0.17</v>
      </c>
      <c r="AT409" t="n">
        <v>0.42</v>
      </c>
      <c r="AU409" t="n">
        <v>0.37</v>
      </c>
      <c r="AV409" t="n">
        <v>41.23</v>
      </c>
      <c r="AW409" t="n">
        <v>9889</v>
      </c>
      <c r="AX409" t="n">
        <v>0.5600000000000001</v>
      </c>
      <c r="AY409" t="n">
        <v>0.03</v>
      </c>
      <c r="AZ409" t="n">
        <v>0</v>
      </c>
      <c r="BA409" t="n">
        <v>0</v>
      </c>
      <c r="BB409" t="n">
        <v>0.9399999999999999</v>
      </c>
      <c r="BC409" t="n">
        <v>16.59</v>
      </c>
      <c r="BD409" t="n">
        <v>0</v>
      </c>
      <c r="BE409" t="n">
        <v>8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8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8</v>
      </c>
    </row>
    <row r="410">
      <c r="A410" t="n">
        <v>5321</v>
      </c>
      <c r="B410" t="inlineStr">
        <is>
          <t>美而快</t>
        </is>
      </c>
      <c r="C410" t="n">
        <v>-15.99</v>
      </c>
      <c r="D410" t="n">
        <v>5.1</v>
      </c>
      <c r="E410" t="n">
        <v>-28.72</v>
      </c>
      <c r="F410" t="n">
        <v>0</v>
      </c>
      <c r="G410" t="n">
        <v>0</v>
      </c>
      <c r="H410" t="n">
        <v>269.99</v>
      </c>
      <c r="I410" t="n">
        <v>4.58</v>
      </c>
      <c r="J410" t="n">
        <v>0.06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16.13</v>
      </c>
      <c r="T410" t="n">
        <v>0</v>
      </c>
      <c r="U410" t="n">
        <v>1.27</v>
      </c>
      <c r="V410" t="n">
        <v>0</v>
      </c>
      <c r="W410" t="n">
        <v>0</v>
      </c>
      <c r="X410" t="n">
        <v>0</v>
      </c>
      <c r="Y410" t="n">
        <v>1.15</v>
      </c>
      <c r="Z410" t="n">
        <v>0</v>
      </c>
      <c r="AA410" t="n">
        <v>0</v>
      </c>
      <c r="AB410" t="n">
        <v>0</v>
      </c>
      <c r="AC410" t="n">
        <v>19.02</v>
      </c>
      <c r="AD410" t="n">
        <v>-14.26</v>
      </c>
      <c r="AE410" t="n">
        <v>53.72</v>
      </c>
      <c r="AF410" t="n">
        <v>83.20999999999999</v>
      </c>
      <c r="AG410" t="n">
        <v>3.25</v>
      </c>
      <c r="AH410" t="n">
        <v>-12.89</v>
      </c>
      <c r="AI410" t="n">
        <v>76.54000000000001</v>
      </c>
      <c r="AJ410" t="n">
        <v>-10.54</v>
      </c>
      <c r="AK410" t="n">
        <v>-24.09</v>
      </c>
      <c r="AL410" t="n">
        <v>126.63</v>
      </c>
      <c r="AM410" t="n">
        <v>19.83</v>
      </c>
      <c r="AN410" t="n">
        <v>-58.61</v>
      </c>
      <c r="AO410" t="n">
        <v>49.01</v>
      </c>
      <c r="AP410" t="n">
        <v>0.14</v>
      </c>
      <c r="AQ410" t="n">
        <v>0.04</v>
      </c>
      <c r="AR410" t="n">
        <v>0.5600000000000001</v>
      </c>
      <c r="AS410" t="n">
        <v>0.17</v>
      </c>
      <c r="AT410" t="n">
        <v>0.7</v>
      </c>
      <c r="AU410" t="n">
        <v>0.21</v>
      </c>
      <c r="AV410" t="n">
        <v>128.29</v>
      </c>
      <c r="AW410" t="n">
        <v>20073</v>
      </c>
      <c r="AX410" t="n">
        <v>2.39</v>
      </c>
      <c r="AY410" t="n">
        <v>0.1</v>
      </c>
      <c r="AZ410" t="n">
        <v>0.7</v>
      </c>
      <c r="BA410" t="n">
        <v>0</v>
      </c>
      <c r="BB410" t="n">
        <v>-3.76</v>
      </c>
      <c r="BC410" t="n">
        <v>14.25</v>
      </c>
      <c r="BD410" t="n">
        <v>0</v>
      </c>
      <c r="BE410" t="n">
        <v>5</v>
      </c>
      <c r="BF410" t="n">
        <v>0</v>
      </c>
      <c r="BG410" t="n">
        <v>0</v>
      </c>
      <c r="BH410" t="n">
        <v>10</v>
      </c>
      <c r="BI410" t="n">
        <v>15</v>
      </c>
      <c r="BJ410" t="n">
        <v>45</v>
      </c>
      <c r="BK410" t="n">
        <v>0</v>
      </c>
      <c r="BL410" t="n">
        <v>0</v>
      </c>
      <c r="BM410" t="n">
        <v>0</v>
      </c>
      <c r="BN410" t="n">
        <v>75</v>
      </c>
      <c r="BO410" t="n">
        <v>0</v>
      </c>
      <c r="BP410" t="n">
        <v>0</v>
      </c>
      <c r="BQ410" t="n">
        <v>10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10</v>
      </c>
      <c r="CG410" t="n">
        <v>85</v>
      </c>
    </row>
    <row r="411">
      <c r="A411" t="n">
        <v>5324</v>
      </c>
      <c r="B411" t="inlineStr">
        <is>
          <t>士開</t>
        </is>
      </c>
      <c r="C411" t="n">
        <v>-55.3</v>
      </c>
      <c r="D411" t="n">
        <v>-73.95</v>
      </c>
      <c r="E411" t="n">
        <v>-98.29000000000001</v>
      </c>
      <c r="F411" t="n">
        <v>6.92</v>
      </c>
      <c r="G411" t="n">
        <v>0</v>
      </c>
      <c r="H411" t="n">
        <v>17.1</v>
      </c>
      <c r="I411" t="n">
        <v>4.29</v>
      </c>
      <c r="J411" t="n">
        <v>-0.9</v>
      </c>
      <c r="K411" t="n">
        <v>0.02</v>
      </c>
      <c r="L411" t="n">
        <v>0</v>
      </c>
      <c r="M411" t="n">
        <v>0</v>
      </c>
      <c r="N411" t="n">
        <v>-0.27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0.34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84.51000000000001</v>
      </c>
      <c r="AG411" t="n">
        <v>1.44</v>
      </c>
      <c r="AH411" t="n">
        <v>-20.03</v>
      </c>
      <c r="AI411" t="n">
        <v>143.49</v>
      </c>
      <c r="AJ411" t="n">
        <v>-45.13</v>
      </c>
      <c r="AK411" t="n">
        <v>-65.59</v>
      </c>
      <c r="AL411" t="n">
        <v>-211.63</v>
      </c>
      <c r="AM411" t="n">
        <v>-8.35</v>
      </c>
      <c r="AN411" t="n">
        <v>-100.37</v>
      </c>
      <c r="AO411" t="n">
        <v>82.73</v>
      </c>
      <c r="AP411" t="n">
        <v>0.01</v>
      </c>
      <c r="AQ411" t="n">
        <v>0.01</v>
      </c>
      <c r="AR411" t="n">
        <v>4.57</v>
      </c>
      <c r="AS411" t="n">
        <v>6.33</v>
      </c>
      <c r="AT411" t="n">
        <v>4.58</v>
      </c>
      <c r="AU411" t="n">
        <v>6.34</v>
      </c>
      <c r="AV411" t="n">
        <v>26.76</v>
      </c>
      <c r="AW411" t="n">
        <v>180502</v>
      </c>
      <c r="AX411" t="n">
        <v>11.25</v>
      </c>
      <c r="AY411" t="n">
        <v>0</v>
      </c>
      <c r="AZ411" t="n">
        <v>0</v>
      </c>
      <c r="BA411" t="n">
        <v>0</v>
      </c>
      <c r="BB411" t="n">
        <v>-7.35</v>
      </c>
      <c r="BC411" t="n">
        <v>6.6</v>
      </c>
      <c r="BD411" t="n">
        <v>0</v>
      </c>
      <c r="BE411" t="n">
        <v>24</v>
      </c>
      <c r="BF411" t="n">
        <v>0</v>
      </c>
      <c r="BG411" t="n">
        <v>0</v>
      </c>
      <c r="BH411" t="n">
        <v>0</v>
      </c>
      <c r="BI411" t="n">
        <v>0</v>
      </c>
      <c r="BJ411" t="n">
        <v>85</v>
      </c>
      <c r="BK411" t="n">
        <v>0</v>
      </c>
      <c r="BL411" t="n">
        <v>0</v>
      </c>
      <c r="BM411" t="n">
        <v>10</v>
      </c>
      <c r="BN411" t="n">
        <v>119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119</v>
      </c>
    </row>
    <row r="412">
      <c r="A412" t="n">
        <v>5328</v>
      </c>
      <c r="B412" t="inlineStr">
        <is>
          <t>華容</t>
        </is>
      </c>
      <c r="C412" t="n">
        <v>1.99</v>
      </c>
      <c r="D412" t="n">
        <v>418.87</v>
      </c>
      <c r="E412" t="n">
        <v>-0.93</v>
      </c>
      <c r="F412" t="n">
        <v>0</v>
      </c>
      <c r="G412" t="n">
        <v>0</v>
      </c>
      <c r="H412" t="n">
        <v>160.2</v>
      </c>
      <c r="I412" t="n">
        <v>21.11</v>
      </c>
      <c r="J412" t="n">
        <v>1.3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0.22</v>
      </c>
      <c r="T412" t="n">
        <v>0</v>
      </c>
      <c r="U412" t="n">
        <v>0.36</v>
      </c>
      <c r="V412" t="n">
        <v>0</v>
      </c>
      <c r="W412" t="n">
        <v>0</v>
      </c>
      <c r="X412" t="n">
        <v>0</v>
      </c>
      <c r="Y412" t="n">
        <v>0.01</v>
      </c>
      <c r="Z412" t="n">
        <v>0</v>
      </c>
      <c r="AA412" t="n">
        <v>0</v>
      </c>
      <c r="AB412" t="n">
        <v>0.58</v>
      </c>
      <c r="AC412" t="n">
        <v>18.54</v>
      </c>
      <c r="AD412" t="n">
        <v>0</v>
      </c>
      <c r="AE412" t="n">
        <v>0</v>
      </c>
      <c r="AF412" t="n">
        <v>31.06</v>
      </c>
      <c r="AG412" t="n">
        <v>46.99</v>
      </c>
      <c r="AH412" t="n">
        <v>-31.22</v>
      </c>
      <c r="AI412" t="n">
        <v>246.13</v>
      </c>
      <c r="AJ412" t="n">
        <v>-15.01</v>
      </c>
      <c r="AK412" t="n">
        <v>-8.91</v>
      </c>
      <c r="AL412" t="n">
        <v>-1314.72</v>
      </c>
      <c r="AM412" t="n">
        <v>-19.8</v>
      </c>
      <c r="AN412" t="n">
        <v>-0.82</v>
      </c>
      <c r="AO412" t="n">
        <v>4.27</v>
      </c>
      <c r="AP412" t="n">
        <v>0.58</v>
      </c>
      <c r="AQ412" t="n">
        <v>1.22</v>
      </c>
      <c r="AR412" t="n">
        <v>0.06</v>
      </c>
      <c r="AS412" t="n">
        <v>0.13</v>
      </c>
      <c r="AT412" t="n">
        <v>0.65</v>
      </c>
      <c r="AU412" t="n">
        <v>1.35</v>
      </c>
      <c r="AV412" t="n">
        <v>28.8</v>
      </c>
      <c r="AW412" t="n">
        <v>1939</v>
      </c>
      <c r="AX412" t="n">
        <v>0.1</v>
      </c>
      <c r="AY412" t="n">
        <v>0.01</v>
      </c>
      <c r="AZ412" t="n">
        <v>0</v>
      </c>
      <c r="BA412" t="n">
        <v>0</v>
      </c>
      <c r="BB412" t="n">
        <v>-0.05</v>
      </c>
      <c r="BC412" t="n">
        <v>10.67</v>
      </c>
      <c r="BD412" t="n">
        <v>0</v>
      </c>
      <c r="BE412" t="n">
        <v>8</v>
      </c>
      <c r="BF412" t="n">
        <v>0</v>
      </c>
      <c r="BG412" t="n">
        <v>0</v>
      </c>
      <c r="BH412" t="n">
        <v>10</v>
      </c>
      <c r="BI412" t="n">
        <v>0</v>
      </c>
      <c r="BJ412" t="n">
        <v>40</v>
      </c>
      <c r="BK412" t="n">
        <v>10</v>
      </c>
      <c r="BL412" t="n">
        <v>0</v>
      </c>
      <c r="BM412" t="n">
        <v>0</v>
      </c>
      <c r="BN412" t="n">
        <v>68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68</v>
      </c>
    </row>
    <row r="413">
      <c r="A413" t="n">
        <v>5340</v>
      </c>
      <c r="B413" t="inlineStr">
        <is>
          <t>建榮</t>
        </is>
      </c>
      <c r="C413" t="n">
        <v>15.66</v>
      </c>
      <c r="D413" t="n">
        <v>83.43000000000001</v>
      </c>
      <c r="E413" t="n">
        <v>53.36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95.42</v>
      </c>
      <c r="T413" t="n">
        <v>15.69</v>
      </c>
      <c r="U413" t="n">
        <v>74.97</v>
      </c>
      <c r="V413" t="n">
        <v>37.54</v>
      </c>
      <c r="W413" t="n">
        <v>1.96</v>
      </c>
      <c r="X413" t="n">
        <v>0</v>
      </c>
      <c r="Y413" t="n">
        <v>19.7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20.92</v>
      </c>
      <c r="AG413" t="n">
        <v>8.789999999999999</v>
      </c>
      <c r="AH413" t="n">
        <v>-4.35</v>
      </c>
      <c r="AI413" t="n">
        <v>248.89</v>
      </c>
      <c r="AJ413" t="n">
        <v>-1.97</v>
      </c>
      <c r="AK413" t="n">
        <v>14.37</v>
      </c>
      <c r="AL413" t="n">
        <v>-0.78</v>
      </c>
      <c r="AM413" t="n">
        <v>65.15000000000001</v>
      </c>
      <c r="AN413" t="n">
        <v>41.26</v>
      </c>
      <c r="AO413" t="n">
        <v>0</v>
      </c>
      <c r="AP413" t="n">
        <v>0.26</v>
      </c>
      <c r="AQ413" t="n">
        <v>0.26</v>
      </c>
      <c r="AR413" t="n">
        <v>0.2</v>
      </c>
      <c r="AS413" t="n">
        <v>0.2</v>
      </c>
      <c r="AT413" t="n">
        <v>0.46</v>
      </c>
      <c r="AU413" t="n">
        <v>0.47</v>
      </c>
      <c r="AV413" t="n">
        <v>20.18</v>
      </c>
      <c r="AW413" t="n">
        <v>8212</v>
      </c>
      <c r="AX413" t="n">
        <v>0.36</v>
      </c>
      <c r="AY413" t="n">
        <v>0</v>
      </c>
      <c r="AZ413" t="n">
        <v>0</v>
      </c>
      <c r="BA413" t="n">
        <v>0</v>
      </c>
      <c r="BB413" t="n">
        <v>5.21</v>
      </c>
      <c r="BC413" t="n">
        <v>11.77</v>
      </c>
      <c r="BD413" t="n">
        <v>0</v>
      </c>
      <c r="BE413" t="n">
        <v>16</v>
      </c>
      <c r="BF413" t="n">
        <v>0</v>
      </c>
      <c r="BG413" t="n">
        <v>15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31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31</v>
      </c>
    </row>
    <row r="414">
      <c r="A414" t="n">
        <v>5344</v>
      </c>
      <c r="B414" t="inlineStr">
        <is>
          <t>立衛</t>
        </is>
      </c>
      <c r="C414" t="n">
        <v>-3.53</v>
      </c>
      <c r="D414" t="n">
        <v>-242.64</v>
      </c>
      <c r="E414" t="n">
        <v>-172.12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10.14</v>
      </c>
      <c r="T414" t="n">
        <v>0</v>
      </c>
      <c r="U414" t="n">
        <v>29.67</v>
      </c>
      <c r="V414" t="n">
        <v>0</v>
      </c>
      <c r="W414" t="n">
        <v>0</v>
      </c>
      <c r="X414" t="n">
        <v>0</v>
      </c>
      <c r="Y414" t="n">
        <v>6.33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21.01</v>
      </c>
      <c r="AG414" t="n">
        <v>11.05</v>
      </c>
      <c r="AH414" t="n">
        <v>-17.45</v>
      </c>
      <c r="AI414" t="n">
        <v>306.9</v>
      </c>
      <c r="AJ414" t="n">
        <v>7.2</v>
      </c>
      <c r="AK414" t="n">
        <v>-60.4</v>
      </c>
      <c r="AL414" t="n">
        <v>-102.64</v>
      </c>
      <c r="AM414" t="n">
        <v>-3.86</v>
      </c>
      <c r="AN414" t="n">
        <v>-171.46</v>
      </c>
      <c r="AO414" t="n">
        <v>0</v>
      </c>
      <c r="AP414" t="n">
        <v>0.19</v>
      </c>
      <c r="AQ414" t="n">
        <v>0.28</v>
      </c>
      <c r="AR414" t="n">
        <v>0</v>
      </c>
      <c r="AS414" t="n">
        <v>0.01</v>
      </c>
      <c r="AT414" t="n">
        <v>0.19</v>
      </c>
      <c r="AU414" t="n">
        <v>0.28</v>
      </c>
      <c r="AV414" t="n">
        <v>8.029999999999999</v>
      </c>
      <c r="AW414" t="n">
        <v>8300</v>
      </c>
      <c r="AX414" t="n">
        <v>1.65</v>
      </c>
      <c r="AY414" t="n">
        <v>0</v>
      </c>
      <c r="AZ414" t="n">
        <v>0</v>
      </c>
      <c r="BA414" t="n">
        <v>0</v>
      </c>
      <c r="BB414" t="n">
        <v>-9.43</v>
      </c>
      <c r="BC414" t="n">
        <v>6.32</v>
      </c>
      <c r="BD414" t="n">
        <v>0</v>
      </c>
      <c r="BE414" t="n">
        <v>22</v>
      </c>
      <c r="BF414" t="n">
        <v>0</v>
      </c>
      <c r="BG414" t="n">
        <v>2</v>
      </c>
      <c r="BH414" t="n">
        <v>0</v>
      </c>
      <c r="BI414" t="n">
        <v>0</v>
      </c>
      <c r="BJ414" t="n">
        <v>40</v>
      </c>
      <c r="BK414" t="n">
        <v>0</v>
      </c>
      <c r="BL414" t="n">
        <v>0</v>
      </c>
      <c r="BM414" t="n">
        <v>10</v>
      </c>
      <c r="BN414" t="n">
        <v>74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74</v>
      </c>
    </row>
    <row r="415">
      <c r="A415" t="n">
        <v>5345</v>
      </c>
      <c r="B415" t="inlineStr">
        <is>
          <t>馥鴻</t>
        </is>
      </c>
      <c r="C415" t="n">
        <v>250.8</v>
      </c>
      <c r="D415" t="n">
        <v>79.09</v>
      </c>
      <c r="E415" t="n">
        <v>83.06999999999999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8.35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1.59</v>
      </c>
      <c r="AG415" t="n">
        <v>-66.31</v>
      </c>
      <c r="AH415" t="n">
        <v>109.57</v>
      </c>
      <c r="AI415" t="n">
        <v>4796.79</v>
      </c>
      <c r="AJ415" t="n">
        <v>-9.300000000000001</v>
      </c>
      <c r="AK415" t="n">
        <v>21.33</v>
      </c>
      <c r="AL415" t="n">
        <v>-175.98</v>
      </c>
      <c r="AM415" t="n">
        <v>-1530.23</v>
      </c>
      <c r="AN415" t="n">
        <v>88.27</v>
      </c>
      <c r="AO415" t="n">
        <v>0</v>
      </c>
      <c r="AP415" t="n">
        <v>0.03</v>
      </c>
      <c r="AQ415" t="n">
        <v>0.23</v>
      </c>
      <c r="AR415" t="n">
        <v>0.11</v>
      </c>
      <c r="AS415" t="n">
        <v>1.03</v>
      </c>
      <c r="AT415" t="n">
        <v>0.14</v>
      </c>
      <c r="AU415" t="n">
        <v>1.26</v>
      </c>
      <c r="AV415" t="n">
        <v>31.6</v>
      </c>
      <c r="AW415" t="n">
        <v>8813</v>
      </c>
      <c r="AX415" t="n">
        <v>4.11</v>
      </c>
      <c r="AY415" t="n">
        <v>0.01</v>
      </c>
      <c r="AZ415" t="n">
        <v>0</v>
      </c>
      <c r="BA415" t="n">
        <v>1</v>
      </c>
      <c r="BB415" t="n">
        <v>15.63</v>
      </c>
      <c r="BC415" t="n">
        <v>5.68</v>
      </c>
      <c r="BD415" t="n">
        <v>0</v>
      </c>
      <c r="BE415" t="n">
        <v>25</v>
      </c>
      <c r="BF415" t="n">
        <v>0</v>
      </c>
      <c r="BG415" t="n">
        <v>0</v>
      </c>
      <c r="BH415" t="n">
        <v>0</v>
      </c>
      <c r="BI415" t="n">
        <v>0</v>
      </c>
      <c r="BJ415" t="n">
        <v>20</v>
      </c>
      <c r="BK415" t="n">
        <v>0</v>
      </c>
      <c r="BL415" t="n">
        <v>0</v>
      </c>
      <c r="BM415" t="n">
        <v>10</v>
      </c>
      <c r="BN415" t="n">
        <v>55</v>
      </c>
      <c r="BO415" t="n">
        <v>0</v>
      </c>
      <c r="BP415" t="n">
        <v>0</v>
      </c>
      <c r="BQ415" t="n">
        <v>10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20</v>
      </c>
      <c r="CG415" t="n">
        <v>75</v>
      </c>
    </row>
    <row r="416">
      <c r="A416" t="n">
        <v>5347</v>
      </c>
      <c r="B416" t="inlineStr">
        <is>
          <t>世界</t>
        </is>
      </c>
      <c r="C416" t="n">
        <v>10.3</v>
      </c>
      <c r="D416" t="n">
        <v>9.31</v>
      </c>
      <c r="E416" t="n">
        <v>5.69</v>
      </c>
      <c r="F416" t="n">
        <v>1.86</v>
      </c>
      <c r="G416" t="n">
        <v>0</v>
      </c>
      <c r="H416" t="n">
        <v>-126.31</v>
      </c>
      <c r="I416" t="n">
        <v>5.06</v>
      </c>
      <c r="J416" t="n">
        <v>-0.07000000000000001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0.66</v>
      </c>
      <c r="T416" t="n">
        <v>0</v>
      </c>
      <c r="U416" t="n">
        <v>5.5</v>
      </c>
      <c r="V416" t="n">
        <v>0</v>
      </c>
      <c r="W416" t="n">
        <v>0.18</v>
      </c>
      <c r="X416" t="n">
        <v>0</v>
      </c>
      <c r="Y416" t="n">
        <v>5.74</v>
      </c>
      <c r="Z416" t="n">
        <v>0</v>
      </c>
      <c r="AA416" t="n">
        <v>0</v>
      </c>
      <c r="AB416" t="n">
        <v>0.05</v>
      </c>
      <c r="AC416" t="n">
        <v>1.88</v>
      </c>
      <c r="AD416" t="n">
        <v>0</v>
      </c>
      <c r="AE416" t="n">
        <v>0</v>
      </c>
      <c r="AF416" t="n">
        <v>58.3</v>
      </c>
      <c r="AG416" t="n">
        <v>8.32</v>
      </c>
      <c r="AH416" t="n">
        <v>-67.86</v>
      </c>
      <c r="AI416" t="n">
        <v>129.64</v>
      </c>
      <c r="AJ416" t="n">
        <v>-0.11</v>
      </c>
      <c r="AK416" t="n">
        <v>-1.69</v>
      </c>
      <c r="AL416" t="n">
        <v>-57.39</v>
      </c>
      <c r="AM416" t="n">
        <v>49.3</v>
      </c>
      <c r="AN416" t="n">
        <v>-17.13</v>
      </c>
      <c r="AO416" t="n">
        <v>0.62</v>
      </c>
      <c r="AP416" t="n">
        <v>0.08</v>
      </c>
      <c r="AQ416" t="n">
        <v>0.14</v>
      </c>
      <c r="AR416" t="n">
        <v>0.08</v>
      </c>
      <c r="AS416" t="n">
        <v>0.14</v>
      </c>
      <c r="AT416" t="n">
        <v>0.16</v>
      </c>
      <c r="AU416" t="n">
        <v>0.28</v>
      </c>
      <c r="AV416" t="n">
        <v>209.29</v>
      </c>
      <c r="AW416" t="n">
        <v>2590676</v>
      </c>
      <c r="AX416" t="n">
        <v>3.1</v>
      </c>
      <c r="AY416" t="n">
        <v>0.03</v>
      </c>
      <c r="AZ416" t="n">
        <v>0</v>
      </c>
      <c r="BA416" t="n">
        <v>0</v>
      </c>
      <c r="BB416" t="n">
        <v>2.67</v>
      </c>
      <c r="BC416" t="n">
        <v>34.21</v>
      </c>
      <c r="BD416" t="n">
        <v>0</v>
      </c>
      <c r="BE416" t="n">
        <v>2</v>
      </c>
      <c r="BF416" t="n">
        <v>0</v>
      </c>
      <c r="BG416" t="n">
        <v>0</v>
      </c>
      <c r="BH416" t="n">
        <v>0</v>
      </c>
      <c r="BI416" t="n">
        <v>0</v>
      </c>
      <c r="BJ416" t="n">
        <v>25</v>
      </c>
      <c r="BK416" t="n">
        <v>0</v>
      </c>
      <c r="BL416" t="n">
        <v>0</v>
      </c>
      <c r="BM416" t="n">
        <v>0</v>
      </c>
      <c r="BN416" t="n">
        <v>27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27</v>
      </c>
    </row>
    <row r="417">
      <c r="A417" t="n">
        <v>5348</v>
      </c>
      <c r="B417" t="inlineStr">
        <is>
          <t>正能量智能</t>
        </is>
      </c>
      <c r="C417" t="n">
        <v>-3.8</v>
      </c>
      <c r="D417" t="n">
        <v>-772.77</v>
      </c>
      <c r="E417" t="n">
        <v>-580.59</v>
      </c>
      <c r="F417" t="n">
        <v>0</v>
      </c>
      <c r="G417" t="n">
        <v>0</v>
      </c>
      <c r="H417" t="n">
        <v>0</v>
      </c>
      <c r="I417" t="n">
        <v>0.47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0.17</v>
      </c>
      <c r="T417" t="n">
        <v>0</v>
      </c>
      <c r="U417" t="n">
        <v>-0.17</v>
      </c>
      <c r="V417" t="n">
        <v>0</v>
      </c>
      <c r="W417" t="n">
        <v>1.39</v>
      </c>
      <c r="X417" t="n">
        <v>0</v>
      </c>
      <c r="Y417" t="n">
        <v>0.19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21.6</v>
      </c>
      <c r="AF417" t="n">
        <v>39.81</v>
      </c>
      <c r="AG417" t="n">
        <v>16.44</v>
      </c>
      <c r="AH417" t="n">
        <v>-7.07</v>
      </c>
      <c r="AI417" t="n">
        <v>262.46</v>
      </c>
      <c r="AJ417" t="n">
        <v>-1.9</v>
      </c>
      <c r="AK417" t="n">
        <v>-13.9</v>
      </c>
      <c r="AL417" t="n">
        <v>227.44</v>
      </c>
      <c r="AM417" t="n">
        <v>23.36</v>
      </c>
      <c r="AN417" t="n">
        <v>-213.85</v>
      </c>
      <c r="AO417" t="n">
        <v>8.300000000000001</v>
      </c>
      <c r="AP417" t="n">
        <v>0.2</v>
      </c>
      <c r="AQ417" t="n">
        <v>0.11</v>
      </c>
      <c r="AR417" t="n">
        <v>0.45</v>
      </c>
      <c r="AS417" t="n">
        <v>0.23</v>
      </c>
      <c r="AT417" t="n">
        <v>0.66</v>
      </c>
      <c r="AU417" t="n">
        <v>0.34</v>
      </c>
      <c r="AV417" t="n">
        <v>44.57</v>
      </c>
      <c r="AW417" t="n">
        <v>3950</v>
      </c>
      <c r="AX417" t="n">
        <v>2.84</v>
      </c>
      <c r="AY417" t="n">
        <v>0.85</v>
      </c>
      <c r="AZ417" t="n">
        <v>0.1</v>
      </c>
      <c r="BA417" t="n">
        <v>0</v>
      </c>
      <c r="BB417" t="n">
        <v>-5.32</v>
      </c>
      <c r="BC417" t="n">
        <v>7.85</v>
      </c>
      <c r="BD417" t="n">
        <v>0</v>
      </c>
      <c r="BE417" t="n">
        <v>22</v>
      </c>
      <c r="BF417" t="n">
        <v>0</v>
      </c>
      <c r="BG417" t="n">
        <v>0</v>
      </c>
      <c r="BH417" t="n">
        <v>0</v>
      </c>
      <c r="BI417" t="n">
        <v>0</v>
      </c>
      <c r="BJ417" t="n">
        <v>10</v>
      </c>
      <c r="BK417" t="n">
        <v>0</v>
      </c>
      <c r="BL417" t="n">
        <v>0</v>
      </c>
      <c r="BM417" t="n">
        <v>10</v>
      </c>
      <c r="BN417" t="n">
        <v>42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42</v>
      </c>
    </row>
    <row r="418">
      <c r="A418" t="n">
        <v>5351</v>
      </c>
      <c r="B418" t="inlineStr">
        <is>
          <t>鈺創</t>
        </is>
      </c>
      <c r="C418" t="n">
        <v>16.23</v>
      </c>
      <c r="D418" t="n">
        <v>11.08</v>
      </c>
      <c r="E418" t="n">
        <v>6.07</v>
      </c>
      <c r="F418" t="n">
        <v>0</v>
      </c>
      <c r="G418" t="n">
        <v>0</v>
      </c>
      <c r="H418" t="n">
        <v>222.49</v>
      </c>
      <c r="I418" t="n">
        <v>36.48</v>
      </c>
      <c r="J418" t="n">
        <v>7.85</v>
      </c>
      <c r="K418" t="n">
        <v>0</v>
      </c>
      <c r="L418" t="n">
        <v>0</v>
      </c>
      <c r="M418" t="n">
        <v>0.04</v>
      </c>
      <c r="N418" t="n">
        <v>0.06</v>
      </c>
      <c r="O418" t="n">
        <v>0</v>
      </c>
      <c r="P418" t="n">
        <v>0</v>
      </c>
      <c r="Q418" t="n">
        <v>0</v>
      </c>
      <c r="R418" t="n">
        <v>0</v>
      </c>
      <c r="S418" t="n">
        <v>0.19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48.26</v>
      </c>
      <c r="AG418" t="n">
        <v>32.55</v>
      </c>
      <c r="AH418" t="n">
        <v>24.43</v>
      </c>
      <c r="AI418" t="n">
        <v>233.35</v>
      </c>
      <c r="AJ418" t="n">
        <v>-8.51</v>
      </c>
      <c r="AK418" t="n">
        <v>14.52</v>
      </c>
      <c r="AL418" t="n">
        <v>-3788.24</v>
      </c>
      <c r="AM418" t="n">
        <v>-19.83</v>
      </c>
      <c r="AN418" t="n">
        <v>10.99</v>
      </c>
      <c r="AO418" t="n">
        <v>4.35</v>
      </c>
      <c r="AP418" t="n">
        <v>0.26</v>
      </c>
      <c r="AQ418" t="n">
        <v>0.26</v>
      </c>
      <c r="AR418" t="n">
        <v>0.68</v>
      </c>
      <c r="AS418" t="n">
        <v>0.67</v>
      </c>
      <c r="AT418" t="n">
        <v>0.9399999999999999</v>
      </c>
      <c r="AU418" t="n">
        <v>0.93</v>
      </c>
      <c r="AV418" t="n">
        <v>26.79</v>
      </c>
      <c r="AW418" t="n">
        <v>84696</v>
      </c>
      <c r="AX418" t="n">
        <v>2.12</v>
      </c>
      <c r="AY418" t="n">
        <v>0.1</v>
      </c>
      <c r="AZ418" t="n">
        <v>0</v>
      </c>
      <c r="BA418" t="n">
        <v>0</v>
      </c>
      <c r="BB418" t="n">
        <v>1.14</v>
      </c>
      <c r="BC418" t="n">
        <v>12.01</v>
      </c>
      <c r="BD418" t="n">
        <v>0</v>
      </c>
      <c r="BE418" t="n">
        <v>4</v>
      </c>
      <c r="BF418" t="n">
        <v>0</v>
      </c>
      <c r="BG418" t="n">
        <v>0</v>
      </c>
      <c r="BH418" t="n">
        <v>0</v>
      </c>
      <c r="BI418" t="n">
        <v>0</v>
      </c>
      <c r="BJ418" t="n">
        <v>30</v>
      </c>
      <c r="BK418" t="n">
        <v>20</v>
      </c>
      <c r="BL418" t="n">
        <v>0</v>
      </c>
      <c r="BM418" t="n">
        <v>0</v>
      </c>
      <c r="BN418" t="n">
        <v>54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54</v>
      </c>
    </row>
    <row r="419">
      <c r="A419" t="n">
        <v>5353</v>
      </c>
      <c r="B419" t="inlineStr">
        <is>
          <t>台林</t>
        </is>
      </c>
      <c r="C419" t="n">
        <v>-1.77</v>
      </c>
      <c r="D419" t="n">
        <v>-23.41</v>
      </c>
      <c r="E419" t="n">
        <v>-38.25</v>
      </c>
      <c r="F419" t="n">
        <v>0</v>
      </c>
      <c r="G419" t="n">
        <v>0</v>
      </c>
      <c r="H419" t="n">
        <v>0</v>
      </c>
      <c r="I419" t="n">
        <v>17.58</v>
      </c>
      <c r="J419" t="n">
        <v>-0.04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0.06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30.86</v>
      </c>
      <c r="AG419" t="n">
        <v>-9.69</v>
      </c>
      <c r="AH419" t="n">
        <v>6.72</v>
      </c>
      <c r="AI419" t="n">
        <v>238.93</v>
      </c>
      <c r="AJ419" t="n">
        <v>-6.42</v>
      </c>
      <c r="AK419" t="n">
        <v>36.71</v>
      </c>
      <c r="AL419" t="n">
        <v>-8.92</v>
      </c>
      <c r="AM419" t="n">
        <v>38.17</v>
      </c>
      <c r="AN419" t="n">
        <v>-38.04</v>
      </c>
      <c r="AO419" t="n">
        <v>13.04</v>
      </c>
      <c r="AP419" t="n">
        <v>0.23</v>
      </c>
      <c r="AQ419" t="n">
        <v>0.18</v>
      </c>
      <c r="AR419" t="n">
        <v>0.18</v>
      </c>
      <c r="AS419" t="n">
        <v>0.14</v>
      </c>
      <c r="AT419" t="n">
        <v>0.41</v>
      </c>
      <c r="AU419" t="n">
        <v>0.32</v>
      </c>
      <c r="AV419" t="n">
        <v>71.97</v>
      </c>
      <c r="AW419" t="n">
        <v>30917</v>
      </c>
      <c r="AX419" t="n">
        <v>2.19</v>
      </c>
      <c r="AY419" t="n">
        <v>0.47</v>
      </c>
      <c r="AZ419" t="n">
        <v>0</v>
      </c>
      <c r="BA419" t="n">
        <v>0</v>
      </c>
      <c r="BB419" t="n">
        <v>-9.640000000000001</v>
      </c>
      <c r="BC419" t="n">
        <v>18.7</v>
      </c>
      <c r="BD419" t="n">
        <v>0</v>
      </c>
      <c r="BE419" t="n">
        <v>7</v>
      </c>
      <c r="BF419" t="n">
        <v>0</v>
      </c>
      <c r="BG419" t="n">
        <v>0</v>
      </c>
      <c r="BH419" t="n">
        <v>0</v>
      </c>
      <c r="BI419" t="n">
        <v>0</v>
      </c>
      <c r="BJ419" t="n">
        <v>10</v>
      </c>
      <c r="BK419" t="n">
        <v>0</v>
      </c>
      <c r="BL419" t="n">
        <v>0</v>
      </c>
      <c r="BM419" t="n">
        <v>0</v>
      </c>
      <c r="BN419" t="n">
        <v>17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17</v>
      </c>
    </row>
    <row r="420">
      <c r="A420" t="n">
        <v>5355</v>
      </c>
      <c r="B420" t="inlineStr">
        <is>
          <t>佳總</t>
        </is>
      </c>
      <c r="C420" t="n">
        <v>-3.95</v>
      </c>
      <c r="D420" t="n">
        <v>13.82</v>
      </c>
      <c r="E420" t="n">
        <v>-19.79</v>
      </c>
      <c r="F420" t="n">
        <v>0</v>
      </c>
      <c r="G420" t="n">
        <v>0</v>
      </c>
      <c r="H420" t="n">
        <v>0</v>
      </c>
      <c r="I420" t="n">
        <v>7.84</v>
      </c>
      <c r="J420" t="n">
        <v>-1.75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29.28</v>
      </c>
      <c r="AG420" t="n">
        <v>44.74</v>
      </c>
      <c r="AH420" t="n">
        <v>-2.61</v>
      </c>
      <c r="AI420" t="n">
        <v>319.45</v>
      </c>
      <c r="AJ420" t="n">
        <v>2.35</v>
      </c>
      <c r="AK420" t="n">
        <v>0.46</v>
      </c>
      <c r="AL420" t="n">
        <v>-338.54</v>
      </c>
      <c r="AM420" t="n">
        <v>-77.48999999999999</v>
      </c>
      <c r="AN420" t="n">
        <v>-46.04</v>
      </c>
      <c r="AO420" t="n">
        <v>0</v>
      </c>
      <c r="AP420" t="n">
        <v>0.16</v>
      </c>
      <c r="AQ420" t="n">
        <v>0.26</v>
      </c>
      <c r="AR420" t="n">
        <v>0.09</v>
      </c>
      <c r="AS420" t="n">
        <v>0.15</v>
      </c>
      <c r="AT420" t="n">
        <v>0.25</v>
      </c>
      <c r="AU420" t="n">
        <v>0.41</v>
      </c>
      <c r="AV420" t="n">
        <v>11.85</v>
      </c>
      <c r="AW420" t="n">
        <v>5580</v>
      </c>
      <c r="AX420" t="n">
        <v>0.74</v>
      </c>
      <c r="AY420" t="n">
        <v>0.06</v>
      </c>
      <c r="AZ420" t="n">
        <v>0.4</v>
      </c>
      <c r="BA420" t="n">
        <v>1</v>
      </c>
      <c r="BB420" t="n">
        <v>-1.79</v>
      </c>
      <c r="BC420" t="n">
        <v>4.51</v>
      </c>
      <c r="BD420" t="n">
        <v>0</v>
      </c>
      <c r="BE420" t="n">
        <v>4</v>
      </c>
      <c r="BF420" t="n">
        <v>0</v>
      </c>
      <c r="BG420" t="n">
        <v>0</v>
      </c>
      <c r="BH420" t="n">
        <v>0</v>
      </c>
      <c r="BI420" t="n">
        <v>0</v>
      </c>
      <c r="BJ420" t="n">
        <v>40</v>
      </c>
      <c r="BK420" t="n">
        <v>0</v>
      </c>
      <c r="BL420" t="n">
        <v>0</v>
      </c>
      <c r="BM420" t="n">
        <v>15</v>
      </c>
      <c r="BN420" t="n">
        <v>59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59</v>
      </c>
    </row>
    <row r="421">
      <c r="A421" t="n">
        <v>5356</v>
      </c>
      <c r="B421" t="inlineStr">
        <is>
          <t>協益</t>
        </is>
      </c>
      <c r="C421" t="n">
        <v>-13.49</v>
      </c>
      <c r="D421" t="n">
        <v>-19.38</v>
      </c>
      <c r="E421" t="n">
        <v>-77.26000000000001</v>
      </c>
      <c r="F421" t="n">
        <v>48.18</v>
      </c>
      <c r="G421" t="n">
        <v>0</v>
      </c>
      <c r="H421" t="n">
        <v>-8510.309999999999</v>
      </c>
      <c r="I421" t="n">
        <v>29.68</v>
      </c>
      <c r="J421" t="n">
        <v>0.04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0.02</v>
      </c>
      <c r="AB421" t="n">
        <v>0.24</v>
      </c>
      <c r="AC421" t="n">
        <v>4.8</v>
      </c>
      <c r="AD421" t="n">
        <v>0</v>
      </c>
      <c r="AE421" t="n">
        <v>0</v>
      </c>
      <c r="AF421" t="n">
        <v>23.32</v>
      </c>
      <c r="AG421" t="n">
        <v>-3.76</v>
      </c>
      <c r="AH421" t="n">
        <v>9.119999999999999</v>
      </c>
      <c r="AI421" t="n">
        <v>300.92</v>
      </c>
      <c r="AJ421" t="n">
        <v>-2.77</v>
      </c>
      <c r="AK421" t="n">
        <v>-22.62</v>
      </c>
      <c r="AL421" t="n">
        <v>-61.42</v>
      </c>
      <c r="AM421" t="n">
        <v>22.48</v>
      </c>
      <c r="AN421" t="n">
        <v>-78.83</v>
      </c>
      <c r="AO421" t="n">
        <v>6.8</v>
      </c>
      <c r="AP421" t="n">
        <v>0.17</v>
      </c>
      <c r="AQ421" t="n">
        <v>0.22</v>
      </c>
      <c r="AR421" t="n">
        <v>0.19</v>
      </c>
      <c r="AS421" t="n">
        <v>0.24</v>
      </c>
      <c r="AT421" t="n">
        <v>0.36</v>
      </c>
      <c r="AU421" t="n">
        <v>0.47</v>
      </c>
      <c r="AV421" t="n">
        <v>90.93000000000001</v>
      </c>
      <c r="AW421" t="n">
        <v>0</v>
      </c>
      <c r="AX421" t="n">
        <v>0</v>
      </c>
      <c r="AY421" t="n">
        <v>0.11</v>
      </c>
      <c r="AZ421" t="n">
        <v>0</v>
      </c>
      <c r="BA421" t="n">
        <v>0</v>
      </c>
      <c r="BB421" t="n">
        <v>-23.43</v>
      </c>
      <c r="BC421" t="n">
        <v>42.75</v>
      </c>
      <c r="BD421" t="n">
        <v>0</v>
      </c>
      <c r="BE421" t="n">
        <v>12</v>
      </c>
      <c r="BF421" t="n">
        <v>20</v>
      </c>
      <c r="BG421" t="n">
        <v>0</v>
      </c>
      <c r="BH421" t="n">
        <v>0</v>
      </c>
      <c r="BI421" t="n">
        <v>0</v>
      </c>
      <c r="BJ421" t="n">
        <v>25</v>
      </c>
      <c r="BK421" t="n">
        <v>10</v>
      </c>
      <c r="BL421" t="n">
        <v>0</v>
      </c>
      <c r="BM421" t="n">
        <v>0</v>
      </c>
      <c r="BN421" t="n">
        <v>67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67</v>
      </c>
    </row>
    <row r="422">
      <c r="A422" t="n">
        <v>5364</v>
      </c>
      <c r="B422" t="inlineStr">
        <is>
          <t>力麗店</t>
        </is>
      </c>
      <c r="C422" t="n">
        <v>-26.07</v>
      </c>
      <c r="D422" t="n">
        <v>51.32</v>
      </c>
      <c r="E422" t="n">
        <v>59.18</v>
      </c>
      <c r="F422" t="n">
        <v>19.26</v>
      </c>
      <c r="G422" t="n">
        <v>0</v>
      </c>
      <c r="H422" t="n">
        <v>-2182.5</v>
      </c>
      <c r="I422" t="n">
        <v>58.8</v>
      </c>
      <c r="J422" t="n">
        <v>-1.91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4.49</v>
      </c>
      <c r="V422" t="n">
        <v>0</v>
      </c>
      <c r="W422" t="n">
        <v>0.06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36.02</v>
      </c>
      <c r="AG422" t="n">
        <v>-16.47</v>
      </c>
      <c r="AH422" t="n">
        <v>-15.8</v>
      </c>
      <c r="AI422" t="n">
        <v>48.38</v>
      </c>
      <c r="AJ422" t="n">
        <v>17.43</v>
      </c>
      <c r="AK422" t="n">
        <v>-54.48</v>
      </c>
      <c r="AL422" t="n">
        <v>-17825</v>
      </c>
      <c r="AM422" t="n">
        <v>-14.34</v>
      </c>
      <c r="AN422" t="n">
        <v>73.72</v>
      </c>
      <c r="AO422" t="n">
        <v>81.39</v>
      </c>
      <c r="AP422" t="n">
        <v>0</v>
      </c>
      <c r="AQ422" t="n">
        <v>0.01</v>
      </c>
      <c r="AR422" t="n">
        <v>0.01</v>
      </c>
      <c r="AS422" t="n">
        <v>0.02</v>
      </c>
      <c r="AT422" t="n">
        <v>0.01</v>
      </c>
      <c r="AU422" t="n">
        <v>0.03</v>
      </c>
      <c r="AV422" t="n">
        <v>16.4</v>
      </c>
      <c r="AW422" t="n">
        <v>32610</v>
      </c>
      <c r="AX422" t="n">
        <v>4.28</v>
      </c>
      <c r="AY422" t="n">
        <v>0.2</v>
      </c>
      <c r="AZ422" t="n">
        <v>0</v>
      </c>
      <c r="BA422" t="n">
        <v>1</v>
      </c>
      <c r="BB422" t="n">
        <v>10.1</v>
      </c>
      <c r="BC422" t="n">
        <v>11.46</v>
      </c>
      <c r="BD422" t="n">
        <v>0</v>
      </c>
      <c r="BE422" t="n">
        <v>15</v>
      </c>
      <c r="BF422" t="n">
        <v>0</v>
      </c>
      <c r="BG422" t="n">
        <v>0</v>
      </c>
      <c r="BH422" t="n">
        <v>0</v>
      </c>
      <c r="BI422" t="n">
        <v>0</v>
      </c>
      <c r="BJ422" t="n">
        <v>55</v>
      </c>
      <c r="BK422" t="n">
        <v>30</v>
      </c>
      <c r="BL422" t="n">
        <v>0</v>
      </c>
      <c r="BM422" t="n">
        <v>0</v>
      </c>
      <c r="BN422" t="n">
        <v>100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100</v>
      </c>
    </row>
    <row r="423">
      <c r="A423" t="n">
        <v>5371</v>
      </c>
      <c r="B423" t="inlineStr">
        <is>
          <t>中光電</t>
        </is>
      </c>
      <c r="C423" t="n">
        <v>-0.23</v>
      </c>
      <c r="D423" t="n">
        <v>-169.6</v>
      </c>
      <c r="E423" t="n">
        <v>-46.15</v>
      </c>
      <c r="F423" t="n">
        <v>5.59</v>
      </c>
      <c r="G423" t="n">
        <v>0</v>
      </c>
      <c r="H423" t="n">
        <v>13.45</v>
      </c>
      <c r="I423" t="n">
        <v>23.96</v>
      </c>
      <c r="J423" t="n">
        <v>3.5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1.29</v>
      </c>
      <c r="T423" t="n">
        <v>0</v>
      </c>
      <c r="U423" t="n">
        <v>0.47</v>
      </c>
      <c r="V423" t="n">
        <v>0</v>
      </c>
      <c r="W423" t="n">
        <v>0</v>
      </c>
      <c r="X423" t="n">
        <v>0</v>
      </c>
      <c r="Y423" t="n">
        <v>0.46</v>
      </c>
      <c r="Z423" t="n">
        <v>0</v>
      </c>
      <c r="AA423" t="n">
        <v>0</v>
      </c>
      <c r="AB423" t="n">
        <v>0.03</v>
      </c>
      <c r="AC423" t="n">
        <v>48.34</v>
      </c>
      <c r="AD423" t="n">
        <v>-1.13</v>
      </c>
      <c r="AE423" t="n">
        <v>10.01</v>
      </c>
      <c r="AF423" t="n">
        <v>55.22</v>
      </c>
      <c r="AG423" t="n">
        <v>3.06</v>
      </c>
      <c r="AH423" t="n">
        <v>-17.32</v>
      </c>
      <c r="AI423" t="n">
        <v>122.1</v>
      </c>
      <c r="AJ423" t="n">
        <v>-13</v>
      </c>
      <c r="AK423" t="n">
        <v>11.02</v>
      </c>
      <c r="AL423" t="n">
        <v>-238.98</v>
      </c>
      <c r="AM423" t="n">
        <v>-3.53</v>
      </c>
      <c r="AN423" t="n">
        <v>-46.64</v>
      </c>
      <c r="AO423" t="n">
        <v>1.91</v>
      </c>
      <c r="AP423" t="n">
        <v>0.48</v>
      </c>
      <c r="AQ423" t="n">
        <v>0.32</v>
      </c>
      <c r="AR423" t="n">
        <v>0.27</v>
      </c>
      <c r="AS423" t="n">
        <v>0.18</v>
      </c>
      <c r="AT423" t="n">
        <v>0.75</v>
      </c>
      <c r="AU423" t="n">
        <v>0.5</v>
      </c>
      <c r="AV423" t="n">
        <v>228.1</v>
      </c>
      <c r="AW423" t="n">
        <v>1262888</v>
      </c>
      <c r="AX423" t="n">
        <v>4.78</v>
      </c>
      <c r="AY423" t="n">
        <v>0.02</v>
      </c>
      <c r="AZ423" t="n">
        <v>0</v>
      </c>
      <c r="BA423" t="n">
        <v>0</v>
      </c>
      <c r="BB423" t="n">
        <v>-10.37</v>
      </c>
      <c r="BC423" t="n">
        <v>62.72</v>
      </c>
      <c r="BD423" t="n">
        <v>0</v>
      </c>
      <c r="BE423" t="n">
        <v>13</v>
      </c>
      <c r="BF423" t="n">
        <v>0</v>
      </c>
      <c r="BG423" t="n">
        <v>0</v>
      </c>
      <c r="BH423" t="n">
        <v>20</v>
      </c>
      <c r="BI423" t="n">
        <v>0</v>
      </c>
      <c r="BJ423" t="n">
        <v>35</v>
      </c>
      <c r="BK423" t="n">
        <v>10</v>
      </c>
      <c r="BL423" t="n">
        <v>0</v>
      </c>
      <c r="BM423" t="n">
        <v>0</v>
      </c>
      <c r="BN423" t="n">
        <v>78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25</v>
      </c>
      <c r="CD423" t="n">
        <v>0</v>
      </c>
      <c r="CE423" t="n">
        <v>0</v>
      </c>
      <c r="CF423" t="n">
        <v>25</v>
      </c>
      <c r="CG423" t="n">
        <v>103</v>
      </c>
    </row>
    <row r="424">
      <c r="A424" t="n">
        <v>5381</v>
      </c>
      <c r="B424" t="inlineStr">
        <is>
          <t>光譜</t>
        </is>
      </c>
      <c r="C424" t="n">
        <v>-5.88</v>
      </c>
      <c r="D424" t="n">
        <v>23.99</v>
      </c>
      <c r="E424" t="n">
        <v>-3.64</v>
      </c>
      <c r="F424" t="n">
        <v>11.79</v>
      </c>
      <c r="G424" t="n">
        <v>0</v>
      </c>
      <c r="H424" t="n">
        <v>0</v>
      </c>
      <c r="I424" t="n">
        <v>34.06</v>
      </c>
      <c r="J424" t="n">
        <v>0.9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0.2</v>
      </c>
      <c r="V424" t="n">
        <v>0</v>
      </c>
      <c r="W424" t="n">
        <v>0</v>
      </c>
      <c r="X424" t="n">
        <v>0</v>
      </c>
      <c r="Y424" t="n">
        <v>2.02</v>
      </c>
      <c r="Z424" t="n">
        <v>0</v>
      </c>
      <c r="AA424" t="n">
        <v>0.03</v>
      </c>
      <c r="AB424" t="n">
        <v>-7.76</v>
      </c>
      <c r="AC424" t="n">
        <v>1.81</v>
      </c>
      <c r="AD424" t="n">
        <v>0</v>
      </c>
      <c r="AE424" t="n">
        <v>63.19</v>
      </c>
      <c r="AF424" t="n">
        <v>52.84</v>
      </c>
      <c r="AG424" t="n">
        <v>50.16</v>
      </c>
      <c r="AH424" t="n">
        <v>-44.2</v>
      </c>
      <c r="AI424" t="n">
        <v>101.19</v>
      </c>
      <c r="AJ424" t="n">
        <v>-31.54</v>
      </c>
      <c r="AK424" t="n">
        <v>15.67</v>
      </c>
      <c r="AL424" t="n">
        <v>-43.15</v>
      </c>
      <c r="AM424" t="n">
        <v>29.8</v>
      </c>
      <c r="AN424" t="n">
        <v>-30.76</v>
      </c>
      <c r="AO424" t="n">
        <v>70.55</v>
      </c>
      <c r="AP424" t="n">
        <v>0.15</v>
      </c>
      <c r="AQ424" t="n">
        <v>0.16</v>
      </c>
      <c r="AR424" t="n">
        <v>0.23</v>
      </c>
      <c r="AS424" t="n">
        <v>0.24</v>
      </c>
      <c r="AT424" t="n">
        <v>0.38</v>
      </c>
      <c r="AU424" t="n">
        <v>0.41</v>
      </c>
      <c r="AV424" t="n">
        <v>19.34</v>
      </c>
      <c r="AW424" t="n">
        <v>25546</v>
      </c>
      <c r="AX424" t="n">
        <v>1.1</v>
      </c>
      <c r="AY424" t="n">
        <v>0.07000000000000001</v>
      </c>
      <c r="AZ424" t="n">
        <v>0</v>
      </c>
      <c r="BA424" t="n">
        <v>0</v>
      </c>
      <c r="BB424" t="n">
        <v>-0.48</v>
      </c>
      <c r="BC424" t="n">
        <v>10.86</v>
      </c>
      <c r="BD424" t="n">
        <v>0</v>
      </c>
      <c r="BE424" t="n">
        <v>3</v>
      </c>
      <c r="BF424" t="n">
        <v>0</v>
      </c>
      <c r="BG424" t="n">
        <v>0</v>
      </c>
      <c r="BH424" t="n">
        <v>0</v>
      </c>
      <c r="BI424" t="n">
        <v>15</v>
      </c>
      <c r="BJ424" t="n">
        <v>60</v>
      </c>
      <c r="BK424" t="n">
        <v>10</v>
      </c>
      <c r="BL424" t="n">
        <v>0</v>
      </c>
      <c r="BM424" t="n">
        <v>0</v>
      </c>
      <c r="BN424" t="n">
        <v>88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88</v>
      </c>
    </row>
    <row r="425">
      <c r="A425" t="n">
        <v>5386</v>
      </c>
      <c r="B425" t="inlineStr">
        <is>
          <t>青雲</t>
        </is>
      </c>
      <c r="C425" t="n">
        <v>32.59</v>
      </c>
      <c r="D425" t="n">
        <v>200.07</v>
      </c>
      <c r="E425" t="n">
        <v>197.47</v>
      </c>
      <c r="F425" t="n">
        <v>0</v>
      </c>
      <c r="G425" t="n">
        <v>0</v>
      </c>
      <c r="H425" t="n">
        <v>0</v>
      </c>
      <c r="I425" t="n">
        <v>2.83</v>
      </c>
      <c r="J425" t="n">
        <v>-0.31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74.70999999999999</v>
      </c>
      <c r="AG425" t="n">
        <v>4.89</v>
      </c>
      <c r="AH425" t="n">
        <v>-3.81</v>
      </c>
      <c r="AI425" t="n">
        <v>131.95</v>
      </c>
      <c r="AJ425" t="n">
        <v>-30.46</v>
      </c>
      <c r="AK425" t="n">
        <v>-44.29</v>
      </c>
      <c r="AL425" t="n">
        <v>57.85</v>
      </c>
      <c r="AM425" t="n">
        <v>-35.21</v>
      </c>
      <c r="AN425" t="n">
        <v>119.34</v>
      </c>
      <c r="AO425" t="n">
        <v>0.42</v>
      </c>
      <c r="AP425" t="n">
        <v>1.26</v>
      </c>
      <c r="AQ425" t="n">
        <v>0.2</v>
      </c>
      <c r="AR425" t="n">
        <v>1.94</v>
      </c>
      <c r="AS425" t="n">
        <v>0.31</v>
      </c>
      <c r="AT425" t="n">
        <v>3.2</v>
      </c>
      <c r="AU425" t="n">
        <v>0.5</v>
      </c>
      <c r="AV425" t="n">
        <v>46.76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71.44</v>
      </c>
      <c r="BC425" t="n">
        <v>25.71</v>
      </c>
      <c r="BD425" t="n">
        <v>0</v>
      </c>
      <c r="BE425" t="n">
        <v>26</v>
      </c>
      <c r="BF425" t="n">
        <v>0</v>
      </c>
      <c r="BG425" t="n">
        <v>0</v>
      </c>
      <c r="BH425" t="n">
        <v>0</v>
      </c>
      <c r="BI425" t="n">
        <v>0</v>
      </c>
      <c r="BJ425" t="n">
        <v>50</v>
      </c>
      <c r="BK425" t="n">
        <v>0</v>
      </c>
      <c r="BL425" t="n">
        <v>0</v>
      </c>
      <c r="BM425" t="n">
        <v>0</v>
      </c>
      <c r="BN425" t="n">
        <v>76</v>
      </c>
      <c r="BO425" t="n">
        <v>20</v>
      </c>
      <c r="BP425" t="n">
        <v>0</v>
      </c>
      <c r="BQ425" t="n">
        <v>0</v>
      </c>
      <c r="BR425" t="n">
        <v>0</v>
      </c>
      <c r="BS425" t="n">
        <v>0</v>
      </c>
      <c r="BT425" t="n">
        <v>10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5</v>
      </c>
      <c r="CD425" t="n">
        <v>0</v>
      </c>
      <c r="CE425" t="n">
        <v>0</v>
      </c>
      <c r="CF425" t="n">
        <v>35</v>
      </c>
      <c r="CG425" t="n">
        <v>111</v>
      </c>
    </row>
    <row r="426">
      <c r="A426" t="n">
        <v>5392</v>
      </c>
      <c r="B426" t="inlineStr">
        <is>
          <t>能率</t>
        </is>
      </c>
      <c r="C426" t="n">
        <v>-7.8</v>
      </c>
      <c r="D426" t="n">
        <v>-221.88</v>
      </c>
      <c r="E426" t="n">
        <v>-69.42</v>
      </c>
      <c r="F426" t="n">
        <v>0</v>
      </c>
      <c r="G426" t="n">
        <v>0</v>
      </c>
      <c r="H426" t="n">
        <v>34.53</v>
      </c>
      <c r="I426" t="n">
        <v>35.35</v>
      </c>
      <c r="J426" t="n">
        <v>1.16</v>
      </c>
      <c r="K426" t="n">
        <v>0.3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0.06</v>
      </c>
      <c r="T426" t="n">
        <v>0</v>
      </c>
      <c r="U426" t="n">
        <v>1.54</v>
      </c>
      <c r="V426" t="n">
        <v>0</v>
      </c>
      <c r="W426" t="n">
        <v>0.04</v>
      </c>
      <c r="X426" t="n">
        <v>0</v>
      </c>
      <c r="Y426" t="n">
        <v>0.41</v>
      </c>
      <c r="Z426" t="n">
        <v>0</v>
      </c>
      <c r="AA426" t="n">
        <v>0</v>
      </c>
      <c r="AB426" t="n">
        <v>-0.05</v>
      </c>
      <c r="AC426" t="n">
        <v>3.37</v>
      </c>
      <c r="AD426" t="n">
        <v>-0.91</v>
      </c>
      <c r="AE426" t="n">
        <v>9.82</v>
      </c>
      <c r="AF426" t="n">
        <v>45.97</v>
      </c>
      <c r="AG426" t="n">
        <v>-5.99</v>
      </c>
      <c r="AH426" t="n">
        <v>9.08</v>
      </c>
      <c r="AI426" t="n">
        <v>162.89</v>
      </c>
      <c r="AJ426" t="n">
        <v>2.37</v>
      </c>
      <c r="AK426" t="n">
        <v>-3.9</v>
      </c>
      <c r="AL426" t="n">
        <v>-54.5</v>
      </c>
      <c r="AM426" t="n">
        <v>10.12</v>
      </c>
      <c r="AN426" t="n">
        <v>-131.65</v>
      </c>
      <c r="AO426" t="n">
        <v>13.45</v>
      </c>
      <c r="AP426" t="n">
        <v>0.21</v>
      </c>
      <c r="AQ426" t="n">
        <v>0.2</v>
      </c>
      <c r="AR426" t="n">
        <v>0.16</v>
      </c>
      <c r="AS426" t="n">
        <v>0.15</v>
      </c>
      <c r="AT426" t="n">
        <v>0.37</v>
      </c>
      <c r="AU426" t="n">
        <v>0.34</v>
      </c>
      <c r="AV426" t="n">
        <v>180.19</v>
      </c>
      <c r="AW426" t="n">
        <v>159878</v>
      </c>
      <c r="AX426" t="n">
        <v>1.97</v>
      </c>
      <c r="AY426" t="n">
        <v>0.05</v>
      </c>
      <c r="AZ426" t="n">
        <v>0.04</v>
      </c>
      <c r="BA426" t="n">
        <v>0</v>
      </c>
      <c r="BB426" t="n">
        <v>-10.76</v>
      </c>
      <c r="BC426" t="n">
        <v>32.43</v>
      </c>
      <c r="BD426" t="n">
        <v>0</v>
      </c>
      <c r="BE426" t="n">
        <v>15</v>
      </c>
      <c r="BF426" t="n">
        <v>0</v>
      </c>
      <c r="BG426" t="n">
        <v>0</v>
      </c>
      <c r="BH426" t="n">
        <v>0</v>
      </c>
      <c r="BI426" t="n">
        <v>0</v>
      </c>
      <c r="BJ426" t="n">
        <v>20</v>
      </c>
      <c r="BK426" t="n">
        <v>20</v>
      </c>
      <c r="BL426" t="n">
        <v>0</v>
      </c>
      <c r="BM426" t="n">
        <v>0</v>
      </c>
      <c r="BN426" t="n">
        <v>55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55</v>
      </c>
    </row>
    <row r="427">
      <c r="A427" t="n">
        <v>5398</v>
      </c>
      <c r="B427" t="inlineStr">
        <is>
          <t>慕康生醫</t>
        </is>
      </c>
      <c r="C427" t="n">
        <v>-3.62</v>
      </c>
      <c r="D427" t="n">
        <v>196.44</v>
      </c>
      <c r="E427" t="n">
        <v>73.44</v>
      </c>
      <c r="F427" t="n">
        <v>0</v>
      </c>
      <c r="G427" t="n">
        <v>0</v>
      </c>
      <c r="H427" t="n">
        <v>0</v>
      </c>
      <c r="I427" t="n">
        <v>29.02</v>
      </c>
      <c r="J427" t="n">
        <v>-2.01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13.69</v>
      </c>
      <c r="T427" t="n">
        <v>0</v>
      </c>
      <c r="U427" t="n">
        <v>1.1</v>
      </c>
      <c r="V427" t="n">
        <v>0</v>
      </c>
      <c r="W427" t="n">
        <v>0.01</v>
      </c>
      <c r="X427" t="n">
        <v>0</v>
      </c>
      <c r="Y427" t="n">
        <v>0</v>
      </c>
      <c r="Z427" t="n">
        <v>0</v>
      </c>
      <c r="AA427" t="n">
        <v>0</v>
      </c>
      <c r="AB427" t="n">
        <v>-1.88</v>
      </c>
      <c r="AC427" t="n">
        <v>4.71</v>
      </c>
      <c r="AD427" t="n">
        <v>0</v>
      </c>
      <c r="AE427" t="n">
        <v>0</v>
      </c>
      <c r="AF427" t="n">
        <v>11.68</v>
      </c>
      <c r="AG427" t="n">
        <v>-28.69</v>
      </c>
      <c r="AH427" t="n">
        <v>43.3</v>
      </c>
      <c r="AI427" t="n">
        <v>436.11</v>
      </c>
      <c r="AJ427" t="n">
        <v>-24.14</v>
      </c>
      <c r="AK427" t="n">
        <v>0.51</v>
      </c>
      <c r="AL427" t="n">
        <v>156.76</v>
      </c>
      <c r="AM427" t="n">
        <v>14.02</v>
      </c>
      <c r="AN427" t="n">
        <v>92.81</v>
      </c>
      <c r="AO427" t="n">
        <v>2.02</v>
      </c>
      <c r="AP427" t="n">
        <v>0.12</v>
      </c>
      <c r="AQ427" t="n">
        <v>0.27</v>
      </c>
      <c r="AR427" t="n">
        <v>0.09</v>
      </c>
      <c r="AS427" t="n">
        <v>0.21</v>
      </c>
      <c r="AT427" t="n">
        <v>0.21</v>
      </c>
      <c r="AU427" t="n">
        <v>0.48</v>
      </c>
      <c r="AV427" t="n">
        <v>12.04</v>
      </c>
      <c r="AW427" t="n">
        <v>2452</v>
      </c>
      <c r="AX427" t="n">
        <v>0.46</v>
      </c>
      <c r="AY427" t="n">
        <v>0.43</v>
      </c>
      <c r="AZ427" t="n">
        <v>0</v>
      </c>
      <c r="BA427" t="n">
        <v>0</v>
      </c>
      <c r="BB427" t="n">
        <v>2.04</v>
      </c>
      <c r="BC427" t="n">
        <v>10.73</v>
      </c>
      <c r="BD427" t="n">
        <v>0</v>
      </c>
      <c r="BE427" t="n">
        <v>16</v>
      </c>
      <c r="BF427" t="n">
        <v>0</v>
      </c>
      <c r="BG427" t="n">
        <v>0</v>
      </c>
      <c r="BH427" t="n">
        <v>0</v>
      </c>
      <c r="BI427" t="n">
        <v>0</v>
      </c>
      <c r="BJ427" t="n">
        <v>5</v>
      </c>
      <c r="BK427" t="n">
        <v>10</v>
      </c>
      <c r="BL427" t="n">
        <v>0</v>
      </c>
      <c r="BM427" t="n">
        <v>0</v>
      </c>
      <c r="BN427" t="n">
        <v>31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31</v>
      </c>
    </row>
    <row r="428">
      <c r="A428" t="n">
        <v>5403</v>
      </c>
      <c r="B428" t="inlineStr">
        <is>
          <t>中菲</t>
        </is>
      </c>
      <c r="C428" t="n">
        <v>7.88</v>
      </c>
      <c r="D428" t="n">
        <v>10.27</v>
      </c>
      <c r="E428" t="n">
        <v>2.71</v>
      </c>
      <c r="F428" t="n">
        <v>0.29</v>
      </c>
      <c r="G428" t="n">
        <v>0</v>
      </c>
      <c r="H428" t="n">
        <v>-154.35</v>
      </c>
      <c r="I428" t="n">
        <v>0.32</v>
      </c>
      <c r="J428" t="n">
        <v>0.01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43.39</v>
      </c>
      <c r="AG428" t="n">
        <v>-1.61</v>
      </c>
      <c r="AH428" t="n">
        <v>8.92</v>
      </c>
      <c r="AI428" t="n">
        <v>185.41</v>
      </c>
      <c r="AJ428" t="n">
        <v>53.76</v>
      </c>
      <c r="AK428" t="n">
        <v>9.789999999999999</v>
      </c>
      <c r="AL428" t="n">
        <v>17.24</v>
      </c>
      <c r="AM428" t="n">
        <v>39.99</v>
      </c>
      <c r="AN428" t="n">
        <v>-5.03</v>
      </c>
      <c r="AO428" t="n">
        <v>0</v>
      </c>
      <c r="AP428" t="n">
        <v>0.02</v>
      </c>
      <c r="AQ428" t="n">
        <v>0.02</v>
      </c>
      <c r="AR428" t="n">
        <v>0.38</v>
      </c>
      <c r="AS428" t="n">
        <v>0.31</v>
      </c>
      <c r="AT428" t="n">
        <v>0.4</v>
      </c>
      <c r="AU428" t="n">
        <v>0.33</v>
      </c>
      <c r="AV428" t="n">
        <v>183.19</v>
      </c>
      <c r="AW428" t="n">
        <v>47655</v>
      </c>
      <c r="AX428" t="n">
        <v>1.69</v>
      </c>
      <c r="AY428" t="n">
        <v>0</v>
      </c>
      <c r="AZ428" t="n">
        <v>0</v>
      </c>
      <c r="BA428" t="n">
        <v>0</v>
      </c>
      <c r="BB428" t="n">
        <v>2.68</v>
      </c>
      <c r="BC428" t="n">
        <v>35.97</v>
      </c>
      <c r="BD428" t="n">
        <v>0</v>
      </c>
      <c r="BE428" t="n">
        <v>2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2</v>
      </c>
    </row>
    <row r="429">
      <c r="A429" t="n">
        <v>5410</v>
      </c>
      <c r="B429" t="inlineStr">
        <is>
          <t>國眾</t>
        </is>
      </c>
      <c r="C429" t="n">
        <v>12.56</v>
      </c>
      <c r="D429" t="n">
        <v>64.38</v>
      </c>
      <c r="E429" t="n">
        <v>52.06</v>
      </c>
      <c r="F429" t="n">
        <v>0</v>
      </c>
      <c r="G429" t="n">
        <v>0</v>
      </c>
      <c r="H429" t="n">
        <v>6.49</v>
      </c>
      <c r="I429" t="n">
        <v>15.29</v>
      </c>
      <c r="J429" t="n">
        <v>0.8</v>
      </c>
      <c r="K429" t="n">
        <v>0</v>
      </c>
      <c r="L429" t="n">
        <v>0</v>
      </c>
      <c r="M429" t="n">
        <v>0.04</v>
      </c>
      <c r="N429" t="n">
        <v>0.02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0.77</v>
      </c>
      <c r="V429" t="n">
        <v>0</v>
      </c>
      <c r="W429" t="n">
        <v>0</v>
      </c>
      <c r="X429" t="n">
        <v>0</v>
      </c>
      <c r="Y429" t="n">
        <v>0.99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1.93</v>
      </c>
      <c r="AF429" t="n">
        <v>61.21</v>
      </c>
      <c r="AG429" t="n">
        <v>-0.63</v>
      </c>
      <c r="AH429" t="n">
        <v>0.84</v>
      </c>
      <c r="AI429" t="n">
        <v>131.78</v>
      </c>
      <c r="AJ429" t="n">
        <v>22.01</v>
      </c>
      <c r="AK429" t="n">
        <v>-9.98</v>
      </c>
      <c r="AL429" t="n">
        <v>-29.71</v>
      </c>
      <c r="AM429" t="n">
        <v>14.81</v>
      </c>
      <c r="AN429" t="n">
        <v>41.75</v>
      </c>
      <c r="AO429" t="n">
        <v>3.36</v>
      </c>
      <c r="AP429" t="n">
        <v>0.48</v>
      </c>
      <c r="AQ429" t="n">
        <v>0.17</v>
      </c>
      <c r="AR429" t="n">
        <v>0.31</v>
      </c>
      <c r="AS429" t="n">
        <v>0.11</v>
      </c>
      <c r="AT429" t="n">
        <v>0.79</v>
      </c>
      <c r="AU429" t="n">
        <v>0.28</v>
      </c>
      <c r="AV429" t="n">
        <v>129.83</v>
      </c>
      <c r="AW429" t="n">
        <v>0</v>
      </c>
      <c r="AX429" t="n">
        <v>0</v>
      </c>
      <c r="AY429" t="n">
        <v>0.02</v>
      </c>
      <c r="AZ429" t="n">
        <v>-0.39</v>
      </c>
      <c r="BA429" t="n">
        <v>0</v>
      </c>
      <c r="BB429" t="n">
        <v>9.69</v>
      </c>
      <c r="BC429" t="n">
        <v>16.88</v>
      </c>
      <c r="BD429" t="n">
        <v>0</v>
      </c>
      <c r="BE429" t="n">
        <v>15</v>
      </c>
      <c r="BF429" t="n">
        <v>0</v>
      </c>
      <c r="BG429" t="n">
        <v>0</v>
      </c>
      <c r="BH429" t="n">
        <v>0</v>
      </c>
      <c r="BI429" t="n">
        <v>0</v>
      </c>
      <c r="BJ429" t="n">
        <v>15</v>
      </c>
      <c r="BK429" t="n">
        <v>0</v>
      </c>
      <c r="BL429" t="n">
        <v>0</v>
      </c>
      <c r="BM429" t="n">
        <v>0</v>
      </c>
      <c r="BN429" t="n">
        <v>30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30</v>
      </c>
    </row>
    <row r="430">
      <c r="A430" t="n">
        <v>5425</v>
      </c>
      <c r="B430" t="inlineStr">
        <is>
          <t>台半</t>
        </is>
      </c>
      <c r="C430" t="n">
        <v>21.08</v>
      </c>
      <c r="D430" t="n">
        <v>16.78</v>
      </c>
      <c r="E430" t="n">
        <v>7.89</v>
      </c>
      <c r="F430" t="n">
        <v>0</v>
      </c>
      <c r="G430" t="n">
        <v>0.01</v>
      </c>
      <c r="H430" t="n">
        <v>0</v>
      </c>
      <c r="I430" t="n">
        <v>1.14</v>
      </c>
      <c r="J430" t="n">
        <v>0.22</v>
      </c>
      <c r="K430" t="n">
        <v>0.11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0.52</v>
      </c>
      <c r="AC430" t="n">
        <v>8.43</v>
      </c>
      <c r="AD430" t="n">
        <v>2.21</v>
      </c>
      <c r="AE430" t="n">
        <v>3.88</v>
      </c>
      <c r="AF430" t="n">
        <v>48.19</v>
      </c>
      <c r="AG430" t="n">
        <v>-2.03</v>
      </c>
      <c r="AH430" t="n">
        <v>10.38</v>
      </c>
      <c r="AI430" t="n">
        <v>225.3</v>
      </c>
      <c r="AJ430" t="n">
        <v>7.68</v>
      </c>
      <c r="AK430" t="n">
        <v>12.32</v>
      </c>
      <c r="AL430" t="n">
        <v>74.95999999999999</v>
      </c>
      <c r="AM430" t="n">
        <v>49.46</v>
      </c>
      <c r="AN430" t="n">
        <v>22.73</v>
      </c>
      <c r="AO430" t="n">
        <v>0</v>
      </c>
      <c r="AP430" t="n">
        <v>0.3</v>
      </c>
      <c r="AQ430" t="n">
        <v>0.18</v>
      </c>
      <c r="AR430" t="n">
        <v>0.35</v>
      </c>
      <c r="AS430" t="n">
        <v>0.21</v>
      </c>
      <c r="AT430" t="n">
        <v>0.65</v>
      </c>
      <c r="AU430" t="n">
        <v>0.4</v>
      </c>
      <c r="AV430" t="n">
        <v>134.17</v>
      </c>
      <c r="AW430" t="n">
        <v>348898</v>
      </c>
      <c r="AX430" t="n">
        <v>3.18</v>
      </c>
      <c r="AY430" t="n">
        <v>0.17</v>
      </c>
      <c r="AZ430" t="n">
        <v>-0.05</v>
      </c>
      <c r="BA430" t="n">
        <v>0</v>
      </c>
      <c r="BB430" t="n">
        <v>3.98</v>
      </c>
      <c r="BC430" t="n">
        <v>31.26</v>
      </c>
      <c r="BD430" t="n">
        <v>0</v>
      </c>
      <c r="BE430" t="n">
        <v>5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5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5</v>
      </c>
    </row>
    <row r="431">
      <c r="A431" t="n">
        <v>5426</v>
      </c>
      <c r="B431" t="inlineStr">
        <is>
          <t>振發</t>
        </is>
      </c>
      <c r="C431" t="n">
        <v>17.01</v>
      </c>
      <c r="D431" t="n">
        <v>195.89</v>
      </c>
      <c r="E431" t="n">
        <v>-42.95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0.13</v>
      </c>
      <c r="T431" t="n">
        <v>0</v>
      </c>
      <c r="U431" t="n">
        <v>28.4</v>
      </c>
      <c r="V431" t="n">
        <v>38.78</v>
      </c>
      <c r="W431" t="n">
        <v>0</v>
      </c>
      <c r="X431" t="n">
        <v>0</v>
      </c>
      <c r="Y431" t="n">
        <v>5.28</v>
      </c>
      <c r="Z431" t="n">
        <v>0</v>
      </c>
      <c r="AA431" t="n">
        <v>0</v>
      </c>
      <c r="AB431" t="n">
        <v>-8.869999999999999</v>
      </c>
      <c r="AC431" t="n">
        <v>0</v>
      </c>
      <c r="AD431" t="n">
        <v>0</v>
      </c>
      <c r="AE431" t="n">
        <v>0</v>
      </c>
      <c r="AF431" t="n">
        <v>29.91</v>
      </c>
      <c r="AG431" t="n">
        <v>20.8</v>
      </c>
      <c r="AH431" t="n">
        <v>-26.14</v>
      </c>
      <c r="AI431" t="n">
        <v>240.96</v>
      </c>
      <c r="AJ431" t="n">
        <v>4.31</v>
      </c>
      <c r="AK431" t="n">
        <v>1.17</v>
      </c>
      <c r="AL431" t="n">
        <v>104.01</v>
      </c>
      <c r="AM431" t="n">
        <v>23.93</v>
      </c>
      <c r="AN431" t="n">
        <v>-50.3</v>
      </c>
      <c r="AO431" t="n">
        <v>0</v>
      </c>
      <c r="AP431" t="n">
        <v>0.24</v>
      </c>
      <c r="AQ431" t="n">
        <v>0.3</v>
      </c>
      <c r="AR431" t="n">
        <v>0.1</v>
      </c>
      <c r="AS431" t="n">
        <v>0.13</v>
      </c>
      <c r="AT431" t="n">
        <v>0.34</v>
      </c>
      <c r="AU431" t="n">
        <v>0.44</v>
      </c>
      <c r="AV431" t="n">
        <v>56.21</v>
      </c>
      <c r="AW431" t="n">
        <v>213109</v>
      </c>
      <c r="AX431" t="n">
        <v>9.449999999999999</v>
      </c>
      <c r="AY431" t="n">
        <v>0.01</v>
      </c>
      <c r="AZ431" t="n">
        <v>0.07000000000000001</v>
      </c>
      <c r="BA431" t="n">
        <v>0</v>
      </c>
      <c r="BB431" t="n">
        <v>-5.54</v>
      </c>
      <c r="BC431" t="n">
        <v>15.65</v>
      </c>
      <c r="BD431" t="n">
        <v>0</v>
      </c>
      <c r="BE431" t="n">
        <v>15</v>
      </c>
      <c r="BF431" t="n">
        <v>0</v>
      </c>
      <c r="BG431" t="n">
        <v>2</v>
      </c>
      <c r="BH431" t="n">
        <v>0</v>
      </c>
      <c r="BI431" t="n">
        <v>0</v>
      </c>
      <c r="BJ431" t="n">
        <v>20</v>
      </c>
      <c r="BK431" t="n">
        <v>0</v>
      </c>
      <c r="BL431" t="n">
        <v>0</v>
      </c>
      <c r="BM431" t="n">
        <v>0</v>
      </c>
      <c r="BN431" t="n">
        <v>37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20</v>
      </c>
      <c r="CF431" t="n">
        <v>20</v>
      </c>
      <c r="CG431" t="n">
        <v>57</v>
      </c>
    </row>
    <row r="432">
      <c r="A432" t="n">
        <v>5432</v>
      </c>
      <c r="B432" t="inlineStr">
        <is>
          <t>新門</t>
        </is>
      </c>
      <c r="C432" t="n">
        <v>6.1</v>
      </c>
      <c r="D432" t="n">
        <v>40.6</v>
      </c>
      <c r="E432" t="n">
        <v>66.79000000000001</v>
      </c>
      <c r="F432" t="n">
        <v>6.7</v>
      </c>
      <c r="G432" t="n">
        <v>0</v>
      </c>
      <c r="H432" t="n">
        <v>-73.93000000000001</v>
      </c>
      <c r="I432" t="n">
        <v>23.06</v>
      </c>
      <c r="J432" t="n">
        <v>-1.02</v>
      </c>
      <c r="K432" t="n">
        <v>0</v>
      </c>
      <c r="L432" t="n">
        <v>0</v>
      </c>
      <c r="M432" t="n">
        <v>0.12</v>
      </c>
      <c r="N432" t="n">
        <v>-0.05</v>
      </c>
      <c r="O432" t="n">
        <v>0</v>
      </c>
      <c r="P432" t="n">
        <v>0</v>
      </c>
      <c r="Q432" t="n">
        <v>0</v>
      </c>
      <c r="R432" t="n">
        <v>0</v>
      </c>
      <c r="S432" t="n">
        <v>18.71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14.02</v>
      </c>
      <c r="AG432" t="n">
        <v>65.33</v>
      </c>
      <c r="AH432" t="n">
        <v>-31.78</v>
      </c>
      <c r="AI432" t="n">
        <v>554.1900000000001</v>
      </c>
      <c r="AJ432" t="n">
        <v>42.62</v>
      </c>
      <c r="AK432" t="n">
        <v>-1.71</v>
      </c>
      <c r="AL432" t="n">
        <v>32.54</v>
      </c>
      <c r="AM432" t="n">
        <v>124.26</v>
      </c>
      <c r="AN432" t="n">
        <v>65.02</v>
      </c>
      <c r="AO432" t="n">
        <v>0.12</v>
      </c>
      <c r="AP432" t="n">
        <v>0.06</v>
      </c>
      <c r="AQ432" t="n">
        <v>0.11</v>
      </c>
      <c r="AR432" t="n">
        <v>0.12</v>
      </c>
      <c r="AS432" t="n">
        <v>0.24</v>
      </c>
      <c r="AT432" t="n">
        <v>0.17</v>
      </c>
      <c r="AU432" t="n">
        <v>0.35</v>
      </c>
      <c r="AV432" t="n">
        <v>104.28</v>
      </c>
      <c r="AW432" t="n">
        <v>5070</v>
      </c>
      <c r="AX432" t="n">
        <v>1.26</v>
      </c>
      <c r="AY432" t="n">
        <v>0</v>
      </c>
      <c r="AZ432" t="n">
        <v>0</v>
      </c>
      <c r="BA432" t="n">
        <v>0</v>
      </c>
      <c r="BB432" t="n">
        <v>9.19</v>
      </c>
      <c r="BC432" t="n">
        <v>19.43</v>
      </c>
      <c r="BD432" t="n">
        <v>0</v>
      </c>
      <c r="BE432" t="n">
        <v>12</v>
      </c>
      <c r="BF432" t="n">
        <v>0</v>
      </c>
      <c r="BG432" t="n">
        <v>0</v>
      </c>
      <c r="BH432" t="n">
        <v>0</v>
      </c>
      <c r="BI432" t="n">
        <v>0</v>
      </c>
      <c r="BJ432" t="n">
        <v>20</v>
      </c>
      <c r="BK432" t="n">
        <v>10</v>
      </c>
      <c r="BL432" t="n">
        <v>0</v>
      </c>
      <c r="BM432" t="n">
        <v>0</v>
      </c>
      <c r="BN432" t="n">
        <v>42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42</v>
      </c>
    </row>
    <row r="433">
      <c r="A433" t="n">
        <v>5438</v>
      </c>
      <c r="B433" t="inlineStr">
        <is>
          <t>東友</t>
        </is>
      </c>
      <c r="C433" t="n">
        <v>-2.72</v>
      </c>
      <c r="D433" t="n">
        <v>-49.73</v>
      </c>
      <c r="E433" t="n">
        <v>-44.26</v>
      </c>
      <c r="F433" t="n">
        <v>0</v>
      </c>
      <c r="G433" t="n">
        <v>0</v>
      </c>
      <c r="H433" t="n">
        <v>2.18</v>
      </c>
      <c r="I433" t="n">
        <v>78.05</v>
      </c>
      <c r="J433" t="n">
        <v>-7.77</v>
      </c>
      <c r="K433" t="n">
        <v>0</v>
      </c>
      <c r="L433" t="n">
        <v>0</v>
      </c>
      <c r="M433" t="n">
        <v>0.07000000000000001</v>
      </c>
      <c r="N433" t="n">
        <v>-0.34</v>
      </c>
      <c r="O433" t="n">
        <v>0</v>
      </c>
      <c r="P433" t="n">
        <v>0</v>
      </c>
      <c r="Q433" t="n">
        <v>0</v>
      </c>
      <c r="R433" t="n">
        <v>0</v>
      </c>
      <c r="S433" t="n">
        <v>3.04</v>
      </c>
      <c r="T433" t="n">
        <v>0</v>
      </c>
      <c r="U433" t="n">
        <v>0.06</v>
      </c>
      <c r="V433" t="n">
        <v>0</v>
      </c>
      <c r="W433" t="n">
        <v>0</v>
      </c>
      <c r="X433" t="n">
        <v>0</v>
      </c>
      <c r="Y433" t="n">
        <v>0.01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16.41</v>
      </c>
      <c r="AG433" t="n">
        <v>3.99</v>
      </c>
      <c r="AH433" t="n">
        <v>3.28</v>
      </c>
      <c r="AI433" t="n">
        <v>206.43</v>
      </c>
      <c r="AJ433" t="n">
        <v>-1.22</v>
      </c>
      <c r="AK433" t="n">
        <v>5.62</v>
      </c>
      <c r="AL433" t="n">
        <v>-39.19</v>
      </c>
      <c r="AM433" t="n">
        <v>3.32</v>
      </c>
      <c r="AN433" t="n">
        <v>-59.08</v>
      </c>
      <c r="AO433" t="n">
        <v>0</v>
      </c>
      <c r="AP433" t="n">
        <v>0.07000000000000001</v>
      </c>
      <c r="AQ433" t="n">
        <v>0.18</v>
      </c>
      <c r="AR433" t="n">
        <v>0.04</v>
      </c>
      <c r="AS433" t="n">
        <v>0.09</v>
      </c>
      <c r="AT433" t="n">
        <v>0.11</v>
      </c>
      <c r="AU433" t="n">
        <v>0.27</v>
      </c>
      <c r="AV433" t="n">
        <v>53.77</v>
      </c>
      <c r="AW433" t="n">
        <v>44078</v>
      </c>
      <c r="AX433" t="n">
        <v>1.32</v>
      </c>
      <c r="AY433" t="n">
        <v>0.01</v>
      </c>
      <c r="AZ433" t="n">
        <v>0</v>
      </c>
      <c r="BA433" t="n">
        <v>0</v>
      </c>
      <c r="BB433" t="n">
        <v>-3.82</v>
      </c>
      <c r="BC433" t="n">
        <v>29.57</v>
      </c>
      <c r="BD433" t="n">
        <v>0</v>
      </c>
      <c r="BE433" t="n">
        <v>10</v>
      </c>
      <c r="BF433" t="n">
        <v>0</v>
      </c>
      <c r="BG433" t="n">
        <v>0</v>
      </c>
      <c r="BH433" t="n">
        <v>0</v>
      </c>
      <c r="BI433" t="n">
        <v>0</v>
      </c>
      <c r="BJ433" t="n">
        <v>20</v>
      </c>
      <c r="BK433" t="n">
        <v>30</v>
      </c>
      <c r="BL433" t="n">
        <v>0</v>
      </c>
      <c r="BM433" t="n">
        <v>0</v>
      </c>
      <c r="BN433" t="n">
        <v>60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60</v>
      </c>
    </row>
    <row r="434">
      <c r="A434" t="n">
        <v>5439</v>
      </c>
      <c r="B434" t="inlineStr">
        <is>
          <t>高技</t>
        </is>
      </c>
      <c r="C434" t="n">
        <v>130.83</v>
      </c>
      <c r="D434" t="n">
        <v>300.68</v>
      </c>
      <c r="E434" t="n">
        <v>290.63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63.72</v>
      </c>
      <c r="AG434" t="n">
        <v>23.51</v>
      </c>
      <c r="AH434" t="n">
        <v>28.93</v>
      </c>
      <c r="AI434" t="n">
        <v>184.05</v>
      </c>
      <c r="AJ434" t="n">
        <v>13.93</v>
      </c>
      <c r="AK434" t="n">
        <v>79.59999999999999</v>
      </c>
      <c r="AL434" t="n">
        <v>-5.75</v>
      </c>
      <c r="AM434" t="n">
        <v>12.13</v>
      </c>
      <c r="AN434" t="n">
        <v>202.8</v>
      </c>
      <c r="AO434" t="n">
        <v>11.98</v>
      </c>
      <c r="AP434" t="n">
        <v>1.1</v>
      </c>
      <c r="AQ434" t="n">
        <v>0.45</v>
      </c>
      <c r="AR434" t="n">
        <v>0.32</v>
      </c>
      <c r="AS434" t="n">
        <v>0.13</v>
      </c>
      <c r="AT434" t="n">
        <v>1.43</v>
      </c>
      <c r="AU434" t="n">
        <v>0.58</v>
      </c>
      <c r="AV434" t="n">
        <v>230.27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126.22</v>
      </c>
      <c r="BC434" t="n">
        <v>42.44</v>
      </c>
      <c r="BD434" t="n">
        <v>0</v>
      </c>
      <c r="BE434" t="n">
        <v>30</v>
      </c>
      <c r="BF434" t="n">
        <v>0</v>
      </c>
      <c r="BG434" t="n">
        <v>0</v>
      </c>
      <c r="BH434" t="n">
        <v>0</v>
      </c>
      <c r="BI434" t="n">
        <v>0</v>
      </c>
      <c r="BJ434" t="n">
        <v>15</v>
      </c>
      <c r="BK434" t="n">
        <v>0</v>
      </c>
      <c r="BL434" t="n">
        <v>0</v>
      </c>
      <c r="BM434" t="n">
        <v>0</v>
      </c>
      <c r="BN434" t="n">
        <v>45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5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5</v>
      </c>
      <c r="CG434" t="n">
        <v>50</v>
      </c>
    </row>
    <row r="435">
      <c r="A435" t="n">
        <v>5443</v>
      </c>
      <c r="B435" t="inlineStr">
        <is>
          <t>均豪</t>
        </is>
      </c>
      <c r="C435" t="n">
        <v>5.3</v>
      </c>
      <c r="D435" t="n">
        <v>44.47</v>
      </c>
      <c r="E435" t="n">
        <v>8.130000000000001</v>
      </c>
      <c r="F435" t="n">
        <v>3.15</v>
      </c>
      <c r="G435" t="n">
        <v>0</v>
      </c>
      <c r="H435" t="n">
        <v>-436.8</v>
      </c>
      <c r="I435" t="n">
        <v>100.46</v>
      </c>
      <c r="J435" t="n">
        <v>20.23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0.16</v>
      </c>
      <c r="T435" t="n">
        <v>0</v>
      </c>
      <c r="U435" t="n">
        <v>0.48</v>
      </c>
      <c r="V435" t="n">
        <v>0</v>
      </c>
      <c r="W435" t="n">
        <v>0</v>
      </c>
      <c r="X435" t="n">
        <v>0</v>
      </c>
      <c r="Y435" t="n">
        <v>0.07000000000000001</v>
      </c>
      <c r="Z435" t="n">
        <v>0</v>
      </c>
      <c r="AA435" t="n">
        <v>0</v>
      </c>
      <c r="AB435" t="n">
        <v>0</v>
      </c>
      <c r="AC435" t="n">
        <v>0</v>
      </c>
      <c r="AD435" t="n">
        <v>0.01</v>
      </c>
      <c r="AE435" t="n">
        <v>0.62</v>
      </c>
      <c r="AF435" t="n">
        <v>41.03</v>
      </c>
      <c r="AG435" t="n">
        <v>-7.28</v>
      </c>
      <c r="AH435" t="n">
        <v>-3.97</v>
      </c>
      <c r="AI435" t="n">
        <v>102.55</v>
      </c>
      <c r="AJ435" t="n">
        <v>-5.1</v>
      </c>
      <c r="AK435" t="n">
        <v>0.2</v>
      </c>
      <c r="AL435" t="n">
        <v>-34.54</v>
      </c>
      <c r="AM435" t="n">
        <v>10.88</v>
      </c>
      <c r="AN435" t="n">
        <v>-28.1</v>
      </c>
      <c r="AO435" t="n">
        <v>8.630000000000001</v>
      </c>
      <c r="AP435" t="n">
        <v>0.2</v>
      </c>
      <c r="AQ435" t="n">
        <v>0.42</v>
      </c>
      <c r="AR435" t="n">
        <v>0.09</v>
      </c>
      <c r="AS435" t="n">
        <v>0.19</v>
      </c>
      <c r="AT435" t="n">
        <v>0.29</v>
      </c>
      <c r="AU435" t="n">
        <v>0.61</v>
      </c>
      <c r="AV435" t="n">
        <v>68.93000000000001</v>
      </c>
      <c r="AW435" t="n">
        <v>79653</v>
      </c>
      <c r="AX435" t="n">
        <v>0.8100000000000001</v>
      </c>
      <c r="AY435" t="n">
        <v>0.02</v>
      </c>
      <c r="AZ435" t="n">
        <v>0</v>
      </c>
      <c r="BA435" t="n">
        <v>0</v>
      </c>
      <c r="BB435" t="n">
        <v>2.94</v>
      </c>
      <c r="BC435" t="n">
        <v>54.62</v>
      </c>
      <c r="BD435" t="n">
        <v>0</v>
      </c>
      <c r="BE435" t="n">
        <v>5</v>
      </c>
      <c r="BF435" t="n">
        <v>0</v>
      </c>
      <c r="BG435" t="n">
        <v>0</v>
      </c>
      <c r="BH435" t="n">
        <v>0</v>
      </c>
      <c r="BI435" t="n">
        <v>0</v>
      </c>
      <c r="BJ435" t="n">
        <v>15</v>
      </c>
      <c r="BK435" t="n">
        <v>30</v>
      </c>
      <c r="BL435" t="n">
        <v>0</v>
      </c>
      <c r="BM435" t="n">
        <v>0</v>
      </c>
      <c r="BN435" t="n">
        <v>50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50</v>
      </c>
    </row>
    <row r="436">
      <c r="A436" t="n">
        <v>5450</v>
      </c>
      <c r="B436" t="inlineStr">
        <is>
          <t>南良</t>
        </is>
      </c>
      <c r="C436" t="n">
        <v>-8.960000000000001</v>
      </c>
      <c r="D436" t="n">
        <v>-68.87</v>
      </c>
      <c r="E436" t="n">
        <v>-72.87</v>
      </c>
      <c r="F436" t="n">
        <v>0</v>
      </c>
      <c r="G436" t="n">
        <v>0</v>
      </c>
      <c r="H436" t="n">
        <v>0</v>
      </c>
      <c r="I436" t="n">
        <v>15.95</v>
      </c>
      <c r="J436" t="n">
        <v>-0.44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3.56</v>
      </c>
      <c r="T436" t="n">
        <v>0</v>
      </c>
      <c r="U436" t="n">
        <v>7.06</v>
      </c>
      <c r="V436" t="n">
        <v>0</v>
      </c>
      <c r="W436" t="n">
        <v>0.04</v>
      </c>
      <c r="X436" t="n">
        <v>0</v>
      </c>
      <c r="Y436" t="n">
        <v>3.3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49.48</v>
      </c>
      <c r="AG436" t="n">
        <v>2.02</v>
      </c>
      <c r="AH436" t="n">
        <v>-19.03</v>
      </c>
      <c r="AI436" t="n">
        <v>166.95</v>
      </c>
      <c r="AJ436" t="n">
        <v>-12.09</v>
      </c>
      <c r="AK436" t="n">
        <v>-5.04</v>
      </c>
      <c r="AL436" t="n">
        <v>-22.3</v>
      </c>
      <c r="AM436" t="n">
        <v>18.95</v>
      </c>
      <c r="AN436" t="n">
        <v>-81.14</v>
      </c>
      <c r="AO436" t="n">
        <v>20.99</v>
      </c>
      <c r="AP436" t="n">
        <v>0.26</v>
      </c>
      <c r="AQ436" t="n">
        <v>0.19</v>
      </c>
      <c r="AR436" t="n">
        <v>0.19</v>
      </c>
      <c r="AS436" t="n">
        <v>0.14</v>
      </c>
      <c r="AT436" t="n">
        <v>0.45</v>
      </c>
      <c r="AU436" t="n">
        <v>0.33</v>
      </c>
      <c r="AV436" t="n">
        <v>65.15000000000001</v>
      </c>
      <c r="AW436" t="n">
        <v>0</v>
      </c>
      <c r="AX436" t="n">
        <v>0</v>
      </c>
      <c r="AY436" t="n">
        <v>0.01</v>
      </c>
      <c r="AZ436" t="n">
        <v>-0.01</v>
      </c>
      <c r="BA436" t="n">
        <v>0</v>
      </c>
      <c r="BB436" t="n">
        <v>-11.57</v>
      </c>
      <c r="BC436" t="n">
        <v>14.38</v>
      </c>
      <c r="BD436" t="n">
        <v>0</v>
      </c>
      <c r="BE436" t="n">
        <v>15</v>
      </c>
      <c r="BF436" t="n">
        <v>0</v>
      </c>
      <c r="BG436" t="n">
        <v>0</v>
      </c>
      <c r="BH436" t="n">
        <v>0</v>
      </c>
      <c r="BI436" t="n">
        <v>0</v>
      </c>
      <c r="BJ436" t="n">
        <v>15</v>
      </c>
      <c r="BK436" t="n">
        <v>0</v>
      </c>
      <c r="BL436" t="n">
        <v>0</v>
      </c>
      <c r="BM436" t="n">
        <v>0</v>
      </c>
      <c r="BN436" t="n">
        <v>30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30</v>
      </c>
    </row>
    <row r="437">
      <c r="A437" t="n">
        <v>5452</v>
      </c>
      <c r="B437" t="inlineStr">
        <is>
          <t>佶優</t>
        </is>
      </c>
      <c r="C437" t="n">
        <v>-13.95</v>
      </c>
      <c r="D437" t="n">
        <v>2.92</v>
      </c>
      <c r="E437" t="n">
        <v>-17.07</v>
      </c>
      <c r="F437" t="n">
        <v>0</v>
      </c>
      <c r="G437" t="n">
        <v>0</v>
      </c>
      <c r="H437" t="n">
        <v>0</v>
      </c>
      <c r="I437" t="n">
        <v>0.5600000000000001</v>
      </c>
      <c r="J437" t="n">
        <v>-0.08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0.21</v>
      </c>
      <c r="AC437" t="n">
        <v>4.38</v>
      </c>
      <c r="AD437" t="n">
        <v>2.58</v>
      </c>
      <c r="AE437" t="n">
        <v>75.34999999999999</v>
      </c>
      <c r="AF437" t="n">
        <v>40.64</v>
      </c>
      <c r="AG437" t="n">
        <v>-5.16</v>
      </c>
      <c r="AH437" t="n">
        <v>6.25</v>
      </c>
      <c r="AI437" t="n">
        <v>268.98</v>
      </c>
      <c r="AJ437" t="n">
        <v>-11.35</v>
      </c>
      <c r="AK437" t="n">
        <v>-7.76</v>
      </c>
      <c r="AL437" t="n">
        <v>251.2</v>
      </c>
      <c r="AM437" t="n">
        <v>32.17</v>
      </c>
      <c r="AN437" t="n">
        <v>-19.05</v>
      </c>
      <c r="AO437" t="n">
        <v>76.93000000000001</v>
      </c>
      <c r="AP437" t="n">
        <v>0.63</v>
      </c>
      <c r="AQ437" t="n">
        <v>0.31</v>
      </c>
      <c r="AR437" t="n">
        <v>0.29</v>
      </c>
      <c r="AS437" t="n">
        <v>0.14</v>
      </c>
      <c r="AT437" t="n">
        <v>0.92</v>
      </c>
      <c r="AU437" t="n">
        <v>0.45</v>
      </c>
      <c r="AV437" t="n">
        <v>57.83</v>
      </c>
      <c r="AW437" t="n">
        <v>0</v>
      </c>
      <c r="AX437" t="n">
        <v>0</v>
      </c>
      <c r="AY437" t="n">
        <v>0</v>
      </c>
      <c r="AZ437" t="n">
        <v>1.71</v>
      </c>
      <c r="BA437" t="n">
        <v>0</v>
      </c>
      <c r="BB437" t="n">
        <v>-1.51</v>
      </c>
      <c r="BC437" t="n">
        <v>14.54</v>
      </c>
      <c r="BD437" t="n">
        <v>0</v>
      </c>
      <c r="BE437" t="n">
        <v>4</v>
      </c>
      <c r="BF437" t="n">
        <v>0</v>
      </c>
      <c r="BG437" t="n">
        <v>0</v>
      </c>
      <c r="BH437" t="n">
        <v>0</v>
      </c>
      <c r="BI437" t="n">
        <v>15</v>
      </c>
      <c r="BJ437" t="n">
        <v>5</v>
      </c>
      <c r="BK437" t="n">
        <v>0</v>
      </c>
      <c r="BL437" t="n">
        <v>0</v>
      </c>
      <c r="BM437" t="n">
        <v>0</v>
      </c>
      <c r="BN437" t="n">
        <v>24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24</v>
      </c>
    </row>
    <row r="438">
      <c r="A438" t="n">
        <v>5455</v>
      </c>
      <c r="B438" t="inlineStr">
        <is>
          <t>昇益</t>
        </is>
      </c>
      <c r="C438" t="n">
        <v>-43.58</v>
      </c>
      <c r="D438" t="n">
        <v>-30.95</v>
      </c>
      <c r="E438" t="n">
        <v>-29.21</v>
      </c>
      <c r="F438" t="n">
        <v>0</v>
      </c>
      <c r="G438" t="n">
        <v>0</v>
      </c>
      <c r="H438" t="n">
        <v>0</v>
      </c>
      <c r="I438" t="n">
        <v>1.65</v>
      </c>
      <c r="J438" t="n">
        <v>0.21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66.56</v>
      </c>
      <c r="AF438" t="n">
        <v>66.55</v>
      </c>
      <c r="AG438" t="n">
        <v>-10.03</v>
      </c>
      <c r="AH438" t="n">
        <v>10.07</v>
      </c>
      <c r="AI438" t="n">
        <v>146.14</v>
      </c>
      <c r="AJ438" t="n">
        <v>-100</v>
      </c>
      <c r="AK438" t="n">
        <v>-41.22</v>
      </c>
      <c r="AL438" t="n">
        <v>-455.73</v>
      </c>
      <c r="AM438" t="n">
        <v>-17.95</v>
      </c>
      <c r="AN438" t="n">
        <v>-55.08</v>
      </c>
      <c r="AO438" t="n">
        <v>70.04000000000001</v>
      </c>
      <c r="AP438" t="n">
        <v>0</v>
      </c>
      <c r="AQ438" t="n">
        <v>0</v>
      </c>
      <c r="AR438" t="n">
        <v>2.71</v>
      </c>
      <c r="AS438" t="n">
        <v>1.83</v>
      </c>
      <c r="AT438" t="n">
        <v>2.71</v>
      </c>
      <c r="AU438" t="n">
        <v>1.83</v>
      </c>
      <c r="AV438" t="n">
        <v>0.54</v>
      </c>
      <c r="AW438" t="n">
        <v>93943</v>
      </c>
      <c r="AX438" t="n">
        <v>6.8</v>
      </c>
      <c r="AY438" t="n">
        <v>0</v>
      </c>
      <c r="AZ438" t="n">
        <v>0</v>
      </c>
      <c r="BA438" t="n">
        <v>0</v>
      </c>
      <c r="BB438" t="n">
        <v>-18.99</v>
      </c>
      <c r="BC438" t="n">
        <v>21.08</v>
      </c>
      <c r="BD438" t="n">
        <v>0</v>
      </c>
      <c r="BE438" t="n">
        <v>12</v>
      </c>
      <c r="BF438" t="n">
        <v>0</v>
      </c>
      <c r="BG438" t="n">
        <v>0</v>
      </c>
      <c r="BH438" t="n">
        <v>0</v>
      </c>
      <c r="BI438" t="n">
        <v>15</v>
      </c>
      <c r="BJ438" t="n">
        <v>65</v>
      </c>
      <c r="BK438" t="n">
        <v>0</v>
      </c>
      <c r="BL438" t="n">
        <v>0</v>
      </c>
      <c r="BM438" t="n">
        <v>0</v>
      </c>
      <c r="BN438" t="n">
        <v>92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92</v>
      </c>
    </row>
    <row r="439">
      <c r="A439" t="n">
        <v>5457</v>
      </c>
      <c r="B439" t="inlineStr">
        <is>
          <t>宣德</t>
        </is>
      </c>
      <c r="C439" t="n">
        <v>7.36</v>
      </c>
      <c r="D439" t="n">
        <v>11.16</v>
      </c>
      <c r="E439" t="n">
        <v>1.16</v>
      </c>
      <c r="F439" t="n">
        <v>0</v>
      </c>
      <c r="G439" t="n">
        <v>0</v>
      </c>
      <c r="H439" t="n">
        <v>16.04</v>
      </c>
      <c r="I439" t="n">
        <v>10.4</v>
      </c>
      <c r="J439" t="n">
        <v>0.24</v>
      </c>
      <c r="K439" t="n">
        <v>0</v>
      </c>
      <c r="L439" t="n">
        <v>0</v>
      </c>
      <c r="M439" t="n">
        <v>0.01</v>
      </c>
      <c r="N439" t="n">
        <v>0.02</v>
      </c>
      <c r="O439" t="n">
        <v>0</v>
      </c>
      <c r="P439" t="n">
        <v>0</v>
      </c>
      <c r="Q439" t="n">
        <v>0</v>
      </c>
      <c r="R439" t="n">
        <v>0</v>
      </c>
      <c r="S439" t="n">
        <v>28.22</v>
      </c>
      <c r="T439" t="n">
        <v>73.38</v>
      </c>
      <c r="U439" t="n">
        <v>60.49</v>
      </c>
      <c r="V439" t="n">
        <v>19.92</v>
      </c>
      <c r="W439" t="n">
        <v>0.8100000000000001</v>
      </c>
      <c r="X439" t="n">
        <v>0</v>
      </c>
      <c r="Y439" t="n">
        <v>55.94</v>
      </c>
      <c r="Z439" t="n">
        <v>0</v>
      </c>
      <c r="AA439" t="n">
        <v>0</v>
      </c>
      <c r="AB439" t="n">
        <v>1.06</v>
      </c>
      <c r="AC439" t="n">
        <v>43.74</v>
      </c>
      <c r="AD439" t="n">
        <v>0.31</v>
      </c>
      <c r="AE439" t="n">
        <v>10.05</v>
      </c>
      <c r="AF439" t="n">
        <v>64.38</v>
      </c>
      <c r="AG439" t="n">
        <v>7.57</v>
      </c>
      <c r="AH439" t="n">
        <v>-13.4</v>
      </c>
      <c r="AI439" t="n">
        <v>112.06</v>
      </c>
      <c r="AJ439" t="n">
        <v>3.17</v>
      </c>
      <c r="AK439" t="n">
        <v>-1.08</v>
      </c>
      <c r="AL439" t="n">
        <v>-65.27</v>
      </c>
      <c r="AM439" t="n">
        <v>15.63</v>
      </c>
      <c r="AN439" t="n">
        <v>3.05</v>
      </c>
      <c r="AO439" t="n">
        <v>1.16</v>
      </c>
      <c r="AP439" t="n">
        <v>0.76</v>
      </c>
      <c r="AQ439" t="n">
        <v>0.35</v>
      </c>
      <c r="AR439" t="n">
        <v>0.26</v>
      </c>
      <c r="AS439" t="n">
        <v>0.12</v>
      </c>
      <c r="AT439" t="n">
        <v>1.02</v>
      </c>
      <c r="AU439" t="n">
        <v>0.47</v>
      </c>
      <c r="AV439" t="n">
        <v>336.97</v>
      </c>
      <c r="AW439" t="n">
        <v>418528</v>
      </c>
      <c r="AX439" t="n">
        <v>3.72</v>
      </c>
      <c r="AY439" t="n">
        <v>0.03</v>
      </c>
      <c r="AZ439" t="n">
        <v>-0.3</v>
      </c>
      <c r="BA439" t="n">
        <v>0</v>
      </c>
      <c r="BB439" t="n">
        <v>1.12</v>
      </c>
      <c r="BC439" t="n">
        <v>29.32</v>
      </c>
      <c r="BD439" t="n">
        <v>0</v>
      </c>
      <c r="BE439" t="n">
        <v>2</v>
      </c>
      <c r="BF439" t="n">
        <v>0</v>
      </c>
      <c r="BG439" t="n">
        <v>20</v>
      </c>
      <c r="BH439" t="n">
        <v>20</v>
      </c>
      <c r="BI439" t="n">
        <v>0</v>
      </c>
      <c r="BJ439" t="n">
        <v>20</v>
      </c>
      <c r="BK439" t="n">
        <v>0</v>
      </c>
      <c r="BL439" t="n">
        <v>0</v>
      </c>
      <c r="BM439" t="n">
        <v>0</v>
      </c>
      <c r="BN439" t="n">
        <v>62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10</v>
      </c>
      <c r="CC439" t="n">
        <v>0</v>
      </c>
      <c r="CD439" t="n">
        <v>0</v>
      </c>
      <c r="CE439" t="n">
        <v>0</v>
      </c>
      <c r="CF439" t="n">
        <v>10</v>
      </c>
      <c r="CG439" t="n">
        <v>72</v>
      </c>
    </row>
    <row r="440">
      <c r="A440" t="n">
        <v>5460</v>
      </c>
      <c r="B440" t="inlineStr">
        <is>
          <t>同協</t>
        </is>
      </c>
      <c r="C440" t="n">
        <v>-15.68</v>
      </c>
      <c r="D440" t="n">
        <v>-166.6</v>
      </c>
      <c r="E440" t="n">
        <v>-169.85</v>
      </c>
      <c r="F440" t="n">
        <v>0</v>
      </c>
      <c r="G440" t="n">
        <v>0</v>
      </c>
      <c r="H440" t="n">
        <v>0</v>
      </c>
      <c r="I440" t="n">
        <v>0.22</v>
      </c>
      <c r="J440" t="n">
        <v>0.01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27.53</v>
      </c>
      <c r="AD440" t="n">
        <v>0</v>
      </c>
      <c r="AE440" t="n">
        <v>0</v>
      </c>
      <c r="AF440" t="n">
        <v>10.45</v>
      </c>
      <c r="AG440" t="n">
        <v>-6.53</v>
      </c>
      <c r="AH440" t="n">
        <v>9.4</v>
      </c>
      <c r="AI440" t="n">
        <v>1006.26</v>
      </c>
      <c r="AJ440" t="n">
        <v>3.46</v>
      </c>
      <c r="AK440" t="n">
        <v>4.67</v>
      </c>
      <c r="AL440" t="n">
        <v>48.85</v>
      </c>
      <c r="AM440" t="n">
        <v>67.13</v>
      </c>
      <c r="AN440" t="n">
        <v>-176.5</v>
      </c>
      <c r="AO440" t="n">
        <v>15.79</v>
      </c>
      <c r="AP440" t="n">
        <v>0.05</v>
      </c>
      <c r="AQ440" t="n">
        <v>0.16</v>
      </c>
      <c r="AR440" t="n">
        <v>0.03</v>
      </c>
      <c r="AS440" t="n">
        <v>0.09</v>
      </c>
      <c r="AT440" t="n">
        <v>0.08</v>
      </c>
      <c r="AU440" t="n">
        <v>0.25</v>
      </c>
      <c r="AV440" t="n">
        <v>7.56</v>
      </c>
      <c r="AW440" t="n">
        <v>1059</v>
      </c>
      <c r="AX440" t="n">
        <v>0.15</v>
      </c>
      <c r="AY440" t="n">
        <v>0.05</v>
      </c>
      <c r="AZ440" t="n">
        <v>-0.37</v>
      </c>
      <c r="BA440" t="n">
        <v>0</v>
      </c>
      <c r="BB440" t="n">
        <v>-4.88</v>
      </c>
      <c r="BC440" t="n">
        <v>12.36</v>
      </c>
      <c r="BD440" t="n">
        <v>0</v>
      </c>
      <c r="BE440" t="n">
        <v>24</v>
      </c>
      <c r="BF440" t="n">
        <v>0</v>
      </c>
      <c r="BG440" t="n">
        <v>0</v>
      </c>
      <c r="BH440" t="n">
        <v>15</v>
      </c>
      <c r="BI440" t="n">
        <v>0</v>
      </c>
      <c r="BJ440" t="n">
        <v>10</v>
      </c>
      <c r="BK440" t="n">
        <v>0</v>
      </c>
      <c r="BL440" t="n">
        <v>0</v>
      </c>
      <c r="BM440" t="n">
        <v>0</v>
      </c>
      <c r="BN440" t="n">
        <v>49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49</v>
      </c>
    </row>
    <row r="441">
      <c r="A441" t="n">
        <v>5464</v>
      </c>
      <c r="B441" t="inlineStr">
        <is>
          <t>霖宏</t>
        </is>
      </c>
      <c r="C441" t="n">
        <v>-7.42</v>
      </c>
      <c r="D441" t="n">
        <v>-17.42</v>
      </c>
      <c r="E441" t="n">
        <v>-219.91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34.58</v>
      </c>
      <c r="AD441" t="n">
        <v>0</v>
      </c>
      <c r="AE441" t="n">
        <v>32.86</v>
      </c>
      <c r="AF441" t="n">
        <v>72.31</v>
      </c>
      <c r="AG441" t="n">
        <v>9.02</v>
      </c>
      <c r="AH441" t="n">
        <v>-12.22</v>
      </c>
      <c r="AI441" t="n">
        <v>97.95</v>
      </c>
      <c r="AJ441" t="n">
        <v>1.71</v>
      </c>
      <c r="AK441" t="n">
        <v>-18.79</v>
      </c>
      <c r="AL441" t="n">
        <v>-138.1</v>
      </c>
      <c r="AM441" t="n">
        <v>-4.42</v>
      </c>
      <c r="AN441" t="n">
        <v>-259.82</v>
      </c>
      <c r="AO441" t="n">
        <v>38.52</v>
      </c>
      <c r="AP441" t="n">
        <v>0.16</v>
      </c>
      <c r="AQ441" t="n">
        <v>0.19</v>
      </c>
      <c r="AR441" t="n">
        <v>0.13</v>
      </c>
      <c r="AS441" t="n">
        <v>0.16</v>
      </c>
      <c r="AT441" t="n">
        <v>0.29</v>
      </c>
      <c r="AU441" t="n">
        <v>0.35</v>
      </c>
      <c r="AV441" t="n">
        <v>55.47</v>
      </c>
      <c r="AW441" t="n">
        <v>37211</v>
      </c>
      <c r="AX441" t="n">
        <v>3.22</v>
      </c>
      <c r="AY441" t="n">
        <v>0.01</v>
      </c>
      <c r="AZ441" t="n">
        <v>0</v>
      </c>
      <c r="BA441" t="n">
        <v>0</v>
      </c>
      <c r="BB441" t="n">
        <v>-51.89</v>
      </c>
      <c r="BC441" t="n">
        <v>16.27</v>
      </c>
      <c r="BD441" t="n">
        <v>0</v>
      </c>
      <c r="BE441" t="n">
        <v>16</v>
      </c>
      <c r="BF441" t="n">
        <v>0</v>
      </c>
      <c r="BG441" t="n">
        <v>0</v>
      </c>
      <c r="BH441" t="n">
        <v>20</v>
      </c>
      <c r="BI441" t="n">
        <v>5</v>
      </c>
      <c r="BJ441" t="n">
        <v>55</v>
      </c>
      <c r="BK441" t="n">
        <v>0</v>
      </c>
      <c r="BL441" t="n">
        <v>0</v>
      </c>
      <c r="BM441" t="n">
        <v>0</v>
      </c>
      <c r="BN441" t="n">
        <v>96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20</v>
      </c>
      <c r="CF441" t="n">
        <v>20</v>
      </c>
      <c r="CG441" t="n">
        <v>116</v>
      </c>
    </row>
    <row r="442">
      <c r="A442" t="n">
        <v>5465</v>
      </c>
      <c r="B442" t="inlineStr">
        <is>
          <t>富驊</t>
        </is>
      </c>
      <c r="C442" t="n">
        <v>21.56</v>
      </c>
      <c r="D442" t="n">
        <v>7.65</v>
      </c>
      <c r="E442" t="n">
        <v>-20.59</v>
      </c>
      <c r="F442" t="n">
        <v>20.49</v>
      </c>
      <c r="G442" t="n">
        <v>0</v>
      </c>
      <c r="H442" t="n">
        <v>-55.78</v>
      </c>
      <c r="I442" t="n">
        <v>1.03</v>
      </c>
      <c r="J442" t="n">
        <v>0.03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1.87</v>
      </c>
      <c r="T442" t="n">
        <v>0</v>
      </c>
      <c r="U442" t="n">
        <v>77.83</v>
      </c>
      <c r="V442" t="n">
        <v>23.02</v>
      </c>
      <c r="W442" t="n">
        <v>0.37</v>
      </c>
      <c r="X442" t="n">
        <v>0</v>
      </c>
      <c r="Y442" t="n">
        <v>69.09999999999999</v>
      </c>
      <c r="Z442" t="n">
        <v>0</v>
      </c>
      <c r="AA442" t="n">
        <v>0</v>
      </c>
      <c r="AB442" t="n">
        <v>-3.01</v>
      </c>
      <c r="AC442" t="n">
        <v>0</v>
      </c>
      <c r="AD442" t="n">
        <v>0.2</v>
      </c>
      <c r="AE442" t="n">
        <v>15.41</v>
      </c>
      <c r="AF442" t="n">
        <v>46.65</v>
      </c>
      <c r="AG442" t="n">
        <v>15.7</v>
      </c>
      <c r="AH442" t="n">
        <v>-8.69</v>
      </c>
      <c r="AI442" t="n">
        <v>186.42</v>
      </c>
      <c r="AJ442" t="n">
        <v>2.35</v>
      </c>
      <c r="AK442" t="n">
        <v>21.4</v>
      </c>
      <c r="AL442" t="n">
        <v>-180.1</v>
      </c>
      <c r="AM442" t="n">
        <v>-19.92</v>
      </c>
      <c r="AN442" t="n">
        <v>-32.95</v>
      </c>
      <c r="AO442" t="n">
        <v>8.09</v>
      </c>
      <c r="AP442" t="n">
        <v>0.86</v>
      </c>
      <c r="AQ442" t="n">
        <v>0.47</v>
      </c>
      <c r="AR442" t="n">
        <v>0.34</v>
      </c>
      <c r="AS442" t="n">
        <v>0.19</v>
      </c>
      <c r="AT442" t="n">
        <v>1.21</v>
      </c>
      <c r="AU442" t="n">
        <v>0.66</v>
      </c>
      <c r="AV442" t="n">
        <v>20.16</v>
      </c>
      <c r="AW442" t="n">
        <v>150101</v>
      </c>
      <c r="AX442" t="n">
        <v>5.02</v>
      </c>
      <c r="AY442" t="n">
        <v>0.01</v>
      </c>
      <c r="AZ442" t="n">
        <v>-0.05</v>
      </c>
      <c r="BA442" t="n">
        <v>0</v>
      </c>
      <c r="BB442" t="n">
        <v>-5.08</v>
      </c>
      <c r="BC442" t="n">
        <v>16.27</v>
      </c>
      <c r="BD442" t="n">
        <v>0</v>
      </c>
      <c r="BE442" t="n">
        <v>6</v>
      </c>
      <c r="BF442" t="n">
        <v>10</v>
      </c>
      <c r="BG442" t="n">
        <v>15</v>
      </c>
      <c r="BH442" t="n">
        <v>0</v>
      </c>
      <c r="BI442" t="n">
        <v>0</v>
      </c>
      <c r="BJ442" t="n">
        <v>30</v>
      </c>
      <c r="BK442" t="n">
        <v>0</v>
      </c>
      <c r="BL442" t="n">
        <v>0</v>
      </c>
      <c r="BM442" t="n">
        <v>0</v>
      </c>
      <c r="BN442" t="n">
        <v>61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61</v>
      </c>
    </row>
    <row r="443">
      <c r="A443" t="n">
        <v>5468</v>
      </c>
      <c r="B443" t="inlineStr">
        <is>
          <t>凱鈺</t>
        </is>
      </c>
      <c r="C443" t="n">
        <v>36.88</v>
      </c>
      <c r="D443" t="n">
        <v>150.41</v>
      </c>
      <c r="E443" t="n">
        <v>-452.77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19.82</v>
      </c>
      <c r="V443" t="n">
        <v>3270200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-2.25</v>
      </c>
      <c r="AC443" t="n">
        <v>0</v>
      </c>
      <c r="AD443" t="n">
        <v>0</v>
      </c>
      <c r="AE443" t="n">
        <v>0</v>
      </c>
      <c r="AF443" t="n">
        <v>29.87</v>
      </c>
      <c r="AG443" t="n">
        <v>-48.72</v>
      </c>
      <c r="AH443" t="n">
        <v>120.31</v>
      </c>
      <c r="AI443" t="n">
        <v>337.56</v>
      </c>
      <c r="AJ443" t="n">
        <v>58.28</v>
      </c>
      <c r="AK443" t="n">
        <v>7.22</v>
      </c>
      <c r="AL443" t="n">
        <v>34.06</v>
      </c>
      <c r="AM443" t="n">
        <v>-26.72</v>
      </c>
      <c r="AN443" t="n">
        <v>-275</v>
      </c>
      <c r="AO443" t="n">
        <v>67.39</v>
      </c>
      <c r="AP443" t="n">
        <v>0.02</v>
      </c>
      <c r="AQ443" t="n">
        <v>0.06</v>
      </c>
      <c r="AR443" t="n">
        <v>0.95</v>
      </c>
      <c r="AS443" t="n">
        <v>3.21</v>
      </c>
      <c r="AT443" t="n">
        <v>0.97</v>
      </c>
      <c r="AU443" t="n">
        <v>3.27</v>
      </c>
      <c r="AV443" t="n">
        <v>27.19</v>
      </c>
      <c r="AW443" t="n">
        <v>6088</v>
      </c>
      <c r="AX443" t="n">
        <v>1.1</v>
      </c>
      <c r="AY443" t="n">
        <v>0.01</v>
      </c>
      <c r="AZ443" t="n">
        <v>0</v>
      </c>
      <c r="BA443" t="n">
        <v>1</v>
      </c>
      <c r="BB443" t="n">
        <v>-3.67</v>
      </c>
      <c r="BC443" t="n">
        <v>9.43</v>
      </c>
      <c r="BD443" t="n">
        <v>0</v>
      </c>
      <c r="BE443" t="n">
        <v>26</v>
      </c>
      <c r="BF443" t="n">
        <v>0</v>
      </c>
      <c r="BG443" t="n">
        <v>5</v>
      </c>
      <c r="BH443" t="n">
        <v>0</v>
      </c>
      <c r="BI443" t="n">
        <v>0</v>
      </c>
      <c r="BJ443" t="n">
        <v>20</v>
      </c>
      <c r="BK443" t="n">
        <v>0</v>
      </c>
      <c r="BL443" t="n">
        <v>0</v>
      </c>
      <c r="BM443" t="n">
        <v>5</v>
      </c>
      <c r="BN443" t="n">
        <v>56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56</v>
      </c>
    </row>
    <row r="444">
      <c r="A444" t="n">
        <v>5474</v>
      </c>
      <c r="B444" t="inlineStr">
        <is>
          <t>聰泰</t>
        </is>
      </c>
      <c r="C444" t="n">
        <v>22.92</v>
      </c>
      <c r="D444" t="n">
        <v>-13.41</v>
      </c>
      <c r="E444" t="n">
        <v>-18.66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17.77</v>
      </c>
      <c r="AG444" t="n">
        <v>3.74</v>
      </c>
      <c r="AH444" t="n">
        <v>0.05</v>
      </c>
      <c r="AI444" t="n">
        <v>334.82</v>
      </c>
      <c r="AJ444" t="n">
        <v>26.19</v>
      </c>
      <c r="AK444" t="n">
        <v>26.9</v>
      </c>
      <c r="AL444" t="n">
        <v>-64.62</v>
      </c>
      <c r="AM444" t="n">
        <v>23.73</v>
      </c>
      <c r="AN444" t="n">
        <v>-27.36</v>
      </c>
      <c r="AO444" t="n">
        <v>0</v>
      </c>
      <c r="AP444" t="n">
        <v>0</v>
      </c>
      <c r="AQ444" t="n">
        <v>0.01</v>
      </c>
      <c r="AR444" t="n">
        <v>0.26</v>
      </c>
      <c r="AS444" t="n">
        <v>0.36</v>
      </c>
      <c r="AT444" t="n">
        <v>0.27</v>
      </c>
      <c r="AU444" t="n">
        <v>0.37</v>
      </c>
      <c r="AV444" t="n">
        <v>123.27</v>
      </c>
      <c r="AW444" t="n">
        <v>0</v>
      </c>
      <c r="AX444" t="n">
        <v>0</v>
      </c>
      <c r="AY444" t="n">
        <v>0.06</v>
      </c>
      <c r="AZ444" t="n">
        <v>0</v>
      </c>
      <c r="BA444" t="n">
        <v>0</v>
      </c>
      <c r="BB444" t="n">
        <v>-14.29</v>
      </c>
      <c r="BC444" t="n">
        <v>50.76</v>
      </c>
      <c r="BD444" t="n">
        <v>0</v>
      </c>
      <c r="BE444" t="n">
        <v>7</v>
      </c>
      <c r="BF444" t="n">
        <v>0</v>
      </c>
      <c r="BG444" t="n">
        <v>0</v>
      </c>
      <c r="BH444" t="n">
        <v>0</v>
      </c>
      <c r="BI444" t="n">
        <v>0</v>
      </c>
      <c r="BJ444" t="n">
        <v>15</v>
      </c>
      <c r="BK444" t="n">
        <v>0</v>
      </c>
      <c r="BL444" t="n">
        <v>0</v>
      </c>
      <c r="BM444" t="n">
        <v>0</v>
      </c>
      <c r="BN444" t="n">
        <v>22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22</v>
      </c>
    </row>
    <row r="445">
      <c r="A445" t="n">
        <v>5475</v>
      </c>
      <c r="B445" t="inlineStr">
        <is>
          <t>德宏</t>
        </is>
      </c>
      <c r="C445" t="n">
        <v>58.82</v>
      </c>
      <c r="D445" t="n">
        <v>80.77</v>
      </c>
      <c r="E445" t="n">
        <v>87.75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0.15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1.13</v>
      </c>
      <c r="AC445" t="n">
        <v>1.13</v>
      </c>
      <c r="AD445" t="n">
        <v>0</v>
      </c>
      <c r="AE445" t="n">
        <v>2.83</v>
      </c>
      <c r="AF445" t="n">
        <v>61.25</v>
      </c>
      <c r="AG445" t="n">
        <v>12.63</v>
      </c>
      <c r="AH445" t="n">
        <v>-8.859999999999999</v>
      </c>
      <c r="AI445" t="n">
        <v>73.41</v>
      </c>
      <c r="AJ445" t="n">
        <v>28.34</v>
      </c>
      <c r="AK445" t="n">
        <v>28.78</v>
      </c>
      <c r="AL445" t="n">
        <v>67.45</v>
      </c>
      <c r="AM445" t="n">
        <v>-4.7</v>
      </c>
      <c r="AN445" t="n">
        <v>87.67</v>
      </c>
      <c r="AO445" t="n">
        <v>18.4</v>
      </c>
      <c r="AP445" t="n">
        <v>0.59</v>
      </c>
      <c r="AQ445" t="n">
        <v>0.6</v>
      </c>
      <c r="AR445" t="n">
        <v>0.26</v>
      </c>
      <c r="AS445" t="n">
        <v>0.26</v>
      </c>
      <c r="AT445" t="n">
        <v>0.85</v>
      </c>
      <c r="AU445" t="n">
        <v>0.86</v>
      </c>
      <c r="AV445" t="n">
        <v>7.15</v>
      </c>
      <c r="AW445" t="n">
        <v>42789</v>
      </c>
      <c r="AX445" t="n">
        <v>4.84</v>
      </c>
      <c r="AY445" t="n">
        <v>0.01</v>
      </c>
      <c r="AZ445" t="n">
        <v>-0.01</v>
      </c>
      <c r="BA445" t="n">
        <v>1</v>
      </c>
      <c r="BB445" t="n">
        <v>9.9</v>
      </c>
      <c r="BC445" t="n">
        <v>7.02</v>
      </c>
      <c r="BD445" t="n">
        <v>0</v>
      </c>
      <c r="BE445" t="n">
        <v>23</v>
      </c>
      <c r="BF445" t="n">
        <v>0</v>
      </c>
      <c r="BG445" t="n">
        <v>0</v>
      </c>
      <c r="BH445" t="n">
        <v>0</v>
      </c>
      <c r="BI445" t="n">
        <v>0</v>
      </c>
      <c r="BJ445" t="n">
        <v>30</v>
      </c>
      <c r="BK445" t="n">
        <v>0</v>
      </c>
      <c r="BL445" t="n">
        <v>0</v>
      </c>
      <c r="BM445" t="n">
        <v>10</v>
      </c>
      <c r="BN445" t="n">
        <v>63</v>
      </c>
      <c r="BO445" t="n">
        <v>0</v>
      </c>
      <c r="BP445" t="n">
        <v>20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5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25</v>
      </c>
      <c r="CG445" t="n">
        <v>88</v>
      </c>
    </row>
    <row r="446">
      <c r="A446" t="n">
        <v>5478</v>
      </c>
      <c r="B446" t="inlineStr">
        <is>
          <t>智冠</t>
        </is>
      </c>
      <c r="C446" t="n">
        <v>-3.78</v>
      </c>
      <c r="D446" t="n">
        <v>-0.55</v>
      </c>
      <c r="E446" t="n">
        <v>2.62</v>
      </c>
      <c r="F446" t="n">
        <v>0</v>
      </c>
      <c r="G446" t="n">
        <v>0.01</v>
      </c>
      <c r="H446" t="n">
        <v>137.67</v>
      </c>
      <c r="I446" t="n">
        <v>23.7</v>
      </c>
      <c r="J446" t="n">
        <v>-2.31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0.54</v>
      </c>
      <c r="T446" t="n">
        <v>0</v>
      </c>
      <c r="U446" t="n">
        <v>1.67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48.2</v>
      </c>
      <c r="AG446" t="n">
        <v>10.86</v>
      </c>
      <c r="AH446" t="n">
        <v>-4.16</v>
      </c>
      <c r="AI446" t="n">
        <v>170.34</v>
      </c>
      <c r="AJ446" t="n">
        <v>-19.27</v>
      </c>
      <c r="AK446" t="n">
        <v>-25.48</v>
      </c>
      <c r="AL446" t="n">
        <v>43.16</v>
      </c>
      <c r="AM446" t="n">
        <v>23.22</v>
      </c>
      <c r="AN446" t="n">
        <v>-7.28</v>
      </c>
      <c r="AO446" t="n">
        <v>3.18</v>
      </c>
      <c r="AP446" t="n">
        <v>0.04</v>
      </c>
      <c r="AQ446" t="n">
        <v>0.07000000000000001</v>
      </c>
      <c r="AR446" t="n">
        <v>0</v>
      </c>
      <c r="AS446" t="n">
        <v>0.01</v>
      </c>
      <c r="AT446" t="n">
        <v>0.05</v>
      </c>
      <c r="AU446" t="n">
        <v>0.07000000000000001</v>
      </c>
      <c r="AV446" t="n">
        <v>297.07</v>
      </c>
      <c r="AW446" t="n">
        <v>44774</v>
      </c>
      <c r="AX446" t="n">
        <v>0.44</v>
      </c>
      <c r="AY446" t="n">
        <v>0.03</v>
      </c>
      <c r="AZ446" t="n">
        <v>0.12</v>
      </c>
      <c r="BA446" t="n">
        <v>0</v>
      </c>
      <c r="BB446" t="n">
        <v>2.51</v>
      </c>
      <c r="BC446" t="n">
        <v>59.6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5</v>
      </c>
      <c r="BK446" t="n">
        <v>10</v>
      </c>
      <c r="BL446" t="n">
        <v>0</v>
      </c>
      <c r="BM446" t="n">
        <v>0</v>
      </c>
      <c r="BN446" t="n">
        <v>15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15</v>
      </c>
    </row>
    <row r="447">
      <c r="A447" t="n">
        <v>5481</v>
      </c>
      <c r="B447" t="inlineStr">
        <is>
          <t>新華</t>
        </is>
      </c>
      <c r="C447" t="n">
        <v>-0.63</v>
      </c>
      <c r="D447" t="n">
        <v>-92.79000000000001</v>
      </c>
      <c r="E447" t="n">
        <v>-204.61</v>
      </c>
      <c r="F447" t="n">
        <v>0</v>
      </c>
      <c r="G447" t="n">
        <v>0</v>
      </c>
      <c r="H447" t="n">
        <v>2935.06</v>
      </c>
      <c r="I447" t="n">
        <v>6.89</v>
      </c>
      <c r="J447" t="n">
        <v>1.97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26.65</v>
      </c>
      <c r="AG447" t="n">
        <v>17.5</v>
      </c>
      <c r="AH447" t="n">
        <v>-74.33</v>
      </c>
      <c r="AI447" t="n">
        <v>450.97</v>
      </c>
      <c r="AJ447" t="n">
        <v>19.76</v>
      </c>
      <c r="AK447" t="n">
        <v>-4.17</v>
      </c>
      <c r="AL447" t="n">
        <v>-112.63</v>
      </c>
      <c r="AM447" t="n">
        <v>-19.97</v>
      </c>
      <c r="AN447" t="n">
        <v>-169.92</v>
      </c>
      <c r="AO447" t="n">
        <v>77.34999999999999</v>
      </c>
      <c r="AP447" t="n">
        <v>0</v>
      </c>
      <c r="AQ447" t="n">
        <v>0.05</v>
      </c>
      <c r="AR447" t="n">
        <v>0.01</v>
      </c>
      <c r="AS447" t="n">
        <v>0.14</v>
      </c>
      <c r="AT447" t="n">
        <v>0.02</v>
      </c>
      <c r="AU447" t="n">
        <v>0.19</v>
      </c>
      <c r="AV447" t="n">
        <v>34.24</v>
      </c>
      <c r="AW447" t="n">
        <v>5137</v>
      </c>
      <c r="AX447" t="n">
        <v>0.43</v>
      </c>
      <c r="AY447" t="n">
        <v>0.12</v>
      </c>
      <c r="AZ447" t="n">
        <v>0</v>
      </c>
      <c r="BA447" t="n">
        <v>1</v>
      </c>
      <c r="BB447" t="n">
        <v>-3.92</v>
      </c>
      <c r="BC447" t="n">
        <v>17.88</v>
      </c>
      <c r="BD447" t="n">
        <v>0</v>
      </c>
      <c r="BE447" t="n">
        <v>22</v>
      </c>
      <c r="BF447" t="n">
        <v>0</v>
      </c>
      <c r="BG447" t="n">
        <v>0</v>
      </c>
      <c r="BH447" t="n">
        <v>0</v>
      </c>
      <c r="BI447" t="n">
        <v>0</v>
      </c>
      <c r="BJ447" t="n">
        <v>45</v>
      </c>
      <c r="BK447" t="n">
        <v>0</v>
      </c>
      <c r="BL447" t="n">
        <v>0</v>
      </c>
      <c r="BM447" t="n">
        <v>0</v>
      </c>
      <c r="BN447" t="n">
        <v>67</v>
      </c>
      <c r="BO447" t="n">
        <v>0</v>
      </c>
      <c r="BP447" t="n">
        <v>0</v>
      </c>
      <c r="BQ447" t="n">
        <v>0</v>
      </c>
      <c r="BR447" t="n">
        <v>0</v>
      </c>
      <c r="BS447" t="n">
        <v>20</v>
      </c>
      <c r="BT447" t="n">
        <v>10</v>
      </c>
      <c r="BU447" t="n">
        <v>0</v>
      </c>
      <c r="BV447" t="n">
        <v>0</v>
      </c>
      <c r="BW447" t="n">
        <v>10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40</v>
      </c>
      <c r="CG447" t="n">
        <v>107</v>
      </c>
    </row>
    <row r="448">
      <c r="A448" t="n">
        <v>5483</v>
      </c>
      <c r="B448" t="inlineStr">
        <is>
          <t>中美晶</t>
        </is>
      </c>
      <c r="C448" t="n">
        <v>-1.89</v>
      </c>
      <c r="D448" t="n">
        <v>-33.03</v>
      </c>
      <c r="E448" t="n">
        <v>-19.63</v>
      </c>
      <c r="F448" t="n">
        <v>0</v>
      </c>
      <c r="G448" t="n">
        <v>0</v>
      </c>
      <c r="H448" t="n">
        <v>-38.49</v>
      </c>
      <c r="I448" t="n">
        <v>8.91</v>
      </c>
      <c r="J448" t="n">
        <v>0.35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0.02</v>
      </c>
      <c r="T448" t="n">
        <v>0</v>
      </c>
      <c r="U448" t="n">
        <v>0.1</v>
      </c>
      <c r="V448" t="n">
        <v>0</v>
      </c>
      <c r="W448" t="n">
        <v>0</v>
      </c>
      <c r="X448" t="n">
        <v>0</v>
      </c>
      <c r="Y448" t="n">
        <v>0.01</v>
      </c>
      <c r="Z448" t="n">
        <v>0</v>
      </c>
      <c r="AA448" t="n">
        <v>0</v>
      </c>
      <c r="AB448" t="n">
        <v>22.88</v>
      </c>
      <c r="AC448" t="n">
        <v>74.14</v>
      </c>
      <c r="AD448" t="n">
        <v>19.81</v>
      </c>
      <c r="AE448" t="n">
        <v>110.36</v>
      </c>
      <c r="AF448" t="n">
        <v>55.82</v>
      </c>
      <c r="AG448" t="n">
        <v>-2.77</v>
      </c>
      <c r="AH448" t="n">
        <v>17.56</v>
      </c>
      <c r="AI448" t="n">
        <v>156.29</v>
      </c>
      <c r="AJ448" t="n">
        <v>-5.18</v>
      </c>
      <c r="AK448" t="n">
        <v>0.65</v>
      </c>
      <c r="AL448" t="n">
        <v>8.67</v>
      </c>
      <c r="AM448" t="n">
        <v>22.69</v>
      </c>
      <c r="AN448" t="n">
        <v>-32.6</v>
      </c>
      <c r="AO448" t="n">
        <v>12.73</v>
      </c>
      <c r="AP448" t="n">
        <v>0.11</v>
      </c>
      <c r="AQ448" t="n">
        <v>0.17</v>
      </c>
      <c r="AR448" t="n">
        <v>0.12</v>
      </c>
      <c r="AS448" t="n">
        <v>0.18</v>
      </c>
      <c r="AT448" t="n">
        <v>0.23</v>
      </c>
      <c r="AU448" t="n">
        <v>0.35</v>
      </c>
      <c r="AV448" t="n">
        <v>541.87</v>
      </c>
      <c r="AW448" t="n">
        <v>0</v>
      </c>
      <c r="AX448" t="n">
        <v>0</v>
      </c>
      <c r="AY448" t="n">
        <v>0.01</v>
      </c>
      <c r="AZ448" t="n">
        <v>0</v>
      </c>
      <c r="BA448" t="n">
        <v>0</v>
      </c>
      <c r="BB448" t="n">
        <v>-45.1</v>
      </c>
      <c r="BC448" t="n">
        <v>80.52</v>
      </c>
      <c r="BD448" t="n">
        <v>0</v>
      </c>
      <c r="BE448" t="n">
        <v>6</v>
      </c>
      <c r="BF448" t="n">
        <v>0</v>
      </c>
      <c r="BG448" t="n">
        <v>0</v>
      </c>
      <c r="BH448" t="n">
        <v>35</v>
      </c>
      <c r="BI448" t="n">
        <v>25</v>
      </c>
      <c r="BJ448" t="n">
        <v>15</v>
      </c>
      <c r="BK448" t="n">
        <v>0</v>
      </c>
      <c r="BL448" t="n">
        <v>0</v>
      </c>
      <c r="BM448" t="n">
        <v>0</v>
      </c>
      <c r="BN448" t="n">
        <v>81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81</v>
      </c>
    </row>
    <row r="449">
      <c r="A449" t="n">
        <v>5487</v>
      </c>
      <c r="B449" t="inlineStr">
        <is>
          <t>通泰</t>
        </is>
      </c>
      <c r="C449" t="n">
        <v>-15.49</v>
      </c>
      <c r="D449" t="n">
        <v>-16.43</v>
      </c>
      <c r="E449" t="n">
        <v>-564.26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9.02</v>
      </c>
      <c r="AG449" t="n">
        <v>-12.26</v>
      </c>
      <c r="AH449" t="n">
        <v>5.54</v>
      </c>
      <c r="AI449" t="n">
        <v>1448.24</v>
      </c>
      <c r="AJ449" t="n">
        <v>-10.32</v>
      </c>
      <c r="AK449" t="n">
        <v>1.13</v>
      </c>
      <c r="AL449" t="n">
        <v>93.86</v>
      </c>
      <c r="AM449" t="n">
        <v>48.33</v>
      </c>
      <c r="AN449" t="n">
        <v>-390</v>
      </c>
      <c r="AO449" t="n">
        <v>0</v>
      </c>
      <c r="AP449" t="n">
        <v>0.07000000000000001</v>
      </c>
      <c r="AQ449" t="n">
        <v>0.21</v>
      </c>
      <c r="AR449" t="n">
        <v>0.07000000000000001</v>
      </c>
      <c r="AS449" t="n">
        <v>0.23</v>
      </c>
      <c r="AT449" t="n">
        <v>0.14</v>
      </c>
      <c r="AU449" t="n">
        <v>0.44</v>
      </c>
      <c r="AV449" t="n">
        <v>100.89</v>
      </c>
      <c r="AW449" t="n">
        <v>0</v>
      </c>
      <c r="AX449" t="n">
        <v>0</v>
      </c>
      <c r="AY449" t="n">
        <v>0.05</v>
      </c>
      <c r="AZ449" t="n">
        <v>0</v>
      </c>
      <c r="BA449" t="n">
        <v>0</v>
      </c>
      <c r="BB449" t="n">
        <v>-5.43</v>
      </c>
      <c r="BC449" t="n">
        <v>21.56</v>
      </c>
      <c r="BD449" t="n">
        <v>0</v>
      </c>
      <c r="BE449" t="n">
        <v>18</v>
      </c>
      <c r="BF449" t="n">
        <v>0</v>
      </c>
      <c r="BG449" t="n">
        <v>0</v>
      </c>
      <c r="BH449" t="n">
        <v>0</v>
      </c>
      <c r="BI449" t="n">
        <v>0</v>
      </c>
      <c r="BJ449" t="n">
        <v>10</v>
      </c>
      <c r="BK449" t="n">
        <v>0</v>
      </c>
      <c r="BL449" t="n">
        <v>0</v>
      </c>
      <c r="BM449" t="n">
        <v>0</v>
      </c>
      <c r="BN449" t="n">
        <v>28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28</v>
      </c>
    </row>
    <row r="450">
      <c r="A450" t="n">
        <v>5488</v>
      </c>
      <c r="B450" t="inlineStr">
        <is>
          <t>松普</t>
        </is>
      </c>
      <c r="C450" t="n">
        <v>-8.109999999999999</v>
      </c>
      <c r="D450" t="n">
        <v>123</v>
      </c>
      <c r="E450" t="n">
        <v>359.49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-0.11</v>
      </c>
      <c r="AC450" t="n">
        <v>0.39</v>
      </c>
      <c r="AD450" t="n">
        <v>0.14</v>
      </c>
      <c r="AE450" t="n">
        <v>4.89</v>
      </c>
      <c r="AF450" t="n">
        <v>32.11</v>
      </c>
      <c r="AG450" t="n">
        <v>-9.6</v>
      </c>
      <c r="AH450" t="n">
        <v>16.25</v>
      </c>
      <c r="AI450" t="n">
        <v>307.69</v>
      </c>
      <c r="AJ450" t="n">
        <v>-29.65</v>
      </c>
      <c r="AK450" t="n">
        <v>-13.88</v>
      </c>
      <c r="AL450" t="n">
        <v>89.14</v>
      </c>
      <c r="AM450" t="n">
        <v>-2.76</v>
      </c>
      <c r="AN450" t="n">
        <v>1457.14</v>
      </c>
      <c r="AO450" t="n">
        <v>11.18</v>
      </c>
      <c r="AP450" t="n">
        <v>0.25</v>
      </c>
      <c r="AQ450" t="n">
        <v>0.32</v>
      </c>
      <c r="AR450" t="n">
        <v>0.21</v>
      </c>
      <c r="AS450" t="n">
        <v>0.26</v>
      </c>
      <c r="AT450" t="n">
        <v>0.46</v>
      </c>
      <c r="AU450" t="n">
        <v>0.57</v>
      </c>
      <c r="AV450" t="n">
        <v>34.83</v>
      </c>
      <c r="AW450" t="n">
        <v>15660</v>
      </c>
      <c r="AX450" t="n">
        <v>1.62</v>
      </c>
      <c r="AY450" t="n">
        <v>0</v>
      </c>
      <c r="AZ450" t="n">
        <v>-0.36</v>
      </c>
      <c r="BA450" t="n">
        <v>0</v>
      </c>
      <c r="BB450" t="n">
        <v>2.41</v>
      </c>
      <c r="BC450" t="n">
        <v>10.53</v>
      </c>
      <c r="BD450" t="n">
        <v>0</v>
      </c>
      <c r="BE450" t="n">
        <v>22</v>
      </c>
      <c r="BF450" t="n">
        <v>0</v>
      </c>
      <c r="BG450" t="n">
        <v>0</v>
      </c>
      <c r="BH450" t="n">
        <v>0</v>
      </c>
      <c r="BI450" t="n">
        <v>0</v>
      </c>
      <c r="BJ450" t="n">
        <v>15</v>
      </c>
      <c r="BK450" t="n">
        <v>0</v>
      </c>
      <c r="BL450" t="n">
        <v>0</v>
      </c>
      <c r="BM450" t="n">
        <v>0</v>
      </c>
      <c r="BN450" t="n">
        <v>37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37</v>
      </c>
    </row>
    <row r="451">
      <c r="A451" t="n">
        <v>5489</v>
      </c>
      <c r="B451" t="inlineStr">
        <is>
          <t>彩富</t>
        </is>
      </c>
      <c r="C451" t="n">
        <v>-6.27</v>
      </c>
      <c r="D451" t="n">
        <v>-1.27</v>
      </c>
      <c r="E451" t="n">
        <v>-15.19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25.85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0.08</v>
      </c>
      <c r="AC451" t="n">
        <v>0.08</v>
      </c>
      <c r="AD451" t="n">
        <v>0</v>
      </c>
      <c r="AE451" t="n">
        <v>0</v>
      </c>
      <c r="AF451" t="n">
        <v>18.49</v>
      </c>
      <c r="AG451" t="n">
        <v>38.61</v>
      </c>
      <c r="AH451" t="n">
        <v>-15.66</v>
      </c>
      <c r="AI451" t="n">
        <v>483.65</v>
      </c>
      <c r="AJ451" t="n">
        <v>-15.18</v>
      </c>
      <c r="AK451" t="n">
        <v>-3.52</v>
      </c>
      <c r="AL451" t="n">
        <v>26.87</v>
      </c>
      <c r="AM451" t="n">
        <v>73.47</v>
      </c>
      <c r="AN451" t="n">
        <v>-18.03</v>
      </c>
      <c r="AO451" t="n">
        <v>23.26</v>
      </c>
      <c r="AP451" t="n">
        <v>0.11</v>
      </c>
      <c r="AQ451" t="n">
        <v>0.16</v>
      </c>
      <c r="AR451" t="n">
        <v>0.24</v>
      </c>
      <c r="AS451" t="n">
        <v>0.34</v>
      </c>
      <c r="AT451" t="n">
        <v>0.35</v>
      </c>
      <c r="AU451" t="n">
        <v>0.49</v>
      </c>
      <c r="AV451" t="n">
        <v>33.67</v>
      </c>
      <c r="AW451" t="n">
        <v>64815</v>
      </c>
      <c r="AX451" t="n">
        <v>2.76</v>
      </c>
      <c r="AY451" t="n">
        <v>0</v>
      </c>
      <c r="AZ451" t="n">
        <v>-0.01</v>
      </c>
      <c r="BA451" t="n">
        <v>0</v>
      </c>
      <c r="BB451" t="n">
        <v>-4.09</v>
      </c>
      <c r="BC451" t="n">
        <v>23.59</v>
      </c>
      <c r="BD451" t="n">
        <v>0</v>
      </c>
      <c r="BE451" t="n">
        <v>2</v>
      </c>
      <c r="BF451" t="n">
        <v>0</v>
      </c>
      <c r="BG451" t="n">
        <v>2</v>
      </c>
      <c r="BH451" t="n">
        <v>0</v>
      </c>
      <c r="BI451" t="n">
        <v>0</v>
      </c>
      <c r="BJ451" t="n">
        <v>10</v>
      </c>
      <c r="BK451" t="n">
        <v>0</v>
      </c>
      <c r="BL451" t="n">
        <v>0</v>
      </c>
      <c r="BM451" t="n">
        <v>0</v>
      </c>
      <c r="BN451" t="n">
        <v>14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14</v>
      </c>
    </row>
    <row r="452">
      <c r="A452" t="n">
        <v>5490</v>
      </c>
      <c r="B452" t="inlineStr">
        <is>
          <t>同亨</t>
        </is>
      </c>
      <c r="C452" t="n">
        <v>12.01</v>
      </c>
      <c r="D452" t="n">
        <v>599.42</v>
      </c>
      <c r="E452" t="n">
        <v>370.44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23.93</v>
      </c>
      <c r="AG452" t="n">
        <v>-35.72</v>
      </c>
      <c r="AH452" t="n">
        <v>63.55</v>
      </c>
      <c r="AI452" t="n">
        <v>426.28</v>
      </c>
      <c r="AJ452" t="n">
        <v>-21.6</v>
      </c>
      <c r="AK452" t="n">
        <v>4.08</v>
      </c>
      <c r="AL452" t="n">
        <v>-1610.12</v>
      </c>
      <c r="AM452" t="n">
        <v>-52.25</v>
      </c>
      <c r="AN452" t="n">
        <v>347.25</v>
      </c>
      <c r="AO452" t="n">
        <v>0.77</v>
      </c>
      <c r="AP452" t="n">
        <v>0.34</v>
      </c>
      <c r="AQ452" t="n">
        <v>0.3</v>
      </c>
      <c r="AR452" t="n">
        <v>0.28</v>
      </c>
      <c r="AS452" t="n">
        <v>0.25</v>
      </c>
      <c r="AT452" t="n">
        <v>0.62</v>
      </c>
      <c r="AU452" t="n">
        <v>0.54</v>
      </c>
      <c r="AV452" t="n">
        <v>49.4</v>
      </c>
      <c r="AW452" t="n">
        <v>21349</v>
      </c>
      <c r="AX452" t="n">
        <v>1.58</v>
      </c>
      <c r="AY452" t="n">
        <v>0.03</v>
      </c>
      <c r="AZ452" t="n">
        <v>0</v>
      </c>
      <c r="BA452" t="n">
        <v>0</v>
      </c>
      <c r="BB452" t="n">
        <v>15.63</v>
      </c>
      <c r="BC452" t="n">
        <v>14.51</v>
      </c>
      <c r="BD452" t="n">
        <v>0</v>
      </c>
      <c r="BE452" t="n">
        <v>24</v>
      </c>
      <c r="BF452" t="n">
        <v>0</v>
      </c>
      <c r="BG452" t="n">
        <v>0</v>
      </c>
      <c r="BH452" t="n">
        <v>0</v>
      </c>
      <c r="BI452" t="n">
        <v>0</v>
      </c>
      <c r="BJ452" t="n">
        <v>25</v>
      </c>
      <c r="BK452" t="n">
        <v>0</v>
      </c>
      <c r="BL452" t="n">
        <v>0</v>
      </c>
      <c r="BM452" t="n">
        <v>0</v>
      </c>
      <c r="BN452" t="n">
        <v>49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49</v>
      </c>
    </row>
    <row r="453">
      <c r="A453" t="n">
        <v>5493</v>
      </c>
      <c r="B453" t="inlineStr">
        <is>
          <t>三聯</t>
        </is>
      </c>
      <c r="C453" t="n">
        <v>21.03</v>
      </c>
      <c r="D453" t="n">
        <v>24.01</v>
      </c>
      <c r="E453" t="n">
        <v>9.67</v>
      </c>
      <c r="F453" t="n">
        <v>0</v>
      </c>
      <c r="G453" t="n">
        <v>0</v>
      </c>
      <c r="H453" t="n">
        <v>-26.37</v>
      </c>
      <c r="I453" t="n">
        <v>42.06</v>
      </c>
      <c r="J453" t="n">
        <v>1.54</v>
      </c>
      <c r="K453" t="n">
        <v>0</v>
      </c>
      <c r="L453" t="n">
        <v>0</v>
      </c>
      <c r="M453" t="n">
        <v>0.07000000000000001</v>
      </c>
      <c r="N453" t="n">
        <v>0.14</v>
      </c>
      <c r="O453" t="n">
        <v>0</v>
      </c>
      <c r="P453" t="n">
        <v>0</v>
      </c>
      <c r="Q453" t="n">
        <v>0</v>
      </c>
      <c r="R453" t="n">
        <v>0</v>
      </c>
      <c r="S453" t="n">
        <v>54.89</v>
      </c>
      <c r="T453" t="n">
        <v>31.16</v>
      </c>
      <c r="U453" t="n">
        <v>0.32</v>
      </c>
      <c r="V453" t="n">
        <v>0</v>
      </c>
      <c r="W453" t="n">
        <v>0.41</v>
      </c>
      <c r="X453" t="n">
        <v>0</v>
      </c>
      <c r="Y453" t="n">
        <v>0.95</v>
      </c>
      <c r="Z453" t="n">
        <v>0</v>
      </c>
      <c r="AA453" t="n">
        <v>0</v>
      </c>
      <c r="AB453" t="n">
        <v>0.14</v>
      </c>
      <c r="AC453" t="n">
        <v>0.14</v>
      </c>
      <c r="AD453" t="n">
        <v>0</v>
      </c>
      <c r="AE453" t="n">
        <v>1.4</v>
      </c>
      <c r="AF453" t="n">
        <v>46.04</v>
      </c>
      <c r="AG453" t="n">
        <v>4.9</v>
      </c>
      <c r="AH453" t="n">
        <v>-2.73</v>
      </c>
      <c r="AI453" t="n">
        <v>134.84</v>
      </c>
      <c r="AJ453" t="n">
        <v>8.609999999999999</v>
      </c>
      <c r="AK453" t="n">
        <v>6.3</v>
      </c>
      <c r="AL453" t="n">
        <v>-43.3</v>
      </c>
      <c r="AM453" t="n">
        <v>15.14</v>
      </c>
      <c r="AN453" t="n">
        <v>3.96</v>
      </c>
      <c r="AO453" t="n">
        <v>5</v>
      </c>
      <c r="AP453" t="n">
        <v>0.34</v>
      </c>
      <c r="AQ453" t="n">
        <v>0.21</v>
      </c>
      <c r="AR453" t="n">
        <v>0.42</v>
      </c>
      <c r="AS453" t="n">
        <v>0.25</v>
      </c>
      <c r="AT453" t="n">
        <v>0.76</v>
      </c>
      <c r="AU453" t="n">
        <v>0.46</v>
      </c>
      <c r="AV453" t="n">
        <v>186.25</v>
      </c>
      <c r="AW453" t="n">
        <v>28385</v>
      </c>
      <c r="AX453" t="n">
        <v>0.87</v>
      </c>
      <c r="AY453" t="n">
        <v>0.01</v>
      </c>
      <c r="AZ453" t="n">
        <v>0.01</v>
      </c>
      <c r="BA453" t="n">
        <v>0</v>
      </c>
      <c r="BB453" t="n">
        <v>9.699999999999999</v>
      </c>
      <c r="BC453" t="n">
        <v>46.53</v>
      </c>
      <c r="BD453" t="n">
        <v>0</v>
      </c>
      <c r="BE453" t="n">
        <v>6</v>
      </c>
      <c r="BF453" t="n">
        <v>0</v>
      </c>
      <c r="BG453" t="n">
        <v>4</v>
      </c>
      <c r="BH453" t="n">
        <v>0</v>
      </c>
      <c r="BI453" t="n">
        <v>0</v>
      </c>
      <c r="BJ453" t="n">
        <v>10</v>
      </c>
      <c r="BK453" t="n">
        <v>20</v>
      </c>
      <c r="BL453" t="n">
        <v>0</v>
      </c>
      <c r="BM453" t="n">
        <v>0</v>
      </c>
      <c r="BN453" t="n">
        <v>40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40</v>
      </c>
    </row>
    <row r="454">
      <c r="A454" t="n">
        <v>5498</v>
      </c>
      <c r="B454" t="inlineStr">
        <is>
          <t>凱崴</t>
        </is>
      </c>
      <c r="C454" t="n">
        <v>21.05</v>
      </c>
      <c r="D454" t="n">
        <v>269.76</v>
      </c>
      <c r="E454" t="n">
        <v>1268.5</v>
      </c>
      <c r="F454" t="n">
        <v>0</v>
      </c>
      <c r="G454" t="n">
        <v>0</v>
      </c>
      <c r="H454" t="n">
        <v>100</v>
      </c>
      <c r="I454" t="n">
        <v>1.58</v>
      </c>
      <c r="J454" t="n">
        <v>0.14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11.84</v>
      </c>
      <c r="T454" t="n">
        <v>0</v>
      </c>
      <c r="U454" t="n">
        <v>0.04</v>
      </c>
      <c r="V454" t="n">
        <v>0</v>
      </c>
      <c r="W454" t="n">
        <v>0</v>
      </c>
      <c r="X454" t="n">
        <v>0</v>
      </c>
      <c r="Y454" t="n">
        <v>0.01</v>
      </c>
      <c r="Z454" t="n">
        <v>0</v>
      </c>
      <c r="AA454" t="n">
        <v>0</v>
      </c>
      <c r="AB454" t="n">
        <v>0</v>
      </c>
      <c r="AC454" t="n">
        <v>9.9</v>
      </c>
      <c r="AD454" t="n">
        <v>0.4</v>
      </c>
      <c r="AE454" t="n">
        <v>19.28</v>
      </c>
      <c r="AF454" t="n">
        <v>45.29</v>
      </c>
      <c r="AG454" t="n">
        <v>2.35</v>
      </c>
      <c r="AH454" t="n">
        <v>4.76</v>
      </c>
      <c r="AI454" t="n">
        <v>188.54</v>
      </c>
      <c r="AJ454" t="n">
        <v>4.23</v>
      </c>
      <c r="AK454" t="n">
        <v>11.85</v>
      </c>
      <c r="AL454" t="n">
        <v>66.45</v>
      </c>
      <c r="AM454" t="n">
        <v>-2.03</v>
      </c>
      <c r="AN454" t="n">
        <v>0</v>
      </c>
      <c r="AO454" t="n">
        <v>16.43</v>
      </c>
      <c r="AP454" t="n">
        <v>0.35</v>
      </c>
      <c r="AQ454" t="n">
        <v>0.53</v>
      </c>
      <c r="AR454" t="n">
        <v>0.23</v>
      </c>
      <c r="AS454" t="n">
        <v>0.35</v>
      </c>
      <c r="AT454" t="n">
        <v>0.58</v>
      </c>
      <c r="AU454" t="n">
        <v>0.88</v>
      </c>
      <c r="AV454" t="n">
        <v>18.33</v>
      </c>
      <c r="AW454" t="n">
        <v>32658</v>
      </c>
      <c r="AX454" t="n">
        <v>1.54</v>
      </c>
      <c r="AY454" t="n">
        <v>0.01</v>
      </c>
      <c r="AZ454" t="n">
        <v>-0.09</v>
      </c>
      <c r="BA454" t="n">
        <v>0</v>
      </c>
      <c r="BB454" t="n">
        <v>0.43</v>
      </c>
      <c r="BC454" t="n">
        <v>10.86</v>
      </c>
      <c r="BD454" t="n">
        <v>0</v>
      </c>
      <c r="BE454" t="n">
        <v>25</v>
      </c>
      <c r="BF454" t="n">
        <v>0</v>
      </c>
      <c r="BG454" t="n">
        <v>0</v>
      </c>
      <c r="BH454" t="n">
        <v>0</v>
      </c>
      <c r="BI454" t="n">
        <v>0</v>
      </c>
      <c r="BJ454" t="n">
        <v>10</v>
      </c>
      <c r="BK454" t="n">
        <v>0</v>
      </c>
      <c r="BL454" t="n">
        <v>0</v>
      </c>
      <c r="BM454" t="n">
        <v>0</v>
      </c>
      <c r="BN454" t="n">
        <v>35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35</v>
      </c>
    </row>
    <row r="455">
      <c r="A455" t="n">
        <v>5508</v>
      </c>
      <c r="B455" t="inlineStr">
        <is>
          <t>永信建</t>
        </is>
      </c>
      <c r="C455" t="n">
        <v>-74.75</v>
      </c>
      <c r="D455" t="n">
        <v>-80.05</v>
      </c>
      <c r="E455" t="n">
        <v>-80.89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21.46</v>
      </c>
      <c r="AF455" t="n">
        <v>70.87</v>
      </c>
      <c r="AG455" t="n">
        <v>33.14</v>
      </c>
      <c r="AH455" t="n">
        <v>-14.63</v>
      </c>
      <c r="AI455" t="n">
        <v>197.38</v>
      </c>
      <c r="AJ455" t="n">
        <v>-81.92</v>
      </c>
      <c r="AK455" t="n">
        <v>-74.98</v>
      </c>
      <c r="AL455" t="n">
        <v>-133.62</v>
      </c>
      <c r="AM455" t="n">
        <v>-10.07</v>
      </c>
      <c r="AN455" t="n">
        <v>-78.84</v>
      </c>
      <c r="AO455" t="n">
        <v>69.34</v>
      </c>
      <c r="AP455" t="n">
        <v>0.01</v>
      </c>
      <c r="AQ455" t="n">
        <v>0.02</v>
      </c>
      <c r="AR455" t="n">
        <v>3.36</v>
      </c>
      <c r="AS455" t="n">
        <v>7.53</v>
      </c>
      <c r="AT455" t="n">
        <v>3.36</v>
      </c>
      <c r="AU455" t="n">
        <v>7.55</v>
      </c>
      <c r="AV455" t="n">
        <v>6.96</v>
      </c>
      <c r="AW455" t="n">
        <v>1824</v>
      </c>
      <c r="AX455" t="n">
        <v>0.03</v>
      </c>
      <c r="AY455" t="n">
        <v>0</v>
      </c>
      <c r="AZ455" t="n">
        <v>0</v>
      </c>
      <c r="BA455" t="n">
        <v>0</v>
      </c>
      <c r="BB455" t="n">
        <v>-162.11</v>
      </c>
      <c r="BC455" t="n">
        <v>26.15</v>
      </c>
      <c r="BD455" t="n">
        <v>0</v>
      </c>
      <c r="BE455" t="n">
        <v>25</v>
      </c>
      <c r="BF455" t="n">
        <v>0</v>
      </c>
      <c r="BG455" t="n">
        <v>0</v>
      </c>
      <c r="BH455" t="n">
        <v>0</v>
      </c>
      <c r="BI455" t="n">
        <v>0</v>
      </c>
      <c r="BJ455" t="n">
        <v>80</v>
      </c>
      <c r="BK455" t="n">
        <v>0</v>
      </c>
      <c r="BL455" t="n">
        <v>0</v>
      </c>
      <c r="BM455" t="n">
        <v>0</v>
      </c>
      <c r="BN455" t="n">
        <v>105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105</v>
      </c>
    </row>
    <row r="456">
      <c r="A456" t="n">
        <v>5511</v>
      </c>
      <c r="B456" t="inlineStr">
        <is>
          <t>德昌</t>
        </is>
      </c>
      <c r="C456" t="n">
        <v>17.97</v>
      </c>
      <c r="D456" t="n">
        <v>55.24</v>
      </c>
      <c r="E456" t="n">
        <v>42.79</v>
      </c>
      <c r="F456" t="n">
        <v>0</v>
      </c>
      <c r="G456" t="n">
        <v>0</v>
      </c>
      <c r="H456" t="n">
        <v>176.36</v>
      </c>
      <c r="I456" t="n">
        <v>12.76</v>
      </c>
      <c r="J456" t="n">
        <v>0.7</v>
      </c>
      <c r="K456" t="n">
        <v>0</v>
      </c>
      <c r="L456" t="n">
        <v>0</v>
      </c>
      <c r="M456" t="n">
        <v>0.03</v>
      </c>
      <c r="N456" t="n">
        <v>0.04</v>
      </c>
      <c r="O456" t="n">
        <v>0</v>
      </c>
      <c r="P456" t="n">
        <v>0</v>
      </c>
      <c r="Q456" t="n">
        <v>0</v>
      </c>
      <c r="R456" t="n">
        <v>0</v>
      </c>
      <c r="S456" t="n">
        <v>1.77</v>
      </c>
      <c r="T456" t="n">
        <v>0</v>
      </c>
      <c r="U456" t="n">
        <v>0.02</v>
      </c>
      <c r="V456" t="n">
        <v>0</v>
      </c>
      <c r="W456" t="n">
        <v>0</v>
      </c>
      <c r="X456" t="n">
        <v>0</v>
      </c>
      <c r="Y456" t="n">
        <v>0.02</v>
      </c>
      <c r="Z456" t="n">
        <v>0</v>
      </c>
      <c r="AA456" t="n">
        <v>0</v>
      </c>
      <c r="AB456" t="n">
        <v>0</v>
      </c>
      <c r="AC456" t="n">
        <v>12.27</v>
      </c>
      <c r="AD456" t="n">
        <v>30.27</v>
      </c>
      <c r="AE456" t="n">
        <v>136.13</v>
      </c>
      <c r="AF456" t="n">
        <v>51.33</v>
      </c>
      <c r="AG456" t="n">
        <v>0.45</v>
      </c>
      <c r="AH456" t="n">
        <v>-9.050000000000001</v>
      </c>
      <c r="AI456" t="n">
        <v>180.63</v>
      </c>
      <c r="AJ456" t="n">
        <v>39.96</v>
      </c>
      <c r="AK456" t="n">
        <v>11.85</v>
      </c>
      <c r="AL456" t="n">
        <v>16.01</v>
      </c>
      <c r="AM456" t="n">
        <v>25.07</v>
      </c>
      <c r="AN456" t="n">
        <v>32.33</v>
      </c>
      <c r="AO456" t="n">
        <v>61.13</v>
      </c>
      <c r="AP456" t="n">
        <v>0.06</v>
      </c>
      <c r="AQ456" t="n">
        <v>0.04</v>
      </c>
      <c r="AR456" t="n">
        <v>0.12</v>
      </c>
      <c r="AS456" t="n">
        <v>0.07000000000000001</v>
      </c>
      <c r="AT456" t="n">
        <v>0.18</v>
      </c>
      <c r="AU456" t="n">
        <v>0.11</v>
      </c>
      <c r="AV456" t="n">
        <v>213.82</v>
      </c>
      <c r="AW456" t="n">
        <v>235633</v>
      </c>
      <c r="AX456" t="n">
        <v>3.36</v>
      </c>
      <c r="AY456" t="n">
        <v>0</v>
      </c>
      <c r="AZ456" t="n">
        <v>0</v>
      </c>
      <c r="BA456" t="n">
        <v>0</v>
      </c>
      <c r="BB456" t="n">
        <v>39.96</v>
      </c>
      <c r="BC456" t="n">
        <v>60.71</v>
      </c>
      <c r="BD456" t="n">
        <v>0</v>
      </c>
      <c r="BE456" t="n">
        <v>13</v>
      </c>
      <c r="BF456" t="n">
        <v>0</v>
      </c>
      <c r="BG456" t="n">
        <v>0</v>
      </c>
      <c r="BH456" t="n">
        <v>10</v>
      </c>
      <c r="BI456" t="n">
        <v>35</v>
      </c>
      <c r="BJ456" t="n">
        <v>5</v>
      </c>
      <c r="BK456" t="n">
        <v>0</v>
      </c>
      <c r="BL456" t="n">
        <v>0</v>
      </c>
      <c r="BM456" t="n">
        <v>0</v>
      </c>
      <c r="BN456" t="n">
        <v>63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63</v>
      </c>
    </row>
    <row r="457">
      <c r="A457" t="n">
        <v>5512</v>
      </c>
      <c r="B457" t="inlineStr">
        <is>
          <t>力麒</t>
        </is>
      </c>
      <c r="C457" t="n">
        <v>17.58</v>
      </c>
      <c r="D457" t="n">
        <v>102.05</v>
      </c>
      <c r="E457" t="n">
        <v>146.24</v>
      </c>
      <c r="F457" t="n">
        <v>0.86</v>
      </c>
      <c r="G457" t="n">
        <v>0</v>
      </c>
      <c r="H457" t="n">
        <v>-181.13</v>
      </c>
      <c r="I457" t="n">
        <v>5.79</v>
      </c>
      <c r="J457" t="n">
        <v>0.32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21.1</v>
      </c>
      <c r="T457" t="n">
        <v>0</v>
      </c>
      <c r="U457" t="n">
        <v>0.11</v>
      </c>
      <c r="V457" t="n">
        <v>0</v>
      </c>
      <c r="W457" t="n">
        <v>2.09</v>
      </c>
      <c r="X457" t="n">
        <v>0</v>
      </c>
      <c r="Y457" t="n">
        <v>0</v>
      </c>
      <c r="Z457" t="n">
        <v>0</v>
      </c>
      <c r="AA457" t="n">
        <v>0.06</v>
      </c>
      <c r="AB457" t="n">
        <v>0</v>
      </c>
      <c r="AC457" t="n">
        <v>1.73</v>
      </c>
      <c r="AD457" t="n">
        <v>-0.02</v>
      </c>
      <c r="AE457" t="n">
        <v>8.83</v>
      </c>
      <c r="AF457" t="n">
        <v>58.78</v>
      </c>
      <c r="AG457" t="n">
        <v>6.14</v>
      </c>
      <c r="AH457" t="n">
        <v>-3.68</v>
      </c>
      <c r="AI457" t="n">
        <v>152.95</v>
      </c>
      <c r="AJ457" t="n">
        <v>36.27</v>
      </c>
      <c r="AK457" t="n">
        <v>0.29</v>
      </c>
      <c r="AL457" t="n">
        <v>-227.26</v>
      </c>
      <c r="AM457" t="n">
        <v>-7.61</v>
      </c>
      <c r="AN457" t="n">
        <v>328.95</v>
      </c>
      <c r="AO457" t="n">
        <v>79</v>
      </c>
      <c r="AP457" t="n">
        <v>0.07000000000000001</v>
      </c>
      <c r="AQ457" t="n">
        <v>0.17</v>
      </c>
      <c r="AR457" t="n">
        <v>0.95</v>
      </c>
      <c r="AS457" t="n">
        <v>2.5</v>
      </c>
      <c r="AT457" t="n">
        <v>1.01</v>
      </c>
      <c r="AU457" t="n">
        <v>2.67</v>
      </c>
      <c r="AV457" t="n">
        <v>59.07</v>
      </c>
      <c r="AW457" t="n">
        <v>5820</v>
      </c>
      <c r="AX457" t="n">
        <v>0.03</v>
      </c>
      <c r="AY457" t="n">
        <v>0.06</v>
      </c>
      <c r="AZ457" t="n">
        <v>0</v>
      </c>
      <c r="BA457" t="n">
        <v>0</v>
      </c>
      <c r="BB457" t="n">
        <v>4.02</v>
      </c>
      <c r="BC457" t="n">
        <v>17.81</v>
      </c>
      <c r="BD457" t="n">
        <v>0</v>
      </c>
      <c r="BE457" t="n">
        <v>24</v>
      </c>
      <c r="BF457" t="n">
        <v>0</v>
      </c>
      <c r="BG457" t="n">
        <v>2</v>
      </c>
      <c r="BH457" t="n">
        <v>0</v>
      </c>
      <c r="BI457" t="n">
        <v>0</v>
      </c>
      <c r="BJ457" t="n">
        <v>30</v>
      </c>
      <c r="BK457" t="n">
        <v>0</v>
      </c>
      <c r="BL457" t="n">
        <v>0</v>
      </c>
      <c r="BM457" t="n">
        <v>0</v>
      </c>
      <c r="BN457" t="n">
        <v>56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56</v>
      </c>
    </row>
    <row r="458">
      <c r="A458" t="n">
        <v>5514</v>
      </c>
      <c r="B458" t="inlineStr">
        <is>
          <t>三豐</t>
        </is>
      </c>
      <c r="C458" t="n">
        <v>-99.16</v>
      </c>
      <c r="D458" t="n">
        <v>-165.35</v>
      </c>
      <c r="E458" t="n">
        <v>-124.81</v>
      </c>
      <c r="F458" t="n">
        <v>0</v>
      </c>
      <c r="G458" t="n">
        <v>0</v>
      </c>
      <c r="H458" t="n">
        <v>0</v>
      </c>
      <c r="I458" t="n">
        <v>29.72</v>
      </c>
      <c r="J458" t="n">
        <v>1.27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0.32</v>
      </c>
      <c r="AE458" t="n">
        <v>9.539999999999999</v>
      </c>
      <c r="AF458" t="n">
        <v>53.66</v>
      </c>
      <c r="AG458" t="n">
        <v>11.88</v>
      </c>
      <c r="AH458" t="n">
        <v>-8.4</v>
      </c>
      <c r="AI458" t="n">
        <v>150.84</v>
      </c>
      <c r="AJ458" t="n">
        <v>0</v>
      </c>
      <c r="AK458" t="n">
        <v>-99.76000000000001</v>
      </c>
      <c r="AL458" t="n">
        <v>7.96</v>
      </c>
      <c r="AM458" t="n">
        <v>-22.66</v>
      </c>
      <c r="AN458" t="n">
        <v>-133.92</v>
      </c>
      <c r="AO458" t="n">
        <v>32.53</v>
      </c>
      <c r="AP458" t="n">
        <v>0</v>
      </c>
      <c r="AQ458" t="n">
        <v>0</v>
      </c>
      <c r="AR458" t="n">
        <v>1.46</v>
      </c>
      <c r="AS458" t="n">
        <v>789.58</v>
      </c>
      <c r="AT458" t="n">
        <v>1.46</v>
      </c>
      <c r="AU458" t="n">
        <v>789.58</v>
      </c>
      <c r="AV458" t="n">
        <v>4.66</v>
      </c>
      <c r="AW458" t="n">
        <v>84488</v>
      </c>
      <c r="AX458" t="n">
        <v>2.71</v>
      </c>
      <c r="AY458" t="n">
        <v>0</v>
      </c>
      <c r="AZ458" t="n">
        <v>0</v>
      </c>
      <c r="BA458" t="n">
        <v>0</v>
      </c>
      <c r="BB458" t="n">
        <v>-6.38</v>
      </c>
      <c r="BC458" t="n">
        <v>13.78</v>
      </c>
      <c r="BD458" t="n">
        <v>0</v>
      </c>
      <c r="BE458" t="n">
        <v>29</v>
      </c>
      <c r="BF458" t="n">
        <v>0</v>
      </c>
      <c r="BG458" t="n">
        <v>0</v>
      </c>
      <c r="BH458" t="n">
        <v>0</v>
      </c>
      <c r="BI458" t="n">
        <v>0</v>
      </c>
      <c r="BJ458" t="n">
        <v>35</v>
      </c>
      <c r="BK458" t="n">
        <v>10</v>
      </c>
      <c r="BL458" t="n">
        <v>0</v>
      </c>
      <c r="BM458" t="n">
        <v>0</v>
      </c>
      <c r="BN458" t="n">
        <v>74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74</v>
      </c>
    </row>
    <row r="459">
      <c r="A459" t="n">
        <v>5516</v>
      </c>
      <c r="B459" t="inlineStr">
        <is>
          <t>雙喜</t>
        </is>
      </c>
      <c r="C459" t="n">
        <v>8.41</v>
      </c>
      <c r="D459" t="n">
        <v>151.14</v>
      </c>
      <c r="E459" t="n">
        <v>109.24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3.23</v>
      </c>
      <c r="AC459" t="n">
        <v>3.23</v>
      </c>
      <c r="AD459" t="n">
        <v>0</v>
      </c>
      <c r="AE459" t="n">
        <v>0</v>
      </c>
      <c r="AF459" t="n">
        <v>86.44</v>
      </c>
      <c r="AG459" t="n">
        <v>-2.16</v>
      </c>
      <c r="AH459" t="n">
        <v>2.49</v>
      </c>
      <c r="AI459" t="n">
        <v>106.74</v>
      </c>
      <c r="AJ459" t="n">
        <v>-10.31</v>
      </c>
      <c r="AK459" t="n">
        <v>0</v>
      </c>
      <c r="AL459" t="n">
        <v>178.4</v>
      </c>
      <c r="AM459" t="n">
        <v>9.73</v>
      </c>
      <c r="AN459" t="n">
        <v>105.53</v>
      </c>
      <c r="AO459" t="n">
        <v>10.15</v>
      </c>
      <c r="AP459" t="n">
        <v>1.16</v>
      </c>
      <c r="AQ459" t="n">
        <v>0.23</v>
      </c>
      <c r="AR459" t="n">
        <v>0</v>
      </c>
      <c r="AS459" t="n">
        <v>0</v>
      </c>
      <c r="AT459" t="n">
        <v>1.16</v>
      </c>
      <c r="AU459" t="n">
        <v>0.23</v>
      </c>
      <c r="AV459" t="n">
        <v>51.72</v>
      </c>
      <c r="AW459" t="n">
        <v>0</v>
      </c>
      <c r="AX459" t="n">
        <v>0</v>
      </c>
      <c r="AY459" t="n">
        <v>0</v>
      </c>
      <c r="AZ459" t="n">
        <v>-1.71</v>
      </c>
      <c r="BA459" t="n">
        <v>0</v>
      </c>
      <c r="BB459" t="n">
        <v>40.82</v>
      </c>
      <c r="BC459" t="n">
        <v>8.56</v>
      </c>
      <c r="BD459" t="n">
        <v>0.34</v>
      </c>
      <c r="BE459" t="n">
        <v>19</v>
      </c>
      <c r="BF459" t="n">
        <v>0</v>
      </c>
      <c r="BG459" t="n">
        <v>0</v>
      </c>
      <c r="BH459" t="n">
        <v>5</v>
      </c>
      <c r="BI459" t="n">
        <v>0</v>
      </c>
      <c r="BJ459" t="n">
        <v>20</v>
      </c>
      <c r="BK459" t="n">
        <v>0</v>
      </c>
      <c r="BL459" t="n">
        <v>0</v>
      </c>
      <c r="BM459" t="n">
        <v>5</v>
      </c>
      <c r="BN459" t="n">
        <v>49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49</v>
      </c>
    </row>
    <row r="460">
      <c r="A460" t="n">
        <v>5520</v>
      </c>
      <c r="B460" t="inlineStr">
        <is>
          <t>力泰</t>
        </is>
      </c>
      <c r="C460" t="n">
        <v>2.6</v>
      </c>
      <c r="D460" t="n">
        <v>13.28</v>
      </c>
      <c r="E460" t="n">
        <v>10.39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0.09</v>
      </c>
      <c r="L460" t="n">
        <v>0</v>
      </c>
      <c r="M460" t="n">
        <v>0.05</v>
      </c>
      <c r="N460" t="n">
        <v>0.02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6.29</v>
      </c>
      <c r="AF460" t="n">
        <v>29.56</v>
      </c>
      <c r="AG460" t="n">
        <v>-3.65</v>
      </c>
      <c r="AH460" t="n">
        <v>9.09</v>
      </c>
      <c r="AI460" t="n">
        <v>250.49</v>
      </c>
      <c r="AJ460" t="n">
        <v>2.65</v>
      </c>
      <c r="AK460" t="n">
        <v>3.58</v>
      </c>
      <c r="AL460" t="n">
        <v>11.76</v>
      </c>
      <c r="AM460" t="n">
        <v>70.81999999999999</v>
      </c>
      <c r="AN460" t="n">
        <v>-2.13</v>
      </c>
      <c r="AO460" t="n">
        <v>20.66</v>
      </c>
      <c r="AP460" t="n">
        <v>0.37</v>
      </c>
      <c r="AQ460" t="n">
        <v>0.28</v>
      </c>
      <c r="AR460" t="n">
        <v>0.08</v>
      </c>
      <c r="AS460" t="n">
        <v>0.06</v>
      </c>
      <c r="AT460" t="n">
        <v>0.44</v>
      </c>
      <c r="AU460" t="n">
        <v>0.34</v>
      </c>
      <c r="AV460" t="n">
        <v>107.26</v>
      </c>
      <c r="AW460" t="n">
        <v>7430</v>
      </c>
      <c r="AX460" t="n">
        <v>0.23</v>
      </c>
      <c r="AY460" t="n">
        <v>0</v>
      </c>
      <c r="AZ460" t="n">
        <v>-0.13</v>
      </c>
      <c r="BA460" t="n">
        <v>0</v>
      </c>
      <c r="BB460" t="n">
        <v>12.15</v>
      </c>
      <c r="BC460" t="n">
        <v>50.07</v>
      </c>
      <c r="BD460" t="n">
        <v>0</v>
      </c>
      <c r="BE460" t="n">
        <v>4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4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4</v>
      </c>
    </row>
    <row r="461">
      <c r="A461" t="n">
        <v>5523</v>
      </c>
      <c r="B461" t="inlineStr">
        <is>
          <t>豐謙</t>
        </is>
      </c>
      <c r="C461" t="n">
        <v>-98.98</v>
      </c>
      <c r="D461" t="n">
        <v>-127.79</v>
      </c>
      <c r="E461" t="n">
        <v>-114.56</v>
      </c>
      <c r="F461" t="n">
        <v>5.66</v>
      </c>
      <c r="G461" t="n">
        <v>0</v>
      </c>
      <c r="H461" t="n">
        <v>-25.63</v>
      </c>
      <c r="I461" t="n">
        <v>9.27</v>
      </c>
      <c r="J461" t="n">
        <v>1.33</v>
      </c>
      <c r="K461" t="n">
        <v>0</v>
      </c>
      <c r="L461" t="n">
        <v>0</v>
      </c>
      <c r="M461" t="n">
        <v>0.03</v>
      </c>
      <c r="N461" t="n">
        <v>-0.12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65.03</v>
      </c>
      <c r="AF461" t="n">
        <v>45.29</v>
      </c>
      <c r="AG461" t="n">
        <v>20.26</v>
      </c>
      <c r="AH461" t="n">
        <v>-18.34</v>
      </c>
      <c r="AI461" t="n">
        <v>205.65</v>
      </c>
      <c r="AJ461" t="n">
        <v>-17.52</v>
      </c>
      <c r="AK461" t="n">
        <v>-99.72</v>
      </c>
      <c r="AL461" t="n">
        <v>-1208.07</v>
      </c>
      <c r="AM461" t="n">
        <v>-45.39</v>
      </c>
      <c r="AN461" t="n">
        <v>-117.22</v>
      </c>
      <c r="AO461" t="n">
        <v>68.34</v>
      </c>
      <c r="AP461" t="n">
        <v>0</v>
      </c>
      <c r="AQ461" t="n">
        <v>0.05</v>
      </c>
      <c r="AR461" t="n">
        <v>1.58</v>
      </c>
      <c r="AS461" t="n">
        <v>881.2</v>
      </c>
      <c r="AT461" t="n">
        <v>1.58</v>
      </c>
      <c r="AU461" t="n">
        <v>881.24</v>
      </c>
      <c r="AV461" t="n">
        <v>2.86</v>
      </c>
      <c r="AW461" t="n">
        <v>0</v>
      </c>
      <c r="AX461" t="n">
        <v>0</v>
      </c>
      <c r="AY461" t="n">
        <v>0</v>
      </c>
      <c r="AZ461" t="n">
        <v>0.09</v>
      </c>
      <c r="BA461" t="n">
        <v>0</v>
      </c>
      <c r="BB461" t="n">
        <v>-8.85</v>
      </c>
      <c r="BC461" t="n">
        <v>18.9</v>
      </c>
      <c r="BD461" t="n">
        <v>0</v>
      </c>
      <c r="BE461" t="n">
        <v>28</v>
      </c>
      <c r="BF461" t="n">
        <v>0</v>
      </c>
      <c r="BG461" t="n">
        <v>0</v>
      </c>
      <c r="BH461" t="n">
        <v>0</v>
      </c>
      <c r="BI461" t="n">
        <v>15</v>
      </c>
      <c r="BJ461" t="n">
        <v>45</v>
      </c>
      <c r="BK461" t="n">
        <v>0</v>
      </c>
      <c r="BL461" t="n">
        <v>0</v>
      </c>
      <c r="BM461" t="n">
        <v>0</v>
      </c>
      <c r="BN461" t="n">
        <v>88</v>
      </c>
      <c r="BO461" t="n">
        <v>20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20</v>
      </c>
      <c r="CG461" t="n">
        <v>108</v>
      </c>
    </row>
    <row r="462">
      <c r="A462" t="n">
        <v>5529</v>
      </c>
      <c r="B462" t="inlineStr">
        <is>
          <t>鉅陞</t>
        </is>
      </c>
      <c r="C462" t="n">
        <v>1115.6</v>
      </c>
      <c r="D462" t="n">
        <v>346.1</v>
      </c>
      <c r="E462" t="n">
        <v>334.06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-6.07</v>
      </c>
      <c r="AC462" t="n">
        <v>0</v>
      </c>
      <c r="AD462" t="n">
        <v>0</v>
      </c>
      <c r="AE462" t="n">
        <v>2.7</v>
      </c>
      <c r="AF462" t="n">
        <v>68.93000000000001</v>
      </c>
      <c r="AG462" t="n">
        <v>-4.58</v>
      </c>
      <c r="AH462" t="n">
        <v>2.94</v>
      </c>
      <c r="AI462" t="n">
        <v>139.06</v>
      </c>
      <c r="AJ462" t="n">
        <v>-20.06</v>
      </c>
      <c r="AK462" t="n">
        <v>1651.46</v>
      </c>
      <c r="AL462" t="n">
        <v>153.79</v>
      </c>
      <c r="AM462" t="n">
        <v>7.23</v>
      </c>
      <c r="AN462" t="n">
        <v>288.93</v>
      </c>
      <c r="AO462" t="n">
        <v>66.43000000000001</v>
      </c>
      <c r="AP462" t="n">
        <v>0.06</v>
      </c>
      <c r="AQ462" t="n">
        <v>0.09</v>
      </c>
      <c r="AR462" t="n">
        <v>2.48</v>
      </c>
      <c r="AS462" t="n">
        <v>3.77</v>
      </c>
      <c r="AT462" t="n">
        <v>2.54</v>
      </c>
      <c r="AU462" t="n">
        <v>3.87</v>
      </c>
      <c r="AV462" t="n">
        <v>11.34</v>
      </c>
      <c r="AW462" t="n">
        <v>59215</v>
      </c>
      <c r="AX462" t="n">
        <v>4</v>
      </c>
      <c r="AY462" t="n">
        <v>0</v>
      </c>
      <c r="AZ462" t="n">
        <v>0</v>
      </c>
      <c r="BA462" t="n">
        <v>1</v>
      </c>
      <c r="BB462" t="n">
        <v>26.83</v>
      </c>
      <c r="BC462" t="n">
        <v>14.55</v>
      </c>
      <c r="BD462" t="n">
        <v>0</v>
      </c>
      <c r="BE462" t="n">
        <v>30</v>
      </c>
      <c r="BF462" t="n">
        <v>0</v>
      </c>
      <c r="BG462" t="n">
        <v>0</v>
      </c>
      <c r="BH462" t="n">
        <v>0</v>
      </c>
      <c r="BI462" t="n">
        <v>0</v>
      </c>
      <c r="BJ462" t="n">
        <v>15</v>
      </c>
      <c r="BK462" t="n">
        <v>0</v>
      </c>
      <c r="BL462" t="n">
        <v>0</v>
      </c>
      <c r="BM462" t="n">
        <v>0</v>
      </c>
      <c r="BN462" t="n">
        <v>45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45</v>
      </c>
    </row>
    <row r="463">
      <c r="A463" t="n">
        <v>5530</v>
      </c>
      <c r="B463" t="inlineStr">
        <is>
          <t>龍巖</t>
        </is>
      </c>
      <c r="C463" t="n">
        <v>-2.7</v>
      </c>
      <c r="D463" t="n">
        <v>-15.02</v>
      </c>
      <c r="E463" t="n">
        <v>-25.67</v>
      </c>
      <c r="F463" t="n">
        <v>2.89</v>
      </c>
      <c r="G463" t="n">
        <v>0</v>
      </c>
      <c r="H463" t="n">
        <v>-4.35</v>
      </c>
      <c r="I463" t="n">
        <v>39.07</v>
      </c>
      <c r="J463" t="n">
        <v>1.19</v>
      </c>
      <c r="K463" t="n">
        <v>0</v>
      </c>
      <c r="L463" t="n">
        <v>0</v>
      </c>
      <c r="M463" t="n">
        <v>0.01</v>
      </c>
      <c r="N463" t="n">
        <v>-0.01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0.17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-0.05</v>
      </c>
      <c r="AC463" t="n">
        <v>0.06</v>
      </c>
      <c r="AD463" t="n">
        <v>0</v>
      </c>
      <c r="AE463" t="n">
        <v>2.1</v>
      </c>
      <c r="AF463" t="n">
        <v>63.69</v>
      </c>
      <c r="AG463" t="n">
        <v>-0.79</v>
      </c>
      <c r="AH463" t="n">
        <v>4.43</v>
      </c>
      <c r="AI463" t="n">
        <v>102.69</v>
      </c>
      <c r="AJ463" t="n">
        <v>8.49</v>
      </c>
      <c r="AK463" t="n">
        <v>-10.59</v>
      </c>
      <c r="AL463" t="n">
        <v>-217.45</v>
      </c>
      <c r="AM463" t="n">
        <v>-1.75</v>
      </c>
      <c r="AN463" t="n">
        <v>-34.78</v>
      </c>
      <c r="AO463" t="n">
        <v>13.58</v>
      </c>
      <c r="AP463" t="n">
        <v>0.23</v>
      </c>
      <c r="AQ463" t="n">
        <v>1.6</v>
      </c>
      <c r="AR463" t="n">
        <v>0.8</v>
      </c>
      <c r="AS463" t="n">
        <v>5.63</v>
      </c>
      <c r="AT463" t="n">
        <v>1.02</v>
      </c>
      <c r="AU463" t="n">
        <v>7.23</v>
      </c>
      <c r="AV463" t="n">
        <v>12.59</v>
      </c>
      <c r="AW463" t="n">
        <v>441420</v>
      </c>
      <c r="AX463" t="n">
        <v>1.54</v>
      </c>
      <c r="AY463" t="n">
        <v>0</v>
      </c>
      <c r="AZ463" t="n">
        <v>0</v>
      </c>
      <c r="BA463" t="n">
        <v>0</v>
      </c>
      <c r="BB463" t="n">
        <v>-11.09</v>
      </c>
      <c r="BC463" t="n">
        <v>67.94</v>
      </c>
      <c r="BD463" t="n">
        <v>0</v>
      </c>
      <c r="BE463" t="n">
        <v>5</v>
      </c>
      <c r="BF463" t="n">
        <v>0</v>
      </c>
      <c r="BG463" t="n">
        <v>0</v>
      </c>
      <c r="BH463" t="n">
        <v>0</v>
      </c>
      <c r="BI463" t="n">
        <v>0</v>
      </c>
      <c r="BJ463" t="n">
        <v>40</v>
      </c>
      <c r="BK463" t="n">
        <v>20</v>
      </c>
      <c r="BL463" t="n">
        <v>0</v>
      </c>
      <c r="BM463" t="n">
        <v>0</v>
      </c>
      <c r="BN463" t="n">
        <v>65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65</v>
      </c>
    </row>
    <row r="464">
      <c r="A464" t="n">
        <v>5536</v>
      </c>
      <c r="B464" t="inlineStr">
        <is>
          <t>聖暉*</t>
        </is>
      </c>
      <c r="C464" t="n">
        <v>37.11</v>
      </c>
      <c r="D464" t="n">
        <v>29.42</v>
      </c>
      <c r="E464" t="n">
        <v>24.81</v>
      </c>
      <c r="F464" t="n">
        <v>0</v>
      </c>
      <c r="G464" t="n">
        <v>0</v>
      </c>
      <c r="H464" t="n">
        <v>90.84</v>
      </c>
      <c r="I464" t="n">
        <v>16.67</v>
      </c>
      <c r="J464" t="n">
        <v>1.18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-0.18</v>
      </c>
      <c r="AC464" t="n">
        <v>2.66</v>
      </c>
      <c r="AD464" t="n">
        <v>5.76</v>
      </c>
      <c r="AE464" t="n">
        <v>94.83</v>
      </c>
      <c r="AF464" t="n">
        <v>53.01</v>
      </c>
      <c r="AG464" t="n">
        <v>4.1</v>
      </c>
      <c r="AH464" t="n">
        <v>-4.35</v>
      </c>
      <c r="AI464" t="n">
        <v>177.59</v>
      </c>
      <c r="AJ464" t="n">
        <v>4.61</v>
      </c>
      <c r="AK464" t="n">
        <v>105.66</v>
      </c>
      <c r="AL464" t="n">
        <v>103.74</v>
      </c>
      <c r="AM464" t="n">
        <v>28.34</v>
      </c>
      <c r="AN464" t="n">
        <v>5.86</v>
      </c>
      <c r="AO464" t="n">
        <v>0.02</v>
      </c>
      <c r="AP464" t="n">
        <v>0.59</v>
      </c>
      <c r="AQ464" t="n">
        <v>0.28</v>
      </c>
      <c r="AR464" t="n">
        <v>0.05</v>
      </c>
      <c r="AS464" t="n">
        <v>0.02</v>
      </c>
      <c r="AT464" t="n">
        <v>0.64</v>
      </c>
      <c r="AU464" t="n">
        <v>0.3</v>
      </c>
      <c r="AV464" t="n">
        <v>2094.8</v>
      </c>
      <c r="AW464" t="n">
        <v>1029940</v>
      </c>
      <c r="AX464" t="n">
        <v>5.3</v>
      </c>
      <c r="AY464" t="n">
        <v>0</v>
      </c>
      <c r="AZ464" t="n">
        <v>0</v>
      </c>
      <c r="BA464" t="n">
        <v>0</v>
      </c>
      <c r="BB464" t="n">
        <v>194.27</v>
      </c>
      <c r="BC464" t="n">
        <v>105.73</v>
      </c>
      <c r="BD464" t="n">
        <v>0</v>
      </c>
      <c r="BE464" t="n">
        <v>10</v>
      </c>
      <c r="BF464" t="n">
        <v>0</v>
      </c>
      <c r="BG464" t="n">
        <v>0</v>
      </c>
      <c r="BH464" t="n">
        <v>0</v>
      </c>
      <c r="BI464" t="n">
        <v>15</v>
      </c>
      <c r="BJ464" t="n">
        <v>5</v>
      </c>
      <c r="BK464" t="n">
        <v>0</v>
      </c>
      <c r="BL464" t="n">
        <v>0</v>
      </c>
      <c r="BM464" t="n">
        <v>0</v>
      </c>
      <c r="BN464" t="n">
        <v>30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30</v>
      </c>
    </row>
    <row r="465">
      <c r="A465" t="n">
        <v>5543</v>
      </c>
      <c r="B465" t="inlineStr">
        <is>
          <t>桓鼎-KY</t>
        </is>
      </c>
      <c r="C465" t="n">
        <v>-10.68</v>
      </c>
      <c r="D465" t="n">
        <v>85.38</v>
      </c>
      <c r="E465" t="n">
        <v>51.87</v>
      </c>
      <c r="F465" t="n">
        <v>29.77</v>
      </c>
      <c r="G465" t="n">
        <v>0</v>
      </c>
      <c r="H465" t="n">
        <v>35.36</v>
      </c>
      <c r="I465" t="n">
        <v>7.46</v>
      </c>
      <c r="J465" t="n">
        <v>-0.3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1.07</v>
      </c>
      <c r="T465" t="n">
        <v>0</v>
      </c>
      <c r="U465" t="n">
        <v>3.77</v>
      </c>
      <c r="V465" t="n">
        <v>0</v>
      </c>
      <c r="W465" t="n">
        <v>0</v>
      </c>
      <c r="X465" t="n">
        <v>0</v>
      </c>
      <c r="Y465" t="n">
        <v>2.84</v>
      </c>
      <c r="Z465" t="n">
        <v>0</v>
      </c>
      <c r="AA465" t="n">
        <v>0</v>
      </c>
      <c r="AB465" t="n">
        <v>-0.5600000000000001</v>
      </c>
      <c r="AC465" t="n">
        <v>35.02</v>
      </c>
      <c r="AD465" t="n">
        <v>-8.73</v>
      </c>
      <c r="AE465" t="n">
        <v>93.19</v>
      </c>
      <c r="AF465" t="n">
        <v>69.67</v>
      </c>
      <c r="AG465" t="n">
        <v>-1.89</v>
      </c>
      <c r="AH465" t="n">
        <v>-2.52</v>
      </c>
      <c r="AI465" t="n">
        <v>93.91</v>
      </c>
      <c r="AJ465" t="n">
        <v>-6.84</v>
      </c>
      <c r="AK465" t="n">
        <v>14.03</v>
      </c>
      <c r="AL465" t="n">
        <v>295.22</v>
      </c>
      <c r="AM465" t="n">
        <v>4.9</v>
      </c>
      <c r="AN465" t="n">
        <v>48.24</v>
      </c>
      <c r="AO465" t="n">
        <v>29.8</v>
      </c>
      <c r="AP465" t="n">
        <v>0.62</v>
      </c>
      <c r="AQ465" t="n">
        <v>0.22</v>
      </c>
      <c r="AR465" t="n">
        <v>0.46</v>
      </c>
      <c r="AS465" t="n">
        <v>0.16</v>
      </c>
      <c r="AT465" t="n">
        <v>1.07</v>
      </c>
      <c r="AU465" t="n">
        <v>0.38</v>
      </c>
      <c r="AV465" t="n">
        <v>79.27</v>
      </c>
      <c r="AW465" t="n">
        <v>62703</v>
      </c>
      <c r="AX465" t="n">
        <v>5.8</v>
      </c>
      <c r="AY465" t="n">
        <v>0.04</v>
      </c>
      <c r="AZ465" t="n">
        <v>-0.89</v>
      </c>
      <c r="BA465" t="n">
        <v>0</v>
      </c>
      <c r="BB465" t="n">
        <v>16.12</v>
      </c>
      <c r="BC465" t="n">
        <v>8.81</v>
      </c>
      <c r="BD465" t="n">
        <v>0.03</v>
      </c>
      <c r="BE465" t="n">
        <v>16</v>
      </c>
      <c r="BF465" t="n">
        <v>10</v>
      </c>
      <c r="BG465" t="n">
        <v>0</v>
      </c>
      <c r="BH465" t="n">
        <v>20</v>
      </c>
      <c r="BI465" t="n">
        <v>15</v>
      </c>
      <c r="BJ465" t="n">
        <v>15</v>
      </c>
      <c r="BK465" t="n">
        <v>0</v>
      </c>
      <c r="BL465" t="n">
        <v>0</v>
      </c>
      <c r="BM465" t="n">
        <v>5</v>
      </c>
      <c r="BN465" t="n">
        <v>81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15</v>
      </c>
      <c r="BU465" t="n">
        <v>0</v>
      </c>
      <c r="BV465" t="n">
        <v>0</v>
      </c>
      <c r="BW465" t="n">
        <v>10</v>
      </c>
      <c r="BX465" t="n">
        <v>5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30</v>
      </c>
      <c r="CG465" t="n">
        <v>111</v>
      </c>
    </row>
    <row r="466">
      <c r="A466" t="n">
        <v>5547</v>
      </c>
      <c r="B466" t="inlineStr">
        <is>
          <t>久舜</t>
        </is>
      </c>
      <c r="C466" t="n">
        <v>-0.03</v>
      </c>
      <c r="D466" t="n">
        <v>51.93</v>
      </c>
      <c r="E466" t="n">
        <v>58.21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0.66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59.74</v>
      </c>
      <c r="AG466" t="n">
        <v>-6.38</v>
      </c>
      <c r="AH466" t="n">
        <v>4.36</v>
      </c>
      <c r="AI466" t="n">
        <v>145.51</v>
      </c>
      <c r="AJ466" t="n">
        <v>16.48</v>
      </c>
      <c r="AK466" t="n">
        <v>-29.86</v>
      </c>
      <c r="AL466" t="n">
        <v>-38.38</v>
      </c>
      <c r="AM466" t="n">
        <v>14.56</v>
      </c>
      <c r="AN466" t="n">
        <v>28.89</v>
      </c>
      <c r="AO466" t="n">
        <v>63.15</v>
      </c>
      <c r="AP466" t="n">
        <v>0.36</v>
      </c>
      <c r="AQ466" t="n">
        <v>0.11</v>
      </c>
      <c r="AR466" t="n">
        <v>0.09</v>
      </c>
      <c r="AS466" t="n">
        <v>0.03</v>
      </c>
      <c r="AT466" t="n">
        <v>0.45</v>
      </c>
      <c r="AU466" t="n">
        <v>0.13</v>
      </c>
      <c r="AV466" t="n">
        <v>112.26</v>
      </c>
      <c r="AW466" t="n">
        <v>155322</v>
      </c>
      <c r="AX466" t="n">
        <v>22.58</v>
      </c>
      <c r="AY466" t="n">
        <v>0.01</v>
      </c>
      <c r="AZ466" t="n">
        <v>0.83</v>
      </c>
      <c r="BA466" t="n">
        <v>0</v>
      </c>
      <c r="BB466" t="n">
        <v>14.13</v>
      </c>
      <c r="BC466" t="n">
        <v>17.21</v>
      </c>
      <c r="BD466" t="n">
        <v>0</v>
      </c>
      <c r="BE466" t="n">
        <v>12</v>
      </c>
      <c r="BF466" t="n">
        <v>0</v>
      </c>
      <c r="BG466" t="n">
        <v>0</v>
      </c>
      <c r="BH466" t="n">
        <v>0</v>
      </c>
      <c r="BI466" t="n">
        <v>0</v>
      </c>
      <c r="BJ466" t="n">
        <v>20</v>
      </c>
      <c r="BK466" t="n">
        <v>0</v>
      </c>
      <c r="BL466" t="n">
        <v>0</v>
      </c>
      <c r="BM466" t="n">
        <v>0</v>
      </c>
      <c r="BN466" t="n">
        <v>32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32</v>
      </c>
    </row>
    <row r="467">
      <c r="A467" t="n">
        <v>5548</v>
      </c>
      <c r="B467" t="inlineStr">
        <is>
          <t>安倉</t>
        </is>
      </c>
      <c r="C467" t="n">
        <v>14.57</v>
      </c>
      <c r="D467" t="n">
        <v>4.73</v>
      </c>
      <c r="E467" t="n">
        <v>11.82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49.09</v>
      </c>
      <c r="AG467" t="n">
        <v>-6.07</v>
      </c>
      <c r="AH467" t="n">
        <v>5.46</v>
      </c>
      <c r="AI467" t="n">
        <v>182.13</v>
      </c>
      <c r="AJ467" t="n">
        <v>5.74</v>
      </c>
      <c r="AK467" t="n">
        <v>0</v>
      </c>
      <c r="AL467" t="n">
        <v>395.54</v>
      </c>
      <c r="AM467" t="n">
        <v>20.54</v>
      </c>
      <c r="AN467" t="n">
        <v>-18.08</v>
      </c>
      <c r="AO467" t="n">
        <v>0</v>
      </c>
      <c r="AP467" t="n">
        <v>0.16</v>
      </c>
      <c r="AQ467" t="n">
        <v>0.07000000000000001</v>
      </c>
      <c r="AR467" t="n">
        <v>0</v>
      </c>
      <c r="AS467" t="n">
        <v>0</v>
      </c>
      <c r="AT467" t="n">
        <v>0.16</v>
      </c>
      <c r="AU467" t="n">
        <v>0.07000000000000001</v>
      </c>
      <c r="AV467" t="n">
        <v>32.68</v>
      </c>
      <c r="AW467" t="n">
        <v>77880</v>
      </c>
      <c r="AX467" t="n">
        <v>6.8</v>
      </c>
      <c r="AY467" t="n">
        <v>0.02</v>
      </c>
      <c r="AZ467" t="n">
        <v>0</v>
      </c>
      <c r="BA467" t="n">
        <v>0</v>
      </c>
      <c r="BB467" t="n">
        <v>2.66</v>
      </c>
      <c r="BC467" t="n">
        <v>19.8</v>
      </c>
      <c r="BD467" t="n">
        <v>0.02</v>
      </c>
      <c r="BE467" t="n">
        <v>4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4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20</v>
      </c>
      <c r="CF467" t="n">
        <v>20</v>
      </c>
      <c r="CG467" t="n">
        <v>24</v>
      </c>
    </row>
    <row r="468">
      <c r="A468" t="n">
        <v>5601</v>
      </c>
      <c r="B468" t="inlineStr">
        <is>
          <t>台聯櫃</t>
        </is>
      </c>
      <c r="C468" t="n">
        <v>1.81</v>
      </c>
      <c r="D468" t="n">
        <v>5.84</v>
      </c>
      <c r="E468" t="n">
        <v>7.02</v>
      </c>
      <c r="F468" t="n">
        <v>0</v>
      </c>
      <c r="G468" t="n">
        <v>0</v>
      </c>
      <c r="H468" t="n">
        <v>0</v>
      </c>
      <c r="I468" t="n">
        <v>0.51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25.8</v>
      </c>
      <c r="AG468" t="n">
        <v>0.08</v>
      </c>
      <c r="AH468" t="n">
        <v>-1.75</v>
      </c>
      <c r="AI468" t="n">
        <v>643.4400000000001</v>
      </c>
      <c r="AJ468" t="n">
        <v>-17.27</v>
      </c>
      <c r="AK468" t="n">
        <v>0</v>
      </c>
      <c r="AL468" t="n">
        <v>1.55</v>
      </c>
      <c r="AM468" t="n">
        <v>197.62</v>
      </c>
      <c r="AN468" t="n">
        <v>6.52</v>
      </c>
      <c r="AO468" t="n">
        <v>0</v>
      </c>
      <c r="AP468" t="n">
        <v>0</v>
      </c>
      <c r="AQ468" t="n">
        <v>0.07000000000000001</v>
      </c>
      <c r="AR468" t="n">
        <v>0</v>
      </c>
      <c r="AS468" t="n">
        <v>0</v>
      </c>
      <c r="AT468" t="n">
        <v>0</v>
      </c>
      <c r="AU468" t="n">
        <v>0.07000000000000001</v>
      </c>
      <c r="AV468" t="n">
        <v>7.4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0.34</v>
      </c>
      <c r="BC468" t="n">
        <v>21.42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n">
        <v>5603</v>
      </c>
      <c r="B469" t="inlineStr">
        <is>
          <t>陸海</t>
        </is>
      </c>
      <c r="C469" t="n">
        <v>-25.37</v>
      </c>
      <c r="D469" t="n">
        <v>-101.21</v>
      </c>
      <c r="E469" t="n">
        <v>-75.86</v>
      </c>
      <c r="F469" t="n">
        <v>0</v>
      </c>
      <c r="G469" t="n">
        <v>0</v>
      </c>
      <c r="H469" t="n">
        <v>-60.76</v>
      </c>
      <c r="I469" t="n">
        <v>18.46</v>
      </c>
      <c r="J469" t="n">
        <v>-1.79</v>
      </c>
      <c r="K469" t="n">
        <v>0.04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2.37</v>
      </c>
      <c r="T469" t="n">
        <v>0</v>
      </c>
      <c r="U469" t="n">
        <v>2.03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26.63</v>
      </c>
      <c r="AG469" t="n">
        <v>-5.2</v>
      </c>
      <c r="AH469" t="n">
        <v>-11.36</v>
      </c>
      <c r="AI469" t="n">
        <v>128.47</v>
      </c>
      <c r="AJ469" t="n">
        <v>-21.93</v>
      </c>
      <c r="AK469" t="n">
        <v>-18.63</v>
      </c>
      <c r="AL469" t="n">
        <v>-8.869999999999999</v>
      </c>
      <c r="AM469" t="n">
        <v>48.17</v>
      </c>
      <c r="AN469" t="n">
        <v>-66.42</v>
      </c>
      <c r="AO469" t="n">
        <v>62.31</v>
      </c>
      <c r="AP469" t="n">
        <v>0.11</v>
      </c>
      <c r="AQ469" t="n">
        <v>0.16</v>
      </c>
      <c r="AR469" t="n">
        <v>0.08</v>
      </c>
      <c r="AS469" t="n">
        <v>0.12</v>
      </c>
      <c r="AT469" t="n">
        <v>0.19</v>
      </c>
      <c r="AU469" t="n">
        <v>0.28</v>
      </c>
      <c r="AV469" t="n">
        <v>14.44</v>
      </c>
      <c r="AW469" t="n">
        <v>30346</v>
      </c>
      <c r="AX469" t="n">
        <v>1.54</v>
      </c>
      <c r="AY469" t="n">
        <v>0.02</v>
      </c>
      <c r="AZ469" t="n">
        <v>0</v>
      </c>
      <c r="BA469" t="n">
        <v>0</v>
      </c>
      <c r="BB469" t="n">
        <v>-10.96</v>
      </c>
      <c r="BC469" t="n">
        <v>18.05</v>
      </c>
      <c r="BD469" t="n">
        <v>0</v>
      </c>
      <c r="BE469" t="n">
        <v>19</v>
      </c>
      <c r="BF469" t="n">
        <v>0</v>
      </c>
      <c r="BG469" t="n">
        <v>0</v>
      </c>
      <c r="BH469" t="n">
        <v>0</v>
      </c>
      <c r="BI469" t="n">
        <v>0</v>
      </c>
      <c r="BJ469" t="n">
        <v>15</v>
      </c>
      <c r="BK469" t="n">
        <v>0</v>
      </c>
      <c r="BL469" t="n">
        <v>0</v>
      </c>
      <c r="BM469" t="n">
        <v>0</v>
      </c>
      <c r="BN469" t="n">
        <v>34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10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10</v>
      </c>
      <c r="CG469" t="n">
        <v>44</v>
      </c>
    </row>
    <row r="470">
      <c r="A470" t="n">
        <v>5604</v>
      </c>
      <c r="B470" t="inlineStr">
        <is>
          <t>中連</t>
        </is>
      </c>
      <c r="C470" t="n">
        <v>0.36</v>
      </c>
      <c r="D470" t="n">
        <v>-0.48</v>
      </c>
      <c r="E470" t="n">
        <v>-66.3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20.22</v>
      </c>
      <c r="AG470" t="n">
        <v>-1.61</v>
      </c>
      <c r="AH470" t="n">
        <v>43.76</v>
      </c>
      <c r="AI470" t="n">
        <v>804.8</v>
      </c>
      <c r="AJ470" t="n">
        <v>28.36</v>
      </c>
      <c r="AK470" t="n">
        <v>0</v>
      </c>
      <c r="AL470" t="n">
        <v>1.42</v>
      </c>
      <c r="AM470" t="n">
        <v>143.32</v>
      </c>
      <c r="AN470" t="n">
        <v>-65.27</v>
      </c>
      <c r="AO470" t="n">
        <v>4.5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0.59</v>
      </c>
      <c r="AW470" t="n">
        <v>274</v>
      </c>
      <c r="AX470" t="n">
        <v>0.01</v>
      </c>
      <c r="AY470" t="n">
        <v>0</v>
      </c>
      <c r="AZ470" t="n">
        <v>0</v>
      </c>
      <c r="BA470" t="n">
        <v>0</v>
      </c>
      <c r="BB470" t="n">
        <v>-20.66</v>
      </c>
      <c r="BC470" t="n">
        <v>19.33</v>
      </c>
      <c r="BD470" t="n">
        <v>0</v>
      </c>
      <c r="BE470" t="n">
        <v>7</v>
      </c>
      <c r="BF470" t="n">
        <v>0</v>
      </c>
      <c r="BG470" t="n">
        <v>0</v>
      </c>
      <c r="BH470" t="n">
        <v>0</v>
      </c>
      <c r="BI470" t="n">
        <v>0</v>
      </c>
      <c r="BJ470" t="n">
        <v>10</v>
      </c>
      <c r="BK470" t="n">
        <v>0</v>
      </c>
      <c r="BL470" t="n">
        <v>0</v>
      </c>
      <c r="BM470" t="n">
        <v>0</v>
      </c>
      <c r="BN470" t="n">
        <v>17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17</v>
      </c>
    </row>
    <row r="471">
      <c r="A471" t="n">
        <v>5609</v>
      </c>
      <c r="B471" t="inlineStr">
        <is>
          <t>中菲行</t>
        </is>
      </c>
      <c r="C471" t="n">
        <v>2.53</v>
      </c>
      <c r="D471" t="n">
        <v>25.99</v>
      </c>
      <c r="E471" t="n">
        <v>16.79</v>
      </c>
      <c r="F471" t="n">
        <v>0</v>
      </c>
      <c r="G471" t="n">
        <v>0</v>
      </c>
      <c r="H471" t="n">
        <v>-27.03</v>
      </c>
      <c r="I471" t="n">
        <v>4.31</v>
      </c>
      <c r="J471" t="n">
        <v>-0.16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2.25</v>
      </c>
      <c r="AD471" t="n">
        <v>0.01</v>
      </c>
      <c r="AE471" t="n">
        <v>0.23</v>
      </c>
      <c r="AF471" t="n">
        <v>36.09</v>
      </c>
      <c r="AG471" t="n">
        <v>7.96</v>
      </c>
      <c r="AH471" t="n">
        <v>-4.04</v>
      </c>
      <c r="AI471" t="n">
        <v>258.33</v>
      </c>
      <c r="AJ471" t="n">
        <v>-11.49</v>
      </c>
      <c r="AK471" t="n">
        <v>0</v>
      </c>
      <c r="AL471" t="n">
        <v>142.35</v>
      </c>
      <c r="AM471" t="n">
        <v>47.67</v>
      </c>
      <c r="AN471" t="n">
        <v>12.99</v>
      </c>
      <c r="AO471" t="n">
        <v>2.81</v>
      </c>
      <c r="AP471" t="n">
        <v>0.53</v>
      </c>
      <c r="AQ471" t="n">
        <v>0.12</v>
      </c>
      <c r="AR471" t="n">
        <v>0</v>
      </c>
      <c r="AS471" t="n">
        <v>0</v>
      </c>
      <c r="AT471" t="n">
        <v>0.53</v>
      </c>
      <c r="AU471" t="n">
        <v>0.12</v>
      </c>
      <c r="AV471" t="n">
        <v>324.52</v>
      </c>
      <c r="AW471" t="n">
        <v>0</v>
      </c>
      <c r="AX471" t="n">
        <v>0</v>
      </c>
      <c r="AY471" t="n">
        <v>0</v>
      </c>
      <c r="AZ471" t="n">
        <v>3.88</v>
      </c>
      <c r="BA471" t="n">
        <v>0</v>
      </c>
      <c r="BB471" t="n">
        <v>13.74</v>
      </c>
      <c r="BC471" t="n">
        <v>45.04</v>
      </c>
      <c r="BD471" t="n">
        <v>0</v>
      </c>
      <c r="BE471" t="n">
        <v>5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5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10</v>
      </c>
      <c r="BV471" t="n">
        <v>0</v>
      </c>
      <c r="BW471" t="n">
        <v>0</v>
      </c>
      <c r="BX471" t="n">
        <v>5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15</v>
      </c>
      <c r="CG471" t="n">
        <v>20</v>
      </c>
    </row>
    <row r="472">
      <c r="A472" t="n">
        <v>5701</v>
      </c>
      <c r="B472" t="inlineStr">
        <is>
          <t>劍湖山</t>
        </is>
      </c>
      <c r="C472" t="n">
        <v>7.33</v>
      </c>
      <c r="D472" t="n">
        <v>81.48999999999999</v>
      </c>
      <c r="E472" t="n">
        <v>50.48</v>
      </c>
      <c r="F472" t="n">
        <v>0</v>
      </c>
      <c r="G472" t="n">
        <v>0</v>
      </c>
      <c r="H472" t="n">
        <v>100.48</v>
      </c>
      <c r="I472" t="n">
        <v>57.74</v>
      </c>
      <c r="J472" t="n">
        <v>0.47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6.83</v>
      </c>
      <c r="T472" t="n">
        <v>0</v>
      </c>
      <c r="U472" t="n">
        <v>1.08</v>
      </c>
      <c r="V472" t="n">
        <v>0</v>
      </c>
      <c r="W472" t="n">
        <v>1.63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78.42</v>
      </c>
      <c r="AG472" t="n">
        <v>1.61</v>
      </c>
      <c r="AH472" t="n">
        <v>-3.03</v>
      </c>
      <c r="AI472" t="n">
        <v>12.18</v>
      </c>
      <c r="AJ472" t="n">
        <v>55.26</v>
      </c>
      <c r="AK472" t="n">
        <v>6.02</v>
      </c>
      <c r="AL472" t="n">
        <v>-21.04</v>
      </c>
      <c r="AM472" t="n">
        <v>3.19</v>
      </c>
      <c r="AN472" t="n">
        <v>44.06</v>
      </c>
      <c r="AO472" t="n">
        <v>72.91</v>
      </c>
      <c r="AP472" t="n">
        <v>0.01</v>
      </c>
      <c r="AQ472" t="n">
        <v>0.01</v>
      </c>
      <c r="AR472" t="n">
        <v>0.02</v>
      </c>
      <c r="AS472" t="n">
        <v>0.02</v>
      </c>
      <c r="AT472" t="n">
        <v>0.03</v>
      </c>
      <c r="AU472" t="n">
        <v>0.03</v>
      </c>
      <c r="AV472" t="n">
        <v>6.13</v>
      </c>
      <c r="AW472" t="n">
        <v>14247</v>
      </c>
      <c r="AX472" t="n">
        <v>2.69</v>
      </c>
      <c r="AY472" t="n">
        <v>0</v>
      </c>
      <c r="AZ472" t="n">
        <v>0</v>
      </c>
      <c r="BA472" t="n">
        <v>1</v>
      </c>
      <c r="BB472" t="n">
        <v>2.62</v>
      </c>
      <c r="BC472" t="n">
        <v>3.7</v>
      </c>
      <c r="BD472" t="n">
        <v>0</v>
      </c>
      <c r="BE472" t="n">
        <v>14</v>
      </c>
      <c r="BF472" t="n">
        <v>0</v>
      </c>
      <c r="BG472" t="n">
        <v>0</v>
      </c>
      <c r="BH472" t="n">
        <v>0</v>
      </c>
      <c r="BI472" t="n">
        <v>0</v>
      </c>
      <c r="BJ472" t="n">
        <v>45</v>
      </c>
      <c r="BK472" t="n">
        <v>30</v>
      </c>
      <c r="BL472" t="n">
        <v>0</v>
      </c>
      <c r="BM472" t="n">
        <v>15</v>
      </c>
      <c r="BN472" t="n">
        <v>104</v>
      </c>
      <c r="BO472" t="n">
        <v>20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10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30</v>
      </c>
      <c r="CG472" t="n">
        <v>134</v>
      </c>
    </row>
    <row r="473">
      <c r="A473" t="n">
        <v>5703</v>
      </c>
      <c r="B473" t="inlineStr">
        <is>
          <t>亞都麗緻</t>
        </is>
      </c>
      <c r="C473" t="n">
        <v>5.62</v>
      </c>
      <c r="D473" t="n">
        <v>204.75</v>
      </c>
      <c r="E473" t="n">
        <v>171.41</v>
      </c>
      <c r="F473" t="n">
        <v>0</v>
      </c>
      <c r="G473" t="n">
        <v>0</v>
      </c>
      <c r="H473" t="n">
        <v>0</v>
      </c>
      <c r="I473" t="n">
        <v>4.88</v>
      </c>
      <c r="J473" t="n">
        <v>-0.86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47.12</v>
      </c>
      <c r="AG473" t="n">
        <v>-3.28</v>
      </c>
      <c r="AH473" t="n">
        <v>5.56</v>
      </c>
      <c r="AI473" t="n">
        <v>142.89</v>
      </c>
      <c r="AJ473" t="n">
        <v>13.76</v>
      </c>
      <c r="AK473" t="n">
        <v>35.22</v>
      </c>
      <c r="AL473" t="n">
        <v>-8.890000000000001</v>
      </c>
      <c r="AM473" t="n">
        <v>31.88</v>
      </c>
      <c r="AN473" t="n">
        <v>159.01</v>
      </c>
      <c r="AO473" t="n">
        <v>72.83</v>
      </c>
      <c r="AP473" t="n">
        <v>0.04</v>
      </c>
      <c r="AQ473" t="n">
        <v>0.04</v>
      </c>
      <c r="AR473" t="n">
        <v>0.01</v>
      </c>
      <c r="AS473" t="n">
        <v>0.01</v>
      </c>
      <c r="AT473" t="n">
        <v>0.05</v>
      </c>
      <c r="AU473" t="n">
        <v>0.05</v>
      </c>
      <c r="AV473" t="n">
        <v>33.19</v>
      </c>
      <c r="AW473" t="n">
        <v>31311</v>
      </c>
      <c r="AX473" t="n">
        <v>5.99</v>
      </c>
      <c r="AY473" t="n">
        <v>0.07000000000000001</v>
      </c>
      <c r="AZ473" t="n">
        <v>-0.36</v>
      </c>
      <c r="BA473" t="n">
        <v>0</v>
      </c>
      <c r="BB473" t="n">
        <v>4.19</v>
      </c>
      <c r="BC473" t="n">
        <v>7.44</v>
      </c>
      <c r="BD473" t="n">
        <v>0</v>
      </c>
      <c r="BE473" t="n">
        <v>22</v>
      </c>
      <c r="BF473" t="n">
        <v>0</v>
      </c>
      <c r="BG473" t="n">
        <v>0</v>
      </c>
      <c r="BH473" t="n">
        <v>0</v>
      </c>
      <c r="BI473" t="n">
        <v>0</v>
      </c>
      <c r="BJ473" t="n">
        <v>5</v>
      </c>
      <c r="BK473" t="n">
        <v>0</v>
      </c>
      <c r="BL473" t="n">
        <v>0</v>
      </c>
      <c r="BM473" t="n">
        <v>10</v>
      </c>
      <c r="BN473" t="n">
        <v>37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37</v>
      </c>
    </row>
    <row r="474">
      <c r="A474" t="n">
        <v>5704</v>
      </c>
      <c r="B474" t="inlineStr">
        <is>
          <t>老爺知</t>
        </is>
      </c>
      <c r="C474" t="n">
        <v>-6.81</v>
      </c>
      <c r="D474" t="n">
        <v>-38.73</v>
      </c>
      <c r="E474" t="n">
        <v>7.94</v>
      </c>
      <c r="F474" t="n">
        <v>0</v>
      </c>
      <c r="G474" t="n">
        <v>0</v>
      </c>
      <c r="H474" t="n">
        <v>0</v>
      </c>
      <c r="I474" t="n">
        <v>7.36</v>
      </c>
      <c r="J474" t="n">
        <v>-0.6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6.36</v>
      </c>
      <c r="T474" t="n">
        <v>0</v>
      </c>
      <c r="U474" t="n">
        <v>4.78</v>
      </c>
      <c r="V474" t="n">
        <v>0</v>
      </c>
      <c r="W474" t="n">
        <v>0</v>
      </c>
      <c r="X474" t="n">
        <v>0</v>
      </c>
      <c r="Y474" t="n">
        <v>0.31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26.16</v>
      </c>
      <c r="AG474" t="n">
        <v>16.32</v>
      </c>
      <c r="AH474" t="n">
        <v>-26.46</v>
      </c>
      <c r="AI474" t="n">
        <v>161.07</v>
      </c>
      <c r="AJ474" t="n">
        <v>47.34</v>
      </c>
      <c r="AK474" t="n">
        <v>2.68</v>
      </c>
      <c r="AL474" t="n">
        <v>57.41</v>
      </c>
      <c r="AM474" t="n">
        <v>30.05</v>
      </c>
      <c r="AN474" t="n">
        <v>-2.46</v>
      </c>
      <c r="AO474" t="n">
        <v>0</v>
      </c>
      <c r="AP474" t="n">
        <v>0.01</v>
      </c>
      <c r="AQ474" t="n">
        <v>0.02</v>
      </c>
      <c r="AR474" t="n">
        <v>0</v>
      </c>
      <c r="AS474" t="n">
        <v>0.01</v>
      </c>
      <c r="AT474" t="n">
        <v>0.02</v>
      </c>
      <c r="AU474" t="n">
        <v>0.03</v>
      </c>
      <c r="AV474" t="n">
        <v>40.37</v>
      </c>
      <c r="AW474" t="n">
        <v>17258</v>
      </c>
      <c r="AX474" t="n">
        <v>3.11</v>
      </c>
      <c r="AY474" t="n">
        <v>0</v>
      </c>
      <c r="AZ474" t="n">
        <v>0.59</v>
      </c>
      <c r="BA474" t="n">
        <v>0</v>
      </c>
      <c r="BB474" t="n">
        <v>0.43</v>
      </c>
      <c r="BC474" t="n">
        <v>14.29</v>
      </c>
      <c r="BD474" t="n">
        <v>0</v>
      </c>
      <c r="BE474" t="n">
        <v>4</v>
      </c>
      <c r="BF474" t="n">
        <v>0</v>
      </c>
      <c r="BG474" t="n">
        <v>0</v>
      </c>
      <c r="BH474" t="n">
        <v>0</v>
      </c>
      <c r="BI474" t="n">
        <v>0</v>
      </c>
      <c r="BJ474" t="n">
        <v>5</v>
      </c>
      <c r="BK474" t="n">
        <v>0</v>
      </c>
      <c r="BL474" t="n">
        <v>0</v>
      </c>
      <c r="BM474" t="n">
        <v>0</v>
      </c>
      <c r="BN474" t="n">
        <v>9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9</v>
      </c>
    </row>
    <row r="475">
      <c r="A475" t="n">
        <v>5902</v>
      </c>
      <c r="B475" t="inlineStr">
        <is>
          <t>德記</t>
        </is>
      </c>
      <c r="C475" t="n">
        <v>2.91</v>
      </c>
      <c r="D475" t="n">
        <v>4.91</v>
      </c>
      <c r="E475" t="n">
        <v>5.92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15.38</v>
      </c>
      <c r="T475" t="n">
        <v>0</v>
      </c>
      <c r="U475" t="n">
        <v>76.22</v>
      </c>
      <c r="V475" t="n">
        <v>14.67</v>
      </c>
      <c r="W475" t="n">
        <v>0.02</v>
      </c>
      <c r="X475" t="n">
        <v>0</v>
      </c>
      <c r="Y475" t="n">
        <v>12.76</v>
      </c>
      <c r="Z475" t="n">
        <v>0</v>
      </c>
      <c r="AA475" t="n">
        <v>0</v>
      </c>
      <c r="AB475" t="n">
        <v>7.74</v>
      </c>
      <c r="AC475" t="n">
        <v>23.22</v>
      </c>
      <c r="AD475" t="n">
        <v>0</v>
      </c>
      <c r="AE475" t="n">
        <v>0</v>
      </c>
      <c r="AF475" t="n">
        <v>25.03</v>
      </c>
      <c r="AG475" t="n">
        <v>-6.25</v>
      </c>
      <c r="AH475" t="n">
        <v>8.27</v>
      </c>
      <c r="AI475" t="n">
        <v>277.61</v>
      </c>
      <c r="AJ475" t="n">
        <v>21.92</v>
      </c>
      <c r="AK475" t="n">
        <v>-25.5</v>
      </c>
      <c r="AL475" t="n">
        <v>-25.04</v>
      </c>
      <c r="AM475" t="n">
        <v>50.93</v>
      </c>
      <c r="AN475" t="n">
        <v>1.15</v>
      </c>
      <c r="AO475" t="n">
        <v>0</v>
      </c>
      <c r="AP475" t="n">
        <v>0.15</v>
      </c>
      <c r="AQ475" t="n">
        <v>0.09</v>
      </c>
      <c r="AR475" t="n">
        <v>0.13</v>
      </c>
      <c r="AS475" t="n">
        <v>0.07000000000000001</v>
      </c>
      <c r="AT475" t="n">
        <v>0.28</v>
      </c>
      <c r="AU475" t="n">
        <v>0.16</v>
      </c>
      <c r="AV475" t="n">
        <v>82.88</v>
      </c>
      <c r="AW475" t="n">
        <v>19447</v>
      </c>
      <c r="AX475" t="n">
        <v>1.51</v>
      </c>
      <c r="AY475" t="n">
        <v>0.02</v>
      </c>
      <c r="AZ475" t="n">
        <v>0</v>
      </c>
      <c r="BA475" t="n">
        <v>0</v>
      </c>
      <c r="BB475" t="n">
        <v>1.57</v>
      </c>
      <c r="BC475" t="n">
        <v>13.67</v>
      </c>
      <c r="BD475" t="n">
        <v>0</v>
      </c>
      <c r="BE475" t="n">
        <v>0</v>
      </c>
      <c r="BF475" t="n">
        <v>0</v>
      </c>
      <c r="BG475" t="n">
        <v>8</v>
      </c>
      <c r="BH475" t="n">
        <v>22</v>
      </c>
      <c r="BI475" t="n">
        <v>0</v>
      </c>
      <c r="BJ475" t="n">
        <v>10</v>
      </c>
      <c r="BK475" t="n">
        <v>0</v>
      </c>
      <c r="BL475" t="n">
        <v>0</v>
      </c>
      <c r="BM475" t="n">
        <v>0</v>
      </c>
      <c r="BN475" t="n">
        <v>40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40</v>
      </c>
    </row>
    <row r="476">
      <c r="A476" t="n">
        <v>5903</v>
      </c>
      <c r="B476" t="inlineStr">
        <is>
          <t>全家</t>
        </is>
      </c>
      <c r="C476" t="n">
        <v>4.7</v>
      </c>
      <c r="D476" t="n">
        <v>-9.9</v>
      </c>
      <c r="E476" t="n">
        <v>-52.86</v>
      </c>
      <c r="F476" t="n">
        <v>0</v>
      </c>
      <c r="G476" t="n">
        <v>0</v>
      </c>
      <c r="H476" t="n">
        <v>482.48</v>
      </c>
      <c r="I476" t="n">
        <v>4.69</v>
      </c>
      <c r="J476" t="n">
        <v>0.52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10.51</v>
      </c>
      <c r="T476" t="n">
        <v>0</v>
      </c>
      <c r="U476" t="n">
        <v>0.2</v>
      </c>
      <c r="V476" t="n">
        <v>0</v>
      </c>
      <c r="W476" t="n">
        <v>0.09</v>
      </c>
      <c r="X476" t="n">
        <v>0</v>
      </c>
      <c r="Y476" t="n">
        <v>1.32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2.82</v>
      </c>
      <c r="AF476" t="n">
        <v>86.92</v>
      </c>
      <c r="AG476" t="n">
        <v>1.63</v>
      </c>
      <c r="AH476" t="n">
        <v>-3.57</v>
      </c>
      <c r="AI476" t="n">
        <v>48.04</v>
      </c>
      <c r="AJ476" t="n">
        <v>4.07</v>
      </c>
      <c r="AK476" t="n">
        <v>6.6</v>
      </c>
      <c r="AL476" t="n">
        <v>-17.66</v>
      </c>
      <c r="AM476" t="n">
        <v>25.73</v>
      </c>
      <c r="AN476" t="n">
        <v>-58.59</v>
      </c>
      <c r="AO476" t="n">
        <v>0</v>
      </c>
      <c r="AP476" t="n">
        <v>0.17</v>
      </c>
      <c r="AQ476" t="n">
        <v>0.02</v>
      </c>
      <c r="AR476" t="n">
        <v>0.66</v>
      </c>
      <c r="AS476" t="n">
        <v>0.06</v>
      </c>
      <c r="AT476" t="n">
        <v>0.83</v>
      </c>
      <c r="AU476" t="n">
        <v>0.08</v>
      </c>
      <c r="AV476" t="n">
        <v>320.65</v>
      </c>
      <c r="AW476" t="n">
        <v>518316</v>
      </c>
      <c r="AX476" t="n">
        <v>4.87</v>
      </c>
      <c r="AY476" t="n">
        <v>0.1</v>
      </c>
      <c r="AZ476" t="n">
        <v>0</v>
      </c>
      <c r="BA476" t="n">
        <v>0</v>
      </c>
      <c r="BB476" t="n">
        <v>-114.41</v>
      </c>
      <c r="BC476" t="n">
        <v>42.11</v>
      </c>
      <c r="BD476" t="n">
        <v>0</v>
      </c>
      <c r="BE476" t="n">
        <v>6</v>
      </c>
      <c r="BF476" t="n">
        <v>0</v>
      </c>
      <c r="BG476" t="n">
        <v>0</v>
      </c>
      <c r="BH476" t="n">
        <v>0</v>
      </c>
      <c r="BI476" t="n">
        <v>0</v>
      </c>
      <c r="BJ476" t="n">
        <v>45</v>
      </c>
      <c r="BK476" t="n">
        <v>0</v>
      </c>
      <c r="BL476" t="n">
        <v>0</v>
      </c>
      <c r="BM476" t="n">
        <v>0</v>
      </c>
      <c r="BN476" t="n">
        <v>51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51</v>
      </c>
    </row>
    <row r="477">
      <c r="A477" t="n">
        <v>5904</v>
      </c>
      <c r="B477" t="inlineStr">
        <is>
          <t>寶雅</t>
        </is>
      </c>
      <c r="C477" t="n">
        <v>7.16</v>
      </c>
      <c r="D477" t="n">
        <v>12.38</v>
      </c>
      <c r="E477" t="n">
        <v>11.89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74.39</v>
      </c>
      <c r="AG477" t="n">
        <v>-0.76</v>
      </c>
      <c r="AH477" t="n">
        <v>-1.09</v>
      </c>
      <c r="AI477" t="n">
        <v>124.95</v>
      </c>
      <c r="AJ477" t="n">
        <v>2.34</v>
      </c>
      <c r="AK477" t="n">
        <v>-5.36</v>
      </c>
      <c r="AL477" t="n">
        <v>-7.07</v>
      </c>
      <c r="AM477" t="n">
        <v>60.74</v>
      </c>
      <c r="AN477" t="n">
        <v>-1.13</v>
      </c>
      <c r="AO477" t="n">
        <v>0</v>
      </c>
      <c r="AP477" t="n">
        <v>0.2</v>
      </c>
      <c r="AQ477" t="n">
        <v>0.06</v>
      </c>
      <c r="AR477" t="n">
        <v>0.84</v>
      </c>
      <c r="AS477" t="n">
        <v>0.27</v>
      </c>
      <c r="AT477" t="n">
        <v>1.04</v>
      </c>
      <c r="AU477" t="n">
        <v>0.33</v>
      </c>
      <c r="AV477" t="n">
        <v>345.11</v>
      </c>
      <c r="AW477" t="n">
        <v>67031</v>
      </c>
      <c r="AX477" t="n">
        <v>0.83</v>
      </c>
      <c r="AY477" t="n">
        <v>0</v>
      </c>
      <c r="AZ477" t="n">
        <v>0</v>
      </c>
      <c r="BA477" t="n">
        <v>0</v>
      </c>
      <c r="BB477" t="n">
        <v>39.17</v>
      </c>
      <c r="BC477" t="n">
        <v>76.17</v>
      </c>
      <c r="BD477" t="n">
        <v>0</v>
      </c>
      <c r="BE477" t="n">
        <v>4</v>
      </c>
      <c r="BF477" t="n">
        <v>0</v>
      </c>
      <c r="BG477" t="n">
        <v>0</v>
      </c>
      <c r="BH477" t="n">
        <v>0</v>
      </c>
      <c r="BI477" t="n">
        <v>0</v>
      </c>
      <c r="BJ477" t="n">
        <v>20</v>
      </c>
      <c r="BK477" t="n">
        <v>0</v>
      </c>
      <c r="BL477" t="n">
        <v>0</v>
      </c>
      <c r="BM477" t="n">
        <v>0</v>
      </c>
      <c r="BN477" t="n">
        <v>24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24</v>
      </c>
    </row>
    <row r="478">
      <c r="A478" t="n">
        <v>5905</v>
      </c>
      <c r="B478" t="inlineStr">
        <is>
          <t>南仁湖</t>
        </is>
      </c>
      <c r="C478" t="n">
        <v>9.65</v>
      </c>
      <c r="D478" t="n">
        <v>11.73</v>
      </c>
      <c r="E478" t="n">
        <v>-110.8</v>
      </c>
      <c r="F478" t="n">
        <v>0</v>
      </c>
      <c r="G478" t="n">
        <v>0</v>
      </c>
      <c r="H478" t="n">
        <v>-65.31</v>
      </c>
      <c r="I478" t="n">
        <v>15.58</v>
      </c>
      <c r="J478" t="n">
        <v>0.29</v>
      </c>
      <c r="K478" t="n">
        <v>0.17</v>
      </c>
      <c r="L478" t="n">
        <v>0</v>
      </c>
      <c r="M478" t="n">
        <v>0.06</v>
      </c>
      <c r="N478" t="n">
        <v>0.03</v>
      </c>
      <c r="O478" t="n">
        <v>0</v>
      </c>
      <c r="P478" t="n">
        <v>0</v>
      </c>
      <c r="Q478" t="n">
        <v>0</v>
      </c>
      <c r="R478" t="n">
        <v>0</v>
      </c>
      <c r="S478" t="n">
        <v>0.19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0.78</v>
      </c>
      <c r="AC478" t="n">
        <v>11.43</v>
      </c>
      <c r="AD478" t="n">
        <v>0</v>
      </c>
      <c r="AE478" t="n">
        <v>105.31</v>
      </c>
      <c r="AF478" t="n">
        <v>59.81</v>
      </c>
      <c r="AG478" t="n">
        <v>7.79</v>
      </c>
      <c r="AH478" t="n">
        <v>-21.28</v>
      </c>
      <c r="AI478" t="n">
        <v>100.89</v>
      </c>
      <c r="AJ478" t="n">
        <v>16.91</v>
      </c>
      <c r="AK478" t="n">
        <v>-13.87</v>
      </c>
      <c r="AL478" t="n">
        <v>-11.31</v>
      </c>
      <c r="AM478" t="n">
        <v>-11.61</v>
      </c>
      <c r="AN478" t="n">
        <v>-131.41</v>
      </c>
      <c r="AO478" t="n">
        <v>89.03</v>
      </c>
      <c r="AP478" t="n">
        <v>0.01</v>
      </c>
      <c r="AQ478" t="n">
        <v>0.02</v>
      </c>
      <c r="AR478" t="n">
        <v>0.38</v>
      </c>
      <c r="AS478" t="n">
        <v>1.25</v>
      </c>
      <c r="AT478" t="n">
        <v>0.39</v>
      </c>
      <c r="AU478" t="n">
        <v>1.27</v>
      </c>
      <c r="AV478" t="n">
        <v>13.27</v>
      </c>
      <c r="AW478" t="n">
        <v>172526</v>
      </c>
      <c r="AX478" t="n">
        <v>4.97</v>
      </c>
      <c r="AY478" t="n">
        <v>2.44</v>
      </c>
      <c r="AZ478" t="n">
        <v>-0.46</v>
      </c>
      <c r="BA478" t="n">
        <v>1</v>
      </c>
      <c r="BB478" t="n">
        <v>-6.08</v>
      </c>
      <c r="BC478" t="n">
        <v>9.890000000000001</v>
      </c>
      <c r="BD478" t="n">
        <v>0</v>
      </c>
      <c r="BE478" t="n">
        <v>14</v>
      </c>
      <c r="BF478" t="n">
        <v>0</v>
      </c>
      <c r="BG478" t="n">
        <v>0</v>
      </c>
      <c r="BH478" t="n">
        <v>10</v>
      </c>
      <c r="BI478" t="n">
        <v>15</v>
      </c>
      <c r="BJ478" t="n">
        <v>40</v>
      </c>
      <c r="BK478" t="n">
        <v>0</v>
      </c>
      <c r="BL478" t="n">
        <v>0</v>
      </c>
      <c r="BM478" t="n">
        <v>5</v>
      </c>
      <c r="BN478" t="n">
        <v>84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10</v>
      </c>
      <c r="BV478" t="n">
        <v>0</v>
      </c>
      <c r="BW478" t="n">
        <v>10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20</v>
      </c>
      <c r="CG478" t="n">
        <v>104</v>
      </c>
    </row>
    <row r="479">
      <c r="A479" t="n">
        <v>6101</v>
      </c>
      <c r="B479" t="inlineStr">
        <is>
          <t>寬魚國際</t>
        </is>
      </c>
      <c r="C479" t="n">
        <v>43.01</v>
      </c>
      <c r="D479" t="n">
        <v>-161.46</v>
      </c>
      <c r="E479" t="n">
        <v>-205.82</v>
      </c>
      <c r="F479" t="n">
        <v>0</v>
      </c>
      <c r="G479" t="n">
        <v>0</v>
      </c>
      <c r="H479" t="n">
        <v>0</v>
      </c>
      <c r="I479" t="n">
        <v>0.45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2.55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0.66</v>
      </c>
      <c r="AC479" t="n">
        <v>32.01</v>
      </c>
      <c r="AD479" t="n">
        <v>0.09</v>
      </c>
      <c r="AE479" t="n">
        <v>2.78</v>
      </c>
      <c r="AF479" t="n">
        <v>18.8</v>
      </c>
      <c r="AG479" t="n">
        <v>151.34</v>
      </c>
      <c r="AH479" t="n">
        <v>-62.82</v>
      </c>
      <c r="AI479" t="n">
        <v>379.8</v>
      </c>
      <c r="AJ479" t="n">
        <v>-11.44</v>
      </c>
      <c r="AK479" t="n">
        <v>0</v>
      </c>
      <c r="AL479" t="n">
        <v>102.33</v>
      </c>
      <c r="AM479" t="n">
        <v>4.05</v>
      </c>
      <c r="AN479" t="n">
        <v>-167.14</v>
      </c>
      <c r="AO479" t="n">
        <v>94.7</v>
      </c>
      <c r="AP479" t="n">
        <v>0.27</v>
      </c>
      <c r="AQ479" t="n">
        <v>0.3</v>
      </c>
      <c r="AR479" t="n">
        <v>0</v>
      </c>
      <c r="AS479" t="n">
        <v>0</v>
      </c>
      <c r="AT479" t="n">
        <v>0.27</v>
      </c>
      <c r="AU479" t="n">
        <v>0.3</v>
      </c>
      <c r="AV479" t="n">
        <v>23.55</v>
      </c>
      <c r="AW479" t="n">
        <v>274881</v>
      </c>
      <c r="AX479" t="n">
        <v>24.29</v>
      </c>
      <c r="AY479" t="n">
        <v>0.26</v>
      </c>
      <c r="AZ479" t="n">
        <v>2.35</v>
      </c>
      <c r="BA479" t="n">
        <v>0</v>
      </c>
      <c r="BB479" t="n">
        <v>-3.86</v>
      </c>
      <c r="BC479" t="n">
        <v>9.869999999999999</v>
      </c>
      <c r="BD479" t="n">
        <v>0</v>
      </c>
      <c r="BE479" t="n">
        <v>27</v>
      </c>
      <c r="BF479" t="n">
        <v>0</v>
      </c>
      <c r="BG479" t="n">
        <v>0</v>
      </c>
      <c r="BH479" t="n">
        <v>20</v>
      </c>
      <c r="BI479" t="n">
        <v>0</v>
      </c>
      <c r="BJ479" t="n">
        <v>45</v>
      </c>
      <c r="BK479" t="n">
        <v>0</v>
      </c>
      <c r="BL479" t="n">
        <v>0</v>
      </c>
      <c r="BM479" t="n">
        <v>5</v>
      </c>
      <c r="BN479" t="n">
        <v>97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97</v>
      </c>
    </row>
    <row r="480">
      <c r="A480" t="n">
        <v>6103</v>
      </c>
      <c r="B480" t="inlineStr">
        <is>
          <t>合邦</t>
        </is>
      </c>
      <c r="C480" t="n">
        <v>66.84</v>
      </c>
      <c r="D480" t="n">
        <v>54.37</v>
      </c>
      <c r="E480" t="n">
        <v>-117.47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3.45</v>
      </c>
      <c r="AG480" t="n">
        <v>-37.73</v>
      </c>
      <c r="AH480" t="n">
        <v>28.73</v>
      </c>
      <c r="AI480" t="n">
        <v>3584.44</v>
      </c>
      <c r="AJ480" t="n">
        <v>100.42</v>
      </c>
      <c r="AK480" t="n">
        <v>-9.15</v>
      </c>
      <c r="AL480" t="n">
        <v>-596.67</v>
      </c>
      <c r="AM480" t="n">
        <v>-687.54</v>
      </c>
      <c r="AN480" t="n">
        <v>-114.53</v>
      </c>
      <c r="AO480" t="n">
        <v>2.61</v>
      </c>
      <c r="AP480" t="n">
        <v>0.1</v>
      </c>
      <c r="AQ480" t="n">
        <v>0.18</v>
      </c>
      <c r="AR480" t="n">
        <v>0.21</v>
      </c>
      <c r="AS480" t="n">
        <v>0.36</v>
      </c>
      <c r="AT480" t="n">
        <v>0.32</v>
      </c>
      <c r="AU480" t="n">
        <v>0.54</v>
      </c>
      <c r="AV480" t="n">
        <v>37.04</v>
      </c>
      <c r="AW480" t="n">
        <v>3629</v>
      </c>
      <c r="AX480" t="n">
        <v>2.34</v>
      </c>
      <c r="AY480" t="n">
        <v>0</v>
      </c>
      <c r="AZ480" t="n">
        <v>0</v>
      </c>
      <c r="BA480" t="n">
        <v>0</v>
      </c>
      <c r="BB480" t="n">
        <v>-41.28</v>
      </c>
      <c r="BC480" t="n">
        <v>11.39</v>
      </c>
      <c r="BD480" t="n">
        <v>0</v>
      </c>
      <c r="BE480" t="n">
        <v>25</v>
      </c>
      <c r="BF480" t="n">
        <v>0</v>
      </c>
      <c r="BG480" t="n">
        <v>0</v>
      </c>
      <c r="BH480" t="n">
        <v>0</v>
      </c>
      <c r="BI480" t="n">
        <v>0</v>
      </c>
      <c r="BJ480" t="n">
        <v>30</v>
      </c>
      <c r="BK480" t="n">
        <v>0</v>
      </c>
      <c r="BL480" t="n">
        <v>0</v>
      </c>
      <c r="BM480" t="n">
        <v>0</v>
      </c>
      <c r="BN480" t="n">
        <v>55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55</v>
      </c>
    </row>
    <row r="481">
      <c r="A481" t="n">
        <v>6104</v>
      </c>
      <c r="B481" t="inlineStr">
        <is>
          <t>創惟</t>
        </is>
      </c>
      <c r="C481" t="n">
        <v>27.6</v>
      </c>
      <c r="D481" t="n">
        <v>110.33</v>
      </c>
      <c r="E481" t="n">
        <v>69.87</v>
      </c>
      <c r="F481" t="n">
        <v>0</v>
      </c>
      <c r="G481" t="n">
        <v>0</v>
      </c>
      <c r="H481" t="n">
        <v>0</v>
      </c>
      <c r="I481" t="n">
        <v>10.17</v>
      </c>
      <c r="J481" t="n">
        <v>1.33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38.14</v>
      </c>
      <c r="AG481" t="n">
        <v>-2.8</v>
      </c>
      <c r="AH481" t="n">
        <v>1.65</v>
      </c>
      <c r="AI481" t="n">
        <v>169.71</v>
      </c>
      <c r="AJ481" t="n">
        <v>8.94</v>
      </c>
      <c r="AK481" t="n">
        <v>15.36</v>
      </c>
      <c r="AL481" t="n">
        <v>-33.5</v>
      </c>
      <c r="AM481" t="n">
        <v>36.73</v>
      </c>
      <c r="AN481" t="n">
        <v>49.15</v>
      </c>
      <c r="AO481" t="n">
        <v>71.84</v>
      </c>
      <c r="AP481" t="n">
        <v>0.12</v>
      </c>
      <c r="AQ481" t="n">
        <v>0.07000000000000001</v>
      </c>
      <c r="AR481" t="n">
        <v>0.3</v>
      </c>
      <c r="AS481" t="n">
        <v>0.17</v>
      </c>
      <c r="AT481" t="n">
        <v>0.42</v>
      </c>
      <c r="AU481" t="n">
        <v>0.24</v>
      </c>
      <c r="AV481" t="n">
        <v>131.72</v>
      </c>
      <c r="AW481" t="n">
        <v>0</v>
      </c>
      <c r="AX481" t="n">
        <v>0</v>
      </c>
      <c r="AY481" t="n">
        <v>0.5</v>
      </c>
      <c r="AZ481" t="n">
        <v>0</v>
      </c>
      <c r="BA481" t="n">
        <v>0</v>
      </c>
      <c r="BB481" t="n">
        <v>26.96</v>
      </c>
      <c r="BC481" t="n">
        <v>25.11</v>
      </c>
      <c r="BD481" t="n">
        <v>0</v>
      </c>
      <c r="BE481" t="n">
        <v>18</v>
      </c>
      <c r="BF481" t="n">
        <v>0</v>
      </c>
      <c r="BG481" t="n">
        <v>0</v>
      </c>
      <c r="BH481" t="n">
        <v>0</v>
      </c>
      <c r="BI481" t="n">
        <v>0</v>
      </c>
      <c r="BJ481" t="n">
        <v>15</v>
      </c>
      <c r="BK481" t="n">
        <v>0</v>
      </c>
      <c r="BL481" t="n">
        <v>0</v>
      </c>
      <c r="BM481" t="n">
        <v>0</v>
      </c>
      <c r="BN481" t="n">
        <v>33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33</v>
      </c>
    </row>
    <row r="482">
      <c r="A482" t="n">
        <v>6109</v>
      </c>
      <c r="B482" t="inlineStr">
        <is>
          <t>亞元</t>
        </is>
      </c>
      <c r="C482" t="n">
        <v>8.460000000000001</v>
      </c>
      <c r="D482" t="n">
        <v>53.97</v>
      </c>
      <c r="E482" t="n">
        <v>51.19</v>
      </c>
      <c r="F482" t="n">
        <v>0</v>
      </c>
      <c r="G482" t="n">
        <v>0</v>
      </c>
      <c r="H482" t="n">
        <v>0</v>
      </c>
      <c r="I482" t="n">
        <v>0.11</v>
      </c>
      <c r="J482" t="n">
        <v>0</v>
      </c>
      <c r="K482" t="n">
        <v>0.09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0.43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-11.04</v>
      </c>
      <c r="AC482" t="n">
        <v>12.85</v>
      </c>
      <c r="AD482" t="n">
        <v>0.74</v>
      </c>
      <c r="AE482" t="n">
        <v>20.89</v>
      </c>
      <c r="AF482" t="n">
        <v>47.23</v>
      </c>
      <c r="AG482" t="n">
        <v>50.17</v>
      </c>
      <c r="AH482" t="n">
        <v>-29.54</v>
      </c>
      <c r="AI482" t="n">
        <v>181.57</v>
      </c>
      <c r="AJ482" t="n">
        <v>-4.44</v>
      </c>
      <c r="AK482" t="n">
        <v>21.24</v>
      </c>
      <c r="AL482" t="n">
        <v>-313.06</v>
      </c>
      <c r="AM482" t="n">
        <v>-12.4</v>
      </c>
      <c r="AN482" t="n">
        <v>34.99</v>
      </c>
      <c r="AO482" t="n">
        <v>0</v>
      </c>
      <c r="AP482" t="n">
        <v>0.45</v>
      </c>
      <c r="AQ482" t="n">
        <v>0.34</v>
      </c>
      <c r="AR482" t="n">
        <v>0.23</v>
      </c>
      <c r="AS482" t="n">
        <v>0.17</v>
      </c>
      <c r="AT482" t="n">
        <v>0.68</v>
      </c>
      <c r="AU482" t="n">
        <v>0.51</v>
      </c>
      <c r="AV482" t="n">
        <v>61.53</v>
      </c>
      <c r="AW482" t="n">
        <v>22381</v>
      </c>
      <c r="AX482" t="n">
        <v>3.86</v>
      </c>
      <c r="AY482" t="n">
        <v>0.02</v>
      </c>
      <c r="AZ482" t="n">
        <v>0.14</v>
      </c>
      <c r="BA482" t="n">
        <v>0</v>
      </c>
      <c r="BB482" t="n">
        <v>9.27</v>
      </c>
      <c r="BC482" t="n">
        <v>8.56</v>
      </c>
      <c r="BD482" t="n">
        <v>0</v>
      </c>
      <c r="BE482" t="n">
        <v>12</v>
      </c>
      <c r="BF482" t="n">
        <v>0</v>
      </c>
      <c r="BG482" t="n">
        <v>0</v>
      </c>
      <c r="BH482" t="n">
        <v>10</v>
      </c>
      <c r="BI482" t="n">
        <v>0</v>
      </c>
      <c r="BJ482" t="n">
        <v>35</v>
      </c>
      <c r="BK482" t="n">
        <v>0</v>
      </c>
      <c r="BL482" t="n">
        <v>0</v>
      </c>
      <c r="BM482" t="n">
        <v>5</v>
      </c>
      <c r="BN482" t="n">
        <v>62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62</v>
      </c>
    </row>
    <row r="483">
      <c r="A483" t="n">
        <v>6111</v>
      </c>
      <c r="B483" t="inlineStr">
        <is>
          <t>光聚晶電</t>
        </is>
      </c>
      <c r="C483" t="n">
        <v>46.15</v>
      </c>
      <c r="D483" t="n">
        <v>-613.28</v>
      </c>
      <c r="E483" t="n">
        <v>-561.75</v>
      </c>
      <c r="F483" t="n">
        <v>4.62</v>
      </c>
      <c r="G483" t="n">
        <v>0.01</v>
      </c>
      <c r="H483" t="n">
        <v>-761.16</v>
      </c>
      <c r="I483" t="n">
        <v>15.09</v>
      </c>
      <c r="J483" t="n">
        <v>-0.14</v>
      </c>
      <c r="K483" t="n">
        <v>0.07000000000000001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0.39</v>
      </c>
      <c r="T483" t="n">
        <v>0</v>
      </c>
      <c r="U483" t="n">
        <v>0.18</v>
      </c>
      <c r="V483" t="n">
        <v>0</v>
      </c>
      <c r="W483" t="n">
        <v>0.1</v>
      </c>
      <c r="X483" t="n">
        <v>0</v>
      </c>
      <c r="Y483" t="n">
        <v>0.21</v>
      </c>
      <c r="Z483" t="n">
        <v>0</v>
      </c>
      <c r="AA483" t="n">
        <v>0.04</v>
      </c>
      <c r="AB483" t="n">
        <v>-4.1</v>
      </c>
      <c r="AC483" t="n">
        <v>11.89</v>
      </c>
      <c r="AD483" t="n">
        <v>3.91</v>
      </c>
      <c r="AE483" t="n">
        <v>37.64</v>
      </c>
      <c r="AF483" t="n">
        <v>72.55</v>
      </c>
      <c r="AG483" t="n">
        <v>48.46</v>
      </c>
      <c r="AH483" t="n">
        <v>-52.44</v>
      </c>
      <c r="AI483" t="n">
        <v>76.70999999999999</v>
      </c>
      <c r="AJ483" t="n">
        <v>2.58</v>
      </c>
      <c r="AK483" t="n">
        <v>41.46</v>
      </c>
      <c r="AL483" t="n">
        <v>-141.94</v>
      </c>
      <c r="AM483" t="n">
        <v>-0.52</v>
      </c>
      <c r="AN483" t="n">
        <v>-427.16</v>
      </c>
      <c r="AO483" t="n">
        <v>51.32</v>
      </c>
      <c r="AP483" t="n">
        <v>0.26</v>
      </c>
      <c r="AQ483" t="n">
        <v>0.27</v>
      </c>
      <c r="AR483" t="n">
        <v>0.18</v>
      </c>
      <c r="AS483" t="n">
        <v>0.2</v>
      </c>
      <c r="AT483" t="n">
        <v>0.44</v>
      </c>
      <c r="AU483" t="n">
        <v>0.47</v>
      </c>
      <c r="AV483" t="n">
        <v>219.29</v>
      </c>
      <c r="AW483" t="n">
        <v>524353</v>
      </c>
      <c r="AX483" t="n">
        <v>6.59</v>
      </c>
      <c r="AY483" t="n">
        <v>0.58</v>
      </c>
      <c r="AZ483" t="n">
        <v>-10.78</v>
      </c>
      <c r="BA483" t="n">
        <v>0</v>
      </c>
      <c r="BB483" t="n">
        <v>-147.76</v>
      </c>
      <c r="BC483" t="n">
        <v>18.33</v>
      </c>
      <c r="BD483" t="n">
        <v>0</v>
      </c>
      <c r="BE483" t="n">
        <v>27</v>
      </c>
      <c r="BF483" t="n">
        <v>0</v>
      </c>
      <c r="BG483" t="n">
        <v>0</v>
      </c>
      <c r="BH483" t="n">
        <v>10</v>
      </c>
      <c r="BI483" t="n">
        <v>5</v>
      </c>
      <c r="BJ483" t="n">
        <v>80</v>
      </c>
      <c r="BK483" t="n">
        <v>0</v>
      </c>
      <c r="BL483" t="n">
        <v>0</v>
      </c>
      <c r="BM483" t="n">
        <v>0</v>
      </c>
      <c r="BN483" t="n">
        <v>122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5</v>
      </c>
      <c r="CB483" t="n">
        <v>0</v>
      </c>
      <c r="CC483" t="n">
        <v>0</v>
      </c>
      <c r="CD483" t="n">
        <v>0</v>
      </c>
      <c r="CE483" t="n">
        <v>0</v>
      </c>
      <c r="CF483" t="n">
        <v>5</v>
      </c>
      <c r="CG483" t="n">
        <v>127</v>
      </c>
    </row>
    <row r="484">
      <c r="A484" t="n">
        <v>6113</v>
      </c>
      <c r="B484" t="inlineStr">
        <is>
          <t>亞矽</t>
        </is>
      </c>
      <c r="C484" t="n">
        <v>-10.01</v>
      </c>
      <c r="D484" t="n">
        <v>76.86</v>
      </c>
      <c r="E484" t="n">
        <v>-99.65000000000001</v>
      </c>
      <c r="F484" t="n">
        <v>0</v>
      </c>
      <c r="G484" t="n">
        <v>0</v>
      </c>
      <c r="H484" t="n">
        <v>46.88</v>
      </c>
      <c r="I484" t="n">
        <v>15.79</v>
      </c>
      <c r="J484" t="n">
        <v>0.17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18.77</v>
      </c>
      <c r="AD484" t="n">
        <v>-28.16</v>
      </c>
      <c r="AE484" t="n">
        <v>54.44</v>
      </c>
      <c r="AF484" t="n">
        <v>28.17</v>
      </c>
      <c r="AG484" t="n">
        <v>-39.43</v>
      </c>
      <c r="AH484" t="n">
        <v>74.18000000000001</v>
      </c>
      <c r="AI484" t="n">
        <v>362.99</v>
      </c>
      <c r="AJ484" t="n">
        <v>40.65</v>
      </c>
      <c r="AK484" t="n">
        <v>62.29</v>
      </c>
      <c r="AL484" t="n">
        <v>-42.41</v>
      </c>
      <c r="AM484" t="n">
        <v>33.95</v>
      </c>
      <c r="AN484" t="n">
        <v>-101.69</v>
      </c>
      <c r="AO484" t="n">
        <v>0</v>
      </c>
      <c r="AP484" t="n">
        <v>0.18</v>
      </c>
      <c r="AQ484" t="n">
        <v>0.15</v>
      </c>
      <c r="AR484" t="n">
        <v>0.12</v>
      </c>
      <c r="AS484" t="n">
        <v>0.1</v>
      </c>
      <c r="AT484" t="n">
        <v>0.3</v>
      </c>
      <c r="AU484" t="n">
        <v>0.25</v>
      </c>
      <c r="AV484" t="n">
        <v>23.43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-1.23</v>
      </c>
      <c r="BC484" t="n">
        <v>10.14</v>
      </c>
      <c r="BD484" t="n">
        <v>0</v>
      </c>
      <c r="BE484" t="n">
        <v>20</v>
      </c>
      <c r="BF484" t="n">
        <v>0</v>
      </c>
      <c r="BG484" t="n">
        <v>0</v>
      </c>
      <c r="BH484" t="n">
        <v>10</v>
      </c>
      <c r="BI484" t="n">
        <v>15</v>
      </c>
      <c r="BJ484" t="n">
        <v>20</v>
      </c>
      <c r="BK484" t="n">
        <v>0</v>
      </c>
      <c r="BL484" t="n">
        <v>0</v>
      </c>
      <c r="BM484" t="n">
        <v>0</v>
      </c>
      <c r="BN484" t="n">
        <v>65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65</v>
      </c>
    </row>
    <row r="485">
      <c r="A485" t="n">
        <v>6114</v>
      </c>
      <c r="B485" t="inlineStr">
        <is>
          <t>久威</t>
        </is>
      </c>
      <c r="C485" t="n">
        <v>-4.58</v>
      </c>
      <c r="D485" t="n">
        <v>-25.42</v>
      </c>
      <c r="E485" t="n">
        <v>10.86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0.11</v>
      </c>
      <c r="T485" t="n">
        <v>0</v>
      </c>
      <c r="U485" t="n">
        <v>0.95</v>
      </c>
      <c r="V485" t="n">
        <v>0</v>
      </c>
      <c r="W485" t="n">
        <v>0</v>
      </c>
      <c r="X485" t="n">
        <v>0</v>
      </c>
      <c r="Y485" t="n">
        <v>0.03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29.54</v>
      </c>
      <c r="AG485" t="n">
        <v>-26.28</v>
      </c>
      <c r="AH485" t="n">
        <v>34.63</v>
      </c>
      <c r="AI485" t="n">
        <v>322.57</v>
      </c>
      <c r="AJ485" t="n">
        <v>28.16</v>
      </c>
      <c r="AK485" t="n">
        <v>46.72</v>
      </c>
      <c r="AL485" t="n">
        <v>-85.65000000000001</v>
      </c>
      <c r="AM485" t="n">
        <v>3.4</v>
      </c>
      <c r="AN485" t="n">
        <v>-5.63</v>
      </c>
      <c r="AO485" t="n">
        <v>24.02</v>
      </c>
      <c r="AP485" t="n">
        <v>0.13</v>
      </c>
      <c r="AQ485" t="n">
        <v>0.23</v>
      </c>
      <c r="AR485" t="n">
        <v>0.02</v>
      </c>
      <c r="AS485" t="n">
        <v>0.03</v>
      </c>
      <c r="AT485" t="n">
        <v>0.14</v>
      </c>
      <c r="AU485" t="n">
        <v>0.26</v>
      </c>
      <c r="AV485" t="n">
        <v>260.46</v>
      </c>
      <c r="AW485" t="n">
        <v>2540</v>
      </c>
      <c r="AX485" t="n">
        <v>0.16</v>
      </c>
      <c r="AY485" t="n">
        <v>0</v>
      </c>
      <c r="AZ485" t="n">
        <v>0</v>
      </c>
      <c r="BA485" t="n">
        <v>0</v>
      </c>
      <c r="BB485" t="n">
        <v>4.84</v>
      </c>
      <c r="BC485" t="n">
        <v>35.96</v>
      </c>
      <c r="BD485" t="n">
        <v>0</v>
      </c>
      <c r="BE485" t="n">
        <v>5</v>
      </c>
      <c r="BF485" t="n">
        <v>0</v>
      </c>
      <c r="BG485" t="n">
        <v>0</v>
      </c>
      <c r="BH485" t="n">
        <v>0</v>
      </c>
      <c r="BI485" t="n">
        <v>0</v>
      </c>
      <c r="BJ485" t="n">
        <v>10</v>
      </c>
      <c r="BK485" t="n">
        <v>0</v>
      </c>
      <c r="BL485" t="n">
        <v>0</v>
      </c>
      <c r="BM485" t="n">
        <v>0</v>
      </c>
      <c r="BN485" t="n">
        <v>15</v>
      </c>
      <c r="BO485" t="n">
        <v>20</v>
      </c>
      <c r="BP485" t="n">
        <v>0</v>
      </c>
      <c r="BQ485" t="n">
        <v>10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30</v>
      </c>
      <c r="CG485" t="n">
        <v>45</v>
      </c>
    </row>
    <row r="486">
      <c r="A486" t="n">
        <v>6118</v>
      </c>
      <c r="B486" t="inlineStr">
        <is>
          <t>建達</t>
        </is>
      </c>
      <c r="C486" t="n">
        <v>10.62</v>
      </c>
      <c r="D486" t="n">
        <v>50.96</v>
      </c>
      <c r="E486" t="n">
        <v>6.84</v>
      </c>
      <c r="F486" t="n">
        <v>0</v>
      </c>
      <c r="G486" t="n">
        <v>0</v>
      </c>
      <c r="H486" t="n">
        <v>0</v>
      </c>
      <c r="I486" t="n">
        <v>0.34</v>
      </c>
      <c r="J486" t="n">
        <v>0.07000000000000001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0.02</v>
      </c>
      <c r="T486" t="n">
        <v>0</v>
      </c>
      <c r="U486" t="n">
        <v>0.42</v>
      </c>
      <c r="V486" t="n">
        <v>0</v>
      </c>
      <c r="W486" t="n">
        <v>0</v>
      </c>
      <c r="X486" t="n">
        <v>0</v>
      </c>
      <c r="Y486" t="n">
        <v>2.96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70.34</v>
      </c>
      <c r="AG486" t="n">
        <v>11.69</v>
      </c>
      <c r="AH486" t="n">
        <v>-8.880000000000001</v>
      </c>
      <c r="AI486" t="n">
        <v>134.88</v>
      </c>
      <c r="AJ486" t="n">
        <v>-2.77</v>
      </c>
      <c r="AK486" t="n">
        <v>-7.24</v>
      </c>
      <c r="AL486" t="n">
        <v>-447.31</v>
      </c>
      <c r="AM486" t="n">
        <v>-6.46</v>
      </c>
      <c r="AN486" t="n">
        <v>-0.62</v>
      </c>
      <c r="AO486" t="n">
        <v>3.14</v>
      </c>
      <c r="AP486" t="n">
        <v>1.48</v>
      </c>
      <c r="AQ486" t="n">
        <v>0.17</v>
      </c>
      <c r="AR486" t="n">
        <v>1.16</v>
      </c>
      <c r="AS486" t="n">
        <v>0.13</v>
      </c>
      <c r="AT486" t="n">
        <v>2.63</v>
      </c>
      <c r="AU486" t="n">
        <v>0.3</v>
      </c>
      <c r="AV486" t="n">
        <v>41.6</v>
      </c>
      <c r="AW486" t="n">
        <v>36279</v>
      </c>
      <c r="AX486" t="n">
        <v>3.18</v>
      </c>
      <c r="AY486" t="n">
        <v>0.01</v>
      </c>
      <c r="AZ486" t="n">
        <v>0</v>
      </c>
      <c r="BA486" t="n">
        <v>0</v>
      </c>
      <c r="BB486" t="n">
        <v>0.32</v>
      </c>
      <c r="BC486" t="n">
        <v>12.54</v>
      </c>
      <c r="BD486" t="n">
        <v>0</v>
      </c>
      <c r="BE486" t="n">
        <v>8</v>
      </c>
      <c r="BF486" t="n">
        <v>0</v>
      </c>
      <c r="BG486" t="n">
        <v>0</v>
      </c>
      <c r="BH486" t="n">
        <v>0</v>
      </c>
      <c r="BI486" t="n">
        <v>0</v>
      </c>
      <c r="BJ486" t="n">
        <v>40</v>
      </c>
      <c r="BK486" t="n">
        <v>0</v>
      </c>
      <c r="BL486" t="n">
        <v>0</v>
      </c>
      <c r="BM486" t="n">
        <v>0</v>
      </c>
      <c r="BN486" t="n">
        <v>48</v>
      </c>
      <c r="BO486" t="n">
        <v>0</v>
      </c>
      <c r="BP486" t="n">
        <v>0</v>
      </c>
      <c r="BQ486" t="n">
        <v>10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10</v>
      </c>
      <c r="CG486" t="n">
        <v>58</v>
      </c>
    </row>
    <row r="487">
      <c r="A487" t="n">
        <v>6121</v>
      </c>
      <c r="B487" t="inlineStr">
        <is>
          <t>新普</t>
        </is>
      </c>
      <c r="C487" t="n">
        <v>2.65</v>
      </c>
      <c r="D487" t="n">
        <v>20.32</v>
      </c>
      <c r="E487" t="n">
        <v>15.36</v>
      </c>
      <c r="F487" t="n">
        <v>0.04</v>
      </c>
      <c r="G487" t="n">
        <v>0</v>
      </c>
      <c r="H487" t="n">
        <v>14.93</v>
      </c>
      <c r="I487" t="n">
        <v>1.36</v>
      </c>
      <c r="J487" t="n">
        <v>-0.05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1.61</v>
      </c>
      <c r="AC487" t="n">
        <v>5.66</v>
      </c>
      <c r="AD487" t="n">
        <v>0</v>
      </c>
      <c r="AE487" t="n">
        <v>0</v>
      </c>
      <c r="AF487" t="n">
        <v>44.91</v>
      </c>
      <c r="AG487" t="n">
        <v>0.79</v>
      </c>
      <c r="AH487" t="n">
        <v>-1.7</v>
      </c>
      <c r="AI487" t="n">
        <v>207.71</v>
      </c>
      <c r="AJ487" t="n">
        <v>-7.98</v>
      </c>
      <c r="AK487" t="n">
        <v>1.89</v>
      </c>
      <c r="AL487" t="n">
        <v>-14.06</v>
      </c>
      <c r="AM487" t="n">
        <v>17.91</v>
      </c>
      <c r="AN487" t="n">
        <v>5.28</v>
      </c>
      <c r="AO487" t="n">
        <v>0.01</v>
      </c>
      <c r="AP487" t="n">
        <v>0.35</v>
      </c>
      <c r="AQ487" t="n">
        <v>0.19</v>
      </c>
      <c r="AR487" t="n">
        <v>0.36</v>
      </c>
      <c r="AS487" t="n">
        <v>0.2</v>
      </c>
      <c r="AT487" t="n">
        <v>0.71</v>
      </c>
      <c r="AU487" t="n">
        <v>0.4</v>
      </c>
      <c r="AV487" t="n">
        <v>1188.47</v>
      </c>
      <c r="AW487" t="n">
        <v>1514710</v>
      </c>
      <c r="AX487" t="n">
        <v>3.29</v>
      </c>
      <c r="AY487" t="n">
        <v>0.01</v>
      </c>
      <c r="AZ487" t="n">
        <v>0</v>
      </c>
      <c r="BA487" t="n">
        <v>0</v>
      </c>
      <c r="BB487" t="n">
        <v>67.31999999999999</v>
      </c>
      <c r="BC487" t="n">
        <v>207.54</v>
      </c>
      <c r="BD487" t="n">
        <v>0</v>
      </c>
      <c r="BE487" t="n">
        <v>5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5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5</v>
      </c>
    </row>
    <row r="488">
      <c r="A488" t="n">
        <v>6122</v>
      </c>
      <c r="B488" t="inlineStr">
        <is>
          <t>擎邦</t>
        </is>
      </c>
      <c r="C488" t="n">
        <v>1.36</v>
      </c>
      <c r="D488" t="n">
        <v>18.29</v>
      </c>
      <c r="E488" t="n">
        <v>10.62</v>
      </c>
      <c r="F488" t="n">
        <v>0.92</v>
      </c>
      <c r="G488" t="n">
        <v>0</v>
      </c>
      <c r="H488" t="n">
        <v>-254.04</v>
      </c>
      <c r="I488" t="n">
        <v>13.42</v>
      </c>
      <c r="J488" t="n">
        <v>-1.81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0.06</v>
      </c>
      <c r="T488" t="n">
        <v>0</v>
      </c>
      <c r="U488" t="n">
        <v>0.01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61.15</v>
      </c>
      <c r="AG488" t="n">
        <v>-1.99</v>
      </c>
      <c r="AH488" t="n">
        <v>3.38</v>
      </c>
      <c r="AI488" t="n">
        <v>150.61</v>
      </c>
      <c r="AJ488" t="n">
        <v>-61.27</v>
      </c>
      <c r="AK488" t="n">
        <v>-100</v>
      </c>
      <c r="AL488" t="n">
        <v>-185.43</v>
      </c>
      <c r="AM488" t="n">
        <v>-28.15</v>
      </c>
      <c r="AN488" t="n">
        <v>-1.5</v>
      </c>
      <c r="AO488" t="n">
        <v>84.7</v>
      </c>
      <c r="AP488" t="n">
        <v>0.38</v>
      </c>
      <c r="AQ488" t="n">
        <v>0.17</v>
      </c>
      <c r="AR488" t="n">
        <v>0</v>
      </c>
      <c r="AS488" t="n">
        <v>0</v>
      </c>
      <c r="AT488" t="n">
        <v>0.38</v>
      </c>
      <c r="AU488" t="n">
        <v>0.17</v>
      </c>
      <c r="AV488" t="n">
        <v>40.81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5.85</v>
      </c>
      <c r="BC488" t="n">
        <v>25.03</v>
      </c>
      <c r="BD488" t="n">
        <v>0</v>
      </c>
      <c r="BE488" t="n">
        <v>4</v>
      </c>
      <c r="BF488" t="n">
        <v>0</v>
      </c>
      <c r="BG488" t="n">
        <v>0</v>
      </c>
      <c r="BH488" t="n">
        <v>0</v>
      </c>
      <c r="BI488" t="n">
        <v>0</v>
      </c>
      <c r="BJ488" t="n">
        <v>60</v>
      </c>
      <c r="BK488" t="n">
        <v>0</v>
      </c>
      <c r="BL488" t="n">
        <v>0</v>
      </c>
      <c r="BM488" t="n">
        <v>0</v>
      </c>
      <c r="BN488" t="n">
        <v>64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64</v>
      </c>
    </row>
    <row r="489">
      <c r="A489" t="n">
        <v>6123</v>
      </c>
      <c r="B489" t="inlineStr">
        <is>
          <t>上奇</t>
        </is>
      </c>
      <c r="C489" t="n">
        <v>-8.67</v>
      </c>
      <c r="D489" t="n">
        <v>-18.71</v>
      </c>
      <c r="E489" t="n">
        <v>-20.39</v>
      </c>
      <c r="F489" t="n">
        <v>0</v>
      </c>
      <c r="G489" t="n">
        <v>0</v>
      </c>
      <c r="H489" t="n">
        <v>0</v>
      </c>
      <c r="I489" t="n">
        <v>10.01</v>
      </c>
      <c r="J489" t="n">
        <v>-0.52</v>
      </c>
      <c r="K489" t="n">
        <v>0.43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-6.59</v>
      </c>
      <c r="AC489" t="n">
        <v>0.14</v>
      </c>
      <c r="AD489" t="n">
        <v>0</v>
      </c>
      <c r="AE489" t="n">
        <v>0</v>
      </c>
      <c r="AF489" t="n">
        <v>42.68</v>
      </c>
      <c r="AG489" t="n">
        <v>-10.58</v>
      </c>
      <c r="AH489" t="n">
        <v>19.54</v>
      </c>
      <c r="AI489" t="n">
        <v>200.13</v>
      </c>
      <c r="AJ489" t="n">
        <v>-5.17</v>
      </c>
      <c r="AK489" t="n">
        <v>-14.25</v>
      </c>
      <c r="AL489" t="n">
        <v>372.96</v>
      </c>
      <c r="AM489" t="n">
        <v>30.79</v>
      </c>
      <c r="AN489" t="n">
        <v>-27.16</v>
      </c>
      <c r="AO489" t="n">
        <v>8.19</v>
      </c>
      <c r="AP489" t="n">
        <v>0.27</v>
      </c>
      <c r="AQ489" t="n">
        <v>0.12</v>
      </c>
      <c r="AR489" t="n">
        <v>0.08</v>
      </c>
      <c r="AS489" t="n">
        <v>0.03</v>
      </c>
      <c r="AT489" t="n">
        <v>0.34</v>
      </c>
      <c r="AU489" t="n">
        <v>0.15</v>
      </c>
      <c r="AV489" t="n">
        <v>344.66</v>
      </c>
      <c r="AW489" t="n">
        <v>187371</v>
      </c>
      <c r="AX489" t="n">
        <v>8.42</v>
      </c>
      <c r="AY489" t="n">
        <v>0.02</v>
      </c>
      <c r="AZ489" t="n">
        <v>0</v>
      </c>
      <c r="BA489" t="n">
        <v>0</v>
      </c>
      <c r="BB489" t="n">
        <v>-12.79</v>
      </c>
      <c r="BC489" t="n">
        <v>26.22</v>
      </c>
      <c r="BD489" t="n">
        <v>0</v>
      </c>
      <c r="BE489" t="n">
        <v>5</v>
      </c>
      <c r="BF489" t="n">
        <v>0</v>
      </c>
      <c r="BG489" t="n">
        <v>0</v>
      </c>
      <c r="BH489" t="n">
        <v>0</v>
      </c>
      <c r="BI489" t="n">
        <v>0</v>
      </c>
      <c r="BJ489" t="n">
        <v>5</v>
      </c>
      <c r="BK489" t="n">
        <v>0</v>
      </c>
      <c r="BL489" t="n">
        <v>0</v>
      </c>
      <c r="BM489" t="n">
        <v>0</v>
      </c>
      <c r="BN489" t="n">
        <v>10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10</v>
      </c>
    </row>
    <row r="490">
      <c r="A490" t="n">
        <v>6124</v>
      </c>
      <c r="B490" t="inlineStr">
        <is>
          <t>業強</t>
        </is>
      </c>
      <c r="C490" t="n">
        <v>1.16</v>
      </c>
      <c r="D490" t="n">
        <v>60.4</v>
      </c>
      <c r="E490" t="n">
        <v>19.37</v>
      </c>
      <c r="F490" t="n">
        <v>28.01</v>
      </c>
      <c r="G490" t="n">
        <v>0</v>
      </c>
      <c r="H490" t="n">
        <v>-184.03</v>
      </c>
      <c r="I490" t="n">
        <v>13.44</v>
      </c>
      <c r="J490" t="n">
        <v>-0.87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-2.23</v>
      </c>
      <c r="AC490" t="n">
        <v>37.07</v>
      </c>
      <c r="AD490" t="n">
        <v>19.7</v>
      </c>
      <c r="AE490" t="n">
        <v>33.53</v>
      </c>
      <c r="AF490" t="n">
        <v>32.66</v>
      </c>
      <c r="AG490" t="n">
        <v>14.8</v>
      </c>
      <c r="AH490" t="n">
        <v>1.42</v>
      </c>
      <c r="AI490" t="n">
        <v>143.23</v>
      </c>
      <c r="AJ490" t="n">
        <v>-4.45</v>
      </c>
      <c r="AK490" t="n">
        <v>-16.86</v>
      </c>
      <c r="AL490" t="n">
        <v>205.35</v>
      </c>
      <c r="AM490" t="n">
        <v>16.33</v>
      </c>
      <c r="AN490" t="n">
        <v>11.81</v>
      </c>
      <c r="AO490" t="n">
        <v>5.1</v>
      </c>
      <c r="AP490" t="n">
        <v>0.18</v>
      </c>
      <c r="AQ490" t="n">
        <v>0.3</v>
      </c>
      <c r="AR490" t="n">
        <v>0.13</v>
      </c>
      <c r="AS490" t="n">
        <v>0.22</v>
      </c>
      <c r="AT490" t="n">
        <v>0.31</v>
      </c>
      <c r="AU490" t="n">
        <v>0.52</v>
      </c>
      <c r="AV490" t="n">
        <v>36.36</v>
      </c>
      <c r="AW490" t="n">
        <v>0</v>
      </c>
      <c r="AX490" t="n">
        <v>0</v>
      </c>
      <c r="AY490" t="n">
        <v>0</v>
      </c>
      <c r="AZ490" t="n">
        <v>0.52</v>
      </c>
      <c r="BA490" t="n">
        <v>0</v>
      </c>
      <c r="BB490" t="n">
        <v>2.09</v>
      </c>
      <c r="BC490" t="n">
        <v>16.65</v>
      </c>
      <c r="BD490" t="n">
        <v>0</v>
      </c>
      <c r="BE490" t="n">
        <v>9</v>
      </c>
      <c r="BF490" t="n">
        <v>10</v>
      </c>
      <c r="BG490" t="n">
        <v>0</v>
      </c>
      <c r="BH490" t="n">
        <v>20</v>
      </c>
      <c r="BI490" t="n">
        <v>15</v>
      </c>
      <c r="BJ490" t="n">
        <v>0</v>
      </c>
      <c r="BK490" t="n">
        <v>0</v>
      </c>
      <c r="BL490" t="n">
        <v>0</v>
      </c>
      <c r="BM490" t="n">
        <v>0</v>
      </c>
      <c r="BN490" t="n">
        <v>54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54</v>
      </c>
    </row>
    <row r="491">
      <c r="A491" t="n">
        <v>6125</v>
      </c>
      <c r="B491" t="inlineStr">
        <is>
          <t>廣運</t>
        </is>
      </c>
      <c r="C491" t="n">
        <v>23.69</v>
      </c>
      <c r="D491" t="n">
        <v>36.84</v>
      </c>
      <c r="E491" t="n">
        <v>49.75</v>
      </c>
      <c r="F491" t="n">
        <v>1.15</v>
      </c>
      <c r="G491" t="n">
        <v>0</v>
      </c>
      <c r="H491" t="n">
        <v>65.06999999999999</v>
      </c>
      <c r="I491" t="n">
        <v>14</v>
      </c>
      <c r="J491" t="n">
        <v>0.87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0.02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0.79</v>
      </c>
      <c r="Z491" t="n">
        <v>0</v>
      </c>
      <c r="AA491" t="n">
        <v>0.03</v>
      </c>
      <c r="AB491" t="n">
        <v>-2.99</v>
      </c>
      <c r="AC491" t="n">
        <v>22.47</v>
      </c>
      <c r="AD491" t="n">
        <v>0</v>
      </c>
      <c r="AE491" t="n">
        <v>2.59</v>
      </c>
      <c r="AF491" t="n">
        <v>50.77</v>
      </c>
      <c r="AG491" t="n">
        <v>-0.51</v>
      </c>
      <c r="AH491" t="n">
        <v>-17.34</v>
      </c>
      <c r="AI491" t="n">
        <v>148.76</v>
      </c>
      <c r="AJ491" t="n">
        <v>29.18</v>
      </c>
      <c r="AK491" t="n">
        <v>20.43</v>
      </c>
      <c r="AL491" t="n">
        <v>220.15</v>
      </c>
      <c r="AM491" t="n">
        <v>8.109999999999999</v>
      </c>
      <c r="AN491" t="n">
        <v>52.75</v>
      </c>
      <c r="AO491" t="n">
        <v>43.76</v>
      </c>
      <c r="AP491" t="n">
        <v>0.08</v>
      </c>
      <c r="AQ491" t="n">
        <v>0.14</v>
      </c>
      <c r="AR491" t="n">
        <v>0.1</v>
      </c>
      <c r="AS491" t="n">
        <v>0.17</v>
      </c>
      <c r="AT491" t="n">
        <v>0.18</v>
      </c>
      <c r="AU491" t="n">
        <v>0.32</v>
      </c>
      <c r="AV491" t="n">
        <v>76.51000000000001</v>
      </c>
      <c r="AW491" t="n">
        <v>387187</v>
      </c>
      <c r="AX491" t="n">
        <v>6.69</v>
      </c>
      <c r="AY491" t="n">
        <v>0.09</v>
      </c>
      <c r="AZ491" t="n">
        <v>0.06</v>
      </c>
      <c r="BA491" t="n">
        <v>0</v>
      </c>
      <c r="BB491" t="n">
        <v>11.81</v>
      </c>
      <c r="BC491" t="n">
        <v>17.12</v>
      </c>
      <c r="BD491" t="n">
        <v>0</v>
      </c>
      <c r="BE491" t="n">
        <v>12</v>
      </c>
      <c r="BF491" t="n">
        <v>0</v>
      </c>
      <c r="BG491" t="n">
        <v>0</v>
      </c>
      <c r="BH491" t="n">
        <v>15</v>
      </c>
      <c r="BI491" t="n">
        <v>0</v>
      </c>
      <c r="BJ491" t="n">
        <v>5</v>
      </c>
      <c r="BK491" t="n">
        <v>0</v>
      </c>
      <c r="BL491" t="n">
        <v>0</v>
      </c>
      <c r="BM491" t="n">
        <v>0</v>
      </c>
      <c r="BN491" t="n">
        <v>32</v>
      </c>
      <c r="BO491" t="n">
        <v>0</v>
      </c>
      <c r="BP491" t="n">
        <v>0</v>
      </c>
      <c r="BQ491" t="n">
        <v>10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5</v>
      </c>
      <c r="CC491" t="n">
        <v>0</v>
      </c>
      <c r="CD491" t="n">
        <v>0</v>
      </c>
      <c r="CE491" t="n">
        <v>0</v>
      </c>
      <c r="CF491" t="n">
        <v>15</v>
      </c>
      <c r="CG491" t="n">
        <v>47</v>
      </c>
    </row>
    <row r="492">
      <c r="A492" t="n">
        <v>6126</v>
      </c>
      <c r="B492" t="inlineStr">
        <is>
          <t>信音</t>
        </is>
      </c>
      <c r="C492" t="n">
        <v>7.41</v>
      </c>
      <c r="D492" t="n">
        <v>5.32</v>
      </c>
      <c r="E492" t="n">
        <v>-14.7</v>
      </c>
      <c r="F492" t="n">
        <v>0</v>
      </c>
      <c r="G492" t="n">
        <v>0</v>
      </c>
      <c r="H492" t="n">
        <v>-30.06</v>
      </c>
      <c r="I492" t="n">
        <v>14.6</v>
      </c>
      <c r="J492" t="n">
        <v>1.2</v>
      </c>
      <c r="K492" t="n">
        <v>0</v>
      </c>
      <c r="L492" t="n">
        <v>0</v>
      </c>
      <c r="M492" t="n">
        <v>0.08</v>
      </c>
      <c r="N492" t="n">
        <v>0.36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9.029999999999999</v>
      </c>
      <c r="V492" t="n">
        <v>0</v>
      </c>
      <c r="W492" t="n">
        <v>0</v>
      </c>
      <c r="X492" t="n">
        <v>0</v>
      </c>
      <c r="Y492" t="n">
        <v>1.52</v>
      </c>
      <c r="Z492" t="n">
        <v>0</v>
      </c>
      <c r="AA492" t="n">
        <v>0</v>
      </c>
      <c r="AB492" t="n">
        <v>0.05</v>
      </c>
      <c r="AC492" t="n">
        <v>1.51</v>
      </c>
      <c r="AD492" t="n">
        <v>-2.21</v>
      </c>
      <c r="AE492" t="n">
        <v>16.36</v>
      </c>
      <c r="AF492" t="n">
        <v>40.21</v>
      </c>
      <c r="AG492" t="n">
        <v>23.27</v>
      </c>
      <c r="AH492" t="n">
        <v>-31.02</v>
      </c>
      <c r="AI492" t="n">
        <v>225.59</v>
      </c>
      <c r="AJ492" t="n">
        <v>-18.51</v>
      </c>
      <c r="AK492" t="n">
        <v>-21.34</v>
      </c>
      <c r="AL492" t="n">
        <v>-49.31</v>
      </c>
      <c r="AM492" t="n">
        <v>9.17</v>
      </c>
      <c r="AN492" t="n">
        <v>-19.04</v>
      </c>
      <c r="AO492" t="n">
        <v>34.19</v>
      </c>
      <c r="AP492" t="n">
        <v>0.31</v>
      </c>
      <c r="AQ492" t="n">
        <v>0.5</v>
      </c>
      <c r="AR492" t="n">
        <v>0.1</v>
      </c>
      <c r="AS492" t="n">
        <v>0.17</v>
      </c>
      <c r="AT492" t="n">
        <v>0.42</v>
      </c>
      <c r="AU492" t="n">
        <v>0.67</v>
      </c>
      <c r="AV492" t="n">
        <v>166.26</v>
      </c>
      <c r="AW492" t="n">
        <v>108433</v>
      </c>
      <c r="AX492" t="n">
        <v>1.73</v>
      </c>
      <c r="AY492" t="n">
        <v>6.66</v>
      </c>
      <c r="AZ492" t="n">
        <v>0</v>
      </c>
      <c r="BA492" t="n">
        <v>0</v>
      </c>
      <c r="BB492" t="n">
        <v>-3.51</v>
      </c>
      <c r="BC492" t="n">
        <v>27.28</v>
      </c>
      <c r="BD492" t="n">
        <v>0</v>
      </c>
      <c r="BE492" t="n">
        <v>2</v>
      </c>
      <c r="BF492" t="n">
        <v>0</v>
      </c>
      <c r="BG492" t="n">
        <v>0</v>
      </c>
      <c r="BH492" t="n">
        <v>0</v>
      </c>
      <c r="BI492" t="n">
        <v>0</v>
      </c>
      <c r="BJ492" t="n">
        <v>30</v>
      </c>
      <c r="BK492" t="n">
        <v>0</v>
      </c>
      <c r="BL492" t="n">
        <v>0</v>
      </c>
      <c r="BM492" t="n">
        <v>0</v>
      </c>
      <c r="BN492" t="n">
        <v>32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15</v>
      </c>
      <c r="CB492" t="n">
        <v>20</v>
      </c>
      <c r="CC492" t="n">
        <v>0</v>
      </c>
      <c r="CD492" t="n">
        <v>0</v>
      </c>
      <c r="CE492" t="n">
        <v>0</v>
      </c>
      <c r="CF492" t="n">
        <v>35</v>
      </c>
      <c r="CG492" t="n">
        <v>67</v>
      </c>
    </row>
    <row r="493">
      <c r="A493" t="n">
        <v>6127</v>
      </c>
      <c r="B493" t="inlineStr">
        <is>
          <t>九豪</t>
        </is>
      </c>
      <c r="C493" t="n">
        <v>-1.13</v>
      </c>
      <c r="D493" t="n">
        <v>-67.43000000000001</v>
      </c>
      <c r="E493" t="n">
        <v>251.41</v>
      </c>
      <c r="F493" t="n">
        <v>0</v>
      </c>
      <c r="G493" t="n">
        <v>0</v>
      </c>
      <c r="H493" t="n">
        <v>-65.01000000000001</v>
      </c>
      <c r="I493" t="n">
        <v>1.42</v>
      </c>
      <c r="J493" t="n">
        <v>0.06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0.37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-9.050000000000001</v>
      </c>
      <c r="AC493" t="n">
        <v>41.41</v>
      </c>
      <c r="AD493" t="n">
        <v>8.9</v>
      </c>
      <c r="AE493" t="n">
        <v>12.54</v>
      </c>
      <c r="AF493" t="n">
        <v>66.81999999999999</v>
      </c>
      <c r="AG493" t="n">
        <v>-1.31</v>
      </c>
      <c r="AH493" t="n">
        <v>21.57</v>
      </c>
      <c r="AI493" t="n">
        <v>123.15</v>
      </c>
      <c r="AJ493" t="n">
        <v>-9.880000000000001</v>
      </c>
      <c r="AK493" t="n">
        <v>-8.01</v>
      </c>
      <c r="AL493" t="n">
        <v>-126.5</v>
      </c>
      <c r="AM493" t="n">
        <v>-13.59</v>
      </c>
      <c r="AN493" t="n">
        <v>173.91</v>
      </c>
      <c r="AO493" t="n">
        <v>68.52</v>
      </c>
      <c r="AP493" t="n">
        <v>0.3</v>
      </c>
      <c r="AQ493" t="n">
        <v>0.35</v>
      </c>
      <c r="AR493" t="n">
        <v>0.3</v>
      </c>
      <c r="AS493" t="n">
        <v>0.36</v>
      </c>
      <c r="AT493" t="n">
        <v>0.6</v>
      </c>
      <c r="AU493" t="n">
        <v>0.71</v>
      </c>
      <c r="AV493" t="n">
        <v>12.4</v>
      </c>
      <c r="AW493" t="n">
        <v>12650</v>
      </c>
      <c r="AX493" t="n">
        <v>1.08</v>
      </c>
      <c r="AY493" t="n">
        <v>0.01</v>
      </c>
      <c r="AZ493" t="n">
        <v>0.8100000000000001</v>
      </c>
      <c r="BA493" t="n">
        <v>0</v>
      </c>
      <c r="BB493" t="n">
        <v>13.41</v>
      </c>
      <c r="BC493" t="n">
        <v>10.88</v>
      </c>
      <c r="BD493" t="n">
        <v>0</v>
      </c>
      <c r="BE493" t="n">
        <v>21</v>
      </c>
      <c r="BF493" t="n">
        <v>0</v>
      </c>
      <c r="BG493" t="n">
        <v>0</v>
      </c>
      <c r="BH493" t="n">
        <v>20</v>
      </c>
      <c r="BI493" t="n">
        <v>0</v>
      </c>
      <c r="BJ493" t="n">
        <v>30</v>
      </c>
      <c r="BK493" t="n">
        <v>0</v>
      </c>
      <c r="BL493" t="n">
        <v>0</v>
      </c>
      <c r="BM493" t="n">
        <v>0</v>
      </c>
      <c r="BN493" t="n">
        <v>71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71</v>
      </c>
    </row>
    <row r="494">
      <c r="A494" t="n">
        <v>6129</v>
      </c>
      <c r="B494" t="inlineStr">
        <is>
          <t>普誠</t>
        </is>
      </c>
      <c r="C494" t="n">
        <v>-2.06</v>
      </c>
      <c r="D494" t="n">
        <v>4.98</v>
      </c>
      <c r="E494" t="n">
        <v>-8.94</v>
      </c>
      <c r="F494" t="n">
        <v>2.58</v>
      </c>
      <c r="G494" t="n">
        <v>0</v>
      </c>
      <c r="H494" t="n">
        <v>56.17</v>
      </c>
      <c r="I494" t="n">
        <v>9.279999999999999</v>
      </c>
      <c r="J494" t="n">
        <v>0.17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0.39</v>
      </c>
      <c r="AC494" t="n">
        <v>7.82</v>
      </c>
      <c r="AD494" t="n">
        <v>0.16</v>
      </c>
      <c r="AE494" t="n">
        <v>3.52</v>
      </c>
      <c r="AF494" t="n">
        <v>20.97</v>
      </c>
      <c r="AG494" t="n">
        <v>63.19</v>
      </c>
      <c r="AH494" t="n">
        <v>-48.62</v>
      </c>
      <c r="AI494" t="n">
        <v>291.35</v>
      </c>
      <c r="AJ494" t="n">
        <v>5.17</v>
      </c>
      <c r="AK494" t="n">
        <v>8.99</v>
      </c>
      <c r="AL494" t="n">
        <v>-117.05</v>
      </c>
      <c r="AM494" t="n">
        <v>-9.09</v>
      </c>
      <c r="AN494" t="n">
        <v>-26.6</v>
      </c>
      <c r="AO494" t="n">
        <v>29.21</v>
      </c>
      <c r="AP494" t="n">
        <v>0.16</v>
      </c>
      <c r="AQ494" t="n">
        <v>0.24</v>
      </c>
      <c r="AR494" t="n">
        <v>0.23</v>
      </c>
      <c r="AS494" t="n">
        <v>0.35</v>
      </c>
      <c r="AT494" t="n">
        <v>0.39</v>
      </c>
      <c r="AU494" t="n">
        <v>0.59</v>
      </c>
      <c r="AV494" t="n">
        <v>17.58</v>
      </c>
      <c r="AW494" t="n">
        <v>22448</v>
      </c>
      <c r="AX494" t="n">
        <v>1.31</v>
      </c>
      <c r="AY494" t="n">
        <v>0.01</v>
      </c>
      <c r="AZ494" t="n">
        <v>0.49</v>
      </c>
      <c r="BA494" t="n">
        <v>0</v>
      </c>
      <c r="BB494" t="n">
        <v>-0.83</v>
      </c>
      <c r="BC494" t="n">
        <v>9.18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45</v>
      </c>
      <c r="BK494" t="n">
        <v>0</v>
      </c>
      <c r="BL494" t="n">
        <v>0</v>
      </c>
      <c r="BM494" t="n">
        <v>5</v>
      </c>
      <c r="BN494" t="n">
        <v>50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50</v>
      </c>
    </row>
    <row r="495">
      <c r="A495" t="n">
        <v>6130</v>
      </c>
      <c r="B495" t="inlineStr">
        <is>
          <t>上亞科技</t>
        </is>
      </c>
      <c r="C495" t="n">
        <v>-20.79</v>
      </c>
      <c r="D495" t="n">
        <v>-111.11</v>
      </c>
      <c r="E495" t="n">
        <v>-210.47</v>
      </c>
      <c r="F495" t="n">
        <v>0</v>
      </c>
      <c r="G495" t="n">
        <v>0</v>
      </c>
      <c r="H495" t="n">
        <v>-91.43000000000001</v>
      </c>
      <c r="I495" t="n">
        <v>19.78</v>
      </c>
      <c r="J495" t="n">
        <v>0.72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0.67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25.86</v>
      </c>
      <c r="AG495" t="n">
        <v>8.98</v>
      </c>
      <c r="AH495" t="n">
        <v>38.93</v>
      </c>
      <c r="AI495" t="n">
        <v>308.77</v>
      </c>
      <c r="AJ495" t="n">
        <v>-37.72</v>
      </c>
      <c r="AK495" t="n">
        <v>-11.16</v>
      </c>
      <c r="AL495" t="n">
        <v>-721.27</v>
      </c>
      <c r="AM495" t="n">
        <v>-47.9</v>
      </c>
      <c r="AN495" t="n">
        <v>-207.91</v>
      </c>
      <c r="AO495" t="n">
        <v>48.16</v>
      </c>
      <c r="AP495" t="n">
        <v>0.05</v>
      </c>
      <c r="AQ495" t="n">
        <v>0.2</v>
      </c>
      <c r="AR495" t="n">
        <v>0.03</v>
      </c>
      <c r="AS495" t="n">
        <v>0.14</v>
      </c>
      <c r="AT495" t="n">
        <v>0.08</v>
      </c>
      <c r="AU495" t="n">
        <v>0.34</v>
      </c>
      <c r="AV495" t="n">
        <v>42.34</v>
      </c>
      <c r="AW495" t="n">
        <v>22459</v>
      </c>
      <c r="AX495" t="n">
        <v>3.45</v>
      </c>
      <c r="AY495" t="n">
        <v>1.24</v>
      </c>
      <c r="AZ495" t="n">
        <v>0.79</v>
      </c>
      <c r="BA495" t="n">
        <v>0</v>
      </c>
      <c r="BB495" t="n">
        <v>-14.68</v>
      </c>
      <c r="BC495" t="n">
        <v>12.31</v>
      </c>
      <c r="BD495" t="n">
        <v>0</v>
      </c>
      <c r="BE495" t="n">
        <v>25</v>
      </c>
      <c r="BF495" t="n">
        <v>0</v>
      </c>
      <c r="BG495" t="n">
        <v>0</v>
      </c>
      <c r="BH495" t="n">
        <v>0</v>
      </c>
      <c r="BI495" t="n">
        <v>0</v>
      </c>
      <c r="BJ495" t="n">
        <v>40</v>
      </c>
      <c r="BK495" t="n">
        <v>0</v>
      </c>
      <c r="BL495" t="n">
        <v>0</v>
      </c>
      <c r="BM495" t="n">
        <v>0</v>
      </c>
      <c r="BN495" t="n">
        <v>65</v>
      </c>
      <c r="BO495" t="n">
        <v>0</v>
      </c>
      <c r="BP495" t="n">
        <v>20</v>
      </c>
      <c r="BQ495" t="n">
        <v>0</v>
      </c>
      <c r="BR495" t="n">
        <v>0</v>
      </c>
      <c r="BS495" t="n">
        <v>0</v>
      </c>
      <c r="BT495" t="n">
        <v>0</v>
      </c>
      <c r="BU495" t="n">
        <v>10</v>
      </c>
      <c r="BV495" t="n">
        <v>10</v>
      </c>
      <c r="BW495" t="n">
        <v>10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50</v>
      </c>
      <c r="CG495" t="n">
        <v>115</v>
      </c>
    </row>
    <row r="496">
      <c r="A496" t="n">
        <v>6134</v>
      </c>
      <c r="B496" t="inlineStr">
        <is>
          <t>萬旭</t>
        </is>
      </c>
      <c r="C496" t="n">
        <v>22.25</v>
      </c>
      <c r="D496" t="n">
        <v>159.39</v>
      </c>
      <c r="E496" t="n">
        <v>-18.39</v>
      </c>
      <c r="F496" t="n">
        <v>172.35</v>
      </c>
      <c r="G496" t="n">
        <v>0</v>
      </c>
      <c r="H496" t="n">
        <v>-242.08</v>
      </c>
      <c r="I496" t="n">
        <v>23.69</v>
      </c>
      <c r="J496" t="n">
        <v>0.25</v>
      </c>
      <c r="K496" t="n">
        <v>0</v>
      </c>
      <c r="L496" t="n">
        <v>0</v>
      </c>
      <c r="M496" t="n">
        <v>0.01</v>
      </c>
      <c r="N496" t="n">
        <v>-0.4</v>
      </c>
      <c r="O496" t="n">
        <v>0</v>
      </c>
      <c r="P496" t="n">
        <v>0</v>
      </c>
      <c r="Q496" t="n">
        <v>0</v>
      </c>
      <c r="R496" t="n">
        <v>0</v>
      </c>
      <c r="S496" t="n">
        <v>6.53</v>
      </c>
      <c r="T496" t="n">
        <v>0</v>
      </c>
      <c r="U496" t="n">
        <v>3.02</v>
      </c>
      <c r="V496" t="n">
        <v>0</v>
      </c>
      <c r="W496" t="n">
        <v>3.87</v>
      </c>
      <c r="X496" t="n">
        <v>0</v>
      </c>
      <c r="Y496" t="n">
        <v>2.31</v>
      </c>
      <c r="Z496" t="n">
        <v>0</v>
      </c>
      <c r="AA496" t="n">
        <v>0</v>
      </c>
      <c r="AB496" t="n">
        <v>-1.61</v>
      </c>
      <c r="AC496" t="n">
        <v>2.92</v>
      </c>
      <c r="AD496" t="n">
        <v>0.23</v>
      </c>
      <c r="AE496" t="n">
        <v>7.3</v>
      </c>
      <c r="AF496" t="n">
        <v>51.66</v>
      </c>
      <c r="AG496" t="n">
        <v>34.85</v>
      </c>
      <c r="AH496" t="n">
        <v>-26.84</v>
      </c>
      <c r="AI496" t="n">
        <v>153.84</v>
      </c>
      <c r="AJ496" t="n">
        <v>-33.13</v>
      </c>
      <c r="AK496" t="n">
        <v>5.56</v>
      </c>
      <c r="AL496" t="n">
        <v>89.95</v>
      </c>
      <c r="AM496" t="n">
        <v>-1.48</v>
      </c>
      <c r="AN496" t="n">
        <v>-67.27</v>
      </c>
      <c r="AO496" t="n">
        <v>7.99</v>
      </c>
      <c r="AP496" t="n">
        <v>1.02</v>
      </c>
      <c r="AQ496" t="n">
        <v>0.58</v>
      </c>
      <c r="AR496" t="n">
        <v>0.24</v>
      </c>
      <c r="AS496" t="n">
        <v>0.14</v>
      </c>
      <c r="AT496" t="n">
        <v>1.26</v>
      </c>
      <c r="AU496" t="n">
        <v>0.71</v>
      </c>
      <c r="AV496" t="n">
        <v>18.11</v>
      </c>
      <c r="AW496" t="n">
        <v>27634</v>
      </c>
      <c r="AX496" t="n">
        <v>2.57</v>
      </c>
      <c r="AY496" t="n">
        <v>0.21</v>
      </c>
      <c r="AZ496" t="n">
        <v>-0.99</v>
      </c>
      <c r="BA496" t="n">
        <v>0</v>
      </c>
      <c r="BB496" t="n">
        <v>-0.44</v>
      </c>
      <c r="BC496" t="n">
        <v>12.31</v>
      </c>
      <c r="BD496" t="n">
        <v>0</v>
      </c>
      <c r="BE496" t="n">
        <v>13</v>
      </c>
      <c r="BF496" t="n">
        <v>40</v>
      </c>
      <c r="BG496" t="n">
        <v>15</v>
      </c>
      <c r="BH496" t="n">
        <v>0</v>
      </c>
      <c r="BI496" t="n">
        <v>0</v>
      </c>
      <c r="BJ496" t="n">
        <v>50</v>
      </c>
      <c r="BK496" t="n">
        <v>10</v>
      </c>
      <c r="BL496" t="n">
        <v>0</v>
      </c>
      <c r="BM496" t="n">
        <v>0</v>
      </c>
      <c r="BN496" t="n">
        <v>128</v>
      </c>
      <c r="BO496" t="n">
        <v>0</v>
      </c>
      <c r="BP496" t="n">
        <v>0</v>
      </c>
      <c r="BQ496" t="n">
        <v>10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10</v>
      </c>
      <c r="CG496" t="n">
        <v>138</v>
      </c>
    </row>
    <row r="497">
      <c r="A497" t="n">
        <v>6138</v>
      </c>
      <c r="B497" t="inlineStr">
        <is>
          <t>茂達</t>
        </is>
      </c>
      <c r="C497" t="n">
        <v>22.89</v>
      </c>
      <c r="D497" t="n">
        <v>42.78</v>
      </c>
      <c r="E497" t="n">
        <v>33.65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26.93</v>
      </c>
      <c r="AG497" t="n">
        <v>5.98</v>
      </c>
      <c r="AH497" t="n">
        <v>-4.96</v>
      </c>
      <c r="AI497" t="n">
        <v>324.2</v>
      </c>
      <c r="AJ497" t="n">
        <v>7.06</v>
      </c>
      <c r="AK497" t="n">
        <v>21.48</v>
      </c>
      <c r="AL497" t="n">
        <v>-2.52</v>
      </c>
      <c r="AM497" t="n">
        <v>93.72</v>
      </c>
      <c r="AN497" t="n">
        <v>22.76</v>
      </c>
      <c r="AO497" t="n">
        <v>6.01</v>
      </c>
      <c r="AP497" t="n">
        <v>0.27</v>
      </c>
      <c r="AQ497" t="n">
        <v>0.18</v>
      </c>
      <c r="AR497" t="n">
        <v>0.23</v>
      </c>
      <c r="AS497" t="n">
        <v>0.15</v>
      </c>
      <c r="AT497" t="n">
        <v>0.5</v>
      </c>
      <c r="AU497" t="n">
        <v>0.33</v>
      </c>
      <c r="AV497" t="n">
        <v>92.87</v>
      </c>
      <c r="AW497" t="n">
        <v>112649</v>
      </c>
      <c r="AX497" t="n">
        <v>2.27</v>
      </c>
      <c r="AY497" t="n">
        <v>0.04</v>
      </c>
      <c r="AZ497" t="n">
        <v>0</v>
      </c>
      <c r="BA497" t="n">
        <v>0</v>
      </c>
      <c r="BB497" t="n">
        <v>46.55</v>
      </c>
      <c r="BC497" t="n">
        <v>53.23</v>
      </c>
      <c r="BD497" t="n">
        <v>0</v>
      </c>
      <c r="BE497" t="n">
        <v>12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12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12</v>
      </c>
    </row>
    <row r="498">
      <c r="A498" t="n">
        <v>6140</v>
      </c>
      <c r="B498" t="inlineStr">
        <is>
          <t>訊達電腦</t>
        </is>
      </c>
      <c r="C498" t="n">
        <v>26.96</v>
      </c>
      <c r="D498" t="n">
        <v>-1173.69</v>
      </c>
      <c r="E498" t="n">
        <v>-334.19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0.46</v>
      </c>
      <c r="T498" t="n">
        <v>0</v>
      </c>
      <c r="U498" t="n">
        <v>0.04</v>
      </c>
      <c r="V498" t="n">
        <v>0</v>
      </c>
      <c r="W498" t="n">
        <v>0</v>
      </c>
      <c r="X498" t="n">
        <v>0</v>
      </c>
      <c r="Y498" t="n">
        <v>0.06</v>
      </c>
      <c r="Z498" t="n">
        <v>0</v>
      </c>
      <c r="AA498" t="n">
        <v>0</v>
      </c>
      <c r="AB498" t="n">
        <v>0.9</v>
      </c>
      <c r="AC498" t="n">
        <v>18.22</v>
      </c>
      <c r="AD498" t="n">
        <v>-16.67</v>
      </c>
      <c r="AE498" t="n">
        <v>9.01</v>
      </c>
      <c r="AF498" t="n">
        <v>65.2</v>
      </c>
      <c r="AG498" t="n">
        <v>9.779999999999999</v>
      </c>
      <c r="AH498" t="n">
        <v>-18.1</v>
      </c>
      <c r="AI498" t="n">
        <v>121.48</v>
      </c>
      <c r="AJ498" t="n">
        <v>30.93</v>
      </c>
      <c r="AK498" t="n">
        <v>52.34</v>
      </c>
      <c r="AL498" t="n">
        <v>111.35</v>
      </c>
      <c r="AM498" t="n">
        <v>10.49</v>
      </c>
      <c r="AN498" t="n">
        <v>-315.9</v>
      </c>
      <c r="AO498" t="n">
        <v>41.99</v>
      </c>
      <c r="AP498" t="n">
        <v>0.92</v>
      </c>
      <c r="AQ498" t="n">
        <v>0.2</v>
      </c>
      <c r="AR498" t="n">
        <v>0.16</v>
      </c>
      <c r="AS498" t="n">
        <v>0.03</v>
      </c>
      <c r="AT498" t="n">
        <v>1.08</v>
      </c>
      <c r="AU498" t="n">
        <v>0.23</v>
      </c>
      <c r="AV498" t="n">
        <v>17.93</v>
      </c>
      <c r="AW498" t="n">
        <v>21340</v>
      </c>
      <c r="AX498" t="n">
        <v>4.25</v>
      </c>
      <c r="AY498" t="n">
        <v>0</v>
      </c>
      <c r="AZ498" t="n">
        <v>0</v>
      </c>
      <c r="BA498" t="n">
        <v>0</v>
      </c>
      <c r="BB498" t="n">
        <v>-35.18</v>
      </c>
      <c r="BC498" t="n">
        <v>9.140000000000001</v>
      </c>
      <c r="BD498" t="n">
        <v>0</v>
      </c>
      <c r="BE498" t="n">
        <v>25</v>
      </c>
      <c r="BF498" t="n">
        <v>0</v>
      </c>
      <c r="BG498" t="n">
        <v>0</v>
      </c>
      <c r="BH498" t="n">
        <v>10</v>
      </c>
      <c r="BI498" t="n">
        <v>0</v>
      </c>
      <c r="BJ498" t="n">
        <v>20</v>
      </c>
      <c r="BK498" t="n">
        <v>0</v>
      </c>
      <c r="BL498" t="n">
        <v>0</v>
      </c>
      <c r="BM498" t="n">
        <v>5</v>
      </c>
      <c r="BN498" t="n">
        <v>60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5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5</v>
      </c>
      <c r="CG498" t="n">
        <v>65</v>
      </c>
    </row>
    <row r="499">
      <c r="A499" t="n">
        <v>6143</v>
      </c>
      <c r="B499" t="inlineStr">
        <is>
          <t>振曜</t>
        </is>
      </c>
      <c r="C499" t="n">
        <v>15.03</v>
      </c>
      <c r="D499" t="n">
        <v>35.52</v>
      </c>
      <c r="E499" t="n">
        <v>-1.61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0.03</v>
      </c>
      <c r="X499" t="n">
        <v>0</v>
      </c>
      <c r="Y499" t="n">
        <v>0</v>
      </c>
      <c r="Z499" t="n">
        <v>0</v>
      </c>
      <c r="AA499" t="n">
        <v>0</v>
      </c>
      <c r="AB499" t="n">
        <v>1.21</v>
      </c>
      <c r="AC499" t="n">
        <v>11.27</v>
      </c>
      <c r="AD499" t="n">
        <v>0</v>
      </c>
      <c r="AE499" t="n">
        <v>0</v>
      </c>
      <c r="AF499" t="n">
        <v>36.82</v>
      </c>
      <c r="AG499" t="n">
        <v>0.16</v>
      </c>
      <c r="AH499" t="n">
        <v>-4.63</v>
      </c>
      <c r="AI499" t="n">
        <v>229.96</v>
      </c>
      <c r="AJ499" t="n">
        <v>5.42</v>
      </c>
      <c r="AK499" t="n">
        <v>5.12</v>
      </c>
      <c r="AL499" t="n">
        <v>75.34999999999999</v>
      </c>
      <c r="AM499" t="n">
        <v>50.01</v>
      </c>
      <c r="AN499" t="n">
        <v>-10.86</v>
      </c>
      <c r="AO499" t="n">
        <v>0.23</v>
      </c>
      <c r="AP499" t="n">
        <v>0.31</v>
      </c>
      <c r="AQ499" t="n">
        <v>0.18</v>
      </c>
      <c r="AR499" t="n">
        <v>0.27</v>
      </c>
      <c r="AS499" t="n">
        <v>0.16</v>
      </c>
      <c r="AT499" t="n">
        <v>0.58</v>
      </c>
      <c r="AU499" t="n">
        <v>0.34</v>
      </c>
      <c r="AV499" t="n">
        <v>360.59</v>
      </c>
      <c r="AW499" t="n">
        <v>4470</v>
      </c>
      <c r="AX499" t="n">
        <v>0.09</v>
      </c>
      <c r="AY499" t="n">
        <v>0.03</v>
      </c>
      <c r="AZ499" t="n">
        <v>0</v>
      </c>
      <c r="BA499" t="n">
        <v>0</v>
      </c>
      <c r="BB499" t="n">
        <v>-1.86</v>
      </c>
      <c r="BC499" t="n">
        <v>35.75</v>
      </c>
      <c r="BD499" t="n">
        <v>0</v>
      </c>
      <c r="BE499" t="n">
        <v>6</v>
      </c>
      <c r="BF499" t="n">
        <v>0</v>
      </c>
      <c r="BG499" t="n">
        <v>0</v>
      </c>
      <c r="BH499" t="n">
        <v>10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16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16</v>
      </c>
    </row>
    <row r="500">
      <c r="A500" t="n">
        <v>6144</v>
      </c>
      <c r="B500" t="inlineStr">
        <is>
          <t>得利影</t>
        </is>
      </c>
      <c r="C500" t="n">
        <v>-7.24</v>
      </c>
      <c r="D500" t="n">
        <v>26.03</v>
      </c>
      <c r="E500" t="n">
        <v>36.84</v>
      </c>
      <c r="F500" t="n">
        <v>0</v>
      </c>
      <c r="G500" t="n">
        <v>0</v>
      </c>
      <c r="H500" t="n">
        <v>0</v>
      </c>
      <c r="I500" t="n">
        <v>33.52</v>
      </c>
      <c r="J500" t="n">
        <v>-0.62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35.57</v>
      </c>
      <c r="T500" t="n">
        <v>0</v>
      </c>
      <c r="U500" t="n">
        <v>1.78</v>
      </c>
      <c r="V500" t="n">
        <v>0</v>
      </c>
      <c r="W500" t="n">
        <v>3.64</v>
      </c>
      <c r="X500" t="n">
        <v>0</v>
      </c>
      <c r="Y500" t="n">
        <v>0.04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14.84</v>
      </c>
      <c r="AG500" t="n">
        <v>13.37</v>
      </c>
      <c r="AH500" t="n">
        <v>0.85</v>
      </c>
      <c r="AI500" t="n">
        <v>465.74</v>
      </c>
      <c r="AJ500" t="n">
        <v>40.1</v>
      </c>
      <c r="AK500" t="n">
        <v>-17.41</v>
      </c>
      <c r="AL500" t="n">
        <v>-91.03</v>
      </c>
      <c r="AM500" t="n">
        <v>6.07</v>
      </c>
      <c r="AN500" t="n">
        <v>33.63</v>
      </c>
      <c r="AO500" t="n">
        <v>10.42</v>
      </c>
      <c r="AP500" t="n">
        <v>0.05</v>
      </c>
      <c r="AQ500" t="n">
        <v>0.09</v>
      </c>
      <c r="AR500" t="n">
        <v>0.15</v>
      </c>
      <c r="AS500" t="n">
        <v>0.27</v>
      </c>
      <c r="AT500" t="n">
        <v>0.2</v>
      </c>
      <c r="AU500" t="n">
        <v>0.35</v>
      </c>
      <c r="AV500" t="n">
        <v>7.4</v>
      </c>
      <c r="AW500" t="n">
        <v>5493</v>
      </c>
      <c r="AX500" t="n">
        <v>1.8</v>
      </c>
      <c r="AY500" t="n">
        <v>0.57</v>
      </c>
      <c r="AZ500" t="n">
        <v>0</v>
      </c>
      <c r="BA500" t="n">
        <v>1</v>
      </c>
      <c r="BB500" t="n">
        <v>2.11</v>
      </c>
      <c r="BC500" t="n">
        <v>7.97</v>
      </c>
      <c r="BD500" t="n">
        <v>0</v>
      </c>
      <c r="BE500" t="n">
        <v>7</v>
      </c>
      <c r="BF500" t="n">
        <v>0</v>
      </c>
      <c r="BG500" t="n">
        <v>18</v>
      </c>
      <c r="BH500" t="n">
        <v>0</v>
      </c>
      <c r="BI500" t="n">
        <v>0</v>
      </c>
      <c r="BJ500" t="n">
        <v>10</v>
      </c>
      <c r="BK500" t="n">
        <v>10</v>
      </c>
      <c r="BL500" t="n">
        <v>0</v>
      </c>
      <c r="BM500" t="n">
        <v>10</v>
      </c>
      <c r="BN500" t="n">
        <v>55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55</v>
      </c>
    </row>
    <row r="501">
      <c r="A501" t="n">
        <v>6146</v>
      </c>
      <c r="B501" t="inlineStr">
        <is>
          <t>耕興</t>
        </is>
      </c>
      <c r="C501" t="n">
        <v>-1.34</v>
      </c>
      <c r="D501" t="n">
        <v>-11.82</v>
      </c>
      <c r="E501" t="n">
        <v>-17.72</v>
      </c>
      <c r="F501" t="n">
        <v>0</v>
      </c>
      <c r="G501" t="n">
        <v>0</v>
      </c>
      <c r="H501" t="n">
        <v>0</v>
      </c>
      <c r="I501" t="n">
        <v>1.07</v>
      </c>
      <c r="J501" t="n">
        <v>0.12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21.91</v>
      </c>
      <c r="AG501" t="n">
        <v>-6.96</v>
      </c>
      <c r="AH501" t="n">
        <v>-2.41</v>
      </c>
      <c r="AI501" t="n">
        <v>387.75</v>
      </c>
      <c r="AJ501" t="n">
        <v>-14.6</v>
      </c>
      <c r="AK501" t="n">
        <v>6.28</v>
      </c>
      <c r="AL501" t="n">
        <v>-20.76</v>
      </c>
      <c r="AM501" t="n">
        <v>91.98999999999999</v>
      </c>
      <c r="AN501" t="n">
        <v>-17.75</v>
      </c>
      <c r="AO501" t="n">
        <v>0</v>
      </c>
      <c r="AP501" t="n">
        <v>0.31</v>
      </c>
      <c r="AQ501" t="n">
        <v>0.44</v>
      </c>
      <c r="AR501" t="n">
        <v>0.01</v>
      </c>
      <c r="AS501" t="n">
        <v>0.01</v>
      </c>
      <c r="AT501" t="n">
        <v>0.32</v>
      </c>
      <c r="AU501" t="n">
        <v>0.45</v>
      </c>
      <c r="AV501" t="n">
        <v>202.27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-29.18</v>
      </c>
      <c r="BC501" t="n">
        <v>56.59</v>
      </c>
      <c r="BD501" t="n">
        <v>0</v>
      </c>
      <c r="BE501" t="n">
        <v>4</v>
      </c>
      <c r="BF501" t="n">
        <v>0</v>
      </c>
      <c r="BG501" t="n">
        <v>0</v>
      </c>
      <c r="BH501" t="n">
        <v>0</v>
      </c>
      <c r="BI501" t="n">
        <v>0</v>
      </c>
      <c r="BJ501" t="n">
        <v>5</v>
      </c>
      <c r="BK501" t="n">
        <v>0</v>
      </c>
      <c r="BL501" t="n">
        <v>0</v>
      </c>
      <c r="BM501" t="n">
        <v>0</v>
      </c>
      <c r="BN501" t="n">
        <v>9</v>
      </c>
      <c r="BO501" t="n">
        <v>0</v>
      </c>
      <c r="BP501" t="n">
        <v>0</v>
      </c>
      <c r="BQ501" t="n">
        <v>10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10</v>
      </c>
      <c r="CG501" t="n">
        <v>19</v>
      </c>
    </row>
    <row r="502">
      <c r="A502" t="n">
        <v>6147</v>
      </c>
      <c r="B502" t="inlineStr">
        <is>
          <t>頎邦</t>
        </is>
      </c>
      <c r="C502" t="n">
        <v>5.49</v>
      </c>
      <c r="D502" t="n">
        <v>-5.57</v>
      </c>
      <c r="E502" t="n">
        <v>-31.62</v>
      </c>
      <c r="F502" t="n">
        <v>0</v>
      </c>
      <c r="G502" t="n">
        <v>0</v>
      </c>
      <c r="H502" t="n">
        <v>-5.38</v>
      </c>
      <c r="I502" t="n">
        <v>39.21</v>
      </c>
      <c r="J502" t="n">
        <v>2.29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1.24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0.01</v>
      </c>
      <c r="AE502" t="n">
        <v>0.33</v>
      </c>
      <c r="AF502" t="n">
        <v>12.65</v>
      </c>
      <c r="AG502" t="n">
        <v>34.57</v>
      </c>
      <c r="AH502" t="n">
        <v>-17.97</v>
      </c>
      <c r="AI502" t="n">
        <v>335.45</v>
      </c>
      <c r="AJ502" t="n">
        <v>4.29</v>
      </c>
      <c r="AK502" t="n">
        <v>-25.21</v>
      </c>
      <c r="AL502" t="n">
        <v>-44.28</v>
      </c>
      <c r="AM502" t="n">
        <v>81.58</v>
      </c>
      <c r="AN502" t="n">
        <v>-32.14</v>
      </c>
      <c r="AO502" t="n">
        <v>0.6899999999999999</v>
      </c>
      <c r="AP502" t="n">
        <v>0.09</v>
      </c>
      <c r="AQ502" t="n">
        <v>0.19</v>
      </c>
      <c r="AR502" t="n">
        <v>0.07000000000000001</v>
      </c>
      <c r="AS502" t="n">
        <v>0.15</v>
      </c>
      <c r="AT502" t="n">
        <v>0.16</v>
      </c>
      <c r="AU502" t="n">
        <v>0.35</v>
      </c>
      <c r="AV502" t="n">
        <v>91.66</v>
      </c>
      <c r="AW502" t="n">
        <v>94468</v>
      </c>
      <c r="AX502" t="n">
        <v>0.2</v>
      </c>
      <c r="AY502" t="n">
        <v>0.02</v>
      </c>
      <c r="AZ502" t="n">
        <v>0</v>
      </c>
      <c r="BA502" t="n">
        <v>0</v>
      </c>
      <c r="BB502" t="n">
        <v>-20.22</v>
      </c>
      <c r="BC502" t="n">
        <v>63.62</v>
      </c>
      <c r="BD502" t="n">
        <v>0</v>
      </c>
      <c r="BE502" t="n">
        <v>4</v>
      </c>
      <c r="BF502" t="n">
        <v>0</v>
      </c>
      <c r="BG502" t="n">
        <v>0</v>
      </c>
      <c r="BH502" t="n">
        <v>0</v>
      </c>
      <c r="BI502" t="n">
        <v>0</v>
      </c>
      <c r="BJ502" t="n">
        <v>35</v>
      </c>
      <c r="BK502" t="n">
        <v>20</v>
      </c>
      <c r="BL502" t="n">
        <v>0</v>
      </c>
      <c r="BM502" t="n">
        <v>0</v>
      </c>
      <c r="BN502" t="n">
        <v>59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59</v>
      </c>
    </row>
    <row r="503">
      <c r="A503" t="n">
        <v>6148</v>
      </c>
      <c r="B503" t="inlineStr">
        <is>
          <t>驊宏資</t>
        </is>
      </c>
      <c r="C503" t="n">
        <v>19.79</v>
      </c>
      <c r="D503" t="n">
        <v>17.39</v>
      </c>
      <c r="E503" t="n">
        <v>-13.7</v>
      </c>
      <c r="F503" t="n">
        <v>0</v>
      </c>
      <c r="G503" t="n">
        <v>0</v>
      </c>
      <c r="H503" t="n">
        <v>0</v>
      </c>
      <c r="I503" t="n">
        <v>4.53</v>
      </c>
      <c r="J503" t="n">
        <v>0.12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0.3</v>
      </c>
      <c r="T503" t="n">
        <v>0</v>
      </c>
      <c r="U503" t="n">
        <v>0.39</v>
      </c>
      <c r="V503" t="n">
        <v>0</v>
      </c>
      <c r="W503" t="n">
        <v>0.02</v>
      </c>
      <c r="X503" t="n">
        <v>0</v>
      </c>
      <c r="Y503" t="n">
        <v>0.04</v>
      </c>
      <c r="Z503" t="n">
        <v>0</v>
      </c>
      <c r="AA503" t="n">
        <v>0.26</v>
      </c>
      <c r="AB503" t="n">
        <v>0</v>
      </c>
      <c r="AC503" t="n">
        <v>0</v>
      </c>
      <c r="AD503" t="n">
        <v>0</v>
      </c>
      <c r="AE503" t="n">
        <v>4.95</v>
      </c>
      <c r="AF503" t="n">
        <v>53.49</v>
      </c>
      <c r="AG503" t="n">
        <v>10.98</v>
      </c>
      <c r="AH503" t="n">
        <v>-13.53</v>
      </c>
      <c r="AI503" t="n">
        <v>159.07</v>
      </c>
      <c r="AJ503" t="n">
        <v>-4.78</v>
      </c>
      <c r="AK503" t="n">
        <v>42.22</v>
      </c>
      <c r="AL503" t="n">
        <v>99.68000000000001</v>
      </c>
      <c r="AM503" t="n">
        <v>6.33</v>
      </c>
      <c r="AN503" t="n">
        <v>-12.9</v>
      </c>
      <c r="AO503" t="n">
        <v>8.210000000000001</v>
      </c>
      <c r="AP503" t="n">
        <v>0.38</v>
      </c>
      <c r="AQ503" t="n">
        <v>0.25</v>
      </c>
      <c r="AR503" t="n">
        <v>0.09</v>
      </c>
      <c r="AS503" t="n">
        <v>0.06</v>
      </c>
      <c r="AT503" t="n">
        <v>0.47</v>
      </c>
      <c r="AU503" t="n">
        <v>0.31</v>
      </c>
      <c r="AV503" t="n">
        <v>71.01000000000001</v>
      </c>
      <c r="AW503" t="n">
        <v>44640</v>
      </c>
      <c r="AX503" t="n">
        <v>7.37</v>
      </c>
      <c r="AY503" t="n">
        <v>0.03</v>
      </c>
      <c r="AZ503" t="n">
        <v>0</v>
      </c>
      <c r="BA503" t="n">
        <v>0</v>
      </c>
      <c r="BB503" t="n">
        <v>-2.53</v>
      </c>
      <c r="BC503" t="n">
        <v>13</v>
      </c>
      <c r="BD503" t="n">
        <v>0</v>
      </c>
      <c r="BE503" t="n">
        <v>6</v>
      </c>
      <c r="BF503" t="n">
        <v>0</v>
      </c>
      <c r="BG503" t="n">
        <v>0</v>
      </c>
      <c r="BH503" t="n">
        <v>0</v>
      </c>
      <c r="BI503" t="n">
        <v>0</v>
      </c>
      <c r="BJ503" t="n">
        <v>5</v>
      </c>
      <c r="BK503" t="n">
        <v>0</v>
      </c>
      <c r="BL503" t="n">
        <v>0</v>
      </c>
      <c r="BM503" t="n">
        <v>0</v>
      </c>
      <c r="BN503" t="n">
        <v>11</v>
      </c>
      <c r="BO503" t="n">
        <v>0</v>
      </c>
      <c r="BP503" t="n">
        <v>20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20</v>
      </c>
      <c r="CG503" t="n">
        <v>31</v>
      </c>
    </row>
    <row r="504">
      <c r="A504" t="n">
        <v>6150</v>
      </c>
      <c r="B504" t="inlineStr">
        <is>
          <t>撼訊</t>
        </is>
      </c>
      <c r="C504" t="n">
        <v>61.2</v>
      </c>
      <c r="D504" t="n">
        <v>203.16</v>
      </c>
      <c r="E504" t="n">
        <v>166.6</v>
      </c>
      <c r="F504" t="n">
        <v>3.16</v>
      </c>
      <c r="G504" t="n">
        <v>0</v>
      </c>
      <c r="H504" t="n">
        <v>-61.36</v>
      </c>
      <c r="I504" t="n">
        <v>2.85</v>
      </c>
      <c r="J504" t="n">
        <v>0.82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0.15</v>
      </c>
      <c r="AE504" t="n">
        <v>4.93</v>
      </c>
      <c r="AF504" t="n">
        <v>60.87</v>
      </c>
      <c r="AG504" t="n">
        <v>-2.23</v>
      </c>
      <c r="AH504" t="n">
        <v>6</v>
      </c>
      <c r="AI504" t="n">
        <v>146.21</v>
      </c>
      <c r="AJ504" t="n">
        <v>53.99</v>
      </c>
      <c r="AK504" t="n">
        <v>73.89</v>
      </c>
      <c r="AL504" t="n">
        <v>-364.14</v>
      </c>
      <c r="AM504" t="n">
        <v>-6.63</v>
      </c>
      <c r="AN504" t="n">
        <v>164.42</v>
      </c>
      <c r="AO504" t="n">
        <v>19.52</v>
      </c>
      <c r="AP504" t="n">
        <v>0.62</v>
      </c>
      <c r="AQ504" t="n">
        <v>0.13</v>
      </c>
      <c r="AR504" t="n">
        <v>0.78</v>
      </c>
      <c r="AS504" t="n">
        <v>0.16</v>
      </c>
      <c r="AT504" t="n">
        <v>1.4</v>
      </c>
      <c r="AU504" t="n">
        <v>0.3</v>
      </c>
      <c r="AV504" t="n">
        <v>134.86</v>
      </c>
      <c r="AW504" t="n">
        <v>73182</v>
      </c>
      <c r="AX504" t="n">
        <v>4.59</v>
      </c>
      <c r="AY504" t="n">
        <v>0.17</v>
      </c>
      <c r="AZ504" t="n">
        <v>0</v>
      </c>
      <c r="BA504" t="n">
        <v>1</v>
      </c>
      <c r="BB504" t="n">
        <v>73.68000000000001</v>
      </c>
      <c r="BC504" t="n">
        <v>32.93</v>
      </c>
      <c r="BD504" t="n">
        <v>0</v>
      </c>
      <c r="BE504" t="n">
        <v>29</v>
      </c>
      <c r="BF504" t="n">
        <v>0</v>
      </c>
      <c r="BG504" t="n">
        <v>0</v>
      </c>
      <c r="BH504" t="n">
        <v>0</v>
      </c>
      <c r="BI504" t="n">
        <v>0</v>
      </c>
      <c r="BJ504" t="n">
        <v>30</v>
      </c>
      <c r="BK504" t="n">
        <v>0</v>
      </c>
      <c r="BL504" t="n">
        <v>0</v>
      </c>
      <c r="BM504" t="n">
        <v>0</v>
      </c>
      <c r="BN504" t="n">
        <v>59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59</v>
      </c>
    </row>
    <row r="505">
      <c r="A505" t="n">
        <v>6151</v>
      </c>
      <c r="B505" t="inlineStr">
        <is>
          <t>晉倫</t>
        </is>
      </c>
      <c r="C505" t="n">
        <v>3.42</v>
      </c>
      <c r="D505" t="n">
        <v>32.23</v>
      </c>
      <c r="E505" t="n">
        <v>-17.7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0.57</v>
      </c>
      <c r="AC505" t="n">
        <v>18.51</v>
      </c>
      <c r="AD505" t="n">
        <v>0.54</v>
      </c>
      <c r="AE505" t="n">
        <v>17.66</v>
      </c>
      <c r="AF505" t="n">
        <v>36.53</v>
      </c>
      <c r="AG505" t="n">
        <v>-0.35</v>
      </c>
      <c r="AH505" t="n">
        <v>7.85</v>
      </c>
      <c r="AI505" t="n">
        <v>209.15</v>
      </c>
      <c r="AJ505" t="n">
        <v>-5</v>
      </c>
      <c r="AK505" t="n">
        <v>4.87</v>
      </c>
      <c r="AL505" t="n">
        <v>207.36</v>
      </c>
      <c r="AM505" t="n">
        <v>46.38</v>
      </c>
      <c r="AN505" t="n">
        <v>-21.48</v>
      </c>
      <c r="AO505" t="n">
        <v>48.26</v>
      </c>
      <c r="AP505" t="n">
        <v>0.54</v>
      </c>
      <c r="AQ505" t="n">
        <v>0.31</v>
      </c>
      <c r="AR505" t="n">
        <v>0.26</v>
      </c>
      <c r="AS505" t="n">
        <v>0.15</v>
      </c>
      <c r="AT505" t="n">
        <v>0.8</v>
      </c>
      <c r="AU505" t="n">
        <v>0.46</v>
      </c>
      <c r="AV505" t="n">
        <v>22.51</v>
      </c>
      <c r="AW505" t="n">
        <v>5252</v>
      </c>
      <c r="AX505" t="n">
        <v>0.53</v>
      </c>
      <c r="AY505" t="n">
        <v>0.01</v>
      </c>
      <c r="AZ505" t="n">
        <v>1.01</v>
      </c>
      <c r="BA505" t="n">
        <v>0</v>
      </c>
      <c r="BB505" t="n">
        <v>-3.41</v>
      </c>
      <c r="BC505" t="n">
        <v>17.91</v>
      </c>
      <c r="BD505" t="n">
        <v>0</v>
      </c>
      <c r="BE505" t="n">
        <v>6</v>
      </c>
      <c r="BF505" t="n">
        <v>0</v>
      </c>
      <c r="BG505" t="n">
        <v>0</v>
      </c>
      <c r="BH505" t="n">
        <v>10</v>
      </c>
      <c r="BI505" t="n">
        <v>0</v>
      </c>
      <c r="BJ505" t="n">
        <v>5</v>
      </c>
      <c r="BK505" t="n">
        <v>0</v>
      </c>
      <c r="BL505" t="n">
        <v>0</v>
      </c>
      <c r="BM505" t="n">
        <v>0</v>
      </c>
      <c r="BN505" t="n">
        <v>21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21</v>
      </c>
    </row>
    <row r="506">
      <c r="A506" t="n">
        <v>6154</v>
      </c>
      <c r="B506" t="inlineStr">
        <is>
          <t>順發</t>
        </is>
      </c>
      <c r="C506" t="n">
        <v>5.93</v>
      </c>
      <c r="D506" t="n">
        <v>1.59</v>
      </c>
      <c r="E506" t="n">
        <v>1.3</v>
      </c>
      <c r="F506" t="n">
        <v>0</v>
      </c>
      <c r="G506" t="n">
        <v>0</v>
      </c>
      <c r="H506" t="n">
        <v>0</v>
      </c>
      <c r="I506" t="n">
        <v>0.16</v>
      </c>
      <c r="J506" t="n">
        <v>0.02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35.78</v>
      </c>
      <c r="AG506" t="n">
        <v>-3.84</v>
      </c>
      <c r="AH506" t="n">
        <v>-2.4</v>
      </c>
      <c r="AI506" t="n">
        <v>238.26</v>
      </c>
      <c r="AJ506" t="n">
        <v>7.47</v>
      </c>
      <c r="AK506" t="n">
        <v>1.57</v>
      </c>
      <c r="AL506" t="n">
        <v>-2.48</v>
      </c>
      <c r="AM506" t="n">
        <v>22.85</v>
      </c>
      <c r="AN506" t="n">
        <v>3.49</v>
      </c>
      <c r="AO506" t="n">
        <v>8.77</v>
      </c>
      <c r="AP506" t="n">
        <v>0.07000000000000001</v>
      </c>
      <c r="AQ506" t="n">
        <v>0.02</v>
      </c>
      <c r="AR506" t="n">
        <v>0.58</v>
      </c>
      <c r="AS506" t="n">
        <v>0.19</v>
      </c>
      <c r="AT506" t="n">
        <v>0.65</v>
      </c>
      <c r="AU506" t="n">
        <v>0.21</v>
      </c>
      <c r="AV506" t="n">
        <v>26.51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0.08</v>
      </c>
      <c r="BC506" t="n">
        <v>15.7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n">
        <v>6156</v>
      </c>
      <c r="B507" t="inlineStr">
        <is>
          <t>松上</t>
        </is>
      </c>
      <c r="C507" t="n">
        <v>13.67</v>
      </c>
      <c r="D507" t="n">
        <v>-28.67</v>
      </c>
      <c r="E507" t="n">
        <v>-33.27</v>
      </c>
      <c r="F507" t="n">
        <v>1.52</v>
      </c>
      <c r="G507" t="n">
        <v>0</v>
      </c>
      <c r="H507" t="n">
        <v>-105.38</v>
      </c>
      <c r="I507" t="n">
        <v>1.63</v>
      </c>
      <c r="J507" t="n">
        <v>-0.01</v>
      </c>
      <c r="K507" t="n">
        <v>0</v>
      </c>
      <c r="L507" t="n">
        <v>0</v>
      </c>
      <c r="M507" t="n">
        <v>0</v>
      </c>
      <c r="N507" t="n">
        <v>-0.02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5.8</v>
      </c>
      <c r="V507" t="n">
        <v>0</v>
      </c>
      <c r="W507" t="n">
        <v>0</v>
      </c>
      <c r="X507" t="n">
        <v>0</v>
      </c>
      <c r="Y507" t="n">
        <v>4.55</v>
      </c>
      <c r="Z507" t="n">
        <v>0</v>
      </c>
      <c r="AA507" t="n">
        <v>0</v>
      </c>
      <c r="AB507" t="n">
        <v>1.5</v>
      </c>
      <c r="AC507" t="n">
        <v>10.83</v>
      </c>
      <c r="AD507" t="n">
        <v>-0.62</v>
      </c>
      <c r="AE507" t="n">
        <v>8.75</v>
      </c>
      <c r="AF507" t="n">
        <v>53.07</v>
      </c>
      <c r="AG507" t="n">
        <v>0.93</v>
      </c>
      <c r="AH507" t="n">
        <v>1.87</v>
      </c>
      <c r="AI507" t="n">
        <v>177.15</v>
      </c>
      <c r="AJ507" t="n">
        <v>-4.1</v>
      </c>
      <c r="AK507" t="n">
        <v>-22.58</v>
      </c>
      <c r="AL507" t="n">
        <v>12.16</v>
      </c>
      <c r="AM507" t="n">
        <v>2.49</v>
      </c>
      <c r="AN507" t="n">
        <v>-59.57</v>
      </c>
      <c r="AO507" t="n">
        <v>4.92</v>
      </c>
      <c r="AP507" t="n">
        <v>0.57</v>
      </c>
      <c r="AQ507" t="n">
        <v>0.39</v>
      </c>
      <c r="AR507" t="n">
        <v>0.24</v>
      </c>
      <c r="AS507" t="n">
        <v>0.16</v>
      </c>
      <c r="AT507" t="n">
        <v>0.82</v>
      </c>
      <c r="AU507" t="n">
        <v>0.55</v>
      </c>
      <c r="AV507" t="n">
        <v>120.34</v>
      </c>
      <c r="AW507" t="n">
        <v>167635</v>
      </c>
      <c r="AX507" t="n">
        <v>5.06</v>
      </c>
      <c r="AY507" t="n">
        <v>0</v>
      </c>
      <c r="AZ507" t="n">
        <v>1.13</v>
      </c>
      <c r="BA507" t="n">
        <v>0</v>
      </c>
      <c r="BB507" t="n">
        <v>-8.140000000000001</v>
      </c>
      <c r="BC507" t="n">
        <v>20.7</v>
      </c>
      <c r="BD507" t="n">
        <v>0</v>
      </c>
      <c r="BE507" t="n">
        <v>9</v>
      </c>
      <c r="BF507" t="n">
        <v>0</v>
      </c>
      <c r="BG507" t="n">
        <v>0</v>
      </c>
      <c r="BH507" t="n">
        <v>10</v>
      </c>
      <c r="BI507" t="n">
        <v>0</v>
      </c>
      <c r="BJ507" t="n">
        <v>20</v>
      </c>
      <c r="BK507" t="n">
        <v>0</v>
      </c>
      <c r="BL507" t="n">
        <v>0</v>
      </c>
      <c r="BM507" t="n">
        <v>0</v>
      </c>
      <c r="BN507" t="n">
        <v>39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39</v>
      </c>
    </row>
    <row r="508">
      <c r="A508" t="n">
        <v>6158</v>
      </c>
      <c r="B508" t="inlineStr">
        <is>
          <t>禾昌</t>
        </is>
      </c>
      <c r="C508" t="n">
        <v>-6.07</v>
      </c>
      <c r="D508" t="n">
        <v>-130</v>
      </c>
      <c r="E508" t="n">
        <v>-101.19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1.68</v>
      </c>
      <c r="AC508" t="n">
        <v>53.68</v>
      </c>
      <c r="AD508" t="n">
        <v>0.18</v>
      </c>
      <c r="AE508" t="n">
        <v>5.65</v>
      </c>
      <c r="AF508" t="n">
        <v>49.77</v>
      </c>
      <c r="AG508" t="n">
        <v>4.47</v>
      </c>
      <c r="AH508" t="n">
        <v>-7.37</v>
      </c>
      <c r="AI508" t="n">
        <v>132.93</v>
      </c>
      <c r="AJ508" t="n">
        <v>-6.54</v>
      </c>
      <c r="AK508" t="n">
        <v>-6.34</v>
      </c>
      <c r="AL508" t="n">
        <v>-53.06</v>
      </c>
      <c r="AM508" t="n">
        <v>17.17</v>
      </c>
      <c r="AN508" t="n">
        <v>-91.5</v>
      </c>
      <c r="AO508" t="n">
        <v>0</v>
      </c>
      <c r="AP508" t="n">
        <v>0.54</v>
      </c>
      <c r="AQ508" t="n">
        <v>0.33</v>
      </c>
      <c r="AR508" t="n">
        <v>0.27</v>
      </c>
      <c r="AS508" t="n">
        <v>0.16</v>
      </c>
      <c r="AT508" t="n">
        <v>0.8100000000000001</v>
      </c>
      <c r="AU508" t="n">
        <v>0.5</v>
      </c>
      <c r="AV508" t="n">
        <v>58.35</v>
      </c>
      <c r="AW508" t="n">
        <v>53884</v>
      </c>
      <c r="AX508" t="n">
        <v>4.84</v>
      </c>
      <c r="AY508" t="n">
        <v>0.06</v>
      </c>
      <c r="AZ508" t="n">
        <v>-1.83</v>
      </c>
      <c r="BA508" t="n">
        <v>0</v>
      </c>
      <c r="BB508" t="n">
        <v>-17.81</v>
      </c>
      <c r="BC508" t="n">
        <v>20.26</v>
      </c>
      <c r="BD508" t="n">
        <v>0</v>
      </c>
      <c r="BE508" t="n">
        <v>19</v>
      </c>
      <c r="BF508" t="n">
        <v>0</v>
      </c>
      <c r="BG508" t="n">
        <v>0</v>
      </c>
      <c r="BH508" t="n">
        <v>20</v>
      </c>
      <c r="BI508" t="n">
        <v>0</v>
      </c>
      <c r="BJ508" t="n">
        <v>20</v>
      </c>
      <c r="BK508" t="n">
        <v>0</v>
      </c>
      <c r="BL508" t="n">
        <v>0</v>
      </c>
      <c r="BM508" t="n">
        <v>0</v>
      </c>
      <c r="BN508" t="n">
        <v>59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59</v>
      </c>
    </row>
    <row r="509">
      <c r="A509" t="n">
        <v>6160</v>
      </c>
      <c r="B509" t="inlineStr">
        <is>
          <t>欣技</t>
        </is>
      </c>
      <c r="C509" t="n">
        <v>-7.95</v>
      </c>
      <c r="D509" t="n">
        <v>-28.8</v>
      </c>
      <c r="E509" t="n">
        <v>-67.59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0.23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39.8</v>
      </c>
      <c r="AG509" t="n">
        <v>1.84</v>
      </c>
      <c r="AH509" t="n">
        <v>-3.2</v>
      </c>
      <c r="AI509" t="n">
        <v>238.23</v>
      </c>
      <c r="AJ509" t="n">
        <v>-11.84</v>
      </c>
      <c r="AK509" t="n">
        <v>0.05</v>
      </c>
      <c r="AL509" t="n">
        <v>67.59999999999999</v>
      </c>
      <c r="AM509" t="n">
        <v>-4.72</v>
      </c>
      <c r="AN509" t="n">
        <v>-123.24</v>
      </c>
      <c r="AO509" t="n">
        <v>11.18</v>
      </c>
      <c r="AP509" t="n">
        <v>0.3</v>
      </c>
      <c r="AQ509" t="n">
        <v>0.16</v>
      </c>
      <c r="AR509" t="n">
        <v>0.68</v>
      </c>
      <c r="AS509" t="n">
        <v>0.37</v>
      </c>
      <c r="AT509" t="n">
        <v>0.98</v>
      </c>
      <c r="AU509" t="n">
        <v>0.53</v>
      </c>
      <c r="AV509" t="n">
        <v>14.77</v>
      </c>
      <c r="AW509" t="n">
        <v>0</v>
      </c>
      <c r="AX509" t="n">
        <v>0</v>
      </c>
      <c r="AY509" t="n">
        <v>0.02</v>
      </c>
      <c r="AZ509" t="n">
        <v>0</v>
      </c>
      <c r="BA509" t="n">
        <v>0</v>
      </c>
      <c r="BB509" t="n">
        <v>-4.54</v>
      </c>
      <c r="BC509" t="n">
        <v>9.42</v>
      </c>
      <c r="BD509" t="n">
        <v>0</v>
      </c>
      <c r="BE509" t="n">
        <v>10</v>
      </c>
      <c r="BF509" t="n">
        <v>0</v>
      </c>
      <c r="BG509" t="n">
        <v>0</v>
      </c>
      <c r="BH509" t="n">
        <v>0</v>
      </c>
      <c r="BI509" t="n">
        <v>0</v>
      </c>
      <c r="BJ509" t="n">
        <v>20</v>
      </c>
      <c r="BK509" t="n">
        <v>0</v>
      </c>
      <c r="BL509" t="n">
        <v>0</v>
      </c>
      <c r="BM509" t="n">
        <v>5</v>
      </c>
      <c r="BN509" t="n">
        <v>35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5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10</v>
      </c>
      <c r="CB509" t="n">
        <v>25</v>
      </c>
      <c r="CC509" t="n">
        <v>0</v>
      </c>
      <c r="CD509" t="n">
        <v>0</v>
      </c>
      <c r="CE509" t="n">
        <v>0</v>
      </c>
      <c r="CF509" t="n">
        <v>40</v>
      </c>
      <c r="CG509" t="n">
        <v>75</v>
      </c>
    </row>
    <row r="510">
      <c r="A510" t="n">
        <v>6161</v>
      </c>
      <c r="B510" t="inlineStr">
        <is>
          <t>捷波</t>
        </is>
      </c>
      <c r="C510" t="n">
        <v>12.38</v>
      </c>
      <c r="D510" t="n">
        <v>-28.77</v>
      </c>
      <c r="E510" t="n">
        <v>-29.06</v>
      </c>
      <c r="F510" t="n">
        <v>0</v>
      </c>
      <c r="G510" t="n">
        <v>0</v>
      </c>
      <c r="H510" t="n">
        <v>0</v>
      </c>
      <c r="I510" t="n">
        <v>6.11</v>
      </c>
      <c r="J510" t="n">
        <v>1.6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2.98</v>
      </c>
      <c r="T510" t="n">
        <v>0</v>
      </c>
      <c r="U510" t="n">
        <v>21.62</v>
      </c>
      <c r="V510" t="n">
        <v>1653.66</v>
      </c>
      <c r="W510" t="n">
        <v>0</v>
      </c>
      <c r="X510" t="n">
        <v>57.77</v>
      </c>
      <c r="Y510" t="n">
        <v>14.4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20.84</v>
      </c>
      <c r="AG510" t="n">
        <v>8.710000000000001</v>
      </c>
      <c r="AH510" t="n">
        <v>-15.59</v>
      </c>
      <c r="AI510" t="n">
        <v>358</v>
      </c>
      <c r="AJ510" t="n">
        <v>-36.86</v>
      </c>
      <c r="AK510" t="n">
        <v>38.96</v>
      </c>
      <c r="AL510" t="n">
        <v>-90.23</v>
      </c>
      <c r="AM510" t="n">
        <v>8.42</v>
      </c>
      <c r="AN510" t="n">
        <v>-15.89</v>
      </c>
      <c r="AO510" t="n">
        <v>10.94</v>
      </c>
      <c r="AP510" t="n">
        <v>0.21</v>
      </c>
      <c r="AQ510" t="n">
        <v>0.19</v>
      </c>
      <c r="AR510" t="n">
        <v>0.2</v>
      </c>
      <c r="AS510" t="n">
        <v>0.19</v>
      </c>
      <c r="AT510" t="n">
        <v>0.41</v>
      </c>
      <c r="AU510" t="n">
        <v>0.38</v>
      </c>
      <c r="AV510" t="n">
        <v>90.58</v>
      </c>
      <c r="AW510" t="n">
        <v>15733</v>
      </c>
      <c r="AX510" t="n">
        <v>1.21</v>
      </c>
      <c r="AY510" t="n">
        <v>0.25</v>
      </c>
      <c r="AZ510" t="n">
        <v>0</v>
      </c>
      <c r="BA510" t="n">
        <v>0</v>
      </c>
      <c r="BB510" t="n">
        <v>-13.74</v>
      </c>
      <c r="BC510" t="n">
        <v>23.17</v>
      </c>
      <c r="BD510" t="n">
        <v>0</v>
      </c>
      <c r="BE510" t="n">
        <v>8</v>
      </c>
      <c r="BF510" t="n">
        <v>0</v>
      </c>
      <c r="BG510" t="n">
        <v>13</v>
      </c>
      <c r="BH510" t="n">
        <v>0</v>
      </c>
      <c r="BI510" t="n">
        <v>0</v>
      </c>
      <c r="BJ510" t="n">
        <v>20</v>
      </c>
      <c r="BK510" t="n">
        <v>0</v>
      </c>
      <c r="BL510" t="n">
        <v>0</v>
      </c>
      <c r="BM510" t="n">
        <v>0</v>
      </c>
      <c r="BN510" t="n">
        <v>41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41</v>
      </c>
    </row>
    <row r="511">
      <c r="A511" t="n">
        <v>6163</v>
      </c>
      <c r="B511" t="inlineStr">
        <is>
          <t>華電網</t>
        </is>
      </c>
      <c r="C511" t="n">
        <v>10.94</v>
      </c>
      <c r="D511" t="n">
        <v>-21.24</v>
      </c>
      <c r="E511" t="n">
        <v>-19.61</v>
      </c>
      <c r="F511" t="n">
        <v>0</v>
      </c>
      <c r="G511" t="n">
        <v>0</v>
      </c>
      <c r="H511" t="n">
        <v>0</v>
      </c>
      <c r="I511" t="n">
        <v>3.98</v>
      </c>
      <c r="J511" t="n">
        <v>-4.9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0.21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59.26</v>
      </c>
      <c r="AG511" t="n">
        <v>1.06</v>
      </c>
      <c r="AH511" t="n">
        <v>5.14</v>
      </c>
      <c r="AI511" t="n">
        <v>160.34</v>
      </c>
      <c r="AJ511" t="n">
        <v>12.94</v>
      </c>
      <c r="AK511" t="n">
        <v>-13.13</v>
      </c>
      <c r="AL511" t="n">
        <v>179.72</v>
      </c>
      <c r="AM511" t="n">
        <v>20.48</v>
      </c>
      <c r="AN511" t="n">
        <v>-25.43</v>
      </c>
      <c r="AO511" t="n">
        <v>14.35</v>
      </c>
      <c r="AP511" t="n">
        <v>0.43</v>
      </c>
      <c r="AQ511" t="n">
        <v>0.2</v>
      </c>
      <c r="AR511" t="n">
        <v>0.73</v>
      </c>
      <c r="AS511" t="n">
        <v>0.33</v>
      </c>
      <c r="AT511" t="n">
        <v>1.15</v>
      </c>
      <c r="AU511" t="n">
        <v>0.53</v>
      </c>
      <c r="AV511" t="n">
        <v>111.68</v>
      </c>
      <c r="AW511" t="n">
        <v>147392</v>
      </c>
      <c r="AX511" t="n">
        <v>5.28</v>
      </c>
      <c r="AY511" t="n">
        <v>0.04</v>
      </c>
      <c r="AZ511" t="n">
        <v>0</v>
      </c>
      <c r="BA511" t="n">
        <v>0</v>
      </c>
      <c r="BB511" t="n">
        <v>-2.34</v>
      </c>
      <c r="BC511" t="n">
        <v>19.65</v>
      </c>
      <c r="BD511" t="n">
        <v>0</v>
      </c>
      <c r="BE511" t="n">
        <v>7</v>
      </c>
      <c r="BF511" t="n">
        <v>0</v>
      </c>
      <c r="BG511" t="n">
        <v>0</v>
      </c>
      <c r="BH511" t="n">
        <v>0</v>
      </c>
      <c r="BI511" t="n">
        <v>0</v>
      </c>
      <c r="BJ511" t="n">
        <v>10</v>
      </c>
      <c r="BK511" t="n">
        <v>0</v>
      </c>
      <c r="BL511" t="n">
        <v>0</v>
      </c>
      <c r="BM511" t="n">
        <v>0</v>
      </c>
      <c r="BN511" t="n">
        <v>17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5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20</v>
      </c>
      <c r="CC511" t="n">
        <v>20</v>
      </c>
      <c r="CD511" t="n">
        <v>0</v>
      </c>
      <c r="CE511" t="n">
        <v>0</v>
      </c>
      <c r="CF511" t="n">
        <v>45</v>
      </c>
      <c r="CG511" t="n">
        <v>62</v>
      </c>
    </row>
    <row r="512">
      <c r="A512" t="n">
        <v>6167</v>
      </c>
      <c r="B512" t="inlineStr">
        <is>
          <t>久正</t>
        </is>
      </c>
      <c r="C512" t="n">
        <v>13.22</v>
      </c>
      <c r="D512" t="n">
        <v>2.06</v>
      </c>
      <c r="E512" t="n">
        <v>-95.48</v>
      </c>
      <c r="F512" t="n">
        <v>0</v>
      </c>
      <c r="G512" t="n">
        <v>0</v>
      </c>
      <c r="H512" t="n">
        <v>15.06</v>
      </c>
      <c r="I512" t="n">
        <v>27.07</v>
      </c>
      <c r="J512" t="n">
        <v>2.19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16.91</v>
      </c>
      <c r="AG512" t="n">
        <v>19.76</v>
      </c>
      <c r="AH512" t="n">
        <v>-29.45</v>
      </c>
      <c r="AI512" t="n">
        <v>302.5</v>
      </c>
      <c r="AJ512" t="n">
        <v>3.35</v>
      </c>
      <c r="AK512" t="n">
        <v>9.130000000000001</v>
      </c>
      <c r="AL512" t="n">
        <v>54.04</v>
      </c>
      <c r="AM512" t="n">
        <v>-10.25</v>
      </c>
      <c r="AN512" t="n">
        <v>-255.56</v>
      </c>
      <c r="AO512" t="n">
        <v>0.82</v>
      </c>
      <c r="AP512" t="n">
        <v>0.14</v>
      </c>
      <c r="AQ512" t="n">
        <v>0.2</v>
      </c>
      <c r="AR512" t="n">
        <v>0.17</v>
      </c>
      <c r="AS512" t="n">
        <v>0.24</v>
      </c>
      <c r="AT512" t="n">
        <v>0.31</v>
      </c>
      <c r="AU512" t="n">
        <v>0.43</v>
      </c>
      <c r="AV512" t="n">
        <v>32.7</v>
      </c>
      <c r="AW512" t="n">
        <v>0</v>
      </c>
      <c r="AX512" t="n">
        <v>0</v>
      </c>
      <c r="AY512" t="n">
        <v>0.02</v>
      </c>
      <c r="AZ512" t="n">
        <v>0</v>
      </c>
      <c r="BA512" t="n">
        <v>0</v>
      </c>
      <c r="BB512" t="n">
        <v>-0.72</v>
      </c>
      <c r="BC512" t="n">
        <v>11.7</v>
      </c>
      <c r="BD512" t="n">
        <v>0</v>
      </c>
      <c r="BE512" t="n">
        <v>12</v>
      </c>
      <c r="BF512" t="n">
        <v>0</v>
      </c>
      <c r="BG512" t="n">
        <v>0</v>
      </c>
      <c r="BH512" t="n">
        <v>0</v>
      </c>
      <c r="BI512" t="n">
        <v>0</v>
      </c>
      <c r="BJ512" t="n">
        <v>25</v>
      </c>
      <c r="BK512" t="n">
        <v>10</v>
      </c>
      <c r="BL512" t="n">
        <v>0</v>
      </c>
      <c r="BM512" t="n">
        <v>0</v>
      </c>
      <c r="BN512" t="n">
        <v>47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47</v>
      </c>
    </row>
    <row r="513">
      <c r="A513" t="n">
        <v>6169</v>
      </c>
      <c r="B513" t="inlineStr">
        <is>
          <t>昱泉</t>
        </is>
      </c>
      <c r="C513" t="n">
        <v>19.25</v>
      </c>
      <c r="D513" t="n">
        <v>-58.88</v>
      </c>
      <c r="E513" t="n">
        <v>-86.65000000000001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4.14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2.17</v>
      </c>
      <c r="AB513" t="n">
        <v>0</v>
      </c>
      <c r="AC513" t="n">
        <v>0</v>
      </c>
      <c r="AD513" t="n">
        <v>0</v>
      </c>
      <c r="AE513" t="n">
        <v>0</v>
      </c>
      <c r="AF513" t="n">
        <v>45.54</v>
      </c>
      <c r="AG513" t="n">
        <v>46.29</v>
      </c>
      <c r="AH513" t="n">
        <v>325.99</v>
      </c>
      <c r="AI513" t="n">
        <v>151.61</v>
      </c>
      <c r="AJ513" t="n">
        <v>126.91</v>
      </c>
      <c r="AK513" t="n">
        <v>0</v>
      </c>
      <c r="AL513" t="n">
        <v>-692.28</v>
      </c>
      <c r="AM513" t="n">
        <v>-212.41</v>
      </c>
      <c r="AN513" t="n">
        <v>-131.72</v>
      </c>
      <c r="AO513" t="n">
        <v>98.64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10.03</v>
      </c>
      <c r="AW513" t="n">
        <v>7511</v>
      </c>
      <c r="AX513" t="n">
        <v>3.19</v>
      </c>
      <c r="AY513" t="n">
        <v>0.01</v>
      </c>
      <c r="AZ513" t="n">
        <v>0</v>
      </c>
      <c r="BA513" t="n">
        <v>0</v>
      </c>
      <c r="BB513" t="n">
        <v>-10.68</v>
      </c>
      <c r="BC513" t="n">
        <v>10.07</v>
      </c>
      <c r="BD513" t="n">
        <v>0</v>
      </c>
      <c r="BE513" t="n">
        <v>17</v>
      </c>
      <c r="BF513" t="n">
        <v>0</v>
      </c>
      <c r="BG513" t="n">
        <v>0</v>
      </c>
      <c r="BH513" t="n">
        <v>0</v>
      </c>
      <c r="BI513" t="n">
        <v>0</v>
      </c>
      <c r="BJ513" t="n">
        <v>55</v>
      </c>
      <c r="BK513" t="n">
        <v>0</v>
      </c>
      <c r="BL513" t="n">
        <v>0</v>
      </c>
      <c r="BM513" t="n">
        <v>0</v>
      </c>
      <c r="BN513" t="n">
        <v>72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15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15</v>
      </c>
      <c r="CG513" t="n">
        <v>87</v>
      </c>
    </row>
    <row r="514">
      <c r="A514" t="n">
        <v>6170</v>
      </c>
      <c r="B514" t="inlineStr">
        <is>
          <t>統振</t>
        </is>
      </c>
      <c r="C514" t="n">
        <v>9.65</v>
      </c>
      <c r="D514" t="n">
        <v>17.15</v>
      </c>
      <c r="E514" t="n">
        <v>31.47</v>
      </c>
      <c r="F514" t="n">
        <v>0</v>
      </c>
      <c r="G514" t="n">
        <v>0</v>
      </c>
      <c r="H514" t="n">
        <v>100</v>
      </c>
      <c r="I514" t="n">
        <v>12.63</v>
      </c>
      <c r="J514" t="n">
        <v>1.99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50.97</v>
      </c>
      <c r="AG514" t="n">
        <v>-9.23</v>
      </c>
      <c r="AH514" t="n">
        <v>8.66</v>
      </c>
      <c r="AI514" t="n">
        <v>166.63</v>
      </c>
      <c r="AJ514" t="n">
        <v>63.31</v>
      </c>
      <c r="AK514" t="n">
        <v>-4.83</v>
      </c>
      <c r="AL514" t="n">
        <v>-22.33</v>
      </c>
      <c r="AM514" t="n">
        <v>12.73</v>
      </c>
      <c r="AN514" t="n">
        <v>26.59</v>
      </c>
      <c r="AO514" t="n">
        <v>21.21</v>
      </c>
      <c r="AP514" t="n">
        <v>0.07000000000000001</v>
      </c>
      <c r="AQ514" t="n">
        <v>0.05</v>
      </c>
      <c r="AR514" t="n">
        <v>0.21</v>
      </c>
      <c r="AS514" t="n">
        <v>0.14</v>
      </c>
      <c r="AT514" t="n">
        <v>0.29</v>
      </c>
      <c r="AU514" t="n">
        <v>0.19</v>
      </c>
      <c r="AV514" t="n">
        <v>38.39</v>
      </c>
      <c r="AW514" t="n">
        <v>4170</v>
      </c>
      <c r="AX514" t="n">
        <v>0.19</v>
      </c>
      <c r="AY514" t="n">
        <v>0</v>
      </c>
      <c r="AZ514" t="n">
        <v>0</v>
      </c>
      <c r="BA514" t="n">
        <v>0</v>
      </c>
      <c r="BB514" t="n">
        <v>13.44</v>
      </c>
      <c r="BC514" t="n">
        <v>21.9</v>
      </c>
      <c r="BD514" t="n">
        <v>0</v>
      </c>
      <c r="BE514" t="n">
        <v>6</v>
      </c>
      <c r="BF514" t="n">
        <v>0</v>
      </c>
      <c r="BG514" t="n">
        <v>0</v>
      </c>
      <c r="BH514" t="n">
        <v>0</v>
      </c>
      <c r="BI514" t="n">
        <v>0</v>
      </c>
      <c r="BJ514" t="n">
        <v>10</v>
      </c>
      <c r="BK514" t="n">
        <v>0</v>
      </c>
      <c r="BL514" t="n">
        <v>0</v>
      </c>
      <c r="BM514" t="n">
        <v>0</v>
      </c>
      <c r="BN514" t="n">
        <v>16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10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10</v>
      </c>
      <c r="CG514" t="n">
        <v>26</v>
      </c>
    </row>
    <row r="515">
      <c r="A515" t="n">
        <v>6171</v>
      </c>
      <c r="B515" t="inlineStr">
        <is>
          <t>大城地產</t>
        </is>
      </c>
      <c r="C515" t="n">
        <v>-35.35</v>
      </c>
      <c r="D515" t="n">
        <v>-31.89</v>
      </c>
      <c r="E515" t="n">
        <v>-31.55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58.09</v>
      </c>
      <c r="T515" t="n">
        <v>0</v>
      </c>
      <c r="U515" t="n">
        <v>0.03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16.8</v>
      </c>
      <c r="AF515" t="n">
        <v>41.31</v>
      </c>
      <c r="AG515" t="n">
        <v>-14.06</v>
      </c>
      <c r="AH515" t="n">
        <v>16.47</v>
      </c>
      <c r="AI515" t="n">
        <v>241.39</v>
      </c>
      <c r="AJ515" t="n">
        <v>29.29</v>
      </c>
      <c r="AK515" t="n">
        <v>-49.3</v>
      </c>
      <c r="AL515" t="n">
        <v>-339.77</v>
      </c>
      <c r="AM515" t="n">
        <v>-24.96</v>
      </c>
      <c r="AN515" t="n">
        <v>-40.77</v>
      </c>
      <c r="AO515" t="n">
        <v>0</v>
      </c>
      <c r="AP515" t="n">
        <v>0</v>
      </c>
      <c r="AQ515" t="n">
        <v>0</v>
      </c>
      <c r="AR515" t="n">
        <v>1.48</v>
      </c>
      <c r="AS515" t="n">
        <v>3.2</v>
      </c>
      <c r="AT515" t="n">
        <v>1.48</v>
      </c>
      <c r="AU515" t="n">
        <v>3.2</v>
      </c>
      <c r="AV515" t="n">
        <v>11.62</v>
      </c>
      <c r="AW515" t="n">
        <v>12517</v>
      </c>
      <c r="AX515" t="n">
        <v>0.49</v>
      </c>
      <c r="AY515" t="n">
        <v>0</v>
      </c>
      <c r="AZ515" t="n">
        <v>0</v>
      </c>
      <c r="BA515" t="n">
        <v>0</v>
      </c>
      <c r="BB515" t="n">
        <v>-22.73</v>
      </c>
      <c r="BC515" t="n">
        <v>25.36</v>
      </c>
      <c r="BD515" t="n">
        <v>0</v>
      </c>
      <c r="BE515" t="n">
        <v>12</v>
      </c>
      <c r="BF515" t="n">
        <v>0</v>
      </c>
      <c r="BG515" t="n">
        <v>4</v>
      </c>
      <c r="BH515" t="n">
        <v>0</v>
      </c>
      <c r="BI515" t="n">
        <v>0</v>
      </c>
      <c r="BJ515" t="n">
        <v>40</v>
      </c>
      <c r="BK515" t="n">
        <v>0</v>
      </c>
      <c r="BL515" t="n">
        <v>0</v>
      </c>
      <c r="BM515" t="n">
        <v>0</v>
      </c>
      <c r="BN515" t="n">
        <v>56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56</v>
      </c>
    </row>
    <row r="516">
      <c r="A516" t="n">
        <v>6173</v>
      </c>
      <c r="B516" t="inlineStr">
        <is>
          <t>信昌電</t>
        </is>
      </c>
      <c r="C516" t="n">
        <v>8.9</v>
      </c>
      <c r="D516" t="n">
        <v>38.73</v>
      </c>
      <c r="E516" t="n">
        <v>12.36</v>
      </c>
      <c r="F516" t="n">
        <v>5.75</v>
      </c>
      <c r="G516" t="n">
        <v>0</v>
      </c>
      <c r="H516" t="n">
        <v>39.96</v>
      </c>
      <c r="I516" t="n">
        <v>53.48</v>
      </c>
      <c r="J516" t="n">
        <v>16.89</v>
      </c>
      <c r="K516" t="n">
        <v>0</v>
      </c>
      <c r="L516" t="n">
        <v>0</v>
      </c>
      <c r="M516" t="n">
        <v>0.03</v>
      </c>
      <c r="N516" t="n">
        <v>-0.01</v>
      </c>
      <c r="O516" t="n">
        <v>0</v>
      </c>
      <c r="P516" t="n">
        <v>0</v>
      </c>
      <c r="Q516" t="n">
        <v>0</v>
      </c>
      <c r="R516" t="n">
        <v>0</v>
      </c>
      <c r="S516" t="n">
        <v>36.89</v>
      </c>
      <c r="T516" t="n">
        <v>0</v>
      </c>
      <c r="U516" t="n">
        <v>29.73</v>
      </c>
      <c r="V516" t="n">
        <v>0</v>
      </c>
      <c r="W516" t="n">
        <v>0.17</v>
      </c>
      <c r="X516" t="n">
        <v>0</v>
      </c>
      <c r="Y516" t="n">
        <v>3.14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12.07</v>
      </c>
      <c r="AG516" t="n">
        <v>-21.21</v>
      </c>
      <c r="AH516" t="n">
        <v>18.9</v>
      </c>
      <c r="AI516" t="n">
        <v>300.86</v>
      </c>
      <c r="AJ516" t="n">
        <v>2.15</v>
      </c>
      <c r="AK516" t="n">
        <v>-6.46</v>
      </c>
      <c r="AL516" t="n">
        <v>-1.68</v>
      </c>
      <c r="AM516" t="n">
        <v>92.45999999999999</v>
      </c>
      <c r="AN516" t="n">
        <v>-3.55</v>
      </c>
      <c r="AO516" t="n">
        <v>0</v>
      </c>
      <c r="AP516" t="n">
        <v>0.11</v>
      </c>
      <c r="AQ516" t="n">
        <v>0.24</v>
      </c>
      <c r="AR516" t="n">
        <v>0.08</v>
      </c>
      <c r="AS516" t="n">
        <v>0.19</v>
      </c>
      <c r="AT516" t="n">
        <v>0.19</v>
      </c>
      <c r="AU516" t="n">
        <v>0.43</v>
      </c>
      <c r="AV516" t="n">
        <v>55.07</v>
      </c>
      <c r="AW516" t="n">
        <v>0</v>
      </c>
      <c r="AX516" t="n">
        <v>0</v>
      </c>
      <c r="AY516" t="n">
        <v>0</v>
      </c>
      <c r="AZ516" t="n">
        <v>-0.19</v>
      </c>
      <c r="BA516" t="n">
        <v>0</v>
      </c>
      <c r="BB516" t="n">
        <v>4.54</v>
      </c>
      <c r="BC516" t="n">
        <v>52.6</v>
      </c>
      <c r="BD516" t="n">
        <v>0</v>
      </c>
      <c r="BE516" t="n">
        <v>6</v>
      </c>
      <c r="BF516" t="n">
        <v>0</v>
      </c>
      <c r="BG516" t="n">
        <v>5</v>
      </c>
      <c r="BH516" t="n">
        <v>0</v>
      </c>
      <c r="BI516" t="n">
        <v>0</v>
      </c>
      <c r="BJ516" t="n">
        <v>0</v>
      </c>
      <c r="BK516" t="n">
        <v>30</v>
      </c>
      <c r="BL516" t="n">
        <v>10</v>
      </c>
      <c r="BM516" t="n">
        <v>0</v>
      </c>
      <c r="BN516" t="n">
        <v>51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51</v>
      </c>
    </row>
    <row r="517">
      <c r="A517" t="n">
        <v>6174</v>
      </c>
      <c r="B517" t="inlineStr">
        <is>
          <t>安碁</t>
        </is>
      </c>
      <c r="C517" t="n">
        <v>30.85</v>
      </c>
      <c r="D517" t="n">
        <v>703.64</v>
      </c>
      <c r="E517" t="n">
        <v>0.96</v>
      </c>
      <c r="F517" t="n">
        <v>3.01</v>
      </c>
      <c r="G517" t="n">
        <v>0</v>
      </c>
      <c r="H517" t="n">
        <v>0</v>
      </c>
      <c r="I517" t="n">
        <v>8.94</v>
      </c>
      <c r="J517" t="n">
        <v>1.24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32.78</v>
      </c>
      <c r="AG517" t="n">
        <v>53.46</v>
      </c>
      <c r="AH517" t="n">
        <v>-35.4</v>
      </c>
      <c r="AI517" t="n">
        <v>210.04</v>
      </c>
      <c r="AJ517" t="n">
        <v>6.35</v>
      </c>
      <c r="AK517" t="n">
        <v>12.65</v>
      </c>
      <c r="AL517" t="n">
        <v>-60.74</v>
      </c>
      <c r="AM517" t="n">
        <v>7.29</v>
      </c>
      <c r="AN517" t="n">
        <v>-9.800000000000001</v>
      </c>
      <c r="AO517" t="n">
        <v>7.18</v>
      </c>
      <c r="AP517" t="n">
        <v>0.25</v>
      </c>
      <c r="AQ517" t="n">
        <v>0.27</v>
      </c>
      <c r="AR517" t="n">
        <v>0.46</v>
      </c>
      <c r="AS517" t="n">
        <v>0.5</v>
      </c>
      <c r="AT517" t="n">
        <v>0.72</v>
      </c>
      <c r="AU517" t="n">
        <v>0.77</v>
      </c>
      <c r="AV517" t="n">
        <v>14.23</v>
      </c>
      <c r="AW517" t="n">
        <v>0</v>
      </c>
      <c r="AX517" t="n">
        <v>0</v>
      </c>
      <c r="AY517" t="n">
        <v>0.03</v>
      </c>
      <c r="AZ517" t="n">
        <v>1.69</v>
      </c>
      <c r="BA517" t="n">
        <v>0</v>
      </c>
      <c r="BB517" t="n">
        <v>0.07000000000000001</v>
      </c>
      <c r="BC517" t="n">
        <v>13.12</v>
      </c>
      <c r="BD517" t="n">
        <v>0</v>
      </c>
      <c r="BE517" t="n">
        <v>12</v>
      </c>
      <c r="BF517" t="n">
        <v>0</v>
      </c>
      <c r="BG517" t="n">
        <v>0</v>
      </c>
      <c r="BH517" t="n">
        <v>0</v>
      </c>
      <c r="BI517" t="n">
        <v>0</v>
      </c>
      <c r="BJ517" t="n">
        <v>30</v>
      </c>
      <c r="BK517" t="n">
        <v>0</v>
      </c>
      <c r="BL517" t="n">
        <v>0</v>
      </c>
      <c r="BM517" t="n">
        <v>0</v>
      </c>
      <c r="BN517" t="n">
        <v>42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42</v>
      </c>
    </row>
    <row r="518">
      <c r="A518" t="n">
        <v>6175</v>
      </c>
      <c r="B518" t="inlineStr">
        <is>
          <t>立敦</t>
        </is>
      </c>
      <c r="C518" t="n">
        <v>-1.38</v>
      </c>
      <c r="D518" t="n">
        <v>9.390000000000001</v>
      </c>
      <c r="E518" t="n">
        <v>-6.79</v>
      </c>
      <c r="F518" t="n">
        <v>0</v>
      </c>
      <c r="G518" t="n">
        <v>0</v>
      </c>
      <c r="H518" t="n">
        <v>0</v>
      </c>
      <c r="I518" t="n">
        <v>0.11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55.89</v>
      </c>
      <c r="T518" t="n">
        <v>0</v>
      </c>
      <c r="U518" t="n">
        <v>23.92</v>
      </c>
      <c r="V518" t="n">
        <v>0</v>
      </c>
      <c r="W518" t="n">
        <v>0.17</v>
      </c>
      <c r="X518" t="n">
        <v>0</v>
      </c>
      <c r="Y518" t="n">
        <v>5.33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21.77</v>
      </c>
      <c r="AG518" t="n">
        <v>-20.05</v>
      </c>
      <c r="AH518" t="n">
        <v>20.43</v>
      </c>
      <c r="AI518" t="n">
        <v>295.17</v>
      </c>
      <c r="AJ518" t="n">
        <v>-10.28</v>
      </c>
      <c r="AK518" t="n">
        <v>-8.24</v>
      </c>
      <c r="AL518" t="n">
        <v>70.25</v>
      </c>
      <c r="AM518" t="n">
        <v>75.15000000000001</v>
      </c>
      <c r="AN518" t="n">
        <v>-21.79</v>
      </c>
      <c r="AO518" t="n">
        <v>9.699999999999999</v>
      </c>
      <c r="AP518" t="n">
        <v>0.24</v>
      </c>
      <c r="AQ518" t="n">
        <v>0.29</v>
      </c>
      <c r="AR518" t="n">
        <v>0.19</v>
      </c>
      <c r="AS518" t="n">
        <v>0.22</v>
      </c>
      <c r="AT518" t="n">
        <v>0.43</v>
      </c>
      <c r="AU518" t="n">
        <v>0.51</v>
      </c>
      <c r="AV518" t="n">
        <v>73.17</v>
      </c>
      <c r="AW518" t="n">
        <v>109135</v>
      </c>
      <c r="AX518" t="n">
        <v>2.18</v>
      </c>
      <c r="AY518" t="n">
        <v>0</v>
      </c>
      <c r="AZ518" t="n">
        <v>0</v>
      </c>
      <c r="BA518" t="n">
        <v>0</v>
      </c>
      <c r="BB518" t="n">
        <v>-3.31</v>
      </c>
      <c r="BC518" t="n">
        <v>26.93</v>
      </c>
      <c r="BD518" t="n">
        <v>0</v>
      </c>
      <c r="BE518" t="n">
        <v>0</v>
      </c>
      <c r="BF518" t="n">
        <v>0</v>
      </c>
      <c r="BG518" t="n">
        <v>6</v>
      </c>
      <c r="BH518" t="n">
        <v>0</v>
      </c>
      <c r="BI518" t="n">
        <v>0</v>
      </c>
      <c r="BJ518" t="n">
        <v>5</v>
      </c>
      <c r="BK518" t="n">
        <v>0</v>
      </c>
      <c r="BL518" t="n">
        <v>0</v>
      </c>
      <c r="BM518" t="n">
        <v>0</v>
      </c>
      <c r="BN518" t="n">
        <v>11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11</v>
      </c>
    </row>
    <row r="519">
      <c r="A519" t="n">
        <v>6179</v>
      </c>
      <c r="B519" t="inlineStr">
        <is>
          <t>亞通</t>
        </is>
      </c>
      <c r="C519" t="n">
        <v>-0.22</v>
      </c>
      <c r="D519" t="n">
        <v>34.64</v>
      </c>
      <c r="E519" t="n">
        <v>-12.36</v>
      </c>
      <c r="F519" t="n">
        <v>10.07</v>
      </c>
      <c r="G519" t="n">
        <v>0</v>
      </c>
      <c r="H519" t="n">
        <v>-3.07</v>
      </c>
      <c r="I519" t="n">
        <v>3.54</v>
      </c>
      <c r="J519" t="n">
        <v>-1.25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46.71</v>
      </c>
      <c r="T519" t="n">
        <v>24.24</v>
      </c>
      <c r="U519" t="n">
        <v>0.12</v>
      </c>
      <c r="V519" t="n">
        <v>0</v>
      </c>
      <c r="W519" t="n">
        <v>0.17</v>
      </c>
      <c r="X519" t="n">
        <v>0</v>
      </c>
      <c r="Y519" t="n">
        <v>0.08</v>
      </c>
      <c r="Z519" t="n">
        <v>0</v>
      </c>
      <c r="AA519" t="n">
        <v>0</v>
      </c>
      <c r="AB519" t="n">
        <v>0</v>
      </c>
      <c r="AC519" t="n">
        <v>0.91</v>
      </c>
      <c r="AD519" t="n">
        <v>0</v>
      </c>
      <c r="AE519" t="n">
        <v>60.77</v>
      </c>
      <c r="AF519" t="n">
        <v>72.90000000000001</v>
      </c>
      <c r="AG519" t="n">
        <v>5.36</v>
      </c>
      <c r="AH519" t="n">
        <v>-12</v>
      </c>
      <c r="AI519" t="n">
        <v>130.19</v>
      </c>
      <c r="AJ519" t="n">
        <v>-4.42</v>
      </c>
      <c r="AK519" t="n">
        <v>0</v>
      </c>
      <c r="AL519" t="n">
        <v>-15.98</v>
      </c>
      <c r="AM519" t="n">
        <v>-26.57</v>
      </c>
      <c r="AN519" t="n">
        <v>19.35</v>
      </c>
      <c r="AO519" t="n">
        <v>44.92</v>
      </c>
      <c r="AP519" t="n">
        <v>0.18</v>
      </c>
      <c r="AQ519" t="n">
        <v>0.13</v>
      </c>
      <c r="AR519" t="n">
        <v>0</v>
      </c>
      <c r="AS519" t="n">
        <v>0</v>
      </c>
      <c r="AT519" t="n">
        <v>0.18</v>
      </c>
      <c r="AU519" t="n">
        <v>0.13</v>
      </c>
      <c r="AV519" t="n">
        <v>80.90000000000001</v>
      </c>
      <c r="AW519" t="n">
        <v>1371745</v>
      </c>
      <c r="AX519" t="n">
        <v>46.7</v>
      </c>
      <c r="AY519" t="n">
        <v>0.06</v>
      </c>
      <c r="AZ519" t="n">
        <v>-2.58</v>
      </c>
      <c r="BA519" t="n">
        <v>0</v>
      </c>
      <c r="BB519" t="n">
        <v>-0.11</v>
      </c>
      <c r="BC519" t="n">
        <v>20.02</v>
      </c>
      <c r="BD519" t="n">
        <v>0</v>
      </c>
      <c r="BE519" t="n">
        <v>6</v>
      </c>
      <c r="BF519" t="n">
        <v>0</v>
      </c>
      <c r="BG519" t="n">
        <v>3</v>
      </c>
      <c r="BH519" t="n">
        <v>0</v>
      </c>
      <c r="BI519" t="n">
        <v>15</v>
      </c>
      <c r="BJ519" t="n">
        <v>30</v>
      </c>
      <c r="BK519" t="n">
        <v>0</v>
      </c>
      <c r="BL519" t="n">
        <v>0</v>
      </c>
      <c r="BM519" t="n">
        <v>0</v>
      </c>
      <c r="BN519" t="n">
        <v>54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25</v>
      </c>
      <c r="CB519" t="n">
        <v>25</v>
      </c>
      <c r="CC519" t="n">
        <v>0</v>
      </c>
      <c r="CD519" t="n">
        <v>0</v>
      </c>
      <c r="CE519" t="n">
        <v>0</v>
      </c>
      <c r="CF519" t="n">
        <v>50</v>
      </c>
      <c r="CG519" t="n">
        <v>104</v>
      </c>
    </row>
    <row r="520">
      <c r="A520" t="n">
        <v>6180</v>
      </c>
      <c r="B520" t="inlineStr">
        <is>
          <t>橘子</t>
        </is>
      </c>
      <c r="C520" t="n">
        <v>-19.95</v>
      </c>
      <c r="D520" t="n">
        <v>-283.97</v>
      </c>
      <c r="E520" t="n">
        <v>-119.15</v>
      </c>
      <c r="F520" t="n">
        <v>0</v>
      </c>
      <c r="G520" t="n">
        <v>0</v>
      </c>
      <c r="H520" t="n">
        <v>117</v>
      </c>
      <c r="I520" t="n">
        <v>20.19</v>
      </c>
      <c r="J520" t="n">
        <v>0.13</v>
      </c>
      <c r="K520" t="n">
        <v>0.18</v>
      </c>
      <c r="L520" t="n">
        <v>0</v>
      </c>
      <c r="M520" t="n">
        <v>0.06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1.51</v>
      </c>
      <c r="V520" t="n">
        <v>0</v>
      </c>
      <c r="W520" t="n">
        <v>0</v>
      </c>
      <c r="X520" t="n">
        <v>0</v>
      </c>
      <c r="Y520" t="n">
        <v>9.76</v>
      </c>
      <c r="Z520" t="n">
        <v>0</v>
      </c>
      <c r="AA520" t="n">
        <v>0</v>
      </c>
      <c r="AB520" t="n">
        <v>0</v>
      </c>
      <c r="AC520" t="n">
        <v>0</v>
      </c>
      <c r="AD520" t="n">
        <v>0.02</v>
      </c>
      <c r="AE520" t="n">
        <v>1.11</v>
      </c>
      <c r="AF520" t="n">
        <v>46.12</v>
      </c>
      <c r="AG520" t="n">
        <v>64.3</v>
      </c>
      <c r="AH520" t="n">
        <v>-47.21</v>
      </c>
      <c r="AI520" t="n">
        <v>86.56</v>
      </c>
      <c r="AJ520" t="n">
        <v>-29.46</v>
      </c>
      <c r="AK520" t="n">
        <v>0.92</v>
      </c>
      <c r="AL520" t="n">
        <v>-84.2</v>
      </c>
      <c r="AM520" t="n">
        <v>10.14</v>
      </c>
      <c r="AN520" t="n">
        <v>-114.75</v>
      </c>
      <c r="AO520" t="n">
        <v>86.53</v>
      </c>
      <c r="AP520" t="n">
        <v>0.18</v>
      </c>
      <c r="AQ520" t="n">
        <v>0.1</v>
      </c>
      <c r="AR520" t="n">
        <v>0.02</v>
      </c>
      <c r="AS520" t="n">
        <v>0.01</v>
      </c>
      <c r="AT520" t="n">
        <v>0.2</v>
      </c>
      <c r="AU520" t="n">
        <v>0.1</v>
      </c>
      <c r="AV520" t="n">
        <v>114.07</v>
      </c>
      <c r="AW520" t="n">
        <v>229142</v>
      </c>
      <c r="AX520" t="n">
        <v>4.95</v>
      </c>
      <c r="AY520" t="n">
        <v>1.19</v>
      </c>
      <c r="AZ520" t="n">
        <v>0</v>
      </c>
      <c r="BA520" t="n">
        <v>0</v>
      </c>
      <c r="BB520" t="n">
        <v>-148.44</v>
      </c>
      <c r="BC520" t="n">
        <v>24.37</v>
      </c>
      <c r="BD520" t="n">
        <v>0</v>
      </c>
      <c r="BE520" t="n">
        <v>22</v>
      </c>
      <c r="BF520" t="n">
        <v>0</v>
      </c>
      <c r="BG520" t="n">
        <v>0</v>
      </c>
      <c r="BH520" t="n">
        <v>0</v>
      </c>
      <c r="BI520" t="n">
        <v>0</v>
      </c>
      <c r="BJ520" t="n">
        <v>60</v>
      </c>
      <c r="BK520" t="n">
        <v>10</v>
      </c>
      <c r="BL520" t="n">
        <v>0</v>
      </c>
      <c r="BM520" t="n">
        <v>0</v>
      </c>
      <c r="BN520" t="n">
        <v>92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5</v>
      </c>
      <c r="CB520" t="n">
        <v>20</v>
      </c>
      <c r="CC520" t="n">
        <v>20</v>
      </c>
      <c r="CD520" t="n">
        <v>0</v>
      </c>
      <c r="CE520" t="n">
        <v>0</v>
      </c>
      <c r="CF520" t="n">
        <v>45</v>
      </c>
      <c r="CG520" t="n">
        <v>137</v>
      </c>
    </row>
    <row r="521">
      <c r="A521" t="n">
        <v>6182</v>
      </c>
      <c r="B521" t="inlineStr">
        <is>
          <t>合晶</t>
        </is>
      </c>
      <c r="C521" t="n">
        <v>12.57</v>
      </c>
      <c r="D521" t="n">
        <v>137.73</v>
      </c>
      <c r="E521" t="n">
        <v>68.59</v>
      </c>
      <c r="F521" t="n">
        <v>0</v>
      </c>
      <c r="G521" t="n">
        <v>0</v>
      </c>
      <c r="H521" t="n">
        <v>0</v>
      </c>
      <c r="I521" t="n">
        <v>1.15</v>
      </c>
      <c r="J521" t="n">
        <v>-0.09</v>
      </c>
      <c r="K521" t="n">
        <v>0.01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1.59</v>
      </c>
      <c r="AE521" t="n">
        <v>31.74</v>
      </c>
      <c r="AF521" t="n">
        <v>34.49</v>
      </c>
      <c r="AG521" t="n">
        <v>35.04</v>
      </c>
      <c r="AH521" t="n">
        <v>-46.98</v>
      </c>
      <c r="AI521" t="n">
        <v>203.34</v>
      </c>
      <c r="AJ521" t="n">
        <v>1.54</v>
      </c>
      <c r="AK521" t="n">
        <v>8.08</v>
      </c>
      <c r="AL521" t="n">
        <v>-35.06</v>
      </c>
      <c r="AM521" t="n">
        <v>29.01</v>
      </c>
      <c r="AN521" t="n">
        <v>35.82</v>
      </c>
      <c r="AO521" t="n">
        <v>10.3</v>
      </c>
      <c r="AP521" t="n">
        <v>0.07000000000000001</v>
      </c>
      <c r="AQ521" t="n">
        <v>0.19</v>
      </c>
      <c r="AR521" t="n">
        <v>0.12</v>
      </c>
      <c r="AS521" t="n">
        <v>0.31</v>
      </c>
      <c r="AT521" t="n">
        <v>0.19</v>
      </c>
      <c r="AU521" t="n">
        <v>0.49</v>
      </c>
      <c r="AV521" t="n">
        <v>83.8</v>
      </c>
      <c r="AW521" t="n">
        <v>2351396</v>
      </c>
      <c r="AX521" t="n">
        <v>9.220000000000001</v>
      </c>
      <c r="AY521" t="n">
        <v>0</v>
      </c>
      <c r="AZ521" t="n">
        <v>-0.32</v>
      </c>
      <c r="BA521" t="n">
        <v>0</v>
      </c>
      <c r="BB521" t="n">
        <v>4.35</v>
      </c>
      <c r="BC521" t="n">
        <v>26.22</v>
      </c>
      <c r="BD521" t="n">
        <v>0</v>
      </c>
      <c r="BE521" t="n">
        <v>17</v>
      </c>
      <c r="BF521" t="n">
        <v>0</v>
      </c>
      <c r="BG521" t="n">
        <v>0</v>
      </c>
      <c r="BH521" t="n">
        <v>0</v>
      </c>
      <c r="BI521" t="n">
        <v>5</v>
      </c>
      <c r="BJ521" t="n">
        <v>30</v>
      </c>
      <c r="BK521" t="n">
        <v>0</v>
      </c>
      <c r="BL521" t="n">
        <v>0</v>
      </c>
      <c r="BM521" t="n">
        <v>0</v>
      </c>
      <c r="BN521" t="n">
        <v>52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52</v>
      </c>
    </row>
    <row r="522">
      <c r="A522" t="n">
        <v>6185</v>
      </c>
      <c r="B522" t="inlineStr">
        <is>
          <t>幃翔</t>
        </is>
      </c>
      <c r="C522" t="n">
        <v>31.23</v>
      </c>
      <c r="D522" t="n">
        <v>35.98</v>
      </c>
      <c r="E522" t="n">
        <v>1847.85</v>
      </c>
      <c r="F522" t="n">
        <v>0</v>
      </c>
      <c r="G522" t="n">
        <v>0</v>
      </c>
      <c r="H522" t="n">
        <v>0</v>
      </c>
      <c r="I522" t="n">
        <v>2.55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-14.08</v>
      </c>
      <c r="AC522" t="n">
        <v>8.26</v>
      </c>
      <c r="AD522" t="n">
        <v>0</v>
      </c>
      <c r="AE522" t="n">
        <v>0</v>
      </c>
      <c r="AF522" t="n">
        <v>12.28</v>
      </c>
      <c r="AG522" t="n">
        <v>-2.62</v>
      </c>
      <c r="AH522" t="n">
        <v>-18.43</v>
      </c>
      <c r="AI522" t="n">
        <v>1166.72</v>
      </c>
      <c r="AJ522" t="n">
        <v>25.24</v>
      </c>
      <c r="AK522" t="n">
        <v>-16.41</v>
      </c>
      <c r="AL522" t="n">
        <v>-32.99</v>
      </c>
      <c r="AM522" t="n">
        <v>49.65</v>
      </c>
      <c r="AN522" t="n">
        <v>289.74</v>
      </c>
      <c r="AO522" t="n">
        <v>0.96</v>
      </c>
      <c r="AP522" t="n">
        <v>0.08</v>
      </c>
      <c r="AQ522" t="n">
        <v>0.33</v>
      </c>
      <c r="AR522" t="n">
        <v>0.07000000000000001</v>
      </c>
      <c r="AS522" t="n">
        <v>0.29</v>
      </c>
      <c r="AT522" t="n">
        <v>0.15</v>
      </c>
      <c r="AU522" t="n">
        <v>0.62</v>
      </c>
      <c r="AV522" t="n">
        <v>42.16</v>
      </c>
      <c r="AW522" t="n">
        <v>17770</v>
      </c>
      <c r="AX522" t="n">
        <v>0.82</v>
      </c>
      <c r="AY522" t="n">
        <v>0</v>
      </c>
      <c r="AZ522" t="n">
        <v>0.23</v>
      </c>
      <c r="BA522" t="n">
        <v>0</v>
      </c>
      <c r="BB522" t="n">
        <v>2.04</v>
      </c>
      <c r="BC522" t="n">
        <v>14.44</v>
      </c>
      <c r="BD522" t="n">
        <v>0</v>
      </c>
      <c r="BE522" t="n">
        <v>22</v>
      </c>
      <c r="BF522" t="n">
        <v>0</v>
      </c>
      <c r="BG522" t="n">
        <v>0</v>
      </c>
      <c r="BH522" t="n">
        <v>0</v>
      </c>
      <c r="BI522" t="n">
        <v>0</v>
      </c>
      <c r="BJ522" t="n">
        <v>10</v>
      </c>
      <c r="BK522" t="n">
        <v>0</v>
      </c>
      <c r="BL522" t="n">
        <v>0</v>
      </c>
      <c r="BM522" t="n">
        <v>0</v>
      </c>
      <c r="BN522" t="n">
        <v>32</v>
      </c>
      <c r="BO522" t="n">
        <v>20</v>
      </c>
      <c r="BP522" t="n">
        <v>20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40</v>
      </c>
      <c r="CG522" t="n">
        <v>72</v>
      </c>
    </row>
    <row r="523">
      <c r="A523" t="n">
        <v>6186</v>
      </c>
      <c r="B523" t="inlineStr">
        <is>
          <t>新潤</t>
        </is>
      </c>
      <c r="C523" t="n">
        <v>3.72</v>
      </c>
      <c r="D523" t="n">
        <v>55.73</v>
      </c>
      <c r="E523" t="n">
        <v>55.96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69.76000000000001</v>
      </c>
      <c r="AG523" t="n">
        <v>-14.13</v>
      </c>
      <c r="AH523" t="n">
        <v>19.08</v>
      </c>
      <c r="AI523" t="n">
        <v>157.18</v>
      </c>
      <c r="AJ523" t="n">
        <v>339.18</v>
      </c>
      <c r="AK523" t="n">
        <v>8.85</v>
      </c>
      <c r="AL523" t="n">
        <v>90.43000000000001</v>
      </c>
      <c r="AM523" t="n">
        <v>28.05</v>
      </c>
      <c r="AN523" t="n">
        <v>23.09</v>
      </c>
      <c r="AO523" t="n">
        <v>37.86</v>
      </c>
      <c r="AP523" t="n">
        <v>0</v>
      </c>
      <c r="AQ523" t="n">
        <v>0</v>
      </c>
      <c r="AR523" t="n">
        <v>2.52</v>
      </c>
      <c r="AS523" t="n">
        <v>1.37</v>
      </c>
      <c r="AT523" t="n">
        <v>2.52</v>
      </c>
      <c r="AU523" t="n">
        <v>1.37</v>
      </c>
      <c r="AV523" t="n">
        <v>71.83</v>
      </c>
      <c r="AW523" t="n">
        <v>129800</v>
      </c>
      <c r="AX523" t="n">
        <v>2.53</v>
      </c>
      <c r="AY523" t="n">
        <v>0</v>
      </c>
      <c r="AZ523" t="n">
        <v>0</v>
      </c>
      <c r="BA523" t="n">
        <v>0</v>
      </c>
      <c r="BB523" t="n">
        <v>34.9</v>
      </c>
      <c r="BC523" t="n">
        <v>26.31</v>
      </c>
      <c r="BD523" t="n">
        <v>0</v>
      </c>
      <c r="BE523" t="n">
        <v>12</v>
      </c>
      <c r="BF523" t="n">
        <v>0</v>
      </c>
      <c r="BG523" t="n">
        <v>0</v>
      </c>
      <c r="BH523" t="n">
        <v>0</v>
      </c>
      <c r="BI523" t="n">
        <v>0</v>
      </c>
      <c r="BJ523" t="n">
        <v>10</v>
      </c>
      <c r="BK523" t="n">
        <v>0</v>
      </c>
      <c r="BL523" t="n">
        <v>0</v>
      </c>
      <c r="BM523" t="n">
        <v>0</v>
      </c>
      <c r="BN523" t="n">
        <v>22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22</v>
      </c>
    </row>
    <row r="524">
      <c r="A524" t="n">
        <v>6187</v>
      </c>
      <c r="B524" t="inlineStr">
        <is>
          <t>萬潤</t>
        </is>
      </c>
      <c r="C524" t="n">
        <v>-3.04</v>
      </c>
      <c r="D524" t="n">
        <v>12.87</v>
      </c>
      <c r="E524" t="n">
        <v>15.77</v>
      </c>
      <c r="F524" t="n">
        <v>0.04</v>
      </c>
      <c r="G524" t="n">
        <v>0</v>
      </c>
      <c r="H524" t="n">
        <v>-227.51</v>
      </c>
      <c r="I524" t="n">
        <v>14.68</v>
      </c>
      <c r="J524" t="n">
        <v>2.39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0.95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3.69</v>
      </c>
      <c r="AC524" t="n">
        <v>8.59</v>
      </c>
      <c r="AD524" t="n">
        <v>-0.1</v>
      </c>
      <c r="AE524" t="n">
        <v>4.82</v>
      </c>
      <c r="AF524" t="n">
        <v>22.07</v>
      </c>
      <c r="AG524" t="n">
        <v>-14.82</v>
      </c>
      <c r="AH524" t="n">
        <v>13.37</v>
      </c>
      <c r="AI524" t="n">
        <v>386.19</v>
      </c>
      <c r="AJ524" t="n">
        <v>-13.74</v>
      </c>
      <c r="AK524" t="n">
        <v>-14.32</v>
      </c>
      <c r="AL524" t="n">
        <v>105.51</v>
      </c>
      <c r="AM524" t="n">
        <v>119.36</v>
      </c>
      <c r="AN524" t="n">
        <v>-26.64</v>
      </c>
      <c r="AO524" t="n">
        <v>11.94</v>
      </c>
      <c r="AP524" t="n">
        <v>0.11</v>
      </c>
      <c r="AQ524" t="n">
        <v>0.15</v>
      </c>
      <c r="AR524" t="n">
        <v>0.15</v>
      </c>
      <c r="AS524" t="n">
        <v>0.21</v>
      </c>
      <c r="AT524" t="n">
        <v>0.26</v>
      </c>
      <c r="AU524" t="n">
        <v>0.36</v>
      </c>
      <c r="AV524" t="n">
        <v>430.57</v>
      </c>
      <c r="AW524" t="n">
        <v>110956</v>
      </c>
      <c r="AX524" t="n">
        <v>1.48</v>
      </c>
      <c r="AY524" t="n">
        <v>0.04</v>
      </c>
      <c r="AZ524" t="n">
        <v>0</v>
      </c>
      <c r="BA524" t="n">
        <v>0</v>
      </c>
      <c r="BB524" t="n">
        <v>25.43</v>
      </c>
      <c r="BC524" t="n">
        <v>75.84999999999999</v>
      </c>
      <c r="BD524" t="n">
        <v>0</v>
      </c>
      <c r="BE524" t="n">
        <v>4</v>
      </c>
      <c r="BF524" t="n">
        <v>0</v>
      </c>
      <c r="BG524" t="n">
        <v>0</v>
      </c>
      <c r="BH524" t="n">
        <v>5</v>
      </c>
      <c r="BI524" t="n">
        <v>0</v>
      </c>
      <c r="BJ524" t="n">
        <v>5</v>
      </c>
      <c r="BK524" t="n">
        <v>0</v>
      </c>
      <c r="BL524" t="n">
        <v>0</v>
      </c>
      <c r="BM524" t="n">
        <v>0</v>
      </c>
      <c r="BN524" t="n">
        <v>14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5</v>
      </c>
      <c r="CD524" t="n">
        <v>0</v>
      </c>
      <c r="CE524" t="n">
        <v>0</v>
      </c>
      <c r="CF524" t="n">
        <v>5</v>
      </c>
      <c r="CG524" t="n">
        <v>19</v>
      </c>
    </row>
    <row r="525">
      <c r="A525" t="n">
        <v>6188</v>
      </c>
      <c r="B525" t="inlineStr">
        <is>
          <t>廣明</t>
        </is>
      </c>
      <c r="C525" t="n">
        <v>17.84</v>
      </c>
      <c r="D525" t="n">
        <v>70.70999999999999</v>
      </c>
      <c r="E525" t="n">
        <v>60.04</v>
      </c>
      <c r="F525" t="n">
        <v>0.03</v>
      </c>
      <c r="G525" t="n">
        <v>0</v>
      </c>
      <c r="H525" t="n">
        <v>-3133.33</v>
      </c>
      <c r="I525" t="n">
        <v>0.21</v>
      </c>
      <c r="J525" t="n">
        <v>0.07000000000000001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4.92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0.04</v>
      </c>
      <c r="AF525" t="n">
        <v>25.26</v>
      </c>
      <c r="AG525" t="n">
        <v>-20.64</v>
      </c>
      <c r="AH525" t="n">
        <v>22.99</v>
      </c>
      <c r="AI525" t="n">
        <v>276.36</v>
      </c>
      <c r="AJ525" t="n">
        <v>13.49</v>
      </c>
      <c r="AK525" t="n">
        <v>-9.4</v>
      </c>
      <c r="AL525" t="n">
        <v>-116.41</v>
      </c>
      <c r="AM525" t="n">
        <v>-5.28</v>
      </c>
      <c r="AN525" t="n">
        <v>20.85</v>
      </c>
      <c r="AO525" t="n">
        <v>0</v>
      </c>
      <c r="AP525" t="n">
        <v>0.18</v>
      </c>
      <c r="AQ525" t="n">
        <v>0.28</v>
      </c>
      <c r="AR525" t="n">
        <v>0.07000000000000001</v>
      </c>
      <c r="AS525" t="n">
        <v>0.11</v>
      </c>
      <c r="AT525" t="n">
        <v>0.25</v>
      </c>
      <c r="AU525" t="n">
        <v>0.4</v>
      </c>
      <c r="AV525" t="n">
        <v>67.17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18.34</v>
      </c>
      <c r="BC525" t="n">
        <v>45.76</v>
      </c>
      <c r="BD525" t="n">
        <v>0</v>
      </c>
      <c r="BE525" t="n">
        <v>17</v>
      </c>
      <c r="BF525" t="n">
        <v>0</v>
      </c>
      <c r="BG525" t="n">
        <v>0</v>
      </c>
      <c r="BH525" t="n">
        <v>0</v>
      </c>
      <c r="BI525" t="n">
        <v>0</v>
      </c>
      <c r="BJ525" t="n">
        <v>20</v>
      </c>
      <c r="BK525" t="n">
        <v>0</v>
      </c>
      <c r="BL525" t="n">
        <v>0</v>
      </c>
      <c r="BM525" t="n">
        <v>0</v>
      </c>
      <c r="BN525" t="n">
        <v>37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37</v>
      </c>
    </row>
    <row r="526">
      <c r="A526" t="n">
        <v>6190</v>
      </c>
      <c r="B526" t="inlineStr">
        <is>
          <t>萬泰科</t>
        </is>
      </c>
      <c r="C526" t="n">
        <v>6.08</v>
      </c>
      <c r="D526" t="n">
        <v>19.25</v>
      </c>
      <c r="E526" t="n">
        <v>2.13</v>
      </c>
      <c r="F526" t="n">
        <v>2.57</v>
      </c>
      <c r="G526" t="n">
        <v>0</v>
      </c>
      <c r="H526" t="n">
        <v>-182.32</v>
      </c>
      <c r="I526" t="n">
        <v>8.4</v>
      </c>
      <c r="J526" t="n">
        <v>0.29</v>
      </c>
      <c r="K526" t="n">
        <v>0.14</v>
      </c>
      <c r="L526" t="n">
        <v>0</v>
      </c>
      <c r="M526" t="n">
        <v>0</v>
      </c>
      <c r="N526" t="n">
        <v>-0.03</v>
      </c>
      <c r="O526" t="n">
        <v>0</v>
      </c>
      <c r="P526" t="n">
        <v>0</v>
      </c>
      <c r="Q526" t="n">
        <v>0</v>
      </c>
      <c r="R526" t="n">
        <v>0</v>
      </c>
      <c r="S526" t="n">
        <v>0.12</v>
      </c>
      <c r="T526" t="n">
        <v>0</v>
      </c>
      <c r="U526" t="n">
        <v>0.5600000000000001</v>
      </c>
      <c r="V526" t="n">
        <v>0</v>
      </c>
      <c r="W526" t="n">
        <v>0.17</v>
      </c>
      <c r="X526" t="n">
        <v>0</v>
      </c>
      <c r="Y526" t="n">
        <v>0.39</v>
      </c>
      <c r="Z526" t="n">
        <v>0</v>
      </c>
      <c r="AA526" t="n">
        <v>0</v>
      </c>
      <c r="AB526" t="n">
        <v>0.05</v>
      </c>
      <c r="AC526" t="n">
        <v>1.47</v>
      </c>
      <c r="AD526" t="n">
        <v>0.31</v>
      </c>
      <c r="AE526" t="n">
        <v>6.84</v>
      </c>
      <c r="AF526" t="n">
        <v>45.52</v>
      </c>
      <c r="AG526" t="n">
        <v>-5.54</v>
      </c>
      <c r="AH526" t="n">
        <v>36.81</v>
      </c>
      <c r="AI526" t="n">
        <v>222.09</v>
      </c>
      <c r="AJ526" t="n">
        <v>-13.16</v>
      </c>
      <c r="AK526" t="n">
        <v>-8.18</v>
      </c>
      <c r="AL526" t="n">
        <v>232.58</v>
      </c>
      <c r="AM526" t="n">
        <v>13.17</v>
      </c>
      <c r="AN526" t="n">
        <v>-10.63</v>
      </c>
      <c r="AO526" t="n">
        <v>18.57</v>
      </c>
      <c r="AP526" t="n">
        <v>0.45</v>
      </c>
      <c r="AQ526" t="n">
        <v>0.23</v>
      </c>
      <c r="AR526" t="n">
        <v>0.41</v>
      </c>
      <c r="AS526" t="n">
        <v>0.21</v>
      </c>
      <c r="AT526" t="n">
        <v>0.86</v>
      </c>
      <c r="AU526" t="n">
        <v>0.44</v>
      </c>
      <c r="AV526" t="n">
        <v>52.59</v>
      </c>
      <c r="AW526" t="n">
        <v>74994</v>
      </c>
      <c r="AX526" t="n">
        <v>1.7</v>
      </c>
      <c r="AY526" t="n">
        <v>0.02</v>
      </c>
      <c r="AZ526" t="n">
        <v>0.27</v>
      </c>
      <c r="BA526" t="n">
        <v>0</v>
      </c>
      <c r="BB526" t="n">
        <v>0.66</v>
      </c>
      <c r="BC526" t="n">
        <v>21.52</v>
      </c>
      <c r="BD526" t="n">
        <v>0</v>
      </c>
      <c r="BE526" t="n">
        <v>2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2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10</v>
      </c>
      <c r="CD526" t="n">
        <v>0</v>
      </c>
      <c r="CE526" t="n">
        <v>0</v>
      </c>
      <c r="CF526" t="n">
        <v>10</v>
      </c>
      <c r="CG526" t="n">
        <v>12</v>
      </c>
    </row>
    <row r="527">
      <c r="A527" t="n">
        <v>6194</v>
      </c>
      <c r="B527" t="inlineStr">
        <is>
          <t>育富</t>
        </is>
      </c>
      <c r="C527" t="n">
        <v>-2.95</v>
      </c>
      <c r="D527" t="n">
        <v>-31.43</v>
      </c>
      <c r="E527" t="n">
        <v>-41.38</v>
      </c>
      <c r="F527" t="n">
        <v>0</v>
      </c>
      <c r="G527" t="n">
        <v>0</v>
      </c>
      <c r="H527" t="n">
        <v>0</v>
      </c>
      <c r="I527" t="n">
        <v>2.28</v>
      </c>
      <c r="J527" t="n">
        <v>-0.74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16.13</v>
      </c>
      <c r="AG527" t="n">
        <v>-12.91</v>
      </c>
      <c r="AH527" t="n">
        <v>32.86</v>
      </c>
      <c r="AI527" t="n">
        <v>748.4299999999999</v>
      </c>
      <c r="AJ527" t="n">
        <v>-3.54</v>
      </c>
      <c r="AK527" t="n">
        <v>2.38</v>
      </c>
      <c r="AL527" t="n">
        <v>21.81</v>
      </c>
      <c r="AM527" t="n">
        <v>65.90000000000001</v>
      </c>
      <c r="AN527" t="n">
        <v>-49.57</v>
      </c>
      <c r="AO527" t="n">
        <v>0</v>
      </c>
      <c r="AP527" t="n">
        <v>0.2</v>
      </c>
      <c r="AQ527" t="n">
        <v>0.28</v>
      </c>
      <c r="AR527" t="n">
        <v>0.05</v>
      </c>
      <c r="AS527" t="n">
        <v>0.07000000000000001</v>
      </c>
      <c r="AT527" t="n">
        <v>0.25</v>
      </c>
      <c r="AU527" t="n">
        <v>0.35</v>
      </c>
      <c r="AV527" t="n">
        <v>163.43</v>
      </c>
      <c r="AW527" t="n">
        <v>55318</v>
      </c>
      <c r="AX527" t="n">
        <v>2.82</v>
      </c>
      <c r="AY527" t="n">
        <v>0</v>
      </c>
      <c r="AZ527" t="n">
        <v>0.21</v>
      </c>
      <c r="BA527" t="n">
        <v>0</v>
      </c>
      <c r="BB527" t="n">
        <v>-20.73</v>
      </c>
      <c r="BC527" t="n">
        <v>40.93</v>
      </c>
      <c r="BD527" t="n">
        <v>0</v>
      </c>
      <c r="BE527" t="n">
        <v>9</v>
      </c>
      <c r="BF527" t="n">
        <v>0</v>
      </c>
      <c r="BG527" t="n">
        <v>0</v>
      </c>
      <c r="BH527" t="n">
        <v>0</v>
      </c>
      <c r="BI527" t="n">
        <v>0</v>
      </c>
      <c r="BJ527" t="n">
        <v>10</v>
      </c>
      <c r="BK527" t="n">
        <v>0</v>
      </c>
      <c r="BL527" t="n">
        <v>0</v>
      </c>
      <c r="BM527" t="n">
        <v>0</v>
      </c>
      <c r="BN527" t="n">
        <v>19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19</v>
      </c>
    </row>
    <row r="528">
      <c r="A528" t="n">
        <v>6195</v>
      </c>
      <c r="B528" t="inlineStr">
        <is>
          <t>詩肯</t>
        </is>
      </c>
      <c r="C528" t="n">
        <v>-3.57</v>
      </c>
      <c r="D528" t="n">
        <v>-19.43</v>
      </c>
      <c r="E528" t="n">
        <v>-32.54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0.02</v>
      </c>
      <c r="V528" t="n">
        <v>0</v>
      </c>
      <c r="W528" t="n">
        <v>0</v>
      </c>
      <c r="X528" t="n">
        <v>0</v>
      </c>
      <c r="Y528" t="n">
        <v>0.04</v>
      </c>
      <c r="Z528" t="n">
        <v>0</v>
      </c>
      <c r="AA528" t="n">
        <v>0</v>
      </c>
      <c r="AB528" t="n">
        <v>0</v>
      </c>
      <c r="AC528" t="n">
        <v>0</v>
      </c>
      <c r="AD528" t="n">
        <v>0.19</v>
      </c>
      <c r="AE528" t="n">
        <v>5.66</v>
      </c>
      <c r="AF528" t="n">
        <v>64.23</v>
      </c>
      <c r="AG528" t="n">
        <v>1.04</v>
      </c>
      <c r="AH528" t="n">
        <v>-7.78</v>
      </c>
      <c r="AI528" t="n">
        <v>86.36</v>
      </c>
      <c r="AJ528" t="n">
        <v>1.69</v>
      </c>
      <c r="AK528" t="n">
        <v>1.1</v>
      </c>
      <c r="AL528" t="n">
        <v>24.44</v>
      </c>
      <c r="AM528" t="n">
        <v>47.97</v>
      </c>
      <c r="AN528" t="n">
        <v>-37.93</v>
      </c>
      <c r="AO528" t="n">
        <v>52.42</v>
      </c>
      <c r="AP528" t="n">
        <v>0.08</v>
      </c>
      <c r="AQ528" t="n">
        <v>0.05</v>
      </c>
      <c r="AR528" t="n">
        <v>0.33</v>
      </c>
      <c r="AS528" t="n">
        <v>0.19</v>
      </c>
      <c r="AT528" t="n">
        <v>0.41</v>
      </c>
      <c r="AU528" t="n">
        <v>0.24</v>
      </c>
      <c r="AV528" t="n">
        <v>60.56</v>
      </c>
      <c r="AW528" t="n">
        <v>11893</v>
      </c>
      <c r="AX528" t="n">
        <v>0.92</v>
      </c>
      <c r="AY528" t="n">
        <v>0.25</v>
      </c>
      <c r="AZ528" t="n">
        <v>0</v>
      </c>
      <c r="BA528" t="n">
        <v>0</v>
      </c>
      <c r="BB528" t="n">
        <v>-5.98</v>
      </c>
      <c r="BC528" t="n">
        <v>25.84</v>
      </c>
      <c r="BD528" t="n">
        <v>0</v>
      </c>
      <c r="BE528" t="n">
        <v>6</v>
      </c>
      <c r="BF528" t="n">
        <v>0</v>
      </c>
      <c r="BG528" t="n">
        <v>0</v>
      </c>
      <c r="BH528" t="n">
        <v>0</v>
      </c>
      <c r="BI528" t="n">
        <v>0</v>
      </c>
      <c r="BJ528" t="n">
        <v>25</v>
      </c>
      <c r="BK528" t="n">
        <v>0</v>
      </c>
      <c r="BL528" t="n">
        <v>0</v>
      </c>
      <c r="BM528" t="n">
        <v>0</v>
      </c>
      <c r="BN528" t="n">
        <v>31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31</v>
      </c>
    </row>
    <row r="529">
      <c r="A529" t="n">
        <v>6198</v>
      </c>
      <c r="B529" t="inlineStr">
        <is>
          <t>瑞築</t>
        </is>
      </c>
      <c r="C529" t="n">
        <v>-90.09999999999999</v>
      </c>
      <c r="D529" t="n">
        <v>-5.07</v>
      </c>
      <c r="E529" t="n">
        <v>33.81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23.44</v>
      </c>
      <c r="AG529" t="n">
        <v>9.58</v>
      </c>
      <c r="AH529" t="n">
        <v>-35.69</v>
      </c>
      <c r="AI529" t="n">
        <v>472.77</v>
      </c>
      <c r="AJ529" t="n">
        <v>-100</v>
      </c>
      <c r="AK529" t="n">
        <v>-100</v>
      </c>
      <c r="AL529" t="n">
        <v>70.79000000000001</v>
      </c>
      <c r="AM529" t="n">
        <v>-106.16</v>
      </c>
      <c r="AN529" t="n">
        <v>54.59</v>
      </c>
      <c r="AO529" t="n">
        <v>79.68000000000001</v>
      </c>
      <c r="AP529" t="n">
        <v>0</v>
      </c>
      <c r="AQ529" t="n">
        <v>0</v>
      </c>
      <c r="AR529" t="n">
        <v>1.12</v>
      </c>
      <c r="AS529" t="n">
        <v>22834.45</v>
      </c>
      <c r="AT529" t="n">
        <v>1.12</v>
      </c>
      <c r="AU529" t="n">
        <v>22834.45</v>
      </c>
      <c r="AV529" t="n">
        <v>38.98</v>
      </c>
      <c r="AW529" t="n">
        <v>38708</v>
      </c>
      <c r="AX529" t="n">
        <v>0.8100000000000001</v>
      </c>
      <c r="AY529" t="n">
        <v>0</v>
      </c>
      <c r="AZ529" t="n">
        <v>0</v>
      </c>
      <c r="BA529" t="n">
        <v>0</v>
      </c>
      <c r="BB529" t="n">
        <v>0.98</v>
      </c>
      <c r="BC529" t="n">
        <v>27.73</v>
      </c>
      <c r="BD529" t="n">
        <v>0</v>
      </c>
      <c r="BE529" t="n">
        <v>12</v>
      </c>
      <c r="BF529" t="n">
        <v>0</v>
      </c>
      <c r="BG529" t="n">
        <v>0</v>
      </c>
      <c r="BH529" t="n">
        <v>0</v>
      </c>
      <c r="BI529" t="n">
        <v>0</v>
      </c>
      <c r="BJ529" t="n">
        <v>45</v>
      </c>
      <c r="BK529" t="n">
        <v>0</v>
      </c>
      <c r="BL529" t="n">
        <v>0</v>
      </c>
      <c r="BM529" t="n">
        <v>0</v>
      </c>
      <c r="BN529" t="n">
        <v>57</v>
      </c>
      <c r="BO529" t="n">
        <v>0</v>
      </c>
      <c r="BP529" t="n">
        <v>0</v>
      </c>
      <c r="BQ529" t="n">
        <v>0</v>
      </c>
      <c r="BR529" t="n">
        <v>0</v>
      </c>
      <c r="BS529" t="n">
        <v>20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20</v>
      </c>
      <c r="CG529" t="n">
        <v>77</v>
      </c>
    </row>
    <row r="530">
      <c r="A530" t="n">
        <v>6199</v>
      </c>
      <c r="B530" t="inlineStr">
        <is>
          <t>天品</t>
        </is>
      </c>
      <c r="C530" t="n">
        <v>178.46</v>
      </c>
      <c r="D530" t="n">
        <v>710.01</v>
      </c>
      <c r="E530" t="n">
        <v>-0.8100000000000001</v>
      </c>
      <c r="F530" t="n">
        <v>0</v>
      </c>
      <c r="G530" t="n">
        <v>0</v>
      </c>
      <c r="H530" t="n">
        <v>0</v>
      </c>
      <c r="I530" t="n">
        <v>2.63</v>
      </c>
      <c r="J530" t="n">
        <v>-1.28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0.04</v>
      </c>
      <c r="T530" t="n">
        <v>0</v>
      </c>
      <c r="U530" t="n">
        <v>2.95</v>
      </c>
      <c r="V530" t="n">
        <v>0</v>
      </c>
      <c r="W530" t="n">
        <v>0.14</v>
      </c>
      <c r="X530" t="n">
        <v>0</v>
      </c>
      <c r="Y530" t="n">
        <v>0.67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18.12</v>
      </c>
      <c r="AG530" t="n">
        <v>13.46</v>
      </c>
      <c r="AH530" t="n">
        <v>-10.94</v>
      </c>
      <c r="AI530" t="n">
        <v>507.06</v>
      </c>
      <c r="AJ530" t="n">
        <v>-16.72</v>
      </c>
      <c r="AK530" t="n">
        <v>595.23</v>
      </c>
      <c r="AL530" t="n">
        <v>-59.96</v>
      </c>
      <c r="AM530" t="n">
        <v>10.33</v>
      </c>
      <c r="AN530" t="n">
        <v>-41.26</v>
      </c>
      <c r="AO530" t="n">
        <v>0</v>
      </c>
      <c r="AP530" t="n">
        <v>0.08</v>
      </c>
      <c r="AQ530" t="n">
        <v>0.28</v>
      </c>
      <c r="AR530" t="n">
        <v>0.43</v>
      </c>
      <c r="AS530" t="n">
        <v>1.47</v>
      </c>
      <c r="AT530" t="n">
        <v>0.51</v>
      </c>
      <c r="AU530" t="n">
        <v>1.74</v>
      </c>
      <c r="AV530" t="n">
        <v>42.69</v>
      </c>
      <c r="AW530" t="n">
        <v>20275</v>
      </c>
      <c r="AX530" t="n">
        <v>2.24</v>
      </c>
      <c r="AY530" t="n">
        <v>0.09</v>
      </c>
      <c r="AZ530" t="n">
        <v>0.13</v>
      </c>
      <c r="BA530" t="n">
        <v>0</v>
      </c>
      <c r="BB530" t="n">
        <v>-0.05</v>
      </c>
      <c r="BC530" t="n">
        <v>14.38</v>
      </c>
      <c r="BD530" t="n">
        <v>0</v>
      </c>
      <c r="BE530" t="n">
        <v>16</v>
      </c>
      <c r="BF530" t="n">
        <v>0</v>
      </c>
      <c r="BG530" t="n">
        <v>0</v>
      </c>
      <c r="BH530" t="n">
        <v>0</v>
      </c>
      <c r="BI530" t="n">
        <v>0</v>
      </c>
      <c r="BJ530" t="n">
        <v>20</v>
      </c>
      <c r="BK530" t="n">
        <v>0</v>
      </c>
      <c r="BL530" t="n">
        <v>0</v>
      </c>
      <c r="BM530" t="n">
        <v>0</v>
      </c>
      <c r="BN530" t="n">
        <v>36</v>
      </c>
      <c r="BO530" t="n">
        <v>0</v>
      </c>
      <c r="BP530" t="n">
        <v>0</v>
      </c>
      <c r="BQ530" t="n">
        <v>10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10</v>
      </c>
      <c r="CG530" t="n">
        <v>46</v>
      </c>
    </row>
    <row r="531">
      <c r="A531" t="n">
        <v>6203</v>
      </c>
      <c r="B531" t="inlineStr">
        <is>
          <t>海韻電</t>
        </is>
      </c>
      <c r="C531" t="n">
        <v>37.15</v>
      </c>
      <c r="D531" t="n">
        <v>452.98</v>
      </c>
      <c r="E531" t="n">
        <v>57.99</v>
      </c>
      <c r="F531" t="n">
        <v>0</v>
      </c>
      <c r="G531" t="n">
        <v>0</v>
      </c>
      <c r="H531" t="n">
        <v>0</v>
      </c>
      <c r="I531" t="n">
        <v>0.07000000000000001</v>
      </c>
      <c r="J531" t="n">
        <v>-1.34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2.09</v>
      </c>
      <c r="AC531" t="n">
        <v>13.18</v>
      </c>
      <c r="AD531" t="n">
        <v>0</v>
      </c>
      <c r="AE531" t="n">
        <v>0</v>
      </c>
      <c r="AF531" t="n">
        <v>19.26</v>
      </c>
      <c r="AG531" t="n">
        <v>13.36</v>
      </c>
      <c r="AH531" t="n">
        <v>-7.15</v>
      </c>
      <c r="AI531" t="n">
        <v>479.47</v>
      </c>
      <c r="AJ531" t="n">
        <v>47.52</v>
      </c>
      <c r="AK531" t="n">
        <v>50.99</v>
      </c>
      <c r="AL531" t="n">
        <v>-8.609999999999999</v>
      </c>
      <c r="AM531" t="n">
        <v>94.52</v>
      </c>
      <c r="AN531" t="n">
        <v>55.93</v>
      </c>
      <c r="AO531" t="n">
        <v>0</v>
      </c>
      <c r="AP531" t="n">
        <v>0.11</v>
      </c>
      <c r="AQ531" t="n">
        <v>0.12</v>
      </c>
      <c r="AR531" t="n">
        <v>0.23</v>
      </c>
      <c r="AS531" t="n">
        <v>0.26</v>
      </c>
      <c r="AT531" t="n">
        <v>0.34</v>
      </c>
      <c r="AU531" t="n">
        <v>0.38</v>
      </c>
      <c r="AV531" t="n">
        <v>222.88</v>
      </c>
      <c r="AW531" t="n">
        <v>141894</v>
      </c>
      <c r="AX531" t="n">
        <v>4.56</v>
      </c>
      <c r="AY531" t="n">
        <v>0.04</v>
      </c>
      <c r="AZ531" t="n">
        <v>1.03</v>
      </c>
      <c r="BA531" t="n">
        <v>0</v>
      </c>
      <c r="BB531" t="n">
        <v>25.63</v>
      </c>
      <c r="BC531" t="n">
        <v>37.74</v>
      </c>
      <c r="BD531" t="n">
        <v>0</v>
      </c>
      <c r="BE531" t="n">
        <v>18</v>
      </c>
      <c r="BF531" t="n">
        <v>0</v>
      </c>
      <c r="BG531" t="n">
        <v>0</v>
      </c>
      <c r="BH531" t="n">
        <v>10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28</v>
      </c>
      <c r="BO531" t="n">
        <v>0</v>
      </c>
      <c r="BP531" t="n">
        <v>20</v>
      </c>
      <c r="BQ531" t="n">
        <v>0</v>
      </c>
      <c r="BR531" t="n">
        <v>0</v>
      </c>
      <c r="BS531" t="n">
        <v>0</v>
      </c>
      <c r="BT531" t="n">
        <v>0</v>
      </c>
      <c r="BU531" t="n">
        <v>10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30</v>
      </c>
      <c r="CG531" t="n">
        <v>58</v>
      </c>
    </row>
    <row r="532">
      <c r="A532" t="n">
        <v>6204</v>
      </c>
      <c r="B532" t="inlineStr">
        <is>
          <t>艾華</t>
        </is>
      </c>
      <c r="C532" t="n">
        <v>0.36</v>
      </c>
      <c r="D532" t="n">
        <v>4.18</v>
      </c>
      <c r="E532" t="n">
        <v>-15.29</v>
      </c>
      <c r="F532" t="n">
        <v>0</v>
      </c>
      <c r="G532" t="n">
        <v>0</v>
      </c>
      <c r="H532" t="n">
        <v>0</v>
      </c>
      <c r="I532" t="n">
        <v>8.69</v>
      </c>
      <c r="J532" t="n">
        <v>-0.5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0.12</v>
      </c>
      <c r="AC532" t="n">
        <v>2.5</v>
      </c>
      <c r="AD532" t="n">
        <v>0</v>
      </c>
      <c r="AE532" t="n">
        <v>0</v>
      </c>
      <c r="AF532" t="n">
        <v>29.27</v>
      </c>
      <c r="AG532" t="n">
        <v>-7.67</v>
      </c>
      <c r="AH532" t="n">
        <v>0.47</v>
      </c>
      <c r="AI532" t="n">
        <v>338.43</v>
      </c>
      <c r="AJ532" t="n">
        <v>4.89</v>
      </c>
      <c r="AK532" t="n">
        <v>-5.1</v>
      </c>
      <c r="AL532" t="n">
        <v>-4.44</v>
      </c>
      <c r="AM532" t="n">
        <v>53.77</v>
      </c>
      <c r="AN532" t="n">
        <v>-24.54</v>
      </c>
      <c r="AO532" t="n">
        <v>0</v>
      </c>
      <c r="AP532" t="n">
        <v>0.14</v>
      </c>
      <c r="AQ532" t="n">
        <v>0.13</v>
      </c>
      <c r="AR532" t="n">
        <v>0.13</v>
      </c>
      <c r="AS532" t="n">
        <v>0.12</v>
      </c>
      <c r="AT532" t="n">
        <v>0.27</v>
      </c>
      <c r="AU532" t="n">
        <v>0.25</v>
      </c>
      <c r="AV532" t="n">
        <v>75.25</v>
      </c>
      <c r="AW532" t="n">
        <v>19336</v>
      </c>
      <c r="AX532" t="n">
        <v>5.38</v>
      </c>
      <c r="AY532" t="n">
        <v>0.05</v>
      </c>
      <c r="AZ532" t="n">
        <v>0</v>
      </c>
      <c r="BA532" t="n">
        <v>0</v>
      </c>
      <c r="BB532" t="n">
        <v>-3.02</v>
      </c>
      <c r="BC532" t="n">
        <v>15.57</v>
      </c>
      <c r="BD532" t="n">
        <v>0</v>
      </c>
      <c r="BE532" t="n">
        <v>2</v>
      </c>
      <c r="BF532" t="n">
        <v>0</v>
      </c>
      <c r="BG532" t="n">
        <v>0</v>
      </c>
      <c r="BH532" t="n">
        <v>0</v>
      </c>
      <c r="BI532" t="n">
        <v>0</v>
      </c>
      <c r="BJ532" t="n">
        <v>5</v>
      </c>
      <c r="BK532" t="n">
        <v>0</v>
      </c>
      <c r="BL532" t="n">
        <v>0</v>
      </c>
      <c r="BM532" t="n">
        <v>0</v>
      </c>
      <c r="BN532" t="n">
        <v>7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5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12</v>
      </c>
    </row>
    <row r="533">
      <c r="A533" t="n">
        <v>6207</v>
      </c>
      <c r="B533" t="inlineStr">
        <is>
          <t>雷科</t>
        </is>
      </c>
      <c r="C533" t="n">
        <v>-18.16</v>
      </c>
      <c r="D533" t="n">
        <v>-50.93</v>
      </c>
      <c r="E533" t="n">
        <v>-57.57</v>
      </c>
      <c r="F533" t="n">
        <v>4.18</v>
      </c>
      <c r="G533" t="n">
        <v>0</v>
      </c>
      <c r="H533" t="n">
        <v>48.79</v>
      </c>
      <c r="I533" t="n">
        <v>36.87</v>
      </c>
      <c r="J533" t="n">
        <v>-2.09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7.71</v>
      </c>
      <c r="AC533" t="n">
        <v>48.02</v>
      </c>
      <c r="AD533" t="n">
        <v>0</v>
      </c>
      <c r="AE533" t="n">
        <v>5.08</v>
      </c>
      <c r="AF533" t="n">
        <v>52.53</v>
      </c>
      <c r="AG533" t="n">
        <v>0.77</v>
      </c>
      <c r="AH533" t="n">
        <v>50.33</v>
      </c>
      <c r="AI533" t="n">
        <v>220.67</v>
      </c>
      <c r="AJ533" t="n">
        <v>-8.02</v>
      </c>
      <c r="AK533" t="n">
        <v>-8.65</v>
      </c>
      <c r="AL533" t="n">
        <v>6.56</v>
      </c>
      <c r="AM533" t="n">
        <v>11.05</v>
      </c>
      <c r="AN533" t="n">
        <v>-58.82</v>
      </c>
      <c r="AO533" t="n">
        <v>69.55</v>
      </c>
      <c r="AP533" t="n">
        <v>0.15</v>
      </c>
      <c r="AQ533" t="n">
        <v>0.26</v>
      </c>
      <c r="AR533" t="n">
        <v>0.09</v>
      </c>
      <c r="AS533" t="n">
        <v>0.16</v>
      </c>
      <c r="AT533" t="n">
        <v>0.24</v>
      </c>
      <c r="AU533" t="n">
        <v>0.42</v>
      </c>
      <c r="AV533" t="n">
        <v>116.68</v>
      </c>
      <c r="AW533" t="n">
        <v>144728</v>
      </c>
      <c r="AX533" t="n">
        <v>7.35</v>
      </c>
      <c r="AY533" t="n">
        <v>0</v>
      </c>
      <c r="AZ533" t="n">
        <v>0.24</v>
      </c>
      <c r="BA533" t="n">
        <v>0</v>
      </c>
      <c r="BB533" t="n">
        <v>-14.55</v>
      </c>
      <c r="BC533" t="n">
        <v>24.68</v>
      </c>
      <c r="BD533" t="n">
        <v>0</v>
      </c>
      <c r="BE533" t="n">
        <v>14</v>
      </c>
      <c r="BF533" t="n">
        <v>0</v>
      </c>
      <c r="BG533" t="n">
        <v>0</v>
      </c>
      <c r="BH533" t="n">
        <v>27</v>
      </c>
      <c r="BI533" t="n">
        <v>0</v>
      </c>
      <c r="BJ533" t="n">
        <v>15</v>
      </c>
      <c r="BK533" t="n">
        <v>20</v>
      </c>
      <c r="BL533" t="n">
        <v>0</v>
      </c>
      <c r="BM533" t="n">
        <v>0</v>
      </c>
      <c r="BN533" t="n">
        <v>76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76</v>
      </c>
    </row>
    <row r="534">
      <c r="A534" t="n">
        <v>6208</v>
      </c>
      <c r="B534" t="inlineStr">
        <is>
          <t>日揚</t>
        </is>
      </c>
      <c r="C534" t="n">
        <v>-4.59</v>
      </c>
      <c r="D534" t="n">
        <v>-22.65</v>
      </c>
      <c r="E534" t="n">
        <v>-22.86</v>
      </c>
      <c r="F534" t="n">
        <v>0</v>
      </c>
      <c r="G534" t="n">
        <v>0</v>
      </c>
      <c r="H534" t="n">
        <v>305.98</v>
      </c>
      <c r="I534" t="n">
        <v>5.62</v>
      </c>
      <c r="J534" t="n">
        <v>0.24</v>
      </c>
      <c r="K534" t="n">
        <v>0.26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0.07000000000000001</v>
      </c>
      <c r="T534" t="n">
        <v>0</v>
      </c>
      <c r="U534" t="n">
        <v>0.01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0.18</v>
      </c>
      <c r="AE534" t="n">
        <v>16.15</v>
      </c>
      <c r="AF534" t="n">
        <v>49.19</v>
      </c>
      <c r="AG534" t="n">
        <v>-2.69</v>
      </c>
      <c r="AH534" t="n">
        <v>-14.51</v>
      </c>
      <c r="AI534" t="n">
        <v>161.75</v>
      </c>
      <c r="AJ534" t="n">
        <v>14.64</v>
      </c>
      <c r="AK534" t="n">
        <v>-9.27</v>
      </c>
      <c r="AL534" t="n">
        <v>-44.63</v>
      </c>
      <c r="AM534" t="n">
        <v>14.27</v>
      </c>
      <c r="AN534" t="n">
        <v>-27.11</v>
      </c>
      <c r="AO534" t="n">
        <v>39.84</v>
      </c>
      <c r="AP534" t="n">
        <v>0.16</v>
      </c>
      <c r="AQ534" t="n">
        <v>0.17</v>
      </c>
      <c r="AR534" t="n">
        <v>0.39</v>
      </c>
      <c r="AS534" t="n">
        <v>0.42</v>
      </c>
      <c r="AT534" t="n">
        <v>0.55</v>
      </c>
      <c r="AU534" t="n">
        <v>0.58</v>
      </c>
      <c r="AV534" t="n">
        <v>99.25</v>
      </c>
      <c r="AW534" t="n">
        <v>83431</v>
      </c>
      <c r="AX534" t="n">
        <v>2.1</v>
      </c>
      <c r="AY534" t="n">
        <v>0.4</v>
      </c>
      <c r="AZ534" t="n">
        <v>0</v>
      </c>
      <c r="BA534" t="n">
        <v>0</v>
      </c>
      <c r="BB534" t="n">
        <v>-10.87</v>
      </c>
      <c r="BC534" t="n">
        <v>32.84</v>
      </c>
      <c r="BD534" t="n">
        <v>0</v>
      </c>
      <c r="BE534" t="n">
        <v>6</v>
      </c>
      <c r="BF534" t="n">
        <v>0</v>
      </c>
      <c r="BG534" t="n">
        <v>0</v>
      </c>
      <c r="BH534" t="n">
        <v>0</v>
      </c>
      <c r="BI534" t="n">
        <v>0</v>
      </c>
      <c r="BJ534" t="n">
        <v>15</v>
      </c>
      <c r="BK534" t="n">
        <v>0</v>
      </c>
      <c r="BL534" t="n">
        <v>0</v>
      </c>
      <c r="BM534" t="n">
        <v>0</v>
      </c>
      <c r="BN534" t="n">
        <v>21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21</v>
      </c>
    </row>
    <row r="535">
      <c r="A535" t="n">
        <v>6210</v>
      </c>
      <c r="B535" t="inlineStr">
        <is>
          <t>慶生</t>
        </is>
      </c>
      <c r="C535" t="n">
        <v>19.24</v>
      </c>
      <c r="D535" t="n">
        <v>14.76</v>
      </c>
      <c r="E535" t="n">
        <v>15.19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0.77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24.07</v>
      </c>
      <c r="AG535" t="n">
        <v>50.72</v>
      </c>
      <c r="AH535" t="n">
        <v>-40.13</v>
      </c>
      <c r="AI535" t="n">
        <v>209.64</v>
      </c>
      <c r="AJ535" t="n">
        <v>-17.39</v>
      </c>
      <c r="AK535" t="n">
        <v>-18.39</v>
      </c>
      <c r="AL535" t="n">
        <v>-3.55</v>
      </c>
      <c r="AM535" t="n">
        <v>-111.71</v>
      </c>
      <c r="AN535" t="n">
        <v>-7.41</v>
      </c>
      <c r="AO535" t="n">
        <v>0</v>
      </c>
      <c r="AP535" t="n">
        <v>0.34</v>
      </c>
      <c r="AQ535" t="n">
        <v>0.38</v>
      </c>
      <c r="AR535" t="n">
        <v>0.16</v>
      </c>
      <c r="AS535" t="n">
        <v>0.18</v>
      </c>
      <c r="AT535" t="n">
        <v>0.51</v>
      </c>
      <c r="AU535" t="n">
        <v>0.57</v>
      </c>
      <c r="AV535" t="n">
        <v>9.609999999999999</v>
      </c>
      <c r="AW535" t="n">
        <v>313</v>
      </c>
      <c r="AX535" t="n">
        <v>0.09</v>
      </c>
      <c r="AY535" t="n">
        <v>0.01</v>
      </c>
      <c r="AZ535" t="n">
        <v>0</v>
      </c>
      <c r="BA535" t="n">
        <v>0</v>
      </c>
      <c r="BB535" t="n">
        <v>5.55</v>
      </c>
      <c r="BC535" t="n">
        <v>10.34</v>
      </c>
      <c r="BD535" t="n">
        <v>0</v>
      </c>
      <c r="BE535" t="n">
        <v>6</v>
      </c>
      <c r="BF535" t="n">
        <v>0</v>
      </c>
      <c r="BG535" t="n">
        <v>0</v>
      </c>
      <c r="BH535" t="n">
        <v>0</v>
      </c>
      <c r="BI535" t="n">
        <v>0</v>
      </c>
      <c r="BJ535" t="n">
        <v>30</v>
      </c>
      <c r="BK535" t="n">
        <v>0</v>
      </c>
      <c r="BL535" t="n">
        <v>0</v>
      </c>
      <c r="BM535" t="n">
        <v>0</v>
      </c>
      <c r="BN535" t="n">
        <v>36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36</v>
      </c>
    </row>
    <row r="536">
      <c r="A536" t="n">
        <v>6212</v>
      </c>
      <c r="B536" t="inlineStr">
        <is>
          <t>理銘</t>
        </is>
      </c>
      <c r="C536" t="n">
        <v>-55.31</v>
      </c>
      <c r="D536" t="n">
        <v>-32.96</v>
      </c>
      <c r="E536" t="n">
        <v>-34.55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66.09</v>
      </c>
      <c r="AG536" t="n">
        <v>-4.4</v>
      </c>
      <c r="AH536" t="n">
        <v>4.55</v>
      </c>
      <c r="AI536" t="n">
        <v>149.91</v>
      </c>
      <c r="AJ536" t="n">
        <v>0</v>
      </c>
      <c r="AK536" t="n">
        <v>-60.82</v>
      </c>
      <c r="AL536" t="n">
        <v>11.63</v>
      </c>
      <c r="AM536" t="n">
        <v>-4.56</v>
      </c>
      <c r="AN536" t="n">
        <v>-37.79</v>
      </c>
      <c r="AO536" t="n">
        <v>71.34999999999999</v>
      </c>
      <c r="AP536" t="n">
        <v>0</v>
      </c>
      <c r="AQ536" t="n">
        <v>0</v>
      </c>
      <c r="AR536" t="n">
        <v>2.82</v>
      </c>
      <c r="AS536" t="n">
        <v>6.19</v>
      </c>
      <c r="AT536" t="n">
        <v>2.82</v>
      </c>
      <c r="AU536" t="n">
        <v>6.19</v>
      </c>
      <c r="AV536" t="n">
        <v>12.05</v>
      </c>
      <c r="AW536" t="n">
        <v>118503</v>
      </c>
      <c r="AX536" t="n">
        <v>3.18</v>
      </c>
      <c r="AY536" t="n">
        <v>0</v>
      </c>
      <c r="AZ536" t="n">
        <v>0</v>
      </c>
      <c r="BA536" t="n">
        <v>0</v>
      </c>
      <c r="BB536" t="n">
        <v>-26.77</v>
      </c>
      <c r="BC536" t="n">
        <v>36.53</v>
      </c>
      <c r="BD536" t="n">
        <v>0</v>
      </c>
      <c r="BE536" t="n">
        <v>14</v>
      </c>
      <c r="BF536" t="n">
        <v>0</v>
      </c>
      <c r="BG536" t="n">
        <v>0</v>
      </c>
      <c r="BH536" t="n">
        <v>0</v>
      </c>
      <c r="BI536" t="n">
        <v>0</v>
      </c>
      <c r="BJ536" t="n">
        <v>45</v>
      </c>
      <c r="BK536" t="n">
        <v>0</v>
      </c>
      <c r="BL536" t="n">
        <v>0</v>
      </c>
      <c r="BM536" t="n">
        <v>0</v>
      </c>
      <c r="BN536" t="n">
        <v>59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59</v>
      </c>
    </row>
    <row r="537">
      <c r="A537" t="n">
        <v>6217</v>
      </c>
      <c r="B537" t="inlineStr">
        <is>
          <t>中探針</t>
        </is>
      </c>
      <c r="C537" t="n">
        <v>19.12</v>
      </c>
      <c r="D537" t="n">
        <v>-2.22</v>
      </c>
      <c r="E537" t="n">
        <v>26.72</v>
      </c>
      <c r="F537" t="n">
        <v>0.37</v>
      </c>
      <c r="G537" t="n">
        <v>0</v>
      </c>
      <c r="H537" t="n">
        <v>62.31</v>
      </c>
      <c r="I537" t="n">
        <v>2.35</v>
      </c>
      <c r="J537" t="n">
        <v>0.65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0.16</v>
      </c>
      <c r="T537" t="n">
        <v>0</v>
      </c>
      <c r="U537" t="n">
        <v>0.05</v>
      </c>
      <c r="V537" t="n">
        <v>0</v>
      </c>
      <c r="W537" t="n">
        <v>0</v>
      </c>
      <c r="X537" t="n">
        <v>0</v>
      </c>
      <c r="Y537" t="n">
        <v>0.01</v>
      </c>
      <c r="Z537" t="n">
        <v>0</v>
      </c>
      <c r="AA537" t="n">
        <v>0</v>
      </c>
      <c r="AB537" t="n">
        <v>0</v>
      </c>
      <c r="AC537" t="n">
        <v>0</v>
      </c>
      <c r="AD537" t="n">
        <v>-5.54</v>
      </c>
      <c r="AE537" t="n">
        <v>98.87</v>
      </c>
      <c r="AF537" t="n">
        <v>54.82</v>
      </c>
      <c r="AG537" t="n">
        <v>-6.11</v>
      </c>
      <c r="AH537" t="n">
        <v>11.52</v>
      </c>
      <c r="AI537" t="n">
        <v>132.98</v>
      </c>
      <c r="AJ537" t="n">
        <v>-9.960000000000001</v>
      </c>
      <c r="AK537" t="n">
        <v>-9.77</v>
      </c>
      <c r="AL537" t="n">
        <v>-26.08</v>
      </c>
      <c r="AM537" t="n">
        <v>-15.23</v>
      </c>
      <c r="AN537" t="n">
        <v>27.83</v>
      </c>
      <c r="AO537" t="n">
        <v>40.39</v>
      </c>
      <c r="AP537" t="n">
        <v>0.49</v>
      </c>
      <c r="AQ537" t="n">
        <v>0.38</v>
      </c>
      <c r="AR537" t="n">
        <v>0.26</v>
      </c>
      <c r="AS537" t="n">
        <v>0.2</v>
      </c>
      <c r="AT537" t="n">
        <v>0.75</v>
      </c>
      <c r="AU537" t="n">
        <v>0.58</v>
      </c>
      <c r="AV537" t="n">
        <v>50.66</v>
      </c>
      <c r="AW537" t="n">
        <v>381413</v>
      </c>
      <c r="AX537" t="n">
        <v>13.2</v>
      </c>
      <c r="AY537" t="n">
        <v>0.13</v>
      </c>
      <c r="AZ537" t="n">
        <v>0</v>
      </c>
      <c r="BA537" t="n">
        <v>0</v>
      </c>
      <c r="BB537" t="n">
        <v>6.22</v>
      </c>
      <c r="BC537" t="n">
        <v>25.52</v>
      </c>
      <c r="BD537" t="n">
        <v>0</v>
      </c>
      <c r="BE537" t="n">
        <v>5</v>
      </c>
      <c r="BF537" t="n">
        <v>0</v>
      </c>
      <c r="BG537" t="n">
        <v>0</v>
      </c>
      <c r="BH537" t="n">
        <v>0</v>
      </c>
      <c r="BI537" t="n">
        <v>15</v>
      </c>
      <c r="BJ537" t="n">
        <v>20</v>
      </c>
      <c r="BK537" t="n">
        <v>0</v>
      </c>
      <c r="BL537" t="n">
        <v>0</v>
      </c>
      <c r="BM537" t="n">
        <v>0</v>
      </c>
      <c r="BN537" t="n">
        <v>40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5</v>
      </c>
      <c r="CB537" t="n">
        <v>25</v>
      </c>
      <c r="CC537" t="n">
        <v>0</v>
      </c>
      <c r="CD537" t="n">
        <v>0</v>
      </c>
      <c r="CE537" t="n">
        <v>0</v>
      </c>
      <c r="CF537" t="n">
        <v>30</v>
      </c>
      <c r="CG537" t="n">
        <v>70</v>
      </c>
    </row>
    <row r="538">
      <c r="A538" t="n">
        <v>6218</v>
      </c>
      <c r="B538" t="inlineStr">
        <is>
          <t>豪勉</t>
        </is>
      </c>
      <c r="C538" t="n">
        <v>4.45</v>
      </c>
      <c r="D538" t="n">
        <v>19.48</v>
      </c>
      <c r="E538" t="n">
        <v>31.88</v>
      </c>
      <c r="F538" t="n">
        <v>0</v>
      </c>
      <c r="G538" t="n">
        <v>0</v>
      </c>
      <c r="H538" t="n">
        <v>0</v>
      </c>
      <c r="I538" t="n">
        <v>9.619999999999999</v>
      </c>
      <c r="J538" t="n">
        <v>-1.5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50.86</v>
      </c>
      <c r="AG538" t="n">
        <v>1.86</v>
      </c>
      <c r="AH538" t="n">
        <v>-2.05</v>
      </c>
      <c r="AI538" t="n">
        <v>146.88</v>
      </c>
      <c r="AJ538" t="n">
        <v>-0.87</v>
      </c>
      <c r="AK538" t="n">
        <v>27.84</v>
      </c>
      <c r="AL538" t="n">
        <v>-79.25</v>
      </c>
      <c r="AM538" t="n">
        <v>4.51</v>
      </c>
      <c r="AN538" t="n">
        <v>24.78</v>
      </c>
      <c r="AO538" t="n">
        <v>17.58</v>
      </c>
      <c r="AP538" t="n">
        <v>0.2</v>
      </c>
      <c r="AQ538" t="n">
        <v>0.13</v>
      </c>
      <c r="AR538" t="n">
        <v>0.8</v>
      </c>
      <c r="AS538" t="n">
        <v>0.51</v>
      </c>
      <c r="AT538" t="n">
        <v>0.99</v>
      </c>
      <c r="AU538" t="n">
        <v>0.64</v>
      </c>
      <c r="AV538" t="n">
        <v>56.79</v>
      </c>
      <c r="AW538" t="n">
        <v>9019</v>
      </c>
      <c r="AX538" t="n">
        <v>1.06</v>
      </c>
      <c r="AY538" t="n">
        <v>0.04</v>
      </c>
      <c r="AZ538" t="n">
        <v>0</v>
      </c>
      <c r="BA538" t="n">
        <v>0</v>
      </c>
      <c r="BB538" t="n">
        <v>6.88</v>
      </c>
      <c r="BC538" t="n">
        <v>13.21</v>
      </c>
      <c r="BD538" t="n">
        <v>0</v>
      </c>
      <c r="BE538" t="n">
        <v>6</v>
      </c>
      <c r="BF538" t="n">
        <v>0</v>
      </c>
      <c r="BG538" t="n">
        <v>0</v>
      </c>
      <c r="BH538" t="n">
        <v>0</v>
      </c>
      <c r="BI538" t="n">
        <v>0</v>
      </c>
      <c r="BJ538" t="n">
        <v>15</v>
      </c>
      <c r="BK538" t="n">
        <v>0</v>
      </c>
      <c r="BL538" t="n">
        <v>0</v>
      </c>
      <c r="BM538" t="n">
        <v>0</v>
      </c>
      <c r="BN538" t="n">
        <v>21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21</v>
      </c>
    </row>
    <row r="539">
      <c r="A539" t="n">
        <v>6219</v>
      </c>
      <c r="B539" t="inlineStr">
        <is>
          <t>富旺</t>
        </is>
      </c>
      <c r="C539" t="n">
        <v>-41.94</v>
      </c>
      <c r="D539" t="n">
        <v>-112.78</v>
      </c>
      <c r="E539" t="n">
        <v>-108.52</v>
      </c>
      <c r="F539" t="n">
        <v>0</v>
      </c>
      <c r="G539" t="n">
        <v>0</v>
      </c>
      <c r="H539" t="n">
        <v>0</v>
      </c>
      <c r="I539" t="n">
        <v>0.3</v>
      </c>
      <c r="J539" t="n">
        <v>0.03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3.24</v>
      </c>
      <c r="T539" t="n">
        <v>16325000</v>
      </c>
      <c r="U539" t="n">
        <v>0.77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5.03</v>
      </c>
      <c r="AF539" t="n">
        <v>87.45999999999999</v>
      </c>
      <c r="AG539" t="n">
        <v>3.95</v>
      </c>
      <c r="AH539" t="n">
        <v>-4.19</v>
      </c>
      <c r="AI539" t="n">
        <v>119.03</v>
      </c>
      <c r="AJ539" t="n">
        <v>-63.58</v>
      </c>
      <c r="AK539" t="n">
        <v>-45.58</v>
      </c>
      <c r="AL539" t="n">
        <v>20.34</v>
      </c>
      <c r="AM539" t="n">
        <v>-15.2</v>
      </c>
      <c r="AN539" t="n">
        <v>-113.81</v>
      </c>
      <c r="AO539" t="n">
        <v>82.18000000000001</v>
      </c>
      <c r="AP539" t="n">
        <v>0.9</v>
      </c>
      <c r="AQ539" t="n">
        <v>0.65</v>
      </c>
      <c r="AR539" t="n">
        <v>5.34</v>
      </c>
      <c r="AS539" t="n">
        <v>3.83</v>
      </c>
      <c r="AT539" t="n">
        <v>6.24</v>
      </c>
      <c r="AU539" t="n">
        <v>4.48</v>
      </c>
      <c r="AV539" t="n">
        <v>70.73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-58.93</v>
      </c>
      <c r="BC539" t="n">
        <v>15.92</v>
      </c>
      <c r="BD539" t="n">
        <v>0</v>
      </c>
      <c r="BE539" t="n">
        <v>24</v>
      </c>
      <c r="BF539" t="n">
        <v>0</v>
      </c>
      <c r="BG539" t="n">
        <v>5</v>
      </c>
      <c r="BH539" t="n">
        <v>0</v>
      </c>
      <c r="BI539" t="n">
        <v>0</v>
      </c>
      <c r="BJ539" t="n">
        <v>70</v>
      </c>
      <c r="BK539" t="n">
        <v>0</v>
      </c>
      <c r="BL539" t="n">
        <v>0</v>
      </c>
      <c r="BM539" t="n">
        <v>0</v>
      </c>
      <c r="BN539" t="n">
        <v>99</v>
      </c>
      <c r="BO539" t="n">
        <v>0</v>
      </c>
      <c r="BP539" t="n">
        <v>20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25</v>
      </c>
      <c r="CC539" t="n">
        <v>25</v>
      </c>
      <c r="CD539" t="n">
        <v>0</v>
      </c>
      <c r="CE539" t="n">
        <v>0</v>
      </c>
      <c r="CF539" t="n">
        <v>70</v>
      </c>
      <c r="CG539" t="n">
        <v>169</v>
      </c>
    </row>
    <row r="540">
      <c r="A540" t="n">
        <v>6220</v>
      </c>
      <c r="B540" t="inlineStr">
        <is>
          <t>岳豐</t>
        </is>
      </c>
      <c r="C540" t="n">
        <v>-17.2</v>
      </c>
      <c r="D540" t="n">
        <v>-34.98</v>
      </c>
      <c r="E540" t="n">
        <v>-34.02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1.81</v>
      </c>
      <c r="AC540" t="n">
        <v>87.14</v>
      </c>
      <c r="AD540" t="n">
        <v>0.91</v>
      </c>
      <c r="AE540" t="n">
        <v>31.63</v>
      </c>
      <c r="AF540" t="n">
        <v>65.23</v>
      </c>
      <c r="AG540" t="n">
        <v>-1.41</v>
      </c>
      <c r="AH540" t="n">
        <v>8.58</v>
      </c>
      <c r="AI540" t="n">
        <v>137.63</v>
      </c>
      <c r="AJ540" t="n">
        <v>-18.23</v>
      </c>
      <c r="AK540" t="n">
        <v>-13.85</v>
      </c>
      <c r="AL540" t="n">
        <v>472.53</v>
      </c>
      <c r="AM540" t="n">
        <v>13.34</v>
      </c>
      <c r="AN540" t="n">
        <v>-14.29</v>
      </c>
      <c r="AO540" t="n">
        <v>23.31</v>
      </c>
      <c r="AP540" t="n">
        <v>0.65</v>
      </c>
      <c r="AQ540" t="n">
        <v>0.24</v>
      </c>
      <c r="AR540" t="n">
        <v>0.79</v>
      </c>
      <c r="AS540" t="n">
        <v>0.3</v>
      </c>
      <c r="AT540" t="n">
        <v>1.43</v>
      </c>
      <c r="AU540" t="n">
        <v>0.54</v>
      </c>
      <c r="AV540" t="n">
        <v>101.75</v>
      </c>
      <c r="AW540" t="n">
        <v>367260</v>
      </c>
      <c r="AX540" t="n">
        <v>11.62</v>
      </c>
      <c r="AY540" t="n">
        <v>0.1</v>
      </c>
      <c r="AZ540" t="n">
        <v>-4.52</v>
      </c>
      <c r="BA540" t="n">
        <v>0</v>
      </c>
      <c r="BB540" t="n">
        <v>-4.54</v>
      </c>
      <c r="BC540" t="n">
        <v>21.57</v>
      </c>
      <c r="BD540" t="n">
        <v>0</v>
      </c>
      <c r="BE540" t="n">
        <v>10</v>
      </c>
      <c r="BF540" t="n">
        <v>0</v>
      </c>
      <c r="BG540" t="n">
        <v>0</v>
      </c>
      <c r="BH540" t="n">
        <v>20</v>
      </c>
      <c r="BI540" t="n">
        <v>5</v>
      </c>
      <c r="BJ540" t="n">
        <v>10</v>
      </c>
      <c r="BK540" t="n">
        <v>0</v>
      </c>
      <c r="BL540" t="n">
        <v>0</v>
      </c>
      <c r="BM540" t="n">
        <v>0</v>
      </c>
      <c r="BN540" t="n">
        <v>45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10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10</v>
      </c>
      <c r="CG540" t="n">
        <v>55</v>
      </c>
    </row>
    <row r="541">
      <c r="A541" t="n">
        <v>6221</v>
      </c>
      <c r="B541" t="inlineStr">
        <is>
          <t>晉泰</t>
        </is>
      </c>
      <c r="C541" t="n">
        <v>2.45</v>
      </c>
      <c r="D541" t="n">
        <v>0.14</v>
      </c>
      <c r="E541" t="n">
        <v>-11.14</v>
      </c>
      <c r="F541" t="n">
        <v>0</v>
      </c>
      <c r="G541" t="n">
        <v>0</v>
      </c>
      <c r="H541" t="n">
        <v>167.96</v>
      </c>
      <c r="I541" t="n">
        <v>1.12</v>
      </c>
      <c r="J541" t="n">
        <v>0.02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3.1</v>
      </c>
      <c r="T541" t="n">
        <v>0</v>
      </c>
      <c r="U541" t="n">
        <v>0.19</v>
      </c>
      <c r="V541" t="n">
        <v>0</v>
      </c>
      <c r="W541" t="n">
        <v>0</v>
      </c>
      <c r="X541" t="n">
        <v>0</v>
      </c>
      <c r="Y541" t="n">
        <v>0.09</v>
      </c>
      <c r="Z541" t="n">
        <v>0</v>
      </c>
      <c r="AA541" t="n">
        <v>0</v>
      </c>
      <c r="AB541" t="n">
        <v>0</v>
      </c>
      <c r="AC541" t="n">
        <v>12.83</v>
      </c>
      <c r="AD541" t="n">
        <v>0</v>
      </c>
      <c r="AE541" t="n">
        <v>8.59</v>
      </c>
      <c r="AF541" t="n">
        <v>44.87</v>
      </c>
      <c r="AG541" t="n">
        <v>-9.08</v>
      </c>
      <c r="AH541" t="n">
        <v>10.79</v>
      </c>
      <c r="AI541" t="n">
        <v>208.2</v>
      </c>
      <c r="AJ541" t="n">
        <v>6.31</v>
      </c>
      <c r="AK541" t="n">
        <v>38.12</v>
      </c>
      <c r="AL541" t="n">
        <v>44.58</v>
      </c>
      <c r="AM541" t="n">
        <v>39.99</v>
      </c>
      <c r="AN541" t="n">
        <v>-25.43</v>
      </c>
      <c r="AO541" t="n">
        <v>10.51</v>
      </c>
      <c r="AP541" t="n">
        <v>0.19</v>
      </c>
      <c r="AQ541" t="n">
        <v>0.11</v>
      </c>
      <c r="AR541" t="n">
        <v>0.38</v>
      </c>
      <c r="AS541" t="n">
        <v>0.22</v>
      </c>
      <c r="AT541" t="n">
        <v>0.57</v>
      </c>
      <c r="AU541" t="n">
        <v>0.33</v>
      </c>
      <c r="AV541" t="n">
        <v>146.09</v>
      </c>
      <c r="AW541" t="n">
        <v>18723</v>
      </c>
      <c r="AX541" t="n">
        <v>0.6</v>
      </c>
      <c r="AY541" t="n">
        <v>0</v>
      </c>
      <c r="AZ541" t="n">
        <v>8.140000000000001</v>
      </c>
      <c r="BA541" t="n">
        <v>0</v>
      </c>
      <c r="BB541" t="n">
        <v>-3.81</v>
      </c>
      <c r="BC541" t="n">
        <v>18.54</v>
      </c>
      <c r="BD541" t="n">
        <v>0</v>
      </c>
      <c r="BE541" t="n">
        <v>2</v>
      </c>
      <c r="BF541" t="n">
        <v>0</v>
      </c>
      <c r="BG541" t="n">
        <v>0</v>
      </c>
      <c r="BH541" t="n">
        <v>10</v>
      </c>
      <c r="BI541" t="n">
        <v>0</v>
      </c>
      <c r="BJ541" t="n">
        <v>5</v>
      </c>
      <c r="BK541" t="n">
        <v>0</v>
      </c>
      <c r="BL541" t="n">
        <v>0</v>
      </c>
      <c r="BM541" t="n">
        <v>0</v>
      </c>
      <c r="BN541" t="n">
        <v>17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15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15</v>
      </c>
      <c r="CG541" t="n">
        <v>32</v>
      </c>
    </row>
    <row r="542">
      <c r="A542" t="n">
        <v>6222</v>
      </c>
      <c r="B542" t="inlineStr">
        <is>
          <t>立軒</t>
        </is>
      </c>
      <c r="C542" t="n">
        <v>-0.4</v>
      </c>
      <c r="D542" t="n">
        <v>-31.11</v>
      </c>
      <c r="E542" t="n">
        <v>-88.09</v>
      </c>
      <c r="F542" t="n">
        <v>23.47</v>
      </c>
      <c r="G542" t="n">
        <v>0</v>
      </c>
      <c r="H542" t="n">
        <v>0</v>
      </c>
      <c r="I542" t="n">
        <v>26.07</v>
      </c>
      <c r="J542" t="n">
        <v>7.49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15.18</v>
      </c>
      <c r="Z542" t="n">
        <v>0</v>
      </c>
      <c r="AA542" t="n">
        <v>0</v>
      </c>
      <c r="AB542" t="n">
        <v>0</v>
      </c>
      <c r="AC542" t="n">
        <v>15.07</v>
      </c>
      <c r="AD542" t="n">
        <v>0</v>
      </c>
      <c r="AE542" t="n">
        <v>0</v>
      </c>
      <c r="AF542" t="n">
        <v>0.84</v>
      </c>
      <c r="AG542" t="n">
        <v>-48.15</v>
      </c>
      <c r="AH542" t="n">
        <v>167.53</v>
      </c>
      <c r="AI542" t="n">
        <v>10270.15</v>
      </c>
      <c r="AJ542" t="n">
        <v>77.79000000000001</v>
      </c>
      <c r="AK542" t="n">
        <v>43.78</v>
      </c>
      <c r="AL542" t="n">
        <v>-48.45</v>
      </c>
      <c r="AM542" t="n">
        <v>-292.32</v>
      </c>
      <c r="AN542" t="n">
        <v>26.19</v>
      </c>
      <c r="AO542" t="n">
        <v>2.14</v>
      </c>
      <c r="AP542" t="n">
        <v>0</v>
      </c>
      <c r="AQ542" t="n">
        <v>0.04</v>
      </c>
      <c r="AR542" t="n">
        <v>0</v>
      </c>
      <c r="AS542" t="n">
        <v>0.38</v>
      </c>
      <c r="AT542" t="n">
        <v>0</v>
      </c>
      <c r="AU542" t="n">
        <v>0.42</v>
      </c>
      <c r="AV542" t="n">
        <v>57.17</v>
      </c>
      <c r="AW542" t="n">
        <v>814</v>
      </c>
      <c r="AX542" t="n">
        <v>0.09</v>
      </c>
      <c r="AY542" t="n">
        <v>0</v>
      </c>
      <c r="AZ542" t="n">
        <v>0</v>
      </c>
      <c r="BA542" t="n">
        <v>0</v>
      </c>
      <c r="BB542" t="n">
        <v>-1.63</v>
      </c>
      <c r="BC542" t="n">
        <v>12.22</v>
      </c>
      <c r="BD542" t="n">
        <v>0</v>
      </c>
      <c r="BE542" t="n">
        <v>13</v>
      </c>
      <c r="BF542" t="n">
        <v>10</v>
      </c>
      <c r="BG542" t="n">
        <v>5</v>
      </c>
      <c r="BH542" t="n">
        <v>10</v>
      </c>
      <c r="BI542" t="n">
        <v>0</v>
      </c>
      <c r="BJ542" t="n">
        <v>20</v>
      </c>
      <c r="BK542" t="n">
        <v>10</v>
      </c>
      <c r="BL542" t="n">
        <v>0</v>
      </c>
      <c r="BM542" t="n">
        <v>0</v>
      </c>
      <c r="BN542" t="n">
        <v>68</v>
      </c>
      <c r="BO542" t="n">
        <v>0</v>
      </c>
      <c r="BP542" t="n">
        <v>20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20</v>
      </c>
      <c r="CG542" t="n">
        <v>88</v>
      </c>
    </row>
    <row r="543">
      <c r="A543" t="n">
        <v>6223</v>
      </c>
      <c r="B543" t="inlineStr">
        <is>
          <t>旺矽</t>
        </is>
      </c>
      <c r="C543" t="n">
        <v>31.45</v>
      </c>
      <c r="D543" t="n">
        <v>52.04</v>
      </c>
      <c r="E543" t="n">
        <v>37.55</v>
      </c>
      <c r="F543" t="n">
        <v>0</v>
      </c>
      <c r="G543" t="n">
        <v>0</v>
      </c>
      <c r="H543" t="n">
        <v>0</v>
      </c>
      <c r="I543" t="n">
        <v>4.82</v>
      </c>
      <c r="J543" t="n">
        <v>2.06</v>
      </c>
      <c r="K543" t="n">
        <v>0.07000000000000001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-0.11</v>
      </c>
      <c r="AC543" t="n">
        <v>0.31</v>
      </c>
      <c r="AD543" t="n">
        <v>0</v>
      </c>
      <c r="AE543" t="n">
        <v>0</v>
      </c>
      <c r="AF543" t="n">
        <v>39.26</v>
      </c>
      <c r="AG543" t="n">
        <v>-9.789999999999999</v>
      </c>
      <c r="AH543" t="n">
        <v>5.01</v>
      </c>
      <c r="AI543" t="n">
        <v>175.94</v>
      </c>
      <c r="AJ543" t="n">
        <v>-0.16</v>
      </c>
      <c r="AK543" t="n">
        <v>-5.4</v>
      </c>
      <c r="AL543" t="n">
        <v>-27.16</v>
      </c>
      <c r="AM543" t="n">
        <v>26.92</v>
      </c>
      <c r="AN543" t="n">
        <v>-2.13</v>
      </c>
      <c r="AO543" t="n">
        <v>18.18</v>
      </c>
      <c r="AP543" t="n">
        <v>0.17</v>
      </c>
      <c r="AQ543" t="n">
        <v>0.18</v>
      </c>
      <c r="AR543" t="n">
        <v>0.34</v>
      </c>
      <c r="AS543" t="n">
        <v>0.37</v>
      </c>
      <c r="AT543" t="n">
        <v>0.51</v>
      </c>
      <c r="AU543" t="n">
        <v>0.5600000000000001</v>
      </c>
      <c r="AV543" t="n">
        <v>554.9400000000001</v>
      </c>
      <c r="AW543" t="n">
        <v>782786</v>
      </c>
      <c r="AX543" t="n">
        <v>5.37</v>
      </c>
      <c r="AY543" t="n">
        <v>1.16</v>
      </c>
      <c r="AZ543" t="n">
        <v>-0.14</v>
      </c>
      <c r="BA543" t="n">
        <v>0</v>
      </c>
      <c r="BB543" t="n">
        <v>107.12</v>
      </c>
      <c r="BC543" t="n">
        <v>148.79</v>
      </c>
      <c r="BD543" t="n">
        <v>0</v>
      </c>
      <c r="BE543" t="n">
        <v>14</v>
      </c>
      <c r="BF543" t="n">
        <v>0</v>
      </c>
      <c r="BG543" t="n">
        <v>0</v>
      </c>
      <c r="BH543" t="n">
        <v>0</v>
      </c>
      <c r="BI543" t="n">
        <v>0</v>
      </c>
      <c r="BJ543" t="n">
        <v>5</v>
      </c>
      <c r="BK543" t="n">
        <v>0</v>
      </c>
      <c r="BL543" t="n">
        <v>0</v>
      </c>
      <c r="BM543" t="n">
        <v>0</v>
      </c>
      <c r="BN543" t="n">
        <v>19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19</v>
      </c>
    </row>
    <row r="544">
      <c r="A544" t="n">
        <v>6227</v>
      </c>
      <c r="B544" t="inlineStr">
        <is>
          <t>茂綸</t>
        </is>
      </c>
      <c r="C544" t="n">
        <v>41.88</v>
      </c>
      <c r="D544" t="n">
        <v>27.8</v>
      </c>
      <c r="E544" t="n">
        <v>15.48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9.85</v>
      </c>
      <c r="T544" t="n">
        <v>0</v>
      </c>
      <c r="U544" t="n">
        <v>0.35</v>
      </c>
      <c r="V544" t="n">
        <v>0</v>
      </c>
      <c r="W544" t="n">
        <v>0</v>
      </c>
      <c r="X544" t="n">
        <v>0</v>
      </c>
      <c r="Y544" t="n">
        <v>0.92</v>
      </c>
      <c r="Z544" t="n">
        <v>0</v>
      </c>
      <c r="AA544" t="n">
        <v>0.03</v>
      </c>
      <c r="AB544" t="n">
        <v>0</v>
      </c>
      <c r="AC544" t="n">
        <v>0</v>
      </c>
      <c r="AD544" t="n">
        <v>0</v>
      </c>
      <c r="AE544" t="n">
        <v>0</v>
      </c>
      <c r="AF544" t="n">
        <v>59.85</v>
      </c>
      <c r="AG544" t="n">
        <v>3.19</v>
      </c>
      <c r="AH544" t="n">
        <v>-2.99</v>
      </c>
      <c r="AI544" t="n">
        <v>170.9</v>
      </c>
      <c r="AJ544" t="n">
        <v>18.01</v>
      </c>
      <c r="AK544" t="n">
        <v>68.26000000000001</v>
      </c>
      <c r="AL544" t="n">
        <v>-88.72</v>
      </c>
      <c r="AM544" t="n">
        <v>4.29</v>
      </c>
      <c r="AN544" t="n">
        <v>4.58</v>
      </c>
      <c r="AO544" t="n">
        <v>0</v>
      </c>
      <c r="AP544" t="n">
        <v>1.41</v>
      </c>
      <c r="AQ544" t="n">
        <v>0.24</v>
      </c>
      <c r="AR544" t="n">
        <v>0.82</v>
      </c>
      <c r="AS544" t="n">
        <v>0.14</v>
      </c>
      <c r="AT544" t="n">
        <v>2.23</v>
      </c>
      <c r="AU544" t="n">
        <v>0.39</v>
      </c>
      <c r="AV544" t="n">
        <v>69.34999999999999</v>
      </c>
      <c r="AW544" t="n">
        <v>73967</v>
      </c>
      <c r="AX544" t="n">
        <v>2.43</v>
      </c>
      <c r="AY544" t="n">
        <v>0</v>
      </c>
      <c r="AZ544" t="n">
        <v>0</v>
      </c>
      <c r="BA544" t="n">
        <v>0</v>
      </c>
      <c r="BB544" t="n">
        <v>12.72</v>
      </c>
      <c r="BC544" t="n">
        <v>39.27</v>
      </c>
      <c r="BD544" t="n">
        <v>0</v>
      </c>
      <c r="BE544" t="n">
        <v>10</v>
      </c>
      <c r="BF544" t="n">
        <v>0</v>
      </c>
      <c r="BG544" t="n">
        <v>0</v>
      </c>
      <c r="BH544" t="n">
        <v>0</v>
      </c>
      <c r="BI544" t="n">
        <v>0</v>
      </c>
      <c r="BJ544" t="n">
        <v>15</v>
      </c>
      <c r="BK544" t="n">
        <v>0</v>
      </c>
      <c r="BL544" t="n">
        <v>0</v>
      </c>
      <c r="BM544" t="n">
        <v>0</v>
      </c>
      <c r="BN544" t="n">
        <v>25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25</v>
      </c>
    </row>
    <row r="545">
      <c r="A545" t="n">
        <v>6228</v>
      </c>
      <c r="B545" t="inlineStr">
        <is>
          <t>全譜</t>
        </is>
      </c>
      <c r="C545" t="n">
        <v>19.96</v>
      </c>
      <c r="D545" t="n">
        <v>70.42</v>
      </c>
      <c r="E545" t="n">
        <v>58.64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0.05</v>
      </c>
      <c r="Z545" t="n">
        <v>0</v>
      </c>
      <c r="AA545" t="n">
        <v>0</v>
      </c>
      <c r="AB545" t="n">
        <v>-0.52</v>
      </c>
      <c r="AC545" t="n">
        <v>10</v>
      </c>
      <c r="AD545" t="n">
        <v>0</v>
      </c>
      <c r="AE545" t="n">
        <v>0</v>
      </c>
      <c r="AF545" t="n">
        <v>40.94</v>
      </c>
      <c r="AG545" t="n">
        <v>21.63</v>
      </c>
      <c r="AH545" t="n">
        <v>-17.97</v>
      </c>
      <c r="AI545" t="n">
        <v>107.61</v>
      </c>
      <c r="AJ545" t="n">
        <v>-11.29</v>
      </c>
      <c r="AK545" t="n">
        <v>-24.62</v>
      </c>
      <c r="AL545" t="n">
        <v>93.05</v>
      </c>
      <c r="AM545" t="n">
        <v>-0.98</v>
      </c>
      <c r="AN545" t="n">
        <v>47.47</v>
      </c>
      <c r="AO545" t="n">
        <v>0</v>
      </c>
      <c r="AP545" t="n">
        <v>0.02</v>
      </c>
      <c r="AQ545" t="n">
        <v>0.12</v>
      </c>
      <c r="AR545" t="n">
        <v>0.18</v>
      </c>
      <c r="AS545" t="n">
        <v>0.84</v>
      </c>
      <c r="AT545" t="n">
        <v>0.2</v>
      </c>
      <c r="AU545" t="n">
        <v>0.95</v>
      </c>
      <c r="AV545" t="n">
        <v>19.58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4.99</v>
      </c>
      <c r="BC545" t="n">
        <v>9.35</v>
      </c>
      <c r="BD545" t="n">
        <v>0</v>
      </c>
      <c r="BE545" t="n">
        <v>16</v>
      </c>
      <c r="BF545" t="n">
        <v>0</v>
      </c>
      <c r="BG545" t="n">
        <v>0</v>
      </c>
      <c r="BH545" t="n">
        <v>0</v>
      </c>
      <c r="BI545" t="n">
        <v>0</v>
      </c>
      <c r="BJ545" t="n">
        <v>20</v>
      </c>
      <c r="BK545" t="n">
        <v>0</v>
      </c>
      <c r="BL545" t="n">
        <v>0</v>
      </c>
      <c r="BM545" t="n">
        <v>5</v>
      </c>
      <c r="BN545" t="n">
        <v>41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41</v>
      </c>
    </row>
    <row r="546">
      <c r="A546" t="n">
        <v>6229</v>
      </c>
      <c r="B546" t="inlineStr">
        <is>
          <t>研通</t>
        </is>
      </c>
      <c r="C546" t="n">
        <v>19.77</v>
      </c>
      <c r="D546" t="n">
        <v>143.31</v>
      </c>
      <c r="E546" t="n">
        <v>-94.76000000000001</v>
      </c>
      <c r="F546" t="n">
        <v>0</v>
      </c>
      <c r="G546" t="n">
        <v>0</v>
      </c>
      <c r="H546" t="n">
        <v>-5.25</v>
      </c>
      <c r="I546" t="n">
        <v>38.08</v>
      </c>
      <c r="J546" t="n">
        <v>2.78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0.13</v>
      </c>
      <c r="R546" t="n">
        <v>1.49</v>
      </c>
      <c r="S546" t="n">
        <v>0</v>
      </c>
      <c r="T546" t="n">
        <v>0</v>
      </c>
      <c r="U546" t="n">
        <v>0.45</v>
      </c>
      <c r="V546" t="n">
        <v>0</v>
      </c>
      <c r="W546" t="n">
        <v>0</v>
      </c>
      <c r="X546" t="n">
        <v>0</v>
      </c>
      <c r="Y546" t="n">
        <v>0.45</v>
      </c>
      <c r="Z546" t="n">
        <v>0</v>
      </c>
      <c r="AA546" t="n">
        <v>0</v>
      </c>
      <c r="AB546" t="n">
        <v>-3.15</v>
      </c>
      <c r="AC546" t="n">
        <v>8.68</v>
      </c>
      <c r="AD546" t="n">
        <v>5.35</v>
      </c>
      <c r="AE546" t="n">
        <v>48.02</v>
      </c>
      <c r="AF546" t="n">
        <v>58.34</v>
      </c>
      <c r="AG546" t="n">
        <v>15.87</v>
      </c>
      <c r="AH546" t="n">
        <v>-14.68</v>
      </c>
      <c r="AI546" t="n">
        <v>130.92</v>
      </c>
      <c r="AJ546" t="n">
        <v>39.38</v>
      </c>
      <c r="AK546" t="n">
        <v>-22.83</v>
      </c>
      <c r="AL546" t="n">
        <v>-172.48</v>
      </c>
      <c r="AM546" t="n">
        <v>-13.76</v>
      </c>
      <c r="AN546" t="n">
        <v>-91.37</v>
      </c>
      <c r="AO546" t="n">
        <v>98.42</v>
      </c>
      <c r="AP546" t="n">
        <v>0.35</v>
      </c>
      <c r="AQ546" t="n">
        <v>0.11</v>
      </c>
      <c r="AR546" t="n">
        <v>0.24</v>
      </c>
      <c r="AS546" t="n">
        <v>0.08</v>
      </c>
      <c r="AT546" t="n">
        <v>0.58</v>
      </c>
      <c r="AU546" t="n">
        <v>0.19</v>
      </c>
      <c r="AV546" t="n">
        <v>39.47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-6.84</v>
      </c>
      <c r="BC546" t="n">
        <v>17.31</v>
      </c>
      <c r="BD546" t="n">
        <v>0</v>
      </c>
      <c r="BE546" t="n">
        <v>20</v>
      </c>
      <c r="BF546" t="n">
        <v>0</v>
      </c>
      <c r="BG546" t="n">
        <v>0</v>
      </c>
      <c r="BH546" t="n">
        <v>0</v>
      </c>
      <c r="BI546" t="n">
        <v>10</v>
      </c>
      <c r="BJ546" t="n">
        <v>55</v>
      </c>
      <c r="BK546" t="n">
        <v>20</v>
      </c>
      <c r="BL546" t="n">
        <v>0</v>
      </c>
      <c r="BM546" t="n">
        <v>0</v>
      </c>
      <c r="BN546" t="n">
        <v>105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105</v>
      </c>
    </row>
    <row r="547">
      <c r="A547" t="n">
        <v>6231</v>
      </c>
      <c r="B547" t="inlineStr">
        <is>
          <t>系微</t>
        </is>
      </c>
      <c r="C547" t="n">
        <v>4.64</v>
      </c>
      <c r="D547" t="n">
        <v>2.65</v>
      </c>
      <c r="E547" t="n">
        <v>-4.71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29.86</v>
      </c>
      <c r="AG547" t="n">
        <v>-2.03</v>
      </c>
      <c r="AH547" t="n">
        <v>0.8100000000000001</v>
      </c>
      <c r="AI547" t="n">
        <v>315.68</v>
      </c>
      <c r="AJ547" t="n">
        <v>-3.36</v>
      </c>
      <c r="AK547" t="n">
        <v>0</v>
      </c>
      <c r="AL547" t="n">
        <v>-22.95</v>
      </c>
      <c r="AM547" t="n">
        <v>77.76000000000001</v>
      </c>
      <c r="AN547" t="n">
        <v>-19.64</v>
      </c>
      <c r="AO547" t="n">
        <v>0</v>
      </c>
      <c r="AP547" t="n">
        <v>0.19</v>
      </c>
      <c r="AQ547" t="n">
        <v>0.13</v>
      </c>
      <c r="AR547" t="n">
        <v>0</v>
      </c>
      <c r="AS547" t="n">
        <v>0</v>
      </c>
      <c r="AT547" t="n">
        <v>0.19</v>
      </c>
      <c r="AU547" t="n">
        <v>0.13</v>
      </c>
      <c r="AV547" t="n">
        <v>235.87</v>
      </c>
      <c r="AW547" t="n">
        <v>19758</v>
      </c>
      <c r="AX547" t="n">
        <v>1.69</v>
      </c>
      <c r="AY547" t="n">
        <v>0.02</v>
      </c>
      <c r="AZ547" t="n">
        <v>0</v>
      </c>
      <c r="BA547" t="n">
        <v>0</v>
      </c>
      <c r="BB547" t="n">
        <v>-4.38</v>
      </c>
      <c r="BC547" t="n">
        <v>25.54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5</v>
      </c>
      <c r="BK547" t="n">
        <v>0</v>
      </c>
      <c r="BL547" t="n">
        <v>0</v>
      </c>
      <c r="BM547" t="n">
        <v>0</v>
      </c>
      <c r="BN547" t="n">
        <v>5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5</v>
      </c>
    </row>
    <row r="548">
      <c r="A548" t="n">
        <v>6233</v>
      </c>
      <c r="B548" t="inlineStr">
        <is>
          <t>旺玖</t>
        </is>
      </c>
      <c r="C548" t="n">
        <v>-7.12</v>
      </c>
      <c r="D548" t="n">
        <v>-226.46</v>
      </c>
      <c r="E548" t="n">
        <v>-120.6</v>
      </c>
      <c r="F548" t="n">
        <v>0</v>
      </c>
      <c r="G548" t="n">
        <v>0</v>
      </c>
      <c r="H548" t="n">
        <v>0</v>
      </c>
      <c r="I548" t="n">
        <v>40.27</v>
      </c>
      <c r="J548" t="n">
        <v>6.48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8.949999999999999</v>
      </c>
      <c r="AG548" t="n">
        <v>-9.32</v>
      </c>
      <c r="AH548" t="n">
        <v>2.41</v>
      </c>
      <c r="AI548" t="n">
        <v>723.91</v>
      </c>
      <c r="AJ548" t="n">
        <v>-17.54</v>
      </c>
      <c r="AK548" t="n">
        <v>4.37</v>
      </c>
      <c r="AL548" t="n">
        <v>8.59</v>
      </c>
      <c r="AM548" t="n">
        <v>43.72</v>
      </c>
      <c r="AN548" t="n">
        <v>-138.71</v>
      </c>
      <c r="AO548" t="n">
        <v>0.7</v>
      </c>
      <c r="AP548" t="n">
        <v>0.04</v>
      </c>
      <c r="AQ548" t="n">
        <v>0.15</v>
      </c>
      <c r="AR548" t="n">
        <v>0.05</v>
      </c>
      <c r="AS548" t="n">
        <v>0.16</v>
      </c>
      <c r="AT548" t="n">
        <v>0.09</v>
      </c>
      <c r="AU548" t="n">
        <v>0.31</v>
      </c>
      <c r="AV548" t="n">
        <v>60.12</v>
      </c>
      <c r="AW548" t="n">
        <v>0</v>
      </c>
      <c r="AX548" t="n">
        <v>0</v>
      </c>
      <c r="AY548" t="n">
        <v>0.13</v>
      </c>
      <c r="AZ548" t="n">
        <v>0</v>
      </c>
      <c r="BA548" t="n">
        <v>0</v>
      </c>
      <c r="BB548" t="n">
        <v>-4.71</v>
      </c>
      <c r="BC548" t="n">
        <v>17.2</v>
      </c>
      <c r="BD548" t="n">
        <v>0</v>
      </c>
      <c r="BE548" t="n">
        <v>21</v>
      </c>
      <c r="BF548" t="n">
        <v>0</v>
      </c>
      <c r="BG548" t="n">
        <v>0</v>
      </c>
      <c r="BH548" t="n">
        <v>0</v>
      </c>
      <c r="BI548" t="n">
        <v>0</v>
      </c>
      <c r="BJ548" t="n">
        <v>10</v>
      </c>
      <c r="BK548" t="n">
        <v>20</v>
      </c>
      <c r="BL548" t="n">
        <v>0</v>
      </c>
      <c r="BM548" t="n">
        <v>0</v>
      </c>
      <c r="BN548" t="n">
        <v>51</v>
      </c>
      <c r="BO548" t="n">
        <v>20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20</v>
      </c>
      <c r="CG548" t="n">
        <v>71</v>
      </c>
    </row>
    <row r="549">
      <c r="A549" t="n">
        <v>6234</v>
      </c>
      <c r="B549" t="inlineStr">
        <is>
          <t>高僑</t>
        </is>
      </c>
      <c r="C549" t="n">
        <v>-26.42</v>
      </c>
      <c r="D549" t="n">
        <v>-118.77</v>
      </c>
      <c r="E549" t="n">
        <v>-93.05</v>
      </c>
      <c r="F549" t="n">
        <v>0</v>
      </c>
      <c r="G549" t="n">
        <v>0</v>
      </c>
      <c r="H549" t="n">
        <v>0</v>
      </c>
      <c r="I549" t="n">
        <v>8.93</v>
      </c>
      <c r="J549" t="n">
        <v>0.55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33.43</v>
      </c>
      <c r="AG549" t="n">
        <v>0</v>
      </c>
      <c r="AH549" t="n">
        <v>-0.16</v>
      </c>
      <c r="AI549" t="n">
        <v>183.03</v>
      </c>
      <c r="AJ549" t="n">
        <v>-20.47</v>
      </c>
      <c r="AK549" t="n">
        <v>-2.35</v>
      </c>
      <c r="AL549" t="n">
        <v>-112.54</v>
      </c>
      <c r="AM549" t="n">
        <v>-2.14</v>
      </c>
      <c r="AN549" t="n">
        <v>-95.23</v>
      </c>
      <c r="AO549" t="n">
        <v>29.89</v>
      </c>
      <c r="AP549" t="n">
        <v>0.07000000000000001</v>
      </c>
      <c r="AQ549" t="n">
        <v>0.39</v>
      </c>
      <c r="AR549" t="n">
        <v>0.13</v>
      </c>
      <c r="AS549" t="n">
        <v>0.77</v>
      </c>
      <c r="AT549" t="n">
        <v>0.2</v>
      </c>
      <c r="AU549" t="n">
        <v>1.16</v>
      </c>
      <c r="AV549" t="n">
        <v>90.75</v>
      </c>
      <c r="AW549" t="n">
        <v>59767</v>
      </c>
      <c r="AX549" t="n">
        <v>2.15</v>
      </c>
      <c r="AY549" t="n">
        <v>0</v>
      </c>
      <c r="AZ549" t="n">
        <v>0</v>
      </c>
      <c r="BA549" t="n">
        <v>0</v>
      </c>
      <c r="BB549" t="n">
        <v>-12.96</v>
      </c>
      <c r="BC549" t="n">
        <v>27.64</v>
      </c>
      <c r="BD549" t="n">
        <v>0</v>
      </c>
      <c r="BE549" t="n">
        <v>21</v>
      </c>
      <c r="BF549" t="n">
        <v>0</v>
      </c>
      <c r="BG549" t="n">
        <v>0</v>
      </c>
      <c r="BH549" t="n">
        <v>0</v>
      </c>
      <c r="BI549" t="n">
        <v>0</v>
      </c>
      <c r="BJ549" t="n">
        <v>35</v>
      </c>
      <c r="BK549" t="n">
        <v>0</v>
      </c>
      <c r="BL549" t="n">
        <v>0</v>
      </c>
      <c r="BM549" t="n">
        <v>0</v>
      </c>
      <c r="BN549" t="n">
        <v>56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56</v>
      </c>
    </row>
    <row r="550">
      <c r="A550" t="n">
        <v>6236</v>
      </c>
      <c r="B550" t="inlineStr">
        <is>
          <t>中湛</t>
        </is>
      </c>
      <c r="C550" t="n">
        <v>-20.68</v>
      </c>
      <c r="D550" t="n">
        <v>96.29000000000001</v>
      </c>
      <c r="E550" t="n">
        <v>118.7</v>
      </c>
      <c r="F550" t="n">
        <v>0</v>
      </c>
      <c r="G550" t="n">
        <v>0</v>
      </c>
      <c r="H550" t="n">
        <v>0</v>
      </c>
      <c r="I550" t="n">
        <v>6.26</v>
      </c>
      <c r="J550" t="n">
        <v>-0.7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2.44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7.8</v>
      </c>
      <c r="AG550" t="n">
        <v>-19.5</v>
      </c>
      <c r="AH550" t="n">
        <v>10</v>
      </c>
      <c r="AI550" t="n">
        <v>1643.55</v>
      </c>
      <c r="AJ550" t="n">
        <v>-51.92</v>
      </c>
      <c r="AK550" t="n">
        <v>24.66</v>
      </c>
      <c r="AL550" t="n">
        <v>135.27</v>
      </c>
      <c r="AM550" t="n">
        <v>103.2</v>
      </c>
      <c r="AN550" t="n">
        <v>119.88</v>
      </c>
      <c r="AO550" t="n">
        <v>0</v>
      </c>
      <c r="AP550" t="n">
        <v>0.03</v>
      </c>
      <c r="AQ550" t="n">
        <v>0.14</v>
      </c>
      <c r="AR550" t="n">
        <v>0</v>
      </c>
      <c r="AS550" t="n">
        <v>0</v>
      </c>
      <c r="AT550" t="n">
        <v>0.03</v>
      </c>
      <c r="AU550" t="n">
        <v>0.14</v>
      </c>
      <c r="AV550" t="n">
        <v>33.9</v>
      </c>
      <c r="AW550" t="n">
        <v>1411</v>
      </c>
      <c r="AX550" t="n">
        <v>0.91</v>
      </c>
      <c r="AY550" t="n">
        <v>0</v>
      </c>
      <c r="AZ550" t="n">
        <v>0</v>
      </c>
      <c r="BA550" t="n">
        <v>1</v>
      </c>
      <c r="BB550" t="n">
        <v>4.81</v>
      </c>
      <c r="BC550" t="n">
        <v>3.72</v>
      </c>
      <c r="BD550" t="n">
        <v>0</v>
      </c>
      <c r="BE550" t="n">
        <v>23</v>
      </c>
      <c r="BF550" t="n">
        <v>0</v>
      </c>
      <c r="BG550" t="n">
        <v>0</v>
      </c>
      <c r="BH550" t="n">
        <v>0</v>
      </c>
      <c r="BI550" t="n">
        <v>0</v>
      </c>
      <c r="BJ550" t="n">
        <v>10</v>
      </c>
      <c r="BK550" t="n">
        <v>0</v>
      </c>
      <c r="BL550" t="n">
        <v>0</v>
      </c>
      <c r="BM550" t="n">
        <v>15</v>
      </c>
      <c r="BN550" t="n">
        <v>48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48</v>
      </c>
    </row>
    <row r="551">
      <c r="A551" t="n">
        <v>6237</v>
      </c>
      <c r="B551" t="inlineStr">
        <is>
          <t>驊訊</t>
        </is>
      </c>
      <c r="C551" t="n">
        <v>11.69</v>
      </c>
      <c r="D551" t="n">
        <v>-64.05</v>
      </c>
      <c r="E551" t="n">
        <v>-302.57</v>
      </c>
      <c r="F551" t="n">
        <v>0</v>
      </c>
      <c r="G551" t="n">
        <v>0</v>
      </c>
      <c r="H551" t="n">
        <v>-23.97</v>
      </c>
      <c r="I551" t="n">
        <v>55.21</v>
      </c>
      <c r="J551" t="n">
        <v>0.4</v>
      </c>
      <c r="K551" t="n">
        <v>0</v>
      </c>
      <c r="L551" t="n">
        <v>0</v>
      </c>
      <c r="M551" t="n">
        <v>0.04</v>
      </c>
      <c r="N551" t="n">
        <v>-0.03</v>
      </c>
      <c r="O551" t="n">
        <v>0</v>
      </c>
      <c r="P551" t="n">
        <v>0</v>
      </c>
      <c r="Q551" t="n">
        <v>0</v>
      </c>
      <c r="R551" t="n">
        <v>0</v>
      </c>
      <c r="S551" t="n">
        <v>4.55</v>
      </c>
      <c r="T551" t="n">
        <v>0</v>
      </c>
      <c r="U551" t="n">
        <v>0.05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5.01</v>
      </c>
      <c r="AG551" t="n">
        <v>10.6</v>
      </c>
      <c r="AH551" t="n">
        <v>-40.13</v>
      </c>
      <c r="AI551" t="n">
        <v>623.05</v>
      </c>
      <c r="AJ551" t="n">
        <v>10.78</v>
      </c>
      <c r="AK551" t="n">
        <v>62.81</v>
      </c>
      <c r="AL551" t="n">
        <v>-2.86</v>
      </c>
      <c r="AM551" t="n">
        <v>-97.95999999999999</v>
      </c>
      <c r="AN551" t="n">
        <v>-500.76</v>
      </c>
      <c r="AO551" t="n">
        <v>25.54</v>
      </c>
      <c r="AP551" t="n">
        <v>0.02</v>
      </c>
      <c r="AQ551" t="n">
        <v>0.07000000000000001</v>
      </c>
      <c r="AR551" t="n">
        <v>0.04</v>
      </c>
      <c r="AS551" t="n">
        <v>0.12</v>
      </c>
      <c r="AT551" t="n">
        <v>0.06</v>
      </c>
      <c r="AU551" t="n">
        <v>0.19</v>
      </c>
      <c r="AV551" t="n">
        <v>35.93</v>
      </c>
      <c r="AW551" t="n">
        <v>0</v>
      </c>
      <c r="AX551" t="n">
        <v>0</v>
      </c>
      <c r="AY551" t="n">
        <v>0.17</v>
      </c>
      <c r="AZ551" t="n">
        <v>0</v>
      </c>
      <c r="BA551" t="n">
        <v>1</v>
      </c>
      <c r="BB551" t="n">
        <v>-12.02</v>
      </c>
      <c r="BC551" t="n">
        <v>18.84</v>
      </c>
      <c r="BD551" t="n">
        <v>0</v>
      </c>
      <c r="BE551" t="n">
        <v>23</v>
      </c>
      <c r="BF551" t="n">
        <v>0</v>
      </c>
      <c r="BG551" t="n">
        <v>0</v>
      </c>
      <c r="BH551" t="n">
        <v>0</v>
      </c>
      <c r="BI551" t="n">
        <v>0</v>
      </c>
      <c r="BJ551" t="n">
        <v>30</v>
      </c>
      <c r="BK551" t="n">
        <v>30</v>
      </c>
      <c r="BL551" t="n">
        <v>0</v>
      </c>
      <c r="BM551" t="n">
        <v>0</v>
      </c>
      <c r="BN551" t="n">
        <v>83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83</v>
      </c>
    </row>
    <row r="552">
      <c r="A552" t="n">
        <v>6240</v>
      </c>
      <c r="B552" t="inlineStr">
        <is>
          <t>松崗</t>
        </is>
      </c>
      <c r="C552" t="n">
        <v>-1.12</v>
      </c>
      <c r="D552" t="n">
        <v>65.62</v>
      </c>
      <c r="E552" t="n">
        <v>-353.06</v>
      </c>
      <c r="F552" t="n">
        <v>0</v>
      </c>
      <c r="G552" t="n">
        <v>0</v>
      </c>
      <c r="H552" t="n">
        <v>0</v>
      </c>
      <c r="I552" t="n">
        <v>63.17</v>
      </c>
      <c r="J552" t="n">
        <v>8.91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70.34999999999999</v>
      </c>
      <c r="V552" t="n">
        <v>0</v>
      </c>
      <c r="W552" t="n">
        <v>0</v>
      </c>
      <c r="X552" t="n">
        <v>0</v>
      </c>
      <c r="Y552" t="n">
        <v>1.6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56.5</v>
      </c>
      <c r="AG552" t="n">
        <v>-2.82</v>
      </c>
      <c r="AH552" t="n">
        <v>-9.9</v>
      </c>
      <c r="AI552" t="n">
        <v>53.49</v>
      </c>
      <c r="AJ552" t="n">
        <v>-14.58</v>
      </c>
      <c r="AK552" t="n">
        <v>0</v>
      </c>
      <c r="AL552" t="n">
        <v>63.01</v>
      </c>
      <c r="AM552" t="n">
        <v>-0.8100000000000001</v>
      </c>
      <c r="AN552" t="n">
        <v>-416.5</v>
      </c>
      <c r="AO552" t="n">
        <v>17.88</v>
      </c>
      <c r="AP552" t="n">
        <v>0.06</v>
      </c>
      <c r="AQ552" t="n">
        <v>0.52</v>
      </c>
      <c r="AR552" t="n">
        <v>0</v>
      </c>
      <c r="AS552" t="n">
        <v>0</v>
      </c>
      <c r="AT552" t="n">
        <v>0.06</v>
      </c>
      <c r="AU552" t="n">
        <v>0.52</v>
      </c>
      <c r="AV552" t="n">
        <v>47.89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-17.64</v>
      </c>
      <c r="BC552" t="n">
        <v>18.29</v>
      </c>
      <c r="BD552" t="n">
        <v>0</v>
      </c>
      <c r="BE552" t="n">
        <v>21</v>
      </c>
      <c r="BF552" t="n">
        <v>0</v>
      </c>
      <c r="BG552" t="n">
        <v>5</v>
      </c>
      <c r="BH552" t="n">
        <v>0</v>
      </c>
      <c r="BI552" t="n">
        <v>0</v>
      </c>
      <c r="BJ552" t="n">
        <v>40</v>
      </c>
      <c r="BK552" t="n">
        <v>30</v>
      </c>
      <c r="BL552" t="n">
        <v>0</v>
      </c>
      <c r="BM552" t="n">
        <v>0</v>
      </c>
      <c r="BN552" t="n">
        <v>96</v>
      </c>
      <c r="BO552" t="n">
        <v>0</v>
      </c>
      <c r="BP552" t="n">
        <v>0</v>
      </c>
      <c r="BQ552" t="n">
        <v>10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5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15</v>
      </c>
      <c r="CG552" t="n">
        <v>111</v>
      </c>
    </row>
    <row r="553">
      <c r="A553" t="n">
        <v>6241</v>
      </c>
      <c r="B553" t="inlineStr">
        <is>
          <t>鑫永洋</t>
        </is>
      </c>
      <c r="C553" t="n">
        <v>5.06</v>
      </c>
      <c r="D553" t="n">
        <v>70.66</v>
      </c>
      <c r="E553" t="n">
        <v>74.72</v>
      </c>
      <c r="F553" t="n">
        <v>0</v>
      </c>
      <c r="G553" t="n">
        <v>0</v>
      </c>
      <c r="H553" t="n">
        <v>0</v>
      </c>
      <c r="I553" t="n">
        <v>69.73999999999999</v>
      </c>
      <c r="J553" t="n">
        <v>4.7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17.81</v>
      </c>
      <c r="T553" t="n">
        <v>24.51</v>
      </c>
      <c r="U553" t="n">
        <v>99.98999999999999</v>
      </c>
      <c r="V553" t="n">
        <v>8.84</v>
      </c>
      <c r="W553" t="n">
        <v>0</v>
      </c>
      <c r="X553" t="n">
        <v>0</v>
      </c>
      <c r="Y553" t="n">
        <v>41.11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40.6</v>
      </c>
      <c r="AG553" t="n">
        <v>9.49</v>
      </c>
      <c r="AH553" t="n">
        <v>-9.76</v>
      </c>
      <c r="AI553" t="n">
        <v>131.7</v>
      </c>
      <c r="AJ553" t="n">
        <v>-1.54</v>
      </c>
      <c r="AK553" t="n">
        <v>-11.39</v>
      </c>
      <c r="AL553" t="n">
        <v>51.32</v>
      </c>
      <c r="AM553" t="n">
        <v>-19.19</v>
      </c>
      <c r="AN553" t="n">
        <v>73.33</v>
      </c>
      <c r="AO553" t="n">
        <v>0</v>
      </c>
      <c r="AP553" t="n">
        <v>0.41</v>
      </c>
      <c r="AQ553" t="n">
        <v>0.22</v>
      </c>
      <c r="AR553" t="n">
        <v>0.36</v>
      </c>
      <c r="AS553" t="n">
        <v>0.19</v>
      </c>
      <c r="AT553" t="n">
        <v>0.77</v>
      </c>
      <c r="AU553" t="n">
        <v>0.4</v>
      </c>
      <c r="AV553" t="n">
        <v>4.42</v>
      </c>
      <c r="AW553" t="n">
        <v>1173</v>
      </c>
      <c r="AX553" t="n">
        <v>0.33</v>
      </c>
      <c r="AY553" t="n">
        <v>0.08</v>
      </c>
      <c r="AZ553" t="n">
        <v>0</v>
      </c>
      <c r="BA553" t="n">
        <v>0</v>
      </c>
      <c r="BB553" t="n">
        <v>4.7</v>
      </c>
      <c r="BC553" t="n">
        <v>7.3</v>
      </c>
      <c r="BD553" t="n">
        <v>0</v>
      </c>
      <c r="BE553" t="n">
        <v>16</v>
      </c>
      <c r="BF553" t="n">
        <v>0</v>
      </c>
      <c r="BG553" t="n">
        <v>15</v>
      </c>
      <c r="BH553" t="n">
        <v>0</v>
      </c>
      <c r="BI553" t="n">
        <v>0</v>
      </c>
      <c r="BJ553" t="n">
        <v>10</v>
      </c>
      <c r="BK553" t="n">
        <v>30</v>
      </c>
      <c r="BL553" t="n">
        <v>0</v>
      </c>
      <c r="BM553" t="n">
        <v>10</v>
      </c>
      <c r="BN553" t="n">
        <v>81</v>
      </c>
      <c r="BO553" t="n">
        <v>0</v>
      </c>
      <c r="BP553" t="n">
        <v>0</v>
      </c>
      <c r="BQ553" t="n">
        <v>0</v>
      </c>
      <c r="BR553" t="n">
        <v>10</v>
      </c>
      <c r="BS553" t="n">
        <v>0</v>
      </c>
      <c r="BT553" t="n">
        <v>0</v>
      </c>
      <c r="BU553" t="n">
        <v>0</v>
      </c>
      <c r="BV553" t="n">
        <v>10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20</v>
      </c>
      <c r="CG553" t="n">
        <v>101</v>
      </c>
    </row>
    <row r="554">
      <c r="A554" t="n">
        <v>6242</v>
      </c>
      <c r="B554" t="inlineStr">
        <is>
          <t>立康</t>
        </is>
      </c>
      <c r="C554" t="n">
        <v>4.19</v>
      </c>
      <c r="D554" t="n">
        <v>9.18</v>
      </c>
      <c r="E554" t="n">
        <v>4.9</v>
      </c>
      <c r="F554" t="n">
        <v>0</v>
      </c>
      <c r="G554" t="n">
        <v>0</v>
      </c>
      <c r="H554" t="n">
        <v>0</v>
      </c>
      <c r="I554" t="n">
        <v>1.69</v>
      </c>
      <c r="J554" t="n">
        <v>-0.02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59.91</v>
      </c>
      <c r="T554" t="n">
        <v>0</v>
      </c>
      <c r="U554" t="n">
        <v>0.07000000000000001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20.29</v>
      </c>
      <c r="AG554" t="n">
        <v>16.81</v>
      </c>
      <c r="AH554" t="n">
        <v>-72.45</v>
      </c>
      <c r="AI554" t="n">
        <v>150.21</v>
      </c>
      <c r="AJ554" t="n">
        <v>3.83</v>
      </c>
      <c r="AK554" t="n">
        <v>1.51</v>
      </c>
      <c r="AL554" t="n">
        <v>-21.33</v>
      </c>
      <c r="AM554" t="n">
        <v>54.69</v>
      </c>
      <c r="AN554" t="n">
        <v>-6.36</v>
      </c>
      <c r="AO554" t="n">
        <v>27.55</v>
      </c>
      <c r="AP554" t="n">
        <v>0.01</v>
      </c>
      <c r="AQ554" t="n">
        <v>0.02</v>
      </c>
      <c r="AR554" t="n">
        <v>0.05</v>
      </c>
      <c r="AS554" t="n">
        <v>0.08</v>
      </c>
      <c r="AT554" t="n">
        <v>0.06</v>
      </c>
      <c r="AU554" t="n">
        <v>0.09</v>
      </c>
      <c r="AV554" t="n">
        <v>13.5</v>
      </c>
      <c r="AW554" t="n">
        <v>1362</v>
      </c>
      <c r="AX554" t="n">
        <v>0.16</v>
      </c>
      <c r="AY554" t="n">
        <v>0.02</v>
      </c>
      <c r="AZ554" t="n">
        <v>0</v>
      </c>
      <c r="BA554" t="n">
        <v>0</v>
      </c>
      <c r="BB554" t="n">
        <v>1.53</v>
      </c>
      <c r="BC554" t="n">
        <v>27.39</v>
      </c>
      <c r="BD554" t="n">
        <v>0</v>
      </c>
      <c r="BE554" t="n">
        <v>0</v>
      </c>
      <c r="BF554" t="n">
        <v>0</v>
      </c>
      <c r="BG554" t="n">
        <v>4</v>
      </c>
      <c r="BH554" t="n">
        <v>0</v>
      </c>
      <c r="BI554" t="n">
        <v>0</v>
      </c>
      <c r="BJ554" t="n">
        <v>15</v>
      </c>
      <c r="BK554" t="n">
        <v>0</v>
      </c>
      <c r="BL554" t="n">
        <v>0</v>
      </c>
      <c r="BM554" t="n">
        <v>0</v>
      </c>
      <c r="BN554" t="n">
        <v>19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19</v>
      </c>
    </row>
    <row r="555">
      <c r="A555" t="n">
        <v>6244</v>
      </c>
      <c r="B555" t="inlineStr">
        <is>
          <t>茂迪</t>
        </is>
      </c>
      <c r="C555" t="n">
        <v>-5.05</v>
      </c>
      <c r="D555" t="n">
        <v>-43.88</v>
      </c>
      <c r="E555" t="n">
        <v>-64.5</v>
      </c>
      <c r="F555" t="n">
        <v>0</v>
      </c>
      <c r="G555" t="n">
        <v>0</v>
      </c>
      <c r="H555" t="n">
        <v>-95.11</v>
      </c>
      <c r="I555" t="n">
        <v>5.21</v>
      </c>
      <c r="J555" t="n">
        <v>0.18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6.75</v>
      </c>
      <c r="AD555" t="n">
        <v>0</v>
      </c>
      <c r="AE555" t="n">
        <v>0</v>
      </c>
      <c r="AF555" t="n">
        <v>54.17</v>
      </c>
      <c r="AG555" t="n">
        <v>2.09</v>
      </c>
      <c r="AH555" t="n">
        <v>0.31</v>
      </c>
      <c r="AI555" t="n">
        <v>175.9</v>
      </c>
      <c r="AJ555" t="n">
        <v>33.6</v>
      </c>
      <c r="AK555" t="n">
        <v>-6.39</v>
      </c>
      <c r="AL555" t="n">
        <v>49.68</v>
      </c>
      <c r="AM555" t="n">
        <v>30.58</v>
      </c>
      <c r="AN555" t="n">
        <v>-75.83</v>
      </c>
      <c r="AO555" t="n">
        <v>81.61</v>
      </c>
      <c r="AP555" t="n">
        <v>0.05</v>
      </c>
      <c r="AQ555" t="n">
        <v>0.07000000000000001</v>
      </c>
      <c r="AR555" t="n">
        <v>0.14</v>
      </c>
      <c r="AS555" t="n">
        <v>0.21</v>
      </c>
      <c r="AT555" t="n">
        <v>0.19</v>
      </c>
      <c r="AU555" t="n">
        <v>0.28</v>
      </c>
      <c r="AV555" t="n">
        <v>68.01000000000001</v>
      </c>
      <c r="AW555" t="n">
        <v>24750</v>
      </c>
      <c r="AX555" t="n">
        <v>0.5600000000000001</v>
      </c>
      <c r="AY555" t="n">
        <v>0</v>
      </c>
      <c r="AZ555" t="n">
        <v>0</v>
      </c>
      <c r="BA555" t="n">
        <v>0</v>
      </c>
      <c r="BB555" t="n">
        <v>-4.11</v>
      </c>
      <c r="BC555" t="n">
        <v>11.27</v>
      </c>
      <c r="BD555" t="n">
        <v>0</v>
      </c>
      <c r="BE555" t="n">
        <v>12</v>
      </c>
      <c r="BF555" t="n">
        <v>0</v>
      </c>
      <c r="BG555" t="n">
        <v>0</v>
      </c>
      <c r="BH555" t="n">
        <v>0</v>
      </c>
      <c r="BI555" t="n">
        <v>0</v>
      </c>
      <c r="BJ555" t="n">
        <v>25</v>
      </c>
      <c r="BK555" t="n">
        <v>0</v>
      </c>
      <c r="BL555" t="n">
        <v>0</v>
      </c>
      <c r="BM555" t="n">
        <v>0</v>
      </c>
      <c r="BN555" t="n">
        <v>37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10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10</v>
      </c>
      <c r="CG555" t="n">
        <v>47</v>
      </c>
    </row>
    <row r="556">
      <c r="A556" t="n">
        <v>6245</v>
      </c>
      <c r="B556" t="inlineStr">
        <is>
          <t>立端</t>
        </is>
      </c>
      <c r="C556" t="n">
        <v>-3.53</v>
      </c>
      <c r="D556" t="n">
        <v>-35.71</v>
      </c>
      <c r="E556" t="n">
        <v>-36.79</v>
      </c>
      <c r="F556" t="n">
        <v>0</v>
      </c>
      <c r="G556" t="n">
        <v>0</v>
      </c>
      <c r="H556" t="n">
        <v>100</v>
      </c>
      <c r="I556" t="n">
        <v>1.94</v>
      </c>
      <c r="J556" t="n">
        <v>0.14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31.83</v>
      </c>
      <c r="AG556" t="n">
        <v>-0.16</v>
      </c>
      <c r="AH556" t="n">
        <v>-1.19</v>
      </c>
      <c r="AI556" t="n">
        <v>305.94</v>
      </c>
      <c r="AJ556" t="n">
        <v>-4.32</v>
      </c>
      <c r="AK556" t="n">
        <v>6.59</v>
      </c>
      <c r="AL556" t="n">
        <v>64.41</v>
      </c>
      <c r="AM556" t="n">
        <v>34.46</v>
      </c>
      <c r="AN556" t="n">
        <v>-30.86</v>
      </c>
      <c r="AO556" t="n">
        <v>0.02</v>
      </c>
      <c r="AP556" t="n">
        <v>0.19</v>
      </c>
      <c r="AQ556" t="n">
        <v>0.17</v>
      </c>
      <c r="AR556" t="n">
        <v>0.3</v>
      </c>
      <c r="AS556" t="n">
        <v>0.26</v>
      </c>
      <c r="AT556" t="n">
        <v>0.5</v>
      </c>
      <c r="AU556" t="n">
        <v>0.43</v>
      </c>
      <c r="AV556" t="n">
        <v>90.94</v>
      </c>
      <c r="AW556" t="n">
        <v>37006</v>
      </c>
      <c r="AX556" t="n">
        <v>0.6</v>
      </c>
      <c r="AY556" t="n">
        <v>0</v>
      </c>
      <c r="AZ556" t="n">
        <v>0</v>
      </c>
      <c r="BA556" t="n">
        <v>0</v>
      </c>
      <c r="BB556" t="n">
        <v>-28.7</v>
      </c>
      <c r="BC556" t="n">
        <v>42.26</v>
      </c>
      <c r="BD556" t="n">
        <v>0</v>
      </c>
      <c r="BE556" t="n">
        <v>8</v>
      </c>
      <c r="BF556" t="n">
        <v>0</v>
      </c>
      <c r="BG556" t="n">
        <v>0</v>
      </c>
      <c r="BH556" t="n">
        <v>0</v>
      </c>
      <c r="BI556" t="n">
        <v>0</v>
      </c>
      <c r="BJ556" t="n">
        <v>10</v>
      </c>
      <c r="BK556" t="n">
        <v>0</v>
      </c>
      <c r="BL556" t="n">
        <v>0</v>
      </c>
      <c r="BM556" t="n">
        <v>0</v>
      </c>
      <c r="BN556" t="n">
        <v>18</v>
      </c>
      <c r="BO556" t="n">
        <v>0</v>
      </c>
      <c r="BP556" t="n">
        <v>0</v>
      </c>
      <c r="BQ556" t="n">
        <v>10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10</v>
      </c>
      <c r="CG556" t="n">
        <v>28</v>
      </c>
    </row>
    <row r="557">
      <c r="A557" t="n">
        <v>6246</v>
      </c>
      <c r="B557" t="inlineStr">
        <is>
          <t>臺龍</t>
        </is>
      </c>
      <c r="C557" t="n">
        <v>6.56</v>
      </c>
      <c r="D557" t="n">
        <v>216.3</v>
      </c>
      <c r="E557" t="n">
        <v>193.09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0.07000000000000001</v>
      </c>
      <c r="T557" t="n">
        <v>0</v>
      </c>
      <c r="U557" t="n">
        <v>0.03</v>
      </c>
      <c r="V557" t="n">
        <v>0</v>
      </c>
      <c r="W557" t="n">
        <v>0</v>
      </c>
      <c r="X557" t="n">
        <v>2075700</v>
      </c>
      <c r="Y557" t="n">
        <v>4.85</v>
      </c>
      <c r="Z557" t="n">
        <v>0</v>
      </c>
      <c r="AA557" t="n">
        <v>0</v>
      </c>
      <c r="AB557" t="n">
        <v>1.92</v>
      </c>
      <c r="AC557" t="n">
        <v>61.4</v>
      </c>
      <c r="AD557" t="n">
        <v>0</v>
      </c>
      <c r="AE557" t="n">
        <v>0</v>
      </c>
      <c r="AF557" t="n">
        <v>67.45999999999999</v>
      </c>
      <c r="AG557" t="n">
        <v>-3.75</v>
      </c>
      <c r="AH557" t="n">
        <v>3.2</v>
      </c>
      <c r="AI557" t="n">
        <v>135.3</v>
      </c>
      <c r="AJ557" t="n">
        <v>5.3</v>
      </c>
      <c r="AK557" t="n">
        <v>5.46</v>
      </c>
      <c r="AL557" t="n">
        <v>1235.35</v>
      </c>
      <c r="AM557" t="n">
        <v>11.24</v>
      </c>
      <c r="AN557" t="n">
        <v>185.35</v>
      </c>
      <c r="AO557" t="n">
        <v>0</v>
      </c>
      <c r="AP557" t="n">
        <v>1.23</v>
      </c>
      <c r="AQ557" t="n">
        <v>0.33</v>
      </c>
      <c r="AR557" t="n">
        <v>0.36</v>
      </c>
      <c r="AS557" t="n">
        <v>0.1</v>
      </c>
      <c r="AT557" t="n">
        <v>1.59</v>
      </c>
      <c r="AU557" t="n">
        <v>0.43</v>
      </c>
      <c r="AV557" t="n">
        <v>121.47</v>
      </c>
      <c r="AW557" t="n">
        <v>0</v>
      </c>
      <c r="AX557" t="n">
        <v>0</v>
      </c>
      <c r="AY557" t="n">
        <v>0.02</v>
      </c>
      <c r="AZ557" t="n">
        <v>0</v>
      </c>
      <c r="BA557" t="n">
        <v>0</v>
      </c>
      <c r="BB557" t="n">
        <v>27.27</v>
      </c>
      <c r="BC557" t="n">
        <v>11.32</v>
      </c>
      <c r="BD557" t="n">
        <v>0</v>
      </c>
      <c r="BE557" t="n">
        <v>22</v>
      </c>
      <c r="BF557" t="n">
        <v>0</v>
      </c>
      <c r="BG557" t="n">
        <v>5</v>
      </c>
      <c r="BH557" t="n">
        <v>20</v>
      </c>
      <c r="BI557" t="n">
        <v>0</v>
      </c>
      <c r="BJ557" t="n">
        <v>10</v>
      </c>
      <c r="BK557" t="n">
        <v>0</v>
      </c>
      <c r="BL557" t="n">
        <v>0</v>
      </c>
      <c r="BM557" t="n">
        <v>0</v>
      </c>
      <c r="BN557" t="n">
        <v>57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5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5</v>
      </c>
      <c r="CG557" t="n">
        <v>62</v>
      </c>
    </row>
    <row r="558">
      <c r="A558" t="n">
        <v>6248</v>
      </c>
      <c r="B558" t="inlineStr">
        <is>
          <t>沛波</t>
        </is>
      </c>
      <c r="C558" t="n">
        <v>-17.56</v>
      </c>
      <c r="D558" t="n">
        <v>-4.15</v>
      </c>
      <c r="E558" t="n">
        <v>-31.04</v>
      </c>
      <c r="F558" t="n">
        <v>0</v>
      </c>
      <c r="G558" t="n">
        <v>0</v>
      </c>
      <c r="H558" t="n">
        <v>0</v>
      </c>
      <c r="I558" t="n">
        <v>19.26</v>
      </c>
      <c r="J558" t="n">
        <v>1.42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95.75</v>
      </c>
      <c r="T558" t="n">
        <v>0</v>
      </c>
      <c r="U558" t="n">
        <v>9.16</v>
      </c>
      <c r="V558" t="n">
        <v>0</v>
      </c>
      <c r="W558" t="n">
        <v>1.9</v>
      </c>
      <c r="X558" t="n">
        <v>0</v>
      </c>
      <c r="Y558" t="n">
        <v>5.21</v>
      </c>
      <c r="Z558" t="n">
        <v>0</v>
      </c>
      <c r="AA558" t="n">
        <v>0.18</v>
      </c>
      <c r="AB558" t="n">
        <v>0</v>
      </c>
      <c r="AC558" t="n">
        <v>0</v>
      </c>
      <c r="AD558" t="n">
        <v>0</v>
      </c>
      <c r="AE558" t="n">
        <v>0</v>
      </c>
      <c r="AF558" t="n">
        <v>44.9</v>
      </c>
      <c r="AG558" t="n">
        <v>-0.73</v>
      </c>
      <c r="AH558" t="n">
        <v>-5.03</v>
      </c>
      <c r="AI558" t="n">
        <v>222.79</v>
      </c>
      <c r="AJ558" t="n">
        <v>-25.61</v>
      </c>
      <c r="AK558" t="n">
        <v>-16.82</v>
      </c>
      <c r="AL558" t="n">
        <v>171.55</v>
      </c>
      <c r="AM558" t="n">
        <v>23.89</v>
      </c>
      <c r="AN558" t="n">
        <v>-46.52</v>
      </c>
      <c r="AO558" t="n">
        <v>7.32</v>
      </c>
      <c r="AP558" t="n">
        <v>0.51</v>
      </c>
      <c r="AQ558" t="n">
        <v>0.15</v>
      </c>
      <c r="AR558" t="n">
        <v>0.31</v>
      </c>
      <c r="AS558" t="n">
        <v>0.1</v>
      </c>
      <c r="AT558" t="n">
        <v>0.82</v>
      </c>
      <c r="AU558" t="n">
        <v>0.25</v>
      </c>
      <c r="AV558" t="n">
        <v>28.23</v>
      </c>
      <c r="AW558" t="n">
        <v>41352</v>
      </c>
      <c r="AX558" t="n">
        <v>1.77</v>
      </c>
      <c r="AY558" t="n">
        <v>0.02</v>
      </c>
      <c r="AZ558" t="n">
        <v>0</v>
      </c>
      <c r="BA558" t="n">
        <v>0</v>
      </c>
      <c r="BB558" t="n">
        <v>-8.24</v>
      </c>
      <c r="BC558" t="n">
        <v>23.5</v>
      </c>
      <c r="BD558" t="n">
        <v>0.01</v>
      </c>
      <c r="BE558" t="n">
        <v>6</v>
      </c>
      <c r="BF558" t="n">
        <v>0</v>
      </c>
      <c r="BG558" t="n">
        <v>5</v>
      </c>
      <c r="BH558" t="n">
        <v>0</v>
      </c>
      <c r="BI558" t="n">
        <v>0</v>
      </c>
      <c r="BJ558" t="n">
        <v>15</v>
      </c>
      <c r="BK558" t="n">
        <v>0</v>
      </c>
      <c r="BL558" t="n">
        <v>0</v>
      </c>
      <c r="BM558" t="n">
        <v>0</v>
      </c>
      <c r="BN558" t="n">
        <v>26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25</v>
      </c>
      <c r="CC558" t="n">
        <v>0</v>
      </c>
      <c r="CD558" t="n">
        <v>0</v>
      </c>
      <c r="CE558" t="n">
        <v>0</v>
      </c>
      <c r="CF558" t="n">
        <v>25</v>
      </c>
      <c r="CG558" t="n">
        <v>51</v>
      </c>
    </row>
    <row r="559">
      <c r="A559" t="n">
        <v>6259</v>
      </c>
      <c r="B559" t="inlineStr">
        <is>
          <t>百徽</t>
        </is>
      </c>
      <c r="C559" t="n">
        <v>19.41</v>
      </c>
      <c r="D559" t="n">
        <v>153.8</v>
      </c>
      <c r="E559" t="n">
        <v>36.42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1.48</v>
      </c>
      <c r="T559" t="n">
        <v>0</v>
      </c>
      <c r="U559" t="n">
        <v>0.24</v>
      </c>
      <c r="V559" t="n">
        <v>0</v>
      </c>
      <c r="W559" t="n">
        <v>0</v>
      </c>
      <c r="X559" t="n">
        <v>0</v>
      </c>
      <c r="Y559" t="n">
        <v>8.32</v>
      </c>
      <c r="Z559" t="n">
        <v>0</v>
      </c>
      <c r="AA559" t="n">
        <v>1.19</v>
      </c>
      <c r="AB559" t="n">
        <v>0.51</v>
      </c>
      <c r="AC559" t="n">
        <v>16.31</v>
      </c>
      <c r="AD559" t="n">
        <v>0</v>
      </c>
      <c r="AE559" t="n">
        <v>0</v>
      </c>
      <c r="AF559" t="n">
        <v>20.18</v>
      </c>
      <c r="AG559" t="n">
        <v>-38.06</v>
      </c>
      <c r="AH559" t="n">
        <v>8.82</v>
      </c>
      <c r="AI559" t="n">
        <v>462.79</v>
      </c>
      <c r="AJ559" t="n">
        <v>19.26</v>
      </c>
      <c r="AK559" t="n">
        <v>7.59</v>
      </c>
      <c r="AL559" t="n">
        <v>-40.24</v>
      </c>
      <c r="AM559" t="n">
        <v>16.23</v>
      </c>
      <c r="AN559" t="n">
        <v>42.21</v>
      </c>
      <c r="AO559" t="n">
        <v>9.380000000000001</v>
      </c>
      <c r="AP559" t="n">
        <v>0.38</v>
      </c>
      <c r="AQ559" t="n">
        <v>0.32</v>
      </c>
      <c r="AR559" t="n">
        <v>0.08</v>
      </c>
      <c r="AS559" t="n">
        <v>0.07000000000000001</v>
      </c>
      <c r="AT559" t="n">
        <v>0.46</v>
      </c>
      <c r="AU559" t="n">
        <v>0.38</v>
      </c>
      <c r="AV559" t="n">
        <v>68.67</v>
      </c>
      <c r="AW559" t="n">
        <v>7621</v>
      </c>
      <c r="AX559" t="n">
        <v>1.98</v>
      </c>
      <c r="AY559" t="n">
        <v>0.11</v>
      </c>
      <c r="AZ559" t="n">
        <v>0</v>
      </c>
      <c r="BA559" t="n">
        <v>0</v>
      </c>
      <c r="BB559" t="n">
        <v>2.06</v>
      </c>
      <c r="BC559" t="n">
        <v>14.1</v>
      </c>
      <c r="BD559" t="n">
        <v>0</v>
      </c>
      <c r="BE559" t="n">
        <v>14</v>
      </c>
      <c r="BF559" t="n">
        <v>0</v>
      </c>
      <c r="BG559" t="n">
        <v>0</v>
      </c>
      <c r="BH559" t="n">
        <v>10</v>
      </c>
      <c r="BI559" t="n">
        <v>0</v>
      </c>
      <c r="BJ559" t="n">
        <v>10</v>
      </c>
      <c r="BK559" t="n">
        <v>0</v>
      </c>
      <c r="BL559" t="n">
        <v>0</v>
      </c>
      <c r="BM559" t="n">
        <v>0</v>
      </c>
      <c r="BN559" t="n">
        <v>34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34</v>
      </c>
    </row>
    <row r="560">
      <c r="A560" t="n">
        <v>6261</v>
      </c>
      <c r="B560" t="inlineStr">
        <is>
          <t>久元</t>
        </is>
      </c>
      <c r="C560" t="n">
        <v>5.64</v>
      </c>
      <c r="D560" t="n">
        <v>4.55</v>
      </c>
      <c r="E560" t="n">
        <v>-5.78</v>
      </c>
      <c r="F560" t="n">
        <v>0</v>
      </c>
      <c r="G560" t="n">
        <v>0</v>
      </c>
      <c r="H560" t="n">
        <v>116.16</v>
      </c>
      <c r="I560" t="n">
        <v>10.77</v>
      </c>
      <c r="J560" t="n">
        <v>0.12</v>
      </c>
      <c r="K560" t="n">
        <v>0</v>
      </c>
      <c r="L560" t="n">
        <v>0</v>
      </c>
      <c r="M560" t="n">
        <v>0</v>
      </c>
      <c r="N560" t="n">
        <v>0.03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1.07</v>
      </c>
      <c r="V560" t="n">
        <v>0</v>
      </c>
      <c r="W560" t="n">
        <v>0.6899999999999999</v>
      </c>
      <c r="X560" t="n">
        <v>0</v>
      </c>
      <c r="Y560" t="n">
        <v>1.8</v>
      </c>
      <c r="Z560" t="n">
        <v>0</v>
      </c>
      <c r="AA560" t="n">
        <v>0</v>
      </c>
      <c r="AB560" t="n">
        <v>0.1</v>
      </c>
      <c r="AC560" t="n">
        <v>3.22</v>
      </c>
      <c r="AD560" t="n">
        <v>0</v>
      </c>
      <c r="AE560" t="n">
        <v>0</v>
      </c>
      <c r="AF560" t="n">
        <v>18.14</v>
      </c>
      <c r="AG560" t="n">
        <v>-4.83</v>
      </c>
      <c r="AH560" t="n">
        <v>-6.99</v>
      </c>
      <c r="AI560" t="n">
        <v>346.01</v>
      </c>
      <c r="AJ560" t="n">
        <v>-5.66</v>
      </c>
      <c r="AK560" t="n">
        <v>-1.51</v>
      </c>
      <c r="AL560" t="n">
        <v>2.15</v>
      </c>
      <c r="AM560" t="n">
        <v>53.79</v>
      </c>
      <c r="AN560" t="n">
        <v>3.82</v>
      </c>
      <c r="AO560" t="n">
        <v>0.99</v>
      </c>
      <c r="AP560" t="n">
        <v>0.21</v>
      </c>
      <c r="AQ560" t="n">
        <v>0.34</v>
      </c>
      <c r="AR560" t="n">
        <v>0.17</v>
      </c>
      <c r="AS560" t="n">
        <v>0.28</v>
      </c>
      <c r="AT560" t="n">
        <v>0.38</v>
      </c>
      <c r="AU560" t="n">
        <v>0.62</v>
      </c>
      <c r="AV560" t="n">
        <v>110.18</v>
      </c>
      <c r="AW560" t="n">
        <v>90813</v>
      </c>
      <c r="AX560" t="n">
        <v>1.33</v>
      </c>
      <c r="AY560" t="n">
        <v>0.04</v>
      </c>
      <c r="AZ560" t="n">
        <v>0.26</v>
      </c>
      <c r="BA560" t="n">
        <v>0</v>
      </c>
      <c r="BB560" t="n">
        <v>-2.83</v>
      </c>
      <c r="BC560" t="n">
        <v>51.92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</row>
    <row r="561">
      <c r="A561" t="n">
        <v>6263</v>
      </c>
      <c r="B561" t="inlineStr">
        <is>
          <t>普萊德</t>
        </is>
      </c>
      <c r="C561" t="n">
        <v>0.24</v>
      </c>
      <c r="D561" t="n">
        <v>-3.28</v>
      </c>
      <c r="E561" t="n">
        <v>-3.75</v>
      </c>
      <c r="F561" t="n">
        <v>0</v>
      </c>
      <c r="G561" t="n">
        <v>0</v>
      </c>
      <c r="H561" t="n">
        <v>0</v>
      </c>
      <c r="I561" t="n">
        <v>2.84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20.3</v>
      </c>
      <c r="AG561" t="n">
        <v>-2.78</v>
      </c>
      <c r="AH561" t="n">
        <v>-2.03</v>
      </c>
      <c r="AI561" t="n">
        <v>535.9400000000001</v>
      </c>
      <c r="AJ561" t="n">
        <v>-11.5</v>
      </c>
      <c r="AK561" t="n">
        <v>3.88</v>
      </c>
      <c r="AL561" t="n">
        <v>7.16</v>
      </c>
      <c r="AM561" t="n">
        <v>140.13</v>
      </c>
      <c r="AN561" t="n">
        <v>-6.24</v>
      </c>
      <c r="AO561" t="n">
        <v>0</v>
      </c>
      <c r="AP561" t="n">
        <v>0.08</v>
      </c>
      <c r="AQ561" t="n">
        <v>0.08</v>
      </c>
      <c r="AR561" t="n">
        <v>0.15</v>
      </c>
      <c r="AS561" t="n">
        <v>0.14</v>
      </c>
      <c r="AT561" t="n">
        <v>0.23</v>
      </c>
      <c r="AU561" t="n">
        <v>0.22</v>
      </c>
      <c r="AV561" t="n">
        <v>256.25</v>
      </c>
      <c r="AW561" t="n">
        <v>19966</v>
      </c>
      <c r="AX561" t="n">
        <v>1.13</v>
      </c>
      <c r="AY561" t="n">
        <v>0.03</v>
      </c>
      <c r="AZ561" t="n">
        <v>0</v>
      </c>
      <c r="BA561" t="n">
        <v>0</v>
      </c>
      <c r="BB561" t="n">
        <v>-3.94</v>
      </c>
      <c r="BC561" t="n">
        <v>28.17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</row>
    <row r="562">
      <c r="A562" t="n">
        <v>6264</v>
      </c>
      <c r="B562" t="inlineStr">
        <is>
          <t>富裔</t>
        </is>
      </c>
      <c r="C562" t="n">
        <v>-43.95</v>
      </c>
      <c r="D562" t="n">
        <v>-103.79</v>
      </c>
      <c r="E562" t="n">
        <v>-1890.7</v>
      </c>
      <c r="F562" t="n">
        <v>2.73</v>
      </c>
      <c r="G562" t="n">
        <v>0</v>
      </c>
      <c r="H562" t="n">
        <v>-64.68000000000001</v>
      </c>
      <c r="I562" t="n">
        <v>0.73</v>
      </c>
      <c r="J562" t="n">
        <v>-0.28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21.21</v>
      </c>
      <c r="AD562" t="n">
        <v>-4.47</v>
      </c>
      <c r="AE562" t="n">
        <v>45.2</v>
      </c>
      <c r="AF562" t="n">
        <v>81.11</v>
      </c>
      <c r="AG562" t="n">
        <v>3.76</v>
      </c>
      <c r="AH562" t="n">
        <v>14.49</v>
      </c>
      <c r="AI562" t="n">
        <v>275.66</v>
      </c>
      <c r="AJ562" t="n">
        <v>-67.45</v>
      </c>
      <c r="AK562" t="n">
        <v>-60.87</v>
      </c>
      <c r="AL562" t="n">
        <v>-331.1</v>
      </c>
      <c r="AM562" t="n">
        <v>-58.63</v>
      </c>
      <c r="AN562" t="n">
        <v>-1944.23</v>
      </c>
      <c r="AO562" t="n">
        <v>90.84999999999999</v>
      </c>
      <c r="AP562" t="n">
        <v>0.07000000000000001</v>
      </c>
      <c r="AQ562" t="n">
        <v>0.55</v>
      </c>
      <c r="AR562" t="n">
        <v>3.29</v>
      </c>
      <c r="AS562" t="n">
        <v>24.88</v>
      </c>
      <c r="AT562" t="n">
        <v>3.36</v>
      </c>
      <c r="AU562" t="n">
        <v>25.43</v>
      </c>
      <c r="AV562" t="n">
        <v>4.55</v>
      </c>
      <c r="AW562" t="n">
        <v>360250</v>
      </c>
      <c r="AX562" t="n">
        <v>42.45</v>
      </c>
      <c r="AY562" t="n">
        <v>0</v>
      </c>
      <c r="AZ562" t="n">
        <v>-0.57</v>
      </c>
      <c r="BA562" t="n">
        <v>0</v>
      </c>
      <c r="BB562" t="n">
        <v>-5.32</v>
      </c>
      <c r="BC562" t="n">
        <v>5.24</v>
      </c>
      <c r="BD562" t="n">
        <v>0</v>
      </c>
      <c r="BE562" t="n">
        <v>27</v>
      </c>
      <c r="BF562" t="n">
        <v>0</v>
      </c>
      <c r="BG562" t="n">
        <v>0</v>
      </c>
      <c r="BH562" t="n">
        <v>15</v>
      </c>
      <c r="BI562" t="n">
        <v>10</v>
      </c>
      <c r="BJ562" t="n">
        <v>85</v>
      </c>
      <c r="BK562" t="n">
        <v>0</v>
      </c>
      <c r="BL562" t="n">
        <v>0</v>
      </c>
      <c r="BM562" t="n">
        <v>10</v>
      </c>
      <c r="BN562" t="n">
        <v>147</v>
      </c>
      <c r="BO562" t="n">
        <v>0</v>
      </c>
      <c r="BP562" t="n">
        <v>0</v>
      </c>
      <c r="BQ562" t="n">
        <v>10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10</v>
      </c>
      <c r="CG562" t="n">
        <v>157</v>
      </c>
    </row>
    <row r="563">
      <c r="A563" t="n">
        <v>6265</v>
      </c>
      <c r="B563" t="inlineStr">
        <is>
          <t>方土昶</t>
        </is>
      </c>
      <c r="C563" t="n">
        <v>62.85</v>
      </c>
      <c r="D563" t="n">
        <v>412.38</v>
      </c>
      <c r="E563" t="n">
        <v>110.2</v>
      </c>
      <c r="F563" t="n">
        <v>0</v>
      </c>
      <c r="G563" t="n">
        <v>0</v>
      </c>
      <c r="H563" t="n">
        <v>0</v>
      </c>
      <c r="I563" t="n">
        <v>0.1</v>
      </c>
      <c r="J563" t="n">
        <v>-0.01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12.11</v>
      </c>
      <c r="AG563" t="n">
        <v>0.67</v>
      </c>
      <c r="AH563" t="n">
        <v>-0.35</v>
      </c>
      <c r="AI563" t="n">
        <v>738.72</v>
      </c>
      <c r="AJ563" t="n">
        <v>18.43</v>
      </c>
      <c r="AK563" t="n">
        <v>69.87</v>
      </c>
      <c r="AL563" t="n">
        <v>-136.45</v>
      </c>
      <c r="AM563" t="n">
        <v>-38.29</v>
      </c>
      <c r="AN563" t="n">
        <v>210.81</v>
      </c>
      <c r="AO563" t="n">
        <v>3.85</v>
      </c>
      <c r="AP563" t="n">
        <v>0.22</v>
      </c>
      <c r="AQ563" t="n">
        <v>0.35</v>
      </c>
      <c r="AR563" t="n">
        <v>0.12</v>
      </c>
      <c r="AS563" t="n">
        <v>0.18</v>
      </c>
      <c r="AT563" t="n">
        <v>0.34</v>
      </c>
      <c r="AU563" t="n">
        <v>0.53</v>
      </c>
      <c r="AV563" t="n">
        <v>65.83</v>
      </c>
      <c r="AW563" t="n">
        <v>15252</v>
      </c>
      <c r="AX563" t="n">
        <v>1.06</v>
      </c>
      <c r="AY563" t="n">
        <v>0</v>
      </c>
      <c r="AZ563" t="n">
        <v>0</v>
      </c>
      <c r="BA563" t="n">
        <v>0</v>
      </c>
      <c r="BB563" t="n">
        <v>3.79</v>
      </c>
      <c r="BC563" t="n">
        <v>12.15</v>
      </c>
      <c r="BD563" t="n">
        <v>0</v>
      </c>
      <c r="BE563" t="n">
        <v>27</v>
      </c>
      <c r="BF563" t="n">
        <v>0</v>
      </c>
      <c r="BG563" t="n">
        <v>0</v>
      </c>
      <c r="BH563" t="n">
        <v>0</v>
      </c>
      <c r="BI563" t="n">
        <v>0</v>
      </c>
      <c r="BJ563" t="n">
        <v>20</v>
      </c>
      <c r="BK563" t="n">
        <v>0</v>
      </c>
      <c r="BL563" t="n">
        <v>0</v>
      </c>
      <c r="BM563" t="n">
        <v>0</v>
      </c>
      <c r="BN563" t="n">
        <v>47</v>
      </c>
      <c r="BO563" t="n">
        <v>0</v>
      </c>
      <c r="BP563" t="n">
        <v>0</v>
      </c>
      <c r="BQ563" t="n">
        <v>10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10</v>
      </c>
      <c r="CG563" t="n">
        <v>57</v>
      </c>
    </row>
    <row r="564">
      <c r="A564" t="n">
        <v>6266</v>
      </c>
      <c r="B564" t="inlineStr">
        <is>
          <t>泰詠</t>
        </is>
      </c>
      <c r="C564" t="n">
        <v>4</v>
      </c>
      <c r="D564" t="n">
        <v>-7.52</v>
      </c>
      <c r="E564" t="n">
        <v>-18.35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0.29</v>
      </c>
      <c r="T564" t="n">
        <v>0</v>
      </c>
      <c r="U564" t="n">
        <v>6.68</v>
      </c>
      <c r="V564" t="n">
        <v>22715500</v>
      </c>
      <c r="W564" t="n">
        <v>0</v>
      </c>
      <c r="X564" t="n">
        <v>0</v>
      </c>
      <c r="Y564" t="n">
        <v>4.13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28.27</v>
      </c>
      <c r="AG564" t="n">
        <v>-5.29</v>
      </c>
      <c r="AH564" t="n">
        <v>0.74</v>
      </c>
      <c r="AI564" t="n">
        <v>298.47</v>
      </c>
      <c r="AJ564" t="n">
        <v>-7.37</v>
      </c>
      <c r="AK564" t="n">
        <v>16.92</v>
      </c>
      <c r="AL564" t="n">
        <v>-43.58</v>
      </c>
      <c r="AM564" t="n">
        <v>37.11</v>
      </c>
      <c r="AN564" t="n">
        <v>-23.31</v>
      </c>
      <c r="AO564" t="n">
        <v>8.59</v>
      </c>
      <c r="AP564" t="n">
        <v>0.19</v>
      </c>
      <c r="AQ564" t="n">
        <v>0.15</v>
      </c>
      <c r="AR564" t="n">
        <v>0.24</v>
      </c>
      <c r="AS564" t="n">
        <v>0.18</v>
      </c>
      <c r="AT564" t="n">
        <v>0.43</v>
      </c>
      <c r="AU564" t="n">
        <v>0.32</v>
      </c>
      <c r="AV564" t="n">
        <v>18.01</v>
      </c>
      <c r="AW564" t="n">
        <v>1248</v>
      </c>
      <c r="AX564" t="n">
        <v>0.05</v>
      </c>
      <c r="AY564" t="n">
        <v>0.36</v>
      </c>
      <c r="AZ564" t="n">
        <v>0</v>
      </c>
      <c r="BA564" t="n">
        <v>0</v>
      </c>
      <c r="BB564" t="n">
        <v>-5.73</v>
      </c>
      <c r="BC564" t="n">
        <v>16.64</v>
      </c>
      <c r="BD564" t="n">
        <v>0</v>
      </c>
      <c r="BE564" t="n">
        <v>2</v>
      </c>
      <c r="BF564" t="n">
        <v>0</v>
      </c>
      <c r="BG564" t="n">
        <v>5</v>
      </c>
      <c r="BH564" t="n">
        <v>0</v>
      </c>
      <c r="BI564" t="n">
        <v>0</v>
      </c>
      <c r="BJ564" t="n">
        <v>15</v>
      </c>
      <c r="BK564" t="n">
        <v>0</v>
      </c>
      <c r="BL564" t="n">
        <v>0</v>
      </c>
      <c r="BM564" t="n">
        <v>0</v>
      </c>
      <c r="BN564" t="n">
        <v>22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22</v>
      </c>
    </row>
    <row r="565">
      <c r="A565" t="n">
        <v>6270</v>
      </c>
      <c r="B565" t="inlineStr">
        <is>
          <t>倍微</t>
        </is>
      </c>
      <c r="C565" t="n">
        <v>4.86</v>
      </c>
      <c r="D565" t="n">
        <v>187.4</v>
      </c>
      <c r="E565" t="n">
        <v>59.27</v>
      </c>
      <c r="F565" t="n">
        <v>0</v>
      </c>
      <c r="G565" t="n">
        <v>0</v>
      </c>
      <c r="H565" t="n">
        <v>0</v>
      </c>
      <c r="I565" t="n">
        <v>56.62</v>
      </c>
      <c r="J565" t="n">
        <v>-13.59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1.48</v>
      </c>
      <c r="V565" t="n">
        <v>0</v>
      </c>
      <c r="W565" t="n">
        <v>0</v>
      </c>
      <c r="X565" t="n">
        <v>0</v>
      </c>
      <c r="Y565" t="n">
        <v>0.65</v>
      </c>
      <c r="Z565" t="n">
        <v>0</v>
      </c>
      <c r="AA565" t="n">
        <v>0</v>
      </c>
      <c r="AB565" t="n">
        <v>0.19</v>
      </c>
      <c r="AC565" t="n">
        <v>6.03</v>
      </c>
      <c r="AD565" t="n">
        <v>0</v>
      </c>
      <c r="AE565" t="n">
        <v>0.21</v>
      </c>
      <c r="AF565" t="n">
        <v>27.1</v>
      </c>
      <c r="AG565" t="n">
        <v>5.57</v>
      </c>
      <c r="AH565" t="n">
        <v>13.43</v>
      </c>
      <c r="AI565" t="n">
        <v>208.28</v>
      </c>
      <c r="AJ565" t="n">
        <v>23.31</v>
      </c>
      <c r="AK565" t="n">
        <v>103.38</v>
      </c>
      <c r="AL565" t="n">
        <v>-62.37</v>
      </c>
      <c r="AM565" t="n">
        <v>21.77</v>
      </c>
      <c r="AN565" t="n">
        <v>65.64</v>
      </c>
      <c r="AO565" t="n">
        <v>2.28</v>
      </c>
      <c r="AP565" t="n">
        <v>0.18</v>
      </c>
      <c r="AQ565" t="n">
        <v>0.15</v>
      </c>
      <c r="AR565" t="n">
        <v>0.14</v>
      </c>
      <c r="AS565" t="n">
        <v>0.12</v>
      </c>
      <c r="AT565" t="n">
        <v>0.32</v>
      </c>
      <c r="AU565" t="n">
        <v>0.27</v>
      </c>
      <c r="AV565" t="n">
        <v>123.46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4.14</v>
      </c>
      <c r="BC565" t="n">
        <v>32.53</v>
      </c>
      <c r="BD565" t="n">
        <v>0</v>
      </c>
      <c r="BE565" t="n">
        <v>14</v>
      </c>
      <c r="BF565" t="n">
        <v>0</v>
      </c>
      <c r="BG565" t="n">
        <v>0</v>
      </c>
      <c r="BH565" t="n">
        <v>0</v>
      </c>
      <c r="BI565" t="n">
        <v>0</v>
      </c>
      <c r="BJ565" t="n">
        <v>10</v>
      </c>
      <c r="BK565" t="n">
        <v>30</v>
      </c>
      <c r="BL565" t="n">
        <v>0</v>
      </c>
      <c r="BM565" t="n">
        <v>0</v>
      </c>
      <c r="BN565" t="n">
        <v>54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54</v>
      </c>
    </row>
    <row r="566">
      <c r="A566" t="n">
        <v>6274</v>
      </c>
      <c r="B566" t="inlineStr">
        <is>
          <t>台燿</t>
        </is>
      </c>
      <c r="C566" t="n">
        <v>31.51</v>
      </c>
      <c r="D566" t="n">
        <v>30.37</v>
      </c>
      <c r="E566" t="n">
        <v>33.78</v>
      </c>
      <c r="F566" t="n">
        <v>0</v>
      </c>
      <c r="G566" t="n">
        <v>0</v>
      </c>
      <c r="H566" t="n">
        <v>0</v>
      </c>
      <c r="I566" t="n">
        <v>0.02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15.13</v>
      </c>
      <c r="AE566" t="n">
        <v>25.3</v>
      </c>
      <c r="AF566" t="n">
        <v>53.16</v>
      </c>
      <c r="AG566" t="n">
        <v>19.19</v>
      </c>
      <c r="AH566" t="n">
        <v>-14.04</v>
      </c>
      <c r="AI566" t="n">
        <v>221.27</v>
      </c>
      <c r="AJ566" t="n">
        <v>-8.220000000000001</v>
      </c>
      <c r="AK566" t="n">
        <v>-34.47</v>
      </c>
      <c r="AL566" t="n">
        <v>-52.73</v>
      </c>
      <c r="AM566" t="n">
        <v>4.07</v>
      </c>
      <c r="AN566" t="n">
        <v>2.94</v>
      </c>
      <c r="AO566" t="n">
        <v>0</v>
      </c>
      <c r="AP566" t="n">
        <v>0.74</v>
      </c>
      <c r="AQ566" t="n">
        <v>0.46</v>
      </c>
      <c r="AR566" t="n">
        <v>0.4</v>
      </c>
      <c r="AS566" t="n">
        <v>0.24</v>
      </c>
      <c r="AT566" t="n">
        <v>1.14</v>
      </c>
      <c r="AU566" t="n">
        <v>0.7</v>
      </c>
      <c r="AV566" t="n">
        <v>178.9</v>
      </c>
      <c r="AW566" t="n">
        <v>1573353</v>
      </c>
      <c r="AX566" t="n">
        <v>8.449999999999999</v>
      </c>
      <c r="AY566" t="n">
        <v>0.05</v>
      </c>
      <c r="AZ566" t="n">
        <v>-0.04</v>
      </c>
      <c r="BA566" t="n">
        <v>0</v>
      </c>
      <c r="BB566" t="n">
        <v>39.52</v>
      </c>
      <c r="BC566" t="n">
        <v>64.47</v>
      </c>
      <c r="BD566" t="n">
        <v>0</v>
      </c>
      <c r="BE566" t="n">
        <v>12</v>
      </c>
      <c r="BF566" t="n">
        <v>0</v>
      </c>
      <c r="BG566" t="n">
        <v>0</v>
      </c>
      <c r="BH566" t="n">
        <v>0</v>
      </c>
      <c r="BI566" t="n">
        <v>10</v>
      </c>
      <c r="BJ566" t="n">
        <v>25</v>
      </c>
      <c r="BK566" t="n">
        <v>0</v>
      </c>
      <c r="BL566" t="n">
        <v>0</v>
      </c>
      <c r="BM566" t="n">
        <v>0</v>
      </c>
      <c r="BN566" t="n">
        <v>47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10</v>
      </c>
      <c r="BW566" t="n">
        <v>10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20</v>
      </c>
      <c r="CG566" t="n">
        <v>67</v>
      </c>
    </row>
    <row r="567">
      <c r="A567" t="n">
        <v>6275</v>
      </c>
      <c r="B567" t="inlineStr">
        <is>
          <t>元山</t>
        </is>
      </c>
      <c r="C567" t="n">
        <v>10.76</v>
      </c>
      <c r="D567" t="n">
        <v>-6.1</v>
      </c>
      <c r="E567" t="n">
        <v>-20.51</v>
      </c>
      <c r="F567" t="n">
        <v>0</v>
      </c>
      <c r="G567" t="n">
        <v>0</v>
      </c>
      <c r="H567" t="n">
        <v>0</v>
      </c>
      <c r="I567" t="n">
        <v>2.72</v>
      </c>
      <c r="J567" t="n">
        <v>0.65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8.18</v>
      </c>
      <c r="AE567" t="n">
        <v>15.59</v>
      </c>
      <c r="AF567" t="n">
        <v>56.3</v>
      </c>
      <c r="AG567" t="n">
        <v>3.89</v>
      </c>
      <c r="AH567" t="n">
        <v>-10.46</v>
      </c>
      <c r="AI567" t="n">
        <v>149.96</v>
      </c>
      <c r="AJ567" t="n">
        <v>-2.61</v>
      </c>
      <c r="AK567" t="n">
        <v>3.21</v>
      </c>
      <c r="AL567" t="n">
        <v>41.46</v>
      </c>
      <c r="AM567" t="n">
        <v>26.58</v>
      </c>
      <c r="AN567" t="n">
        <v>-5.08</v>
      </c>
      <c r="AO567" t="n">
        <v>33.34</v>
      </c>
      <c r="AP567" t="n">
        <v>0.58</v>
      </c>
      <c r="AQ567" t="n">
        <v>0.23</v>
      </c>
      <c r="AR567" t="n">
        <v>0.5</v>
      </c>
      <c r="AS567" t="n">
        <v>0.2</v>
      </c>
      <c r="AT567" t="n">
        <v>1.08</v>
      </c>
      <c r="AU567" t="n">
        <v>0.44</v>
      </c>
      <c r="AV567" t="n">
        <v>52.22</v>
      </c>
      <c r="AW567" t="n">
        <v>2390</v>
      </c>
      <c r="AX567" t="n">
        <v>0.14</v>
      </c>
      <c r="AY567" t="n">
        <v>0</v>
      </c>
      <c r="AZ567" t="n">
        <v>0.01</v>
      </c>
      <c r="BA567" t="n">
        <v>0</v>
      </c>
      <c r="BB567" t="n">
        <v>-6.79</v>
      </c>
      <c r="BC567" t="n">
        <v>21.64</v>
      </c>
      <c r="BD567" t="n">
        <v>0</v>
      </c>
      <c r="BE567" t="n">
        <v>5</v>
      </c>
      <c r="BF567" t="n">
        <v>0</v>
      </c>
      <c r="BG567" t="n">
        <v>0</v>
      </c>
      <c r="BH567" t="n">
        <v>0</v>
      </c>
      <c r="BI567" t="n">
        <v>0</v>
      </c>
      <c r="BJ567" t="n">
        <v>5</v>
      </c>
      <c r="BK567" t="n">
        <v>0</v>
      </c>
      <c r="BL567" t="n">
        <v>0</v>
      </c>
      <c r="BM567" t="n">
        <v>0</v>
      </c>
      <c r="BN567" t="n">
        <v>10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10</v>
      </c>
    </row>
    <row r="568">
      <c r="A568" t="n">
        <v>6276</v>
      </c>
      <c r="B568" t="inlineStr">
        <is>
          <t>安鈦克</t>
        </is>
      </c>
      <c r="C568" t="n">
        <v>20.19</v>
      </c>
      <c r="D568" t="n">
        <v>166.63</v>
      </c>
      <c r="E568" t="n">
        <v>145.72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63.72</v>
      </c>
      <c r="AG568" t="n">
        <v>-7.44</v>
      </c>
      <c r="AH568" t="n">
        <v>0.34</v>
      </c>
      <c r="AI568" t="n">
        <v>149.82</v>
      </c>
      <c r="AJ568" t="n">
        <v>20.55</v>
      </c>
      <c r="AK568" t="n">
        <v>-16.33</v>
      </c>
      <c r="AL568" t="n">
        <v>157.8</v>
      </c>
      <c r="AM568" t="n">
        <v>11.71</v>
      </c>
      <c r="AN568" t="n">
        <v>149.52</v>
      </c>
      <c r="AO568" t="n">
        <v>0</v>
      </c>
      <c r="AP568" t="n">
        <v>0.73</v>
      </c>
      <c r="AQ568" t="n">
        <v>0.12</v>
      </c>
      <c r="AR568" t="n">
        <v>0.83</v>
      </c>
      <c r="AS568" t="n">
        <v>0.13</v>
      </c>
      <c r="AT568" t="n">
        <v>1.56</v>
      </c>
      <c r="AU568" t="n">
        <v>0.25</v>
      </c>
      <c r="AV568" t="n">
        <v>89.01000000000001</v>
      </c>
      <c r="AW568" t="n">
        <v>11552</v>
      </c>
      <c r="AX568" t="n">
        <v>5.01</v>
      </c>
      <c r="AY568" t="n">
        <v>0</v>
      </c>
      <c r="AZ568" t="n">
        <v>0</v>
      </c>
      <c r="BA568" t="n">
        <v>0</v>
      </c>
      <c r="BB568" t="n">
        <v>32.93</v>
      </c>
      <c r="BC568" t="n">
        <v>10.46</v>
      </c>
      <c r="BD568" t="n">
        <v>0</v>
      </c>
      <c r="BE568" t="n">
        <v>25</v>
      </c>
      <c r="BF568" t="n">
        <v>0</v>
      </c>
      <c r="BG568" t="n">
        <v>0</v>
      </c>
      <c r="BH568" t="n">
        <v>0</v>
      </c>
      <c r="BI568" t="n">
        <v>0</v>
      </c>
      <c r="BJ568" t="n">
        <v>10</v>
      </c>
      <c r="BK568" t="n">
        <v>0</v>
      </c>
      <c r="BL568" t="n">
        <v>0</v>
      </c>
      <c r="BM568" t="n">
        <v>0</v>
      </c>
      <c r="BN568" t="n">
        <v>35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10</v>
      </c>
      <c r="CG568" t="n">
        <v>45</v>
      </c>
    </row>
    <row r="569">
      <c r="A569" t="n">
        <v>6279</v>
      </c>
      <c r="B569" t="inlineStr">
        <is>
          <t>胡連</t>
        </is>
      </c>
      <c r="C569" t="n">
        <v>11.63</v>
      </c>
      <c r="D569" t="n">
        <v>3.7</v>
      </c>
      <c r="E569" t="n">
        <v>-12.76</v>
      </c>
      <c r="F569" t="n">
        <v>0</v>
      </c>
      <c r="G569" t="n">
        <v>0</v>
      </c>
      <c r="H569" t="n">
        <v>72.83</v>
      </c>
      <c r="I569" t="n">
        <v>0.44</v>
      </c>
      <c r="J569" t="n">
        <v>0.09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0.55</v>
      </c>
      <c r="V569" t="n">
        <v>0</v>
      </c>
      <c r="W569" t="n">
        <v>0</v>
      </c>
      <c r="X569" t="n">
        <v>0</v>
      </c>
      <c r="Y569" t="n">
        <v>1.73</v>
      </c>
      <c r="Z569" t="n">
        <v>0</v>
      </c>
      <c r="AA569" t="n">
        <v>0</v>
      </c>
      <c r="AB569" t="n">
        <v>0.02</v>
      </c>
      <c r="AC569" t="n">
        <v>0.6899999999999999</v>
      </c>
      <c r="AD569" t="n">
        <v>-2.32</v>
      </c>
      <c r="AE569" t="n">
        <v>12.52</v>
      </c>
      <c r="AF569" t="n">
        <v>42.52</v>
      </c>
      <c r="AG569" t="n">
        <v>-10.31</v>
      </c>
      <c r="AH569" t="n">
        <v>-8.09</v>
      </c>
      <c r="AI569" t="n">
        <v>149.48</v>
      </c>
      <c r="AJ569" t="n">
        <v>-6.63</v>
      </c>
      <c r="AK569" t="n">
        <v>-8.779999999999999</v>
      </c>
      <c r="AL569" t="n">
        <v>-29.41</v>
      </c>
      <c r="AM569" t="n">
        <v>16.87</v>
      </c>
      <c r="AN569" t="n">
        <v>-20.99</v>
      </c>
      <c r="AO569" t="n">
        <v>70.81999999999999</v>
      </c>
      <c r="AP569" t="n">
        <v>0.57</v>
      </c>
      <c r="AQ569" t="n">
        <v>0.52</v>
      </c>
      <c r="AR569" t="n">
        <v>0.3</v>
      </c>
      <c r="AS569" t="n">
        <v>0.28</v>
      </c>
      <c r="AT569" t="n">
        <v>0.87</v>
      </c>
      <c r="AU569" t="n">
        <v>0.8</v>
      </c>
      <c r="AV569" t="n">
        <v>76.14</v>
      </c>
      <c r="AW569" t="n">
        <v>0</v>
      </c>
      <c r="AX569" t="n">
        <v>0</v>
      </c>
      <c r="AY569" t="n">
        <v>0.06</v>
      </c>
      <c r="AZ569" t="n">
        <v>0</v>
      </c>
      <c r="BA569" t="n">
        <v>0</v>
      </c>
      <c r="BB569" t="n">
        <v>-19.03</v>
      </c>
      <c r="BC569" t="n">
        <v>75.69</v>
      </c>
      <c r="BD569" t="n">
        <v>0</v>
      </c>
      <c r="BE569" t="n">
        <v>4</v>
      </c>
      <c r="BF569" t="n">
        <v>0</v>
      </c>
      <c r="BG569" t="n">
        <v>0</v>
      </c>
      <c r="BH569" t="n">
        <v>0</v>
      </c>
      <c r="BI569" t="n">
        <v>0</v>
      </c>
      <c r="BJ569" t="n">
        <v>15</v>
      </c>
      <c r="BK569" t="n">
        <v>0</v>
      </c>
      <c r="BL569" t="n">
        <v>0</v>
      </c>
      <c r="BM569" t="n">
        <v>0</v>
      </c>
      <c r="BN569" t="n">
        <v>19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20</v>
      </c>
      <c r="CF569" t="n">
        <v>20</v>
      </c>
      <c r="CG569" t="n">
        <v>39</v>
      </c>
    </row>
    <row r="570">
      <c r="A570" t="n">
        <v>6284</v>
      </c>
      <c r="B570" t="inlineStr">
        <is>
          <t>佳邦</t>
        </is>
      </c>
      <c r="C570" t="n">
        <v>3.44</v>
      </c>
      <c r="D570" t="n">
        <v>-25.78</v>
      </c>
      <c r="E570" t="n">
        <v>-39.26</v>
      </c>
      <c r="F570" t="n">
        <v>0</v>
      </c>
      <c r="G570" t="n">
        <v>0</v>
      </c>
      <c r="H570" t="n">
        <v>109.62</v>
      </c>
      <c r="I570" t="n">
        <v>14.4</v>
      </c>
      <c r="J570" t="n">
        <v>1.8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2.02</v>
      </c>
      <c r="T570" t="n">
        <v>0</v>
      </c>
      <c r="U570" t="n">
        <v>9.470000000000001</v>
      </c>
      <c r="V570" t="n">
        <v>0</v>
      </c>
      <c r="W570" t="n">
        <v>0.07000000000000001</v>
      </c>
      <c r="X570" t="n">
        <v>0</v>
      </c>
      <c r="Y570" t="n">
        <v>2.14</v>
      </c>
      <c r="Z570" t="n">
        <v>0</v>
      </c>
      <c r="AA570" t="n">
        <v>0</v>
      </c>
      <c r="AB570" t="n">
        <v>0.02</v>
      </c>
      <c r="AC570" t="n">
        <v>6.58</v>
      </c>
      <c r="AD570" t="n">
        <v>0</v>
      </c>
      <c r="AE570" t="n">
        <v>5.29</v>
      </c>
      <c r="AF570" t="n">
        <v>45.14</v>
      </c>
      <c r="AG570" t="n">
        <v>3.06</v>
      </c>
      <c r="AH570" t="n">
        <v>-4.25</v>
      </c>
      <c r="AI570" t="n">
        <v>140</v>
      </c>
      <c r="AJ570" t="n">
        <v>3.94</v>
      </c>
      <c r="AK570" t="n">
        <v>-4.28</v>
      </c>
      <c r="AL570" t="n">
        <v>-11.42</v>
      </c>
      <c r="AM570" t="n">
        <v>31.26</v>
      </c>
      <c r="AN570" t="n">
        <v>-37.9</v>
      </c>
      <c r="AO570" t="n">
        <v>7.28</v>
      </c>
      <c r="AP570" t="n">
        <v>0.32</v>
      </c>
      <c r="AQ570" t="n">
        <v>0.32</v>
      </c>
      <c r="AR570" t="n">
        <v>0.15</v>
      </c>
      <c r="AS570" t="n">
        <v>0.15</v>
      </c>
      <c r="AT570" t="n">
        <v>0.48</v>
      </c>
      <c r="AU570" t="n">
        <v>0.47</v>
      </c>
      <c r="AV570" t="n">
        <v>120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-33.49</v>
      </c>
      <c r="BC570" t="n">
        <v>51.28</v>
      </c>
      <c r="BD570" t="n">
        <v>0</v>
      </c>
      <c r="BE570" t="n">
        <v>7</v>
      </c>
      <c r="BF570" t="n">
        <v>0</v>
      </c>
      <c r="BG570" t="n">
        <v>0</v>
      </c>
      <c r="BH570" t="n">
        <v>0</v>
      </c>
      <c r="BI570" t="n">
        <v>0</v>
      </c>
      <c r="BJ570" t="n">
        <v>10</v>
      </c>
      <c r="BK570" t="n">
        <v>0</v>
      </c>
      <c r="BL570" t="n">
        <v>0</v>
      </c>
      <c r="BM570" t="n">
        <v>0</v>
      </c>
      <c r="BN570" t="n">
        <v>17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10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10</v>
      </c>
      <c r="CG570" t="n">
        <v>27</v>
      </c>
    </row>
    <row r="571">
      <c r="A571" t="n">
        <v>6290</v>
      </c>
      <c r="B571" t="inlineStr">
        <is>
          <t>良維</t>
        </is>
      </c>
      <c r="C571" t="n">
        <v>26.34</v>
      </c>
      <c r="D571" t="n">
        <v>89.95999999999999</v>
      </c>
      <c r="E571" t="n">
        <v>41.14</v>
      </c>
      <c r="F571" t="n">
        <v>0</v>
      </c>
      <c r="G571" t="n">
        <v>0</v>
      </c>
      <c r="H571" t="n">
        <v>-82.14</v>
      </c>
      <c r="I571" t="n">
        <v>10.87</v>
      </c>
      <c r="J571" t="n">
        <v>0.92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0.42</v>
      </c>
      <c r="V571" t="n">
        <v>0</v>
      </c>
      <c r="W571" t="n">
        <v>0</v>
      </c>
      <c r="X571" t="n">
        <v>0</v>
      </c>
      <c r="Y571" t="n">
        <v>0.26</v>
      </c>
      <c r="Z571" t="n">
        <v>0</v>
      </c>
      <c r="AA571" t="n">
        <v>0</v>
      </c>
      <c r="AB571" t="n">
        <v>0</v>
      </c>
      <c r="AC571" t="n">
        <v>4.61</v>
      </c>
      <c r="AD571" t="n">
        <v>0</v>
      </c>
      <c r="AE571" t="n">
        <v>9.119999999999999</v>
      </c>
      <c r="AF571" t="n">
        <v>26.48</v>
      </c>
      <c r="AG571" t="n">
        <v>-5.02</v>
      </c>
      <c r="AH571" t="n">
        <v>15.76</v>
      </c>
      <c r="AI571" t="n">
        <v>307.41</v>
      </c>
      <c r="AJ571" t="n">
        <v>6.08</v>
      </c>
      <c r="AK571" t="n">
        <v>-10.28</v>
      </c>
      <c r="AL571" t="n">
        <v>201.26</v>
      </c>
      <c r="AM571" t="n">
        <v>47.87</v>
      </c>
      <c r="AN571" t="n">
        <v>17.05</v>
      </c>
      <c r="AO571" t="n">
        <v>14.2</v>
      </c>
      <c r="AP571" t="n">
        <v>0.34</v>
      </c>
      <c r="AQ571" t="n">
        <v>0.27</v>
      </c>
      <c r="AR571" t="n">
        <v>0.31</v>
      </c>
      <c r="AS571" t="n">
        <v>0.25</v>
      </c>
      <c r="AT571" t="n">
        <v>0.65</v>
      </c>
      <c r="AU571" t="n">
        <v>0.53</v>
      </c>
      <c r="AV571" t="n">
        <v>94.41</v>
      </c>
      <c r="AW571" t="n">
        <v>102425</v>
      </c>
      <c r="AX571" t="n">
        <v>1.25</v>
      </c>
      <c r="AY571" t="n">
        <v>0</v>
      </c>
      <c r="AZ571" t="n">
        <v>-0.01</v>
      </c>
      <c r="BA571" t="n">
        <v>0</v>
      </c>
      <c r="BB571" t="n">
        <v>31.64</v>
      </c>
      <c r="BC571" t="n">
        <v>47.48</v>
      </c>
      <c r="BD571" t="n">
        <v>0</v>
      </c>
      <c r="BE571" t="n">
        <v>16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16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16</v>
      </c>
    </row>
    <row r="572">
      <c r="A572" t="n">
        <v>6291</v>
      </c>
      <c r="B572" t="inlineStr">
        <is>
          <t>沛亨</t>
        </is>
      </c>
      <c r="C572" t="n">
        <v>16.7</v>
      </c>
      <c r="D572" t="n">
        <v>85.54000000000001</v>
      </c>
      <c r="E572" t="n">
        <v>36.12</v>
      </c>
      <c r="F572" t="n">
        <v>1.82</v>
      </c>
      <c r="G572" t="n">
        <v>0</v>
      </c>
      <c r="H572" t="n">
        <v>-465.51</v>
      </c>
      <c r="I572" t="n">
        <v>0.79</v>
      </c>
      <c r="J572" t="n">
        <v>-0.1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56.28</v>
      </c>
      <c r="T572" t="n">
        <v>26.49</v>
      </c>
      <c r="U572" t="n">
        <v>5.64</v>
      </c>
      <c r="V572" t="n">
        <v>0</v>
      </c>
      <c r="W572" t="n">
        <v>0</v>
      </c>
      <c r="X572" t="n">
        <v>0</v>
      </c>
      <c r="Y572" t="n">
        <v>4.61</v>
      </c>
      <c r="Z572" t="n">
        <v>0</v>
      </c>
      <c r="AA572" t="n">
        <v>0</v>
      </c>
      <c r="AB572" t="n">
        <v>0</v>
      </c>
      <c r="AC572" t="n">
        <v>13.38</v>
      </c>
      <c r="AD572" t="n">
        <v>0</v>
      </c>
      <c r="AE572" t="n">
        <v>0</v>
      </c>
      <c r="AF572" t="n">
        <v>37.46</v>
      </c>
      <c r="AG572" t="n">
        <v>16.66</v>
      </c>
      <c r="AH572" t="n">
        <v>-29.29</v>
      </c>
      <c r="AI572" t="n">
        <v>236.49</v>
      </c>
      <c r="AJ572" t="n">
        <v>22.81</v>
      </c>
      <c r="AK572" t="n">
        <v>13.22</v>
      </c>
      <c r="AL572" t="n">
        <v>-72.70999999999999</v>
      </c>
      <c r="AM572" t="n">
        <v>23.54</v>
      </c>
      <c r="AN572" t="n">
        <v>46.15</v>
      </c>
      <c r="AO572" t="n">
        <v>0</v>
      </c>
      <c r="AP572" t="n">
        <v>0.45</v>
      </c>
      <c r="AQ572" t="n">
        <v>0.32</v>
      </c>
      <c r="AR572" t="n">
        <v>0.35</v>
      </c>
      <c r="AS572" t="n">
        <v>0.25</v>
      </c>
      <c r="AT572" t="n">
        <v>0.8</v>
      </c>
      <c r="AU572" t="n">
        <v>0.5600000000000001</v>
      </c>
      <c r="AV572" t="n">
        <v>168.44</v>
      </c>
      <c r="AW572" t="n">
        <v>2376</v>
      </c>
      <c r="AX572" t="n">
        <v>0.16</v>
      </c>
      <c r="AY572" t="n">
        <v>0.06</v>
      </c>
      <c r="AZ572" t="n">
        <v>0</v>
      </c>
      <c r="BA572" t="n">
        <v>0</v>
      </c>
      <c r="BB572" t="n">
        <v>21.86</v>
      </c>
      <c r="BC572" t="n">
        <v>33.26</v>
      </c>
      <c r="BD572" t="n">
        <v>0</v>
      </c>
      <c r="BE572" t="n">
        <v>14</v>
      </c>
      <c r="BF572" t="n">
        <v>0</v>
      </c>
      <c r="BG572" t="n">
        <v>4</v>
      </c>
      <c r="BH572" t="n">
        <v>10</v>
      </c>
      <c r="BI572" t="n">
        <v>0</v>
      </c>
      <c r="BJ572" t="n">
        <v>15</v>
      </c>
      <c r="BK572" t="n">
        <v>0</v>
      </c>
      <c r="BL572" t="n">
        <v>0</v>
      </c>
      <c r="BM572" t="n">
        <v>0</v>
      </c>
      <c r="BN572" t="n">
        <v>43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43</v>
      </c>
    </row>
    <row r="573">
      <c r="A573" t="n">
        <v>6292</v>
      </c>
      <c r="B573" t="inlineStr">
        <is>
          <t>迅德</t>
        </is>
      </c>
      <c r="C573" t="n">
        <v>-3.28</v>
      </c>
      <c r="D573" t="n">
        <v>-22.75</v>
      </c>
      <c r="E573" t="n">
        <v>-55.29</v>
      </c>
      <c r="F573" t="n">
        <v>0</v>
      </c>
      <c r="G573" t="n">
        <v>0</v>
      </c>
      <c r="H573" t="n">
        <v>0</v>
      </c>
      <c r="I573" t="n">
        <v>16.13</v>
      </c>
      <c r="J573" t="n">
        <v>-0.7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27.83</v>
      </c>
      <c r="AG573" t="n">
        <v>-9.32</v>
      </c>
      <c r="AH573" t="n">
        <v>15.79</v>
      </c>
      <c r="AI573" t="n">
        <v>380.94</v>
      </c>
      <c r="AJ573" t="n">
        <v>11.78</v>
      </c>
      <c r="AK573" t="n">
        <v>6.69</v>
      </c>
      <c r="AL573" t="n">
        <v>-78.02</v>
      </c>
      <c r="AM573" t="n">
        <v>15.29</v>
      </c>
      <c r="AN573" t="n">
        <v>-45.67</v>
      </c>
      <c r="AO573" t="n">
        <v>0</v>
      </c>
      <c r="AP573" t="n">
        <v>0.17</v>
      </c>
      <c r="AQ573" t="n">
        <v>0.19</v>
      </c>
      <c r="AR573" t="n">
        <v>0.11</v>
      </c>
      <c r="AS573" t="n">
        <v>0.12</v>
      </c>
      <c r="AT573" t="n">
        <v>0.28</v>
      </c>
      <c r="AU573" t="n">
        <v>0.31</v>
      </c>
      <c r="AV573" t="n">
        <v>88.72</v>
      </c>
      <c r="AW573" t="n">
        <v>25344</v>
      </c>
      <c r="AX573" t="n">
        <v>2.28</v>
      </c>
      <c r="AY573" t="n">
        <v>0</v>
      </c>
      <c r="AZ573" t="n">
        <v>0</v>
      </c>
      <c r="BA573" t="n">
        <v>0</v>
      </c>
      <c r="BB573" t="n">
        <v>-26.48</v>
      </c>
      <c r="BC573" t="n">
        <v>23.84</v>
      </c>
      <c r="BD573" t="n">
        <v>0</v>
      </c>
      <c r="BE573" t="n">
        <v>9</v>
      </c>
      <c r="BF573" t="n">
        <v>0</v>
      </c>
      <c r="BG573" t="n">
        <v>0</v>
      </c>
      <c r="BH573" t="n">
        <v>0</v>
      </c>
      <c r="BI573" t="n">
        <v>0</v>
      </c>
      <c r="BJ573" t="n">
        <v>20</v>
      </c>
      <c r="BK573" t="n">
        <v>0</v>
      </c>
      <c r="BL573" t="n">
        <v>0</v>
      </c>
      <c r="BM573" t="n">
        <v>0</v>
      </c>
      <c r="BN573" t="n">
        <v>29</v>
      </c>
      <c r="BO573" t="n">
        <v>0</v>
      </c>
      <c r="BP573" t="n">
        <v>0</v>
      </c>
      <c r="BQ573" t="n">
        <v>10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10</v>
      </c>
      <c r="CG573" t="n">
        <v>39</v>
      </c>
    </row>
    <row r="574">
      <c r="A574" t="n">
        <v>6294</v>
      </c>
      <c r="B574" t="inlineStr">
        <is>
          <t>智基</t>
        </is>
      </c>
      <c r="C574" t="n">
        <v>-7.81</v>
      </c>
      <c r="D574" t="n">
        <v>75.83</v>
      </c>
      <c r="E574" t="n">
        <v>44.37</v>
      </c>
      <c r="F574" t="n">
        <v>0</v>
      </c>
      <c r="G574" t="n">
        <v>0</v>
      </c>
      <c r="H574" t="n">
        <v>0</v>
      </c>
      <c r="I574" t="n">
        <v>6.61</v>
      </c>
      <c r="J574" t="n">
        <v>-0.01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75.87</v>
      </c>
      <c r="T574" t="n">
        <v>0</v>
      </c>
      <c r="U574" t="n">
        <v>0.04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56.88</v>
      </c>
      <c r="AG574" t="n">
        <v>-5.18</v>
      </c>
      <c r="AH574" t="n">
        <v>3.76</v>
      </c>
      <c r="AI574" t="n">
        <v>109.88</v>
      </c>
      <c r="AJ574" t="n">
        <v>-4.84</v>
      </c>
      <c r="AK574" t="n">
        <v>-16.5</v>
      </c>
      <c r="AL574" t="n">
        <v>-22.83</v>
      </c>
      <c r="AM574" t="n">
        <v>20.35</v>
      </c>
      <c r="AN574" t="n">
        <v>86.34</v>
      </c>
      <c r="AO574" t="n">
        <v>47.04</v>
      </c>
      <c r="AP574" t="n">
        <v>0.02</v>
      </c>
      <c r="AQ574" t="n">
        <v>0.01</v>
      </c>
      <c r="AR574" t="n">
        <v>0.01</v>
      </c>
      <c r="AS574" t="n">
        <v>0.01</v>
      </c>
      <c r="AT574" t="n">
        <v>0.04</v>
      </c>
      <c r="AU574" t="n">
        <v>0.02</v>
      </c>
      <c r="AV574" t="n">
        <v>199.33</v>
      </c>
      <c r="AW574" t="n">
        <v>34696</v>
      </c>
      <c r="AX574" t="n">
        <v>5.99</v>
      </c>
      <c r="AY574" t="n">
        <v>0.02</v>
      </c>
      <c r="AZ574" t="n">
        <v>-0.03</v>
      </c>
      <c r="BA574" t="n">
        <v>0</v>
      </c>
      <c r="BB574" t="n">
        <v>11.13</v>
      </c>
      <c r="BC574" t="n">
        <v>22.26</v>
      </c>
      <c r="BD574" t="n">
        <v>0</v>
      </c>
      <c r="BE574" t="n">
        <v>13</v>
      </c>
      <c r="BF574" t="n">
        <v>0</v>
      </c>
      <c r="BG574" t="n">
        <v>5</v>
      </c>
      <c r="BH574" t="n">
        <v>0</v>
      </c>
      <c r="BI574" t="n">
        <v>0</v>
      </c>
      <c r="BJ574" t="n">
        <v>10</v>
      </c>
      <c r="BK574" t="n">
        <v>0</v>
      </c>
      <c r="BL574" t="n">
        <v>0</v>
      </c>
      <c r="BM574" t="n">
        <v>0</v>
      </c>
      <c r="BN574" t="n">
        <v>28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15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15</v>
      </c>
      <c r="CG574" t="n">
        <v>43</v>
      </c>
    </row>
    <row r="575">
      <c r="A575" t="n">
        <v>6411</v>
      </c>
      <c r="B575" t="inlineStr">
        <is>
          <t>晶焱</t>
        </is>
      </c>
      <c r="C575" t="n">
        <v>-10.51</v>
      </c>
      <c r="D575" t="n">
        <v>-39.16</v>
      </c>
      <c r="E575" t="n">
        <v>-34.41</v>
      </c>
      <c r="F575" t="n">
        <v>0</v>
      </c>
      <c r="G575" t="n">
        <v>0</v>
      </c>
      <c r="H575" t="n">
        <v>0</v>
      </c>
      <c r="I575" t="n">
        <v>6.66</v>
      </c>
      <c r="J575" t="n">
        <v>-0.12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20.63</v>
      </c>
      <c r="AG575" t="n">
        <v>-12.4</v>
      </c>
      <c r="AH575" t="n">
        <v>15.68</v>
      </c>
      <c r="AI575" t="n">
        <v>304.52</v>
      </c>
      <c r="AJ575" t="n">
        <v>-12.06</v>
      </c>
      <c r="AK575" t="n">
        <v>-4.92</v>
      </c>
      <c r="AL575" t="n">
        <v>-30.68</v>
      </c>
      <c r="AM575" t="n">
        <v>27.13</v>
      </c>
      <c r="AN575" t="n">
        <v>-36.44</v>
      </c>
      <c r="AO575" t="n">
        <v>0</v>
      </c>
      <c r="AP575" t="n">
        <v>0.11</v>
      </c>
      <c r="AQ575" t="n">
        <v>0.23</v>
      </c>
      <c r="AR575" t="n">
        <v>0.08</v>
      </c>
      <c r="AS575" t="n">
        <v>0.16</v>
      </c>
      <c r="AT575" t="n">
        <v>0.19</v>
      </c>
      <c r="AU575" t="n">
        <v>0.39</v>
      </c>
      <c r="AV575" t="n">
        <v>29.46</v>
      </c>
      <c r="AW575" t="n">
        <v>0</v>
      </c>
      <c r="AX575" t="n">
        <v>0</v>
      </c>
      <c r="AY575" t="n">
        <v>0.07000000000000001</v>
      </c>
      <c r="AZ575" t="n">
        <v>0</v>
      </c>
      <c r="BA575" t="n">
        <v>0</v>
      </c>
      <c r="BB575" t="n">
        <v>-16.61</v>
      </c>
      <c r="BC575" t="n">
        <v>50.82</v>
      </c>
      <c r="BD575" t="n">
        <v>0</v>
      </c>
      <c r="BE575" t="n">
        <v>10</v>
      </c>
      <c r="BF575" t="n">
        <v>0</v>
      </c>
      <c r="BG575" t="n">
        <v>0</v>
      </c>
      <c r="BH575" t="n">
        <v>0</v>
      </c>
      <c r="BI575" t="n">
        <v>0</v>
      </c>
      <c r="BJ575" t="n">
        <v>20</v>
      </c>
      <c r="BK575" t="n">
        <v>0</v>
      </c>
      <c r="BL575" t="n">
        <v>0</v>
      </c>
      <c r="BM575" t="n">
        <v>0</v>
      </c>
      <c r="BN575" t="n">
        <v>30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5</v>
      </c>
      <c r="CC575" t="n">
        <v>5</v>
      </c>
      <c r="CD575" t="n">
        <v>0</v>
      </c>
      <c r="CE575" t="n">
        <v>0</v>
      </c>
      <c r="CF575" t="n">
        <v>10</v>
      </c>
      <c r="CG575" t="n">
        <v>40</v>
      </c>
    </row>
    <row r="576">
      <c r="A576" t="n">
        <v>6417</v>
      </c>
      <c r="B576" t="inlineStr">
        <is>
          <t>韋僑</t>
        </is>
      </c>
      <c r="C576" t="n">
        <v>7.83</v>
      </c>
      <c r="D576" t="n">
        <v>25.02</v>
      </c>
      <c r="E576" t="n">
        <v>11.77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39.86</v>
      </c>
      <c r="AG576" t="n">
        <v>-6.91</v>
      </c>
      <c r="AH576" t="n">
        <v>-4.53</v>
      </c>
      <c r="AI576" t="n">
        <v>251.36</v>
      </c>
      <c r="AJ576" t="n">
        <v>-13.1</v>
      </c>
      <c r="AK576" t="n">
        <v>21.92</v>
      </c>
      <c r="AL576" t="n">
        <v>-19.25</v>
      </c>
      <c r="AM576" t="n">
        <v>54.18</v>
      </c>
      <c r="AN576" t="n">
        <v>3.9</v>
      </c>
      <c r="AO576" t="n">
        <v>48.56</v>
      </c>
      <c r="AP576" t="n">
        <v>0.08</v>
      </c>
      <c r="AQ576" t="n">
        <v>0.08</v>
      </c>
      <c r="AR576" t="n">
        <v>0.2</v>
      </c>
      <c r="AS576" t="n">
        <v>0.21</v>
      </c>
      <c r="AT576" t="n">
        <v>0.28</v>
      </c>
      <c r="AU576" t="n">
        <v>0.3</v>
      </c>
      <c r="AV576" t="n">
        <v>128.86</v>
      </c>
      <c r="AW576" t="n">
        <v>24014</v>
      </c>
      <c r="AX576" t="n">
        <v>1.39</v>
      </c>
      <c r="AY576" t="n">
        <v>0.02</v>
      </c>
      <c r="AZ576" t="n">
        <v>0</v>
      </c>
      <c r="BA576" t="n">
        <v>0</v>
      </c>
      <c r="BB576" t="n">
        <v>6.34</v>
      </c>
      <c r="BC576" t="n">
        <v>40.72</v>
      </c>
      <c r="BD576" t="n">
        <v>0</v>
      </c>
      <c r="BE576" t="n">
        <v>5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5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5</v>
      </c>
    </row>
    <row r="577">
      <c r="A577" t="n">
        <v>6418</v>
      </c>
      <c r="B577" t="inlineStr">
        <is>
          <t>詠昇</t>
        </is>
      </c>
      <c r="C577" t="n">
        <v>-1.53</v>
      </c>
      <c r="D577" t="n">
        <v>-3.94</v>
      </c>
      <c r="E577" t="n">
        <v>-37.92</v>
      </c>
      <c r="F577" t="n">
        <v>0</v>
      </c>
      <c r="G577" t="n">
        <v>0</v>
      </c>
      <c r="H577" t="n">
        <v>0</v>
      </c>
      <c r="I577" t="n">
        <v>10.13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47.71</v>
      </c>
      <c r="AG577" t="n">
        <v>-2.01</v>
      </c>
      <c r="AH577" t="n">
        <v>3.28</v>
      </c>
      <c r="AI577" t="n">
        <v>248.43</v>
      </c>
      <c r="AJ577" t="n">
        <v>-10.11</v>
      </c>
      <c r="AK577" t="n">
        <v>-5.9</v>
      </c>
      <c r="AL577" t="n">
        <v>11.92</v>
      </c>
      <c r="AM577" t="n">
        <v>18.87</v>
      </c>
      <c r="AN577" t="n">
        <v>-33.96</v>
      </c>
      <c r="AO577" t="n">
        <v>9.99</v>
      </c>
      <c r="AP577" t="n">
        <v>0.37</v>
      </c>
      <c r="AQ577" t="n">
        <v>0.24</v>
      </c>
      <c r="AR577" t="n">
        <v>0.18</v>
      </c>
      <c r="AS577" t="n">
        <v>0.12</v>
      </c>
      <c r="AT577" t="n">
        <v>0.5600000000000001</v>
      </c>
      <c r="AU577" t="n">
        <v>0.36</v>
      </c>
      <c r="AV577" t="n">
        <v>76.48999999999999</v>
      </c>
      <c r="AW577" t="n">
        <v>5608</v>
      </c>
      <c r="AX577" t="n">
        <v>1.11</v>
      </c>
      <c r="AY577" t="n">
        <v>0.01</v>
      </c>
      <c r="AZ577" t="n">
        <v>0</v>
      </c>
      <c r="BA577" t="n">
        <v>0</v>
      </c>
      <c r="BB577" t="n">
        <v>-4.76</v>
      </c>
      <c r="BC577" t="n">
        <v>14.7</v>
      </c>
      <c r="BD577" t="n">
        <v>0.01</v>
      </c>
      <c r="BE577" t="n">
        <v>4</v>
      </c>
      <c r="BF577" t="n">
        <v>0</v>
      </c>
      <c r="BG577" t="n">
        <v>0</v>
      </c>
      <c r="BH577" t="n">
        <v>0</v>
      </c>
      <c r="BI577" t="n">
        <v>0</v>
      </c>
      <c r="BJ577" t="n">
        <v>10</v>
      </c>
      <c r="BK577" t="n">
        <v>0</v>
      </c>
      <c r="BL577" t="n">
        <v>0</v>
      </c>
      <c r="BM577" t="n">
        <v>0</v>
      </c>
      <c r="BN577" t="n">
        <v>14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10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10</v>
      </c>
      <c r="CG577" t="n">
        <v>24</v>
      </c>
    </row>
    <row r="578">
      <c r="A578" t="n">
        <v>6419</v>
      </c>
      <c r="B578" t="inlineStr">
        <is>
          <t>京晨科</t>
        </is>
      </c>
      <c r="C578" t="n">
        <v>-35.84</v>
      </c>
      <c r="D578" t="n">
        <v>27.14</v>
      </c>
      <c r="E578" t="n">
        <v>-5.01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0.5</v>
      </c>
      <c r="T578" t="n">
        <v>0</v>
      </c>
      <c r="U578" t="n">
        <v>0.89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5.36</v>
      </c>
      <c r="AC578" t="n">
        <v>25.56</v>
      </c>
      <c r="AD578" t="n">
        <v>0</v>
      </c>
      <c r="AE578" t="n">
        <v>0</v>
      </c>
      <c r="AF578" t="n">
        <v>25.9</v>
      </c>
      <c r="AG578" t="n">
        <v>-48.46</v>
      </c>
      <c r="AH578" t="n">
        <v>120.79</v>
      </c>
      <c r="AI578" t="n">
        <v>558.9400000000001</v>
      </c>
      <c r="AJ578" t="n">
        <v>-74.78</v>
      </c>
      <c r="AK578" t="n">
        <v>-25.41</v>
      </c>
      <c r="AL578" t="n">
        <v>744.23</v>
      </c>
      <c r="AM578" t="n">
        <v>51.92</v>
      </c>
      <c r="AN578" t="n">
        <v>-28.18</v>
      </c>
      <c r="AO578" t="n">
        <v>21.55</v>
      </c>
      <c r="AP578" t="n">
        <v>0.09</v>
      </c>
      <c r="AQ578" t="n">
        <v>0.08</v>
      </c>
      <c r="AR578" t="n">
        <v>0.01</v>
      </c>
      <c r="AS578" t="n">
        <v>0.01</v>
      </c>
      <c r="AT578" t="n">
        <v>0.1</v>
      </c>
      <c r="AU578" t="n">
        <v>0.09</v>
      </c>
      <c r="AV578" t="n">
        <v>26.04</v>
      </c>
      <c r="AW578" t="n">
        <v>23981</v>
      </c>
      <c r="AX578" t="n">
        <v>5.25</v>
      </c>
      <c r="AY578" t="n">
        <v>0</v>
      </c>
      <c r="AZ578" t="n">
        <v>0</v>
      </c>
      <c r="BA578" t="n">
        <v>0</v>
      </c>
      <c r="BB578" t="n">
        <v>-5.48</v>
      </c>
      <c r="BC578" t="n">
        <v>34.7</v>
      </c>
      <c r="BD578" t="n">
        <v>0</v>
      </c>
      <c r="BE578" t="n">
        <v>7</v>
      </c>
      <c r="BF578" t="n">
        <v>0</v>
      </c>
      <c r="BG578" t="n">
        <v>0</v>
      </c>
      <c r="BH578" t="n">
        <v>22</v>
      </c>
      <c r="BI578" t="n">
        <v>0</v>
      </c>
      <c r="BJ578" t="n">
        <v>20</v>
      </c>
      <c r="BK578" t="n">
        <v>0</v>
      </c>
      <c r="BL578" t="n">
        <v>0</v>
      </c>
      <c r="BM578" t="n">
        <v>0</v>
      </c>
      <c r="BN578" t="n">
        <v>49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49</v>
      </c>
    </row>
    <row r="579">
      <c r="A579" t="n">
        <v>6423</v>
      </c>
      <c r="B579" t="inlineStr">
        <is>
          <t>億而得</t>
        </is>
      </c>
      <c r="C579" t="n">
        <v>2.34</v>
      </c>
      <c r="D579" t="n">
        <v>-30.16</v>
      </c>
      <c r="E579" t="n">
        <v>-26.82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23.94</v>
      </c>
      <c r="AG579" t="n">
        <v>69.31</v>
      </c>
      <c r="AH579" t="n">
        <v>-37.86</v>
      </c>
      <c r="AI579" t="n">
        <v>515.39</v>
      </c>
      <c r="AJ579" t="n">
        <v>17.4</v>
      </c>
      <c r="AK579" t="n">
        <v>0</v>
      </c>
      <c r="AL579" t="n">
        <v>10.2</v>
      </c>
      <c r="AM579" t="n">
        <v>125.44</v>
      </c>
      <c r="AN579" t="n">
        <v>-47.82</v>
      </c>
      <c r="AO579" t="n">
        <v>0</v>
      </c>
      <c r="AP579" t="n">
        <v>0.03</v>
      </c>
      <c r="AQ579" t="n">
        <v>0.05</v>
      </c>
      <c r="AR579" t="n">
        <v>0</v>
      </c>
      <c r="AS579" t="n">
        <v>0</v>
      </c>
      <c r="AT579" t="n">
        <v>0.03</v>
      </c>
      <c r="AU579" t="n">
        <v>0.05</v>
      </c>
      <c r="AV579" t="n">
        <v>87.61</v>
      </c>
      <c r="AW579" t="n">
        <v>54795</v>
      </c>
      <c r="AX579" t="n">
        <v>11.63</v>
      </c>
      <c r="AY579" t="n">
        <v>1.08</v>
      </c>
      <c r="AZ579" t="n">
        <v>0</v>
      </c>
      <c r="BA579" t="n">
        <v>0</v>
      </c>
      <c r="BB579" t="n">
        <v>-3.09</v>
      </c>
      <c r="BC579" t="n">
        <v>16.1</v>
      </c>
      <c r="BD579" t="n">
        <v>0</v>
      </c>
      <c r="BE579" t="n">
        <v>7</v>
      </c>
      <c r="BF579" t="n">
        <v>0</v>
      </c>
      <c r="BG579" t="n">
        <v>0</v>
      </c>
      <c r="BH579" t="n">
        <v>0</v>
      </c>
      <c r="BI579" t="n">
        <v>0</v>
      </c>
      <c r="BJ579" t="n">
        <v>30</v>
      </c>
      <c r="BK579" t="n">
        <v>0</v>
      </c>
      <c r="BL579" t="n">
        <v>0</v>
      </c>
      <c r="BM579" t="n">
        <v>0</v>
      </c>
      <c r="BN579" t="n">
        <v>37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37</v>
      </c>
    </row>
    <row r="580">
      <c r="A580" t="n">
        <v>6425</v>
      </c>
      <c r="B580" t="inlineStr">
        <is>
          <t>易發</t>
        </is>
      </c>
      <c r="C580" t="n">
        <v>-16.91</v>
      </c>
      <c r="D580" t="n">
        <v>-233.49</v>
      </c>
      <c r="E580" t="n">
        <v>-282.07</v>
      </c>
      <c r="F580" t="n">
        <v>0</v>
      </c>
      <c r="G580" t="n">
        <v>0</v>
      </c>
      <c r="H580" t="n">
        <v>0</v>
      </c>
      <c r="I580" t="n">
        <v>9.15</v>
      </c>
      <c r="J580" t="n">
        <v>4.11</v>
      </c>
      <c r="K580" t="n">
        <v>0.07000000000000001</v>
      </c>
      <c r="L580" t="n">
        <v>0</v>
      </c>
      <c r="M580" t="n">
        <v>0.05</v>
      </c>
      <c r="N580" t="n">
        <v>0.24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0.51</v>
      </c>
      <c r="AE580" t="n">
        <v>10.16</v>
      </c>
      <c r="AF580" t="n">
        <v>53.96</v>
      </c>
      <c r="AG580" t="n">
        <v>-1.64</v>
      </c>
      <c r="AH580" t="n">
        <v>-33.46</v>
      </c>
      <c r="AI580" t="n">
        <v>114.43</v>
      </c>
      <c r="AJ580" t="n">
        <v>-17.29</v>
      </c>
      <c r="AK580" t="n">
        <v>-5.85</v>
      </c>
      <c r="AL580" t="n">
        <v>-50.91</v>
      </c>
      <c r="AM580" t="n">
        <v>2.97</v>
      </c>
      <c r="AN580" t="n">
        <v>-278.26</v>
      </c>
      <c r="AO580" t="n">
        <v>47.38</v>
      </c>
      <c r="AP580" t="n">
        <v>0.38</v>
      </c>
      <c r="AQ580" t="n">
        <v>0.36</v>
      </c>
      <c r="AR580" t="n">
        <v>0.24</v>
      </c>
      <c r="AS580" t="n">
        <v>0.22</v>
      </c>
      <c r="AT580" t="n">
        <v>0.62</v>
      </c>
      <c r="AU580" t="n">
        <v>0.58</v>
      </c>
      <c r="AV580" t="n">
        <v>128.75</v>
      </c>
      <c r="AW580" t="n">
        <v>0</v>
      </c>
      <c r="AX580" t="n">
        <v>0</v>
      </c>
      <c r="AY580" t="n">
        <v>0.04</v>
      </c>
      <c r="AZ580" t="n">
        <v>0</v>
      </c>
      <c r="BA580" t="n">
        <v>0</v>
      </c>
      <c r="BB580" t="n">
        <v>-27.94</v>
      </c>
      <c r="BC580" t="n">
        <v>25.07</v>
      </c>
      <c r="BD580" t="n">
        <v>0.04</v>
      </c>
      <c r="BE580" t="n">
        <v>24</v>
      </c>
      <c r="BF580" t="n">
        <v>0</v>
      </c>
      <c r="BG580" t="n">
        <v>0</v>
      </c>
      <c r="BH580" t="n">
        <v>0</v>
      </c>
      <c r="BI580" t="n">
        <v>0</v>
      </c>
      <c r="BJ580" t="n">
        <v>35</v>
      </c>
      <c r="BK580" t="n">
        <v>0</v>
      </c>
      <c r="BL580" t="n">
        <v>0</v>
      </c>
      <c r="BM580" t="n">
        <v>0</v>
      </c>
      <c r="BN580" t="n">
        <v>59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59</v>
      </c>
    </row>
    <row r="581">
      <c r="A581" t="n">
        <v>6432</v>
      </c>
      <c r="B581" t="inlineStr">
        <is>
          <t>今展科</t>
        </is>
      </c>
      <c r="C581" t="n">
        <v>10.3</v>
      </c>
      <c r="D581" t="n">
        <v>38.45</v>
      </c>
      <c r="E581" t="n">
        <v>-77.58</v>
      </c>
      <c r="F581" t="n">
        <v>0</v>
      </c>
      <c r="G581" t="n">
        <v>0</v>
      </c>
      <c r="H581" t="n">
        <v>100</v>
      </c>
      <c r="I581" t="n">
        <v>0.11</v>
      </c>
      <c r="J581" t="n">
        <v>-0.25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34.1</v>
      </c>
      <c r="AG581" t="n">
        <v>-5.38</v>
      </c>
      <c r="AH581" t="n">
        <v>-45.83</v>
      </c>
      <c r="AI581" t="n">
        <v>252.06</v>
      </c>
      <c r="AJ581" t="n">
        <v>7.87</v>
      </c>
      <c r="AK581" t="n">
        <v>8.35</v>
      </c>
      <c r="AL581" t="n">
        <v>-93.64</v>
      </c>
      <c r="AM581" t="n">
        <v>6.29</v>
      </c>
      <c r="AN581" t="n">
        <v>-72.33</v>
      </c>
      <c r="AO581" t="n">
        <v>39.28</v>
      </c>
      <c r="AP581" t="n">
        <v>0.44</v>
      </c>
      <c r="AQ581" t="n">
        <v>0.34</v>
      </c>
      <c r="AR581" t="n">
        <v>0.2</v>
      </c>
      <c r="AS581" t="n">
        <v>0.16</v>
      </c>
      <c r="AT581" t="n">
        <v>0.63</v>
      </c>
      <c r="AU581" t="n">
        <v>0.5</v>
      </c>
      <c r="AV581" t="n">
        <v>118.06</v>
      </c>
      <c r="AW581" t="n">
        <v>1291</v>
      </c>
      <c r="AX581" t="n">
        <v>0.15</v>
      </c>
      <c r="AY581" t="n">
        <v>0.07000000000000001</v>
      </c>
      <c r="AZ581" t="n">
        <v>0</v>
      </c>
      <c r="BA581" t="n">
        <v>0</v>
      </c>
      <c r="BB581" t="n">
        <v>-15.12</v>
      </c>
      <c r="BC581" t="n">
        <v>26.52</v>
      </c>
      <c r="BD581" t="n">
        <v>0</v>
      </c>
      <c r="BE581" t="n">
        <v>14</v>
      </c>
      <c r="BF581" t="n">
        <v>0</v>
      </c>
      <c r="BG581" t="n">
        <v>0</v>
      </c>
      <c r="BH581" t="n">
        <v>0</v>
      </c>
      <c r="BI581" t="n">
        <v>0</v>
      </c>
      <c r="BJ581" t="n">
        <v>30</v>
      </c>
      <c r="BK581" t="n">
        <v>0</v>
      </c>
      <c r="BL581" t="n">
        <v>0</v>
      </c>
      <c r="BM581" t="n">
        <v>0</v>
      </c>
      <c r="BN581" t="n">
        <v>44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44</v>
      </c>
    </row>
    <row r="582">
      <c r="A582" t="n">
        <v>6435</v>
      </c>
      <c r="B582" t="inlineStr">
        <is>
          <t>大中</t>
        </is>
      </c>
      <c r="C582" t="n">
        <v>25.24</v>
      </c>
      <c r="D582" t="n">
        <v>62.03</v>
      </c>
      <c r="E582" t="n">
        <v>48.53</v>
      </c>
      <c r="F582" t="n">
        <v>0</v>
      </c>
      <c r="G582" t="n">
        <v>0</v>
      </c>
      <c r="H582" t="n">
        <v>0</v>
      </c>
      <c r="I582" t="n">
        <v>13.31</v>
      </c>
      <c r="J582" t="n">
        <v>-0.4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1.18</v>
      </c>
      <c r="V582" t="n">
        <v>0</v>
      </c>
      <c r="W582" t="n">
        <v>2.53</v>
      </c>
      <c r="X582" t="n">
        <v>0</v>
      </c>
      <c r="Y582" t="n">
        <v>0.47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25.54</v>
      </c>
      <c r="AG582" t="n">
        <v>4.08</v>
      </c>
      <c r="AH582" t="n">
        <v>-2.53</v>
      </c>
      <c r="AI582" t="n">
        <v>265.27</v>
      </c>
      <c r="AJ582" t="n">
        <v>9.4</v>
      </c>
      <c r="AK582" t="n">
        <v>35.14</v>
      </c>
      <c r="AL582" t="n">
        <v>-13.96</v>
      </c>
      <c r="AM582" t="n">
        <v>84.92</v>
      </c>
      <c r="AN582" t="n">
        <v>42.14</v>
      </c>
      <c r="AO582" t="n">
        <v>64.34</v>
      </c>
      <c r="AP582" t="n">
        <v>0.28</v>
      </c>
      <c r="AQ582" t="n">
        <v>0.17</v>
      </c>
      <c r="AR582" t="n">
        <v>0.3</v>
      </c>
      <c r="AS582" t="n">
        <v>0.18</v>
      </c>
      <c r="AT582" t="n">
        <v>0.58</v>
      </c>
      <c r="AU582" t="n">
        <v>0.35</v>
      </c>
      <c r="AV582" t="n">
        <v>55.35</v>
      </c>
      <c r="AW582" t="n">
        <v>109596</v>
      </c>
      <c r="AX582" t="n">
        <v>5.34</v>
      </c>
      <c r="AY582" t="n">
        <v>0.02</v>
      </c>
      <c r="AZ582" t="n">
        <v>0</v>
      </c>
      <c r="BA582" t="n">
        <v>0</v>
      </c>
      <c r="BB582" t="n">
        <v>36.59</v>
      </c>
      <c r="BC582" t="n">
        <v>54.82</v>
      </c>
      <c r="BD582" t="n">
        <v>0</v>
      </c>
      <c r="BE582" t="n">
        <v>15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15</v>
      </c>
      <c r="BO582" t="n">
        <v>0</v>
      </c>
      <c r="BP582" t="n">
        <v>0</v>
      </c>
      <c r="BQ582" t="n">
        <v>10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10</v>
      </c>
      <c r="CG582" t="n">
        <v>25</v>
      </c>
    </row>
    <row r="583">
      <c r="A583" t="n">
        <v>6441</v>
      </c>
      <c r="B583" t="inlineStr">
        <is>
          <t>廣錠</t>
        </is>
      </c>
      <c r="C583" t="n">
        <v>-56.46</v>
      </c>
      <c r="D583" t="n">
        <v>-69.84999999999999</v>
      </c>
      <c r="E583" t="n">
        <v>-78.51000000000001</v>
      </c>
      <c r="F583" t="n">
        <v>1.33</v>
      </c>
      <c r="G583" t="n">
        <v>0</v>
      </c>
      <c r="H583" t="n">
        <v>-151.03</v>
      </c>
      <c r="I583" t="n">
        <v>4.39</v>
      </c>
      <c r="J583" t="n">
        <v>-0.36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9.24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37.67</v>
      </c>
      <c r="AG583" t="n">
        <v>20.43</v>
      </c>
      <c r="AH583" t="n">
        <v>-27.76</v>
      </c>
      <c r="AI583" t="n">
        <v>108.74</v>
      </c>
      <c r="AJ583" t="n">
        <v>24.32</v>
      </c>
      <c r="AK583" t="n">
        <v>-34.91</v>
      </c>
      <c r="AL583" t="n">
        <v>-122.66</v>
      </c>
      <c r="AM583" t="n">
        <v>-12.87</v>
      </c>
      <c r="AN583" t="n">
        <v>-133.82</v>
      </c>
      <c r="AO583" t="n">
        <v>61.98</v>
      </c>
      <c r="AP583" t="n">
        <v>0.01</v>
      </c>
      <c r="AQ583" t="n">
        <v>0.06</v>
      </c>
      <c r="AR583" t="n">
        <v>0.33</v>
      </c>
      <c r="AS583" t="n">
        <v>1.44</v>
      </c>
      <c r="AT583" t="n">
        <v>0.34</v>
      </c>
      <c r="AU583" t="n">
        <v>1.5</v>
      </c>
      <c r="AV583" t="n">
        <v>35.54</v>
      </c>
      <c r="AW583" t="n">
        <v>17117</v>
      </c>
      <c r="AX583" t="n">
        <v>1.66</v>
      </c>
      <c r="AY583" t="n">
        <v>0.26</v>
      </c>
      <c r="AZ583" t="n">
        <v>0</v>
      </c>
      <c r="BA583" t="n">
        <v>0</v>
      </c>
      <c r="BB583" t="n">
        <v>-23.32</v>
      </c>
      <c r="BC583" t="n">
        <v>19.17</v>
      </c>
      <c r="BD583" t="n">
        <v>0</v>
      </c>
      <c r="BE583" t="n">
        <v>21</v>
      </c>
      <c r="BF583" t="n">
        <v>0</v>
      </c>
      <c r="BG583" t="n">
        <v>0</v>
      </c>
      <c r="BH583" t="n">
        <v>0</v>
      </c>
      <c r="BI583" t="n">
        <v>0</v>
      </c>
      <c r="BJ583" t="n">
        <v>50</v>
      </c>
      <c r="BK583" t="n">
        <v>0</v>
      </c>
      <c r="BL583" t="n">
        <v>0</v>
      </c>
      <c r="BM583" t="n">
        <v>0</v>
      </c>
      <c r="BN583" t="n">
        <v>71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10</v>
      </c>
      <c r="BX583" t="n">
        <v>5</v>
      </c>
      <c r="BY583" t="n">
        <v>0</v>
      </c>
      <c r="BZ583" t="n">
        <v>0</v>
      </c>
      <c r="CA583" t="n">
        <v>0</v>
      </c>
      <c r="CB583" t="n">
        <v>20</v>
      </c>
      <c r="CC583" t="n">
        <v>20</v>
      </c>
      <c r="CD583" t="n">
        <v>0</v>
      </c>
      <c r="CE583" t="n">
        <v>0</v>
      </c>
      <c r="CF583" t="n">
        <v>55</v>
      </c>
      <c r="CG583" t="n">
        <v>126</v>
      </c>
    </row>
    <row r="584">
      <c r="A584" t="n">
        <v>6461</v>
      </c>
      <c r="B584" t="inlineStr">
        <is>
          <t>益得</t>
        </is>
      </c>
      <c r="C584" t="n">
        <v>170.31</v>
      </c>
      <c r="D584" t="n">
        <v>-2.35</v>
      </c>
      <c r="E584" t="n">
        <v>-3.81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27.74</v>
      </c>
      <c r="T584" t="n">
        <v>0</v>
      </c>
      <c r="U584" t="n">
        <v>32.19</v>
      </c>
      <c r="V584" t="n">
        <v>0</v>
      </c>
      <c r="W584" t="n">
        <v>0</v>
      </c>
      <c r="X584" t="n">
        <v>0</v>
      </c>
      <c r="Y584" t="n">
        <v>0.4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53.17</v>
      </c>
      <c r="AG584" t="n">
        <v>-19.45</v>
      </c>
      <c r="AH584" t="n">
        <v>56.13</v>
      </c>
      <c r="AI584" t="n">
        <v>165.68</v>
      </c>
      <c r="AJ584" t="n">
        <v>143.95</v>
      </c>
      <c r="AK584" t="n">
        <v>-35.33</v>
      </c>
      <c r="AL584" t="n">
        <v>-113.16</v>
      </c>
      <c r="AM584" t="n">
        <v>-148.42</v>
      </c>
      <c r="AN584" t="n">
        <v>-9.34</v>
      </c>
      <c r="AO584" t="n">
        <v>73.94</v>
      </c>
      <c r="AP584" t="n">
        <v>0</v>
      </c>
      <c r="AQ584" t="n">
        <v>0.04</v>
      </c>
      <c r="AR584" t="n">
        <v>0.11</v>
      </c>
      <c r="AS584" t="n">
        <v>1.08</v>
      </c>
      <c r="AT584" t="n">
        <v>0.11</v>
      </c>
      <c r="AU584" t="n">
        <v>1.12</v>
      </c>
      <c r="AV584" t="n">
        <v>0.9399999999999999</v>
      </c>
      <c r="AW584" t="n">
        <v>65380</v>
      </c>
      <c r="AX584" t="n">
        <v>5.94</v>
      </c>
      <c r="AY584" t="n">
        <v>0.08</v>
      </c>
      <c r="AZ584" t="n">
        <v>0</v>
      </c>
      <c r="BA584" t="n">
        <v>1</v>
      </c>
      <c r="BB584" t="n">
        <v>-0.79</v>
      </c>
      <c r="BC584" t="n">
        <v>6.17</v>
      </c>
      <c r="BD584" t="n">
        <v>0</v>
      </c>
      <c r="BE584" t="n">
        <v>8</v>
      </c>
      <c r="BF584" t="n">
        <v>0</v>
      </c>
      <c r="BG584" t="n">
        <v>5</v>
      </c>
      <c r="BH584" t="n">
        <v>0</v>
      </c>
      <c r="BI584" t="n">
        <v>0</v>
      </c>
      <c r="BJ584" t="n">
        <v>40</v>
      </c>
      <c r="BK584" t="n">
        <v>0</v>
      </c>
      <c r="BL584" t="n">
        <v>0</v>
      </c>
      <c r="BM584" t="n">
        <v>10</v>
      </c>
      <c r="BN584" t="n">
        <v>63</v>
      </c>
      <c r="BO584" t="n">
        <v>0</v>
      </c>
      <c r="BP584" t="n">
        <v>0</v>
      </c>
      <c r="BQ584" t="n">
        <v>10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10</v>
      </c>
      <c r="CG584" t="n">
        <v>73</v>
      </c>
    </row>
    <row r="585">
      <c r="A585" t="n">
        <v>6462</v>
      </c>
      <c r="B585" t="inlineStr">
        <is>
          <t>神盾</t>
        </is>
      </c>
      <c r="C585" t="n">
        <v>11.11</v>
      </c>
      <c r="D585" t="n">
        <v>-41.49</v>
      </c>
      <c r="E585" t="n">
        <v>-46.17</v>
      </c>
      <c r="F585" t="n">
        <v>6.79</v>
      </c>
      <c r="G585" t="n">
        <v>0</v>
      </c>
      <c r="H585" t="n">
        <v>3.62</v>
      </c>
      <c r="I585" t="n">
        <v>25.33</v>
      </c>
      <c r="J585" t="n">
        <v>1.17</v>
      </c>
      <c r="K585" t="n">
        <v>0</v>
      </c>
      <c r="L585" t="n">
        <v>0</v>
      </c>
      <c r="M585" t="n">
        <v>0.05</v>
      </c>
      <c r="N585" t="n">
        <v>-0.04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0.49</v>
      </c>
      <c r="V585" t="n">
        <v>0</v>
      </c>
      <c r="W585" t="n">
        <v>0.24</v>
      </c>
      <c r="X585" t="n">
        <v>0</v>
      </c>
      <c r="Y585" t="n">
        <v>0.12</v>
      </c>
      <c r="Z585" t="n">
        <v>0</v>
      </c>
      <c r="AA585" t="n">
        <v>0.28</v>
      </c>
      <c r="AB585" t="n">
        <v>0</v>
      </c>
      <c r="AC585" t="n">
        <v>0</v>
      </c>
      <c r="AD585" t="n">
        <v>0</v>
      </c>
      <c r="AE585" t="n">
        <v>0</v>
      </c>
      <c r="AF585" t="n">
        <v>29.97</v>
      </c>
      <c r="AG585" t="n">
        <v>-33.13</v>
      </c>
      <c r="AH585" t="n">
        <v>77.54000000000001</v>
      </c>
      <c r="AI585" t="n">
        <v>126.89</v>
      </c>
      <c r="AJ585" t="n">
        <v>19.38</v>
      </c>
      <c r="AK585" t="n">
        <v>16.04</v>
      </c>
      <c r="AL585" t="n">
        <v>-150.75</v>
      </c>
      <c r="AM585" t="n">
        <v>-4.99</v>
      </c>
      <c r="AN585" t="n">
        <v>-29.96</v>
      </c>
      <c r="AO585" t="n">
        <v>22.74</v>
      </c>
      <c r="AP585" t="n">
        <v>0.03</v>
      </c>
      <c r="AQ585" t="n">
        <v>0.09</v>
      </c>
      <c r="AR585" t="n">
        <v>0.07000000000000001</v>
      </c>
      <c r="AS585" t="n">
        <v>0.17</v>
      </c>
      <c r="AT585" t="n">
        <v>0.1</v>
      </c>
      <c r="AU585" t="n">
        <v>0.25</v>
      </c>
      <c r="AV585" t="n">
        <v>290.1</v>
      </c>
      <c r="AW585" t="n">
        <v>1115085</v>
      </c>
      <c r="AX585" t="n">
        <v>8.27</v>
      </c>
      <c r="AY585" t="n">
        <v>0.92</v>
      </c>
      <c r="AZ585" t="n">
        <v>0</v>
      </c>
      <c r="BA585" t="n">
        <v>1</v>
      </c>
      <c r="BB585" t="n">
        <v>-73.11</v>
      </c>
      <c r="BC585" t="n">
        <v>78.84</v>
      </c>
      <c r="BD585" t="n">
        <v>0</v>
      </c>
      <c r="BE585" t="n">
        <v>12</v>
      </c>
      <c r="BF585" t="n">
        <v>0</v>
      </c>
      <c r="BG585" t="n">
        <v>0</v>
      </c>
      <c r="BH585" t="n">
        <v>0</v>
      </c>
      <c r="BI585" t="n">
        <v>0</v>
      </c>
      <c r="BJ585" t="n">
        <v>25</v>
      </c>
      <c r="BK585" t="n">
        <v>10</v>
      </c>
      <c r="BL585" t="n">
        <v>0</v>
      </c>
      <c r="BM585" t="n">
        <v>0</v>
      </c>
      <c r="BN585" t="n">
        <v>47</v>
      </c>
      <c r="BO585" t="n">
        <v>0</v>
      </c>
      <c r="BP585" t="n">
        <v>0</v>
      </c>
      <c r="BQ585" t="n">
        <v>10</v>
      </c>
      <c r="BR585" t="n">
        <v>10</v>
      </c>
      <c r="BS585" t="n">
        <v>20</v>
      </c>
      <c r="BT585" t="n">
        <v>0</v>
      </c>
      <c r="BU585" t="n">
        <v>0</v>
      </c>
      <c r="BV585" t="n">
        <v>0</v>
      </c>
      <c r="BW585" t="n">
        <v>10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50</v>
      </c>
      <c r="CG585" t="n">
        <v>97</v>
      </c>
    </row>
    <row r="586">
      <c r="A586" t="n">
        <v>6465</v>
      </c>
      <c r="B586" t="inlineStr">
        <is>
          <t>威潤</t>
        </is>
      </c>
      <c r="C586" t="n">
        <v>63.6</v>
      </c>
      <c r="D586" t="n">
        <v>143.93</v>
      </c>
      <c r="E586" t="n">
        <v>168.76</v>
      </c>
      <c r="F586" t="n">
        <v>0</v>
      </c>
      <c r="G586" t="n">
        <v>0</v>
      </c>
      <c r="H586" t="n">
        <v>0</v>
      </c>
      <c r="I586" t="n">
        <v>0.43</v>
      </c>
      <c r="J586" t="n">
        <v>-0.03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42.56</v>
      </c>
      <c r="T586" t="n">
        <v>7257800</v>
      </c>
      <c r="U586" t="n">
        <v>2.87</v>
      </c>
      <c r="V586" t="n">
        <v>0</v>
      </c>
      <c r="W586" t="n">
        <v>6.51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13.43</v>
      </c>
      <c r="AG586" t="n">
        <v>54.55</v>
      </c>
      <c r="AH586" t="n">
        <v>9.44</v>
      </c>
      <c r="AI586" t="n">
        <v>654.91</v>
      </c>
      <c r="AJ586" t="n">
        <v>99.84999999999999</v>
      </c>
      <c r="AK586" t="n">
        <v>5.94</v>
      </c>
      <c r="AL586" t="n">
        <v>598.5</v>
      </c>
      <c r="AM586" t="n">
        <v>112.96</v>
      </c>
      <c r="AN586" t="n">
        <v>142.27</v>
      </c>
      <c r="AO586" t="n">
        <v>0.37</v>
      </c>
      <c r="AP586" t="n">
        <v>0.02</v>
      </c>
      <c r="AQ586" t="n">
        <v>0.04</v>
      </c>
      <c r="AR586" t="n">
        <v>0.16</v>
      </c>
      <c r="AS586" t="n">
        <v>0.3</v>
      </c>
      <c r="AT586" t="n">
        <v>0.18</v>
      </c>
      <c r="AU586" t="n">
        <v>0.34</v>
      </c>
      <c r="AV586" t="n">
        <v>14.81</v>
      </c>
      <c r="AW586" t="n">
        <v>2482</v>
      </c>
      <c r="AX586" t="n">
        <v>0.51</v>
      </c>
      <c r="AY586" t="n">
        <v>0.12</v>
      </c>
      <c r="AZ586" t="n">
        <v>0</v>
      </c>
      <c r="BA586" t="n">
        <v>1</v>
      </c>
      <c r="BB586" t="n">
        <v>25.22</v>
      </c>
      <c r="BC586" t="n">
        <v>10.43</v>
      </c>
      <c r="BD586" t="n">
        <v>0</v>
      </c>
      <c r="BE586" t="n">
        <v>29</v>
      </c>
      <c r="BF586" t="n">
        <v>0</v>
      </c>
      <c r="BG586" t="n">
        <v>33</v>
      </c>
      <c r="BH586" t="n">
        <v>0</v>
      </c>
      <c r="BI586" t="n">
        <v>0</v>
      </c>
      <c r="BJ586" t="n">
        <v>10</v>
      </c>
      <c r="BK586" t="n">
        <v>0</v>
      </c>
      <c r="BL586" t="n">
        <v>0</v>
      </c>
      <c r="BM586" t="n">
        <v>0</v>
      </c>
      <c r="BN586" t="n">
        <v>72</v>
      </c>
      <c r="BO586" t="n">
        <v>0</v>
      </c>
      <c r="BP586" t="n">
        <v>20</v>
      </c>
      <c r="BQ586" t="n">
        <v>0</v>
      </c>
      <c r="BR586" t="n">
        <v>0</v>
      </c>
      <c r="BS586" t="n">
        <v>0</v>
      </c>
      <c r="BT586" t="n">
        <v>15</v>
      </c>
      <c r="BU586" t="n">
        <v>0</v>
      </c>
      <c r="BV586" t="n">
        <v>0</v>
      </c>
      <c r="BW586" t="n">
        <v>10</v>
      </c>
      <c r="BX586" t="n">
        <v>5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50</v>
      </c>
      <c r="CG586" t="n">
        <v>122</v>
      </c>
    </row>
    <row r="587">
      <c r="A587" t="n">
        <v>6469</v>
      </c>
      <c r="B587" t="inlineStr">
        <is>
          <t>大樹</t>
        </is>
      </c>
      <c r="C587" t="n">
        <v>9.390000000000001</v>
      </c>
      <c r="D587" t="n">
        <v>-13.96</v>
      </c>
      <c r="E587" t="n">
        <v>-12.14</v>
      </c>
      <c r="F587" t="n">
        <v>0.17</v>
      </c>
      <c r="G587" t="n">
        <v>0</v>
      </c>
      <c r="H587" t="n">
        <v>-47.02</v>
      </c>
      <c r="I587" t="n">
        <v>6.79</v>
      </c>
      <c r="J587" t="n">
        <v>2.91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0.07000000000000001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70.93000000000001</v>
      </c>
      <c r="AG587" t="n">
        <v>1.44</v>
      </c>
      <c r="AH587" t="n">
        <v>18.3</v>
      </c>
      <c r="AI587" t="n">
        <v>162.97</v>
      </c>
      <c r="AJ587" t="n">
        <v>10.57</v>
      </c>
      <c r="AK587" t="n">
        <v>-5.74</v>
      </c>
      <c r="AL587" t="n">
        <v>4.96</v>
      </c>
      <c r="AM587" t="n">
        <v>25.37</v>
      </c>
      <c r="AN587" t="n">
        <v>-21.72</v>
      </c>
      <c r="AO587" t="n">
        <v>11.39</v>
      </c>
      <c r="AP587" t="n">
        <v>0.17</v>
      </c>
      <c r="AQ587" t="n">
        <v>0.04</v>
      </c>
      <c r="AR587" t="n">
        <v>0.92</v>
      </c>
      <c r="AS587" t="n">
        <v>0.2</v>
      </c>
      <c r="AT587" t="n">
        <v>1.09</v>
      </c>
      <c r="AU587" t="n">
        <v>0.23</v>
      </c>
      <c r="AV587" t="n">
        <v>118.14</v>
      </c>
      <c r="AW587" t="n">
        <v>116984</v>
      </c>
      <c r="AX587" t="n">
        <v>2.92</v>
      </c>
      <c r="AY587" t="n">
        <v>0.01</v>
      </c>
      <c r="AZ587" t="n">
        <v>0.5</v>
      </c>
      <c r="BA587" t="n">
        <v>0</v>
      </c>
      <c r="BB587" t="n">
        <v>-6.85</v>
      </c>
      <c r="BC587" t="n">
        <v>26.13</v>
      </c>
      <c r="BD587" t="n">
        <v>0</v>
      </c>
      <c r="BE587" t="n">
        <v>4</v>
      </c>
      <c r="BF587" t="n">
        <v>0</v>
      </c>
      <c r="BG587" t="n">
        <v>0</v>
      </c>
      <c r="BH587" t="n">
        <v>0</v>
      </c>
      <c r="BI587" t="n">
        <v>0</v>
      </c>
      <c r="BJ587" t="n">
        <v>25</v>
      </c>
      <c r="BK587" t="n">
        <v>0</v>
      </c>
      <c r="BL587" t="n">
        <v>0</v>
      </c>
      <c r="BM587" t="n">
        <v>0</v>
      </c>
      <c r="BN587" t="n">
        <v>29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5</v>
      </c>
      <c r="CB587" t="n">
        <v>5</v>
      </c>
      <c r="CC587" t="n">
        <v>0</v>
      </c>
      <c r="CD587" t="n">
        <v>0</v>
      </c>
      <c r="CE587" t="n">
        <v>0</v>
      </c>
      <c r="CF587" t="n">
        <v>10</v>
      </c>
      <c r="CG587" t="n">
        <v>39</v>
      </c>
    </row>
    <row r="588">
      <c r="A588" t="n">
        <v>6470</v>
      </c>
      <c r="B588" t="inlineStr">
        <is>
          <t>宇智</t>
        </is>
      </c>
      <c r="C588" t="n">
        <v>-0.5600000000000001</v>
      </c>
      <c r="D588" t="n">
        <v>26.42</v>
      </c>
      <c r="E588" t="n">
        <v>-16.24</v>
      </c>
      <c r="F588" t="n">
        <v>0</v>
      </c>
      <c r="G588" t="n">
        <v>0</v>
      </c>
      <c r="H588" t="n">
        <v>0</v>
      </c>
      <c r="I588" t="n">
        <v>1.3</v>
      </c>
      <c r="J588" t="n">
        <v>0.03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30.9</v>
      </c>
      <c r="AG588" t="n">
        <v>-19.28</v>
      </c>
      <c r="AH588" t="n">
        <v>21.72</v>
      </c>
      <c r="AI588" t="n">
        <v>416.23</v>
      </c>
      <c r="AJ588" t="n">
        <v>-7.1</v>
      </c>
      <c r="AK588" t="n">
        <v>59.29</v>
      </c>
      <c r="AL588" t="n">
        <v>266.05</v>
      </c>
      <c r="AM588" t="n">
        <v>61.24</v>
      </c>
      <c r="AN588" t="n">
        <v>3.36</v>
      </c>
      <c r="AO588" t="n">
        <v>0</v>
      </c>
      <c r="AP588" t="n">
        <v>0.51</v>
      </c>
      <c r="AQ588" t="n">
        <v>0.31</v>
      </c>
      <c r="AR588" t="n">
        <v>0.07000000000000001</v>
      </c>
      <c r="AS588" t="n">
        <v>0.05</v>
      </c>
      <c r="AT588" t="n">
        <v>0.58</v>
      </c>
      <c r="AU588" t="n">
        <v>0.35</v>
      </c>
      <c r="AV588" t="n">
        <v>250.94</v>
      </c>
      <c r="AW588" t="n">
        <v>5696</v>
      </c>
      <c r="AX588" t="n">
        <v>0.48</v>
      </c>
      <c r="AY588" t="n">
        <v>0</v>
      </c>
      <c r="AZ588" t="n">
        <v>0</v>
      </c>
      <c r="BA588" t="n">
        <v>0</v>
      </c>
      <c r="BB588" t="n">
        <v>-8.41</v>
      </c>
      <c r="BC588" t="n">
        <v>31.38</v>
      </c>
      <c r="BD588" t="n">
        <v>0</v>
      </c>
      <c r="BE588" t="n">
        <v>5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5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10</v>
      </c>
      <c r="BV588" t="n">
        <v>10</v>
      </c>
      <c r="BW588" t="n">
        <v>0</v>
      </c>
      <c r="BX588" t="n">
        <v>5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25</v>
      </c>
      <c r="CG588" t="n">
        <v>30</v>
      </c>
    </row>
    <row r="589">
      <c r="A589" t="n">
        <v>6474</v>
      </c>
      <c r="B589" t="inlineStr">
        <is>
          <t>華豫寧</t>
        </is>
      </c>
      <c r="C589" t="n">
        <v>-5.94</v>
      </c>
      <c r="D589" t="n">
        <v>14.75</v>
      </c>
      <c r="E589" t="n">
        <v>25.66</v>
      </c>
      <c r="F589" t="n">
        <v>0.52</v>
      </c>
      <c r="G589" t="n">
        <v>0</v>
      </c>
      <c r="H589" t="n">
        <v>-285.56</v>
      </c>
      <c r="I589" t="n">
        <v>0.77</v>
      </c>
      <c r="J589" t="n">
        <v>-0.03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2.21</v>
      </c>
      <c r="AF589" t="n">
        <v>46.74</v>
      </c>
      <c r="AG589" t="n">
        <v>-10.99</v>
      </c>
      <c r="AH589" t="n">
        <v>12.67</v>
      </c>
      <c r="AI589" t="n">
        <v>202.2</v>
      </c>
      <c r="AJ589" t="n">
        <v>-7.93</v>
      </c>
      <c r="AK589" t="n">
        <v>2.52</v>
      </c>
      <c r="AL589" t="n">
        <v>-73.31999999999999</v>
      </c>
      <c r="AM589" t="n">
        <v>8.4</v>
      </c>
      <c r="AN589" t="n">
        <v>19.61</v>
      </c>
      <c r="AO589" t="n">
        <v>12.41</v>
      </c>
      <c r="AP589" t="n">
        <v>0.6</v>
      </c>
      <c r="AQ589" t="n">
        <v>0.26</v>
      </c>
      <c r="AR589" t="n">
        <v>0.55</v>
      </c>
      <c r="AS589" t="n">
        <v>0.24</v>
      </c>
      <c r="AT589" t="n">
        <v>1.15</v>
      </c>
      <c r="AU589" t="n">
        <v>0.51</v>
      </c>
      <c r="AV589" t="n">
        <v>48.88</v>
      </c>
      <c r="AW589" t="n">
        <v>7775</v>
      </c>
      <c r="AX589" t="n">
        <v>0.46</v>
      </c>
      <c r="AY589" t="n">
        <v>0.01</v>
      </c>
      <c r="AZ589" t="n">
        <v>0.08</v>
      </c>
      <c r="BA589" t="n">
        <v>0</v>
      </c>
      <c r="BB589" t="n">
        <v>7.92</v>
      </c>
      <c r="BC589" t="n">
        <v>32.32</v>
      </c>
      <c r="BD589" t="n">
        <v>0</v>
      </c>
      <c r="BE589" t="n">
        <v>5</v>
      </c>
      <c r="BF589" t="n">
        <v>0</v>
      </c>
      <c r="BG589" t="n">
        <v>0</v>
      </c>
      <c r="BH589" t="n">
        <v>0</v>
      </c>
      <c r="BI589" t="n">
        <v>0</v>
      </c>
      <c r="BJ589" t="n">
        <v>10</v>
      </c>
      <c r="BK589" t="n">
        <v>0</v>
      </c>
      <c r="BL589" t="n">
        <v>0</v>
      </c>
      <c r="BM589" t="n">
        <v>0</v>
      </c>
      <c r="BN589" t="n">
        <v>15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15</v>
      </c>
    </row>
    <row r="590">
      <c r="A590" t="n">
        <v>6482</v>
      </c>
      <c r="B590" t="inlineStr">
        <is>
          <t>弘煜科</t>
        </is>
      </c>
      <c r="C590" t="n">
        <v>-10.07</v>
      </c>
      <c r="D590" t="n">
        <v>-10.27</v>
      </c>
      <c r="E590" t="n">
        <v>-18.5</v>
      </c>
      <c r="F590" t="n">
        <v>0.01</v>
      </c>
      <c r="G590" t="n">
        <v>0</v>
      </c>
      <c r="H590" t="n">
        <v>-71.43000000000001</v>
      </c>
      <c r="I590" t="n">
        <v>0.03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1.9</v>
      </c>
      <c r="V590" t="n">
        <v>0</v>
      </c>
      <c r="W590" t="n">
        <v>0</v>
      </c>
      <c r="X590" t="n">
        <v>0</v>
      </c>
      <c r="Y590" t="n">
        <v>0.07000000000000001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19.7</v>
      </c>
      <c r="AG590" t="n">
        <v>-27.47</v>
      </c>
      <c r="AH590" t="n">
        <v>39.59</v>
      </c>
      <c r="AI590" t="n">
        <v>487.7</v>
      </c>
      <c r="AJ590" t="n">
        <v>2.76</v>
      </c>
      <c r="AK590" t="n">
        <v>0</v>
      </c>
      <c r="AL590" t="n">
        <v>31.76</v>
      </c>
      <c r="AM590" t="n">
        <v>77.2</v>
      </c>
      <c r="AN590" t="n">
        <v>-31.99</v>
      </c>
      <c r="AO590" t="n">
        <v>80.53</v>
      </c>
      <c r="AP590" t="n">
        <v>0.23</v>
      </c>
      <c r="AQ590" t="n">
        <v>0.21</v>
      </c>
      <c r="AR590" t="n">
        <v>0</v>
      </c>
      <c r="AS590" t="n">
        <v>0</v>
      </c>
      <c r="AT590" t="n">
        <v>0.23</v>
      </c>
      <c r="AU590" t="n">
        <v>0.21</v>
      </c>
      <c r="AV590" t="n">
        <v>129.82</v>
      </c>
      <c r="AW590" t="n">
        <v>0</v>
      </c>
      <c r="AX590" t="n">
        <v>0</v>
      </c>
      <c r="AY590" t="n">
        <v>0.01</v>
      </c>
      <c r="AZ590" t="n">
        <v>0</v>
      </c>
      <c r="BA590" t="n">
        <v>0</v>
      </c>
      <c r="BB590" t="n">
        <v>-6.89</v>
      </c>
      <c r="BC590" t="n">
        <v>15.03</v>
      </c>
      <c r="BD590" t="n">
        <v>0</v>
      </c>
      <c r="BE590" t="n">
        <v>6</v>
      </c>
      <c r="BF590" t="n">
        <v>0</v>
      </c>
      <c r="BG590" t="n">
        <v>0</v>
      </c>
      <c r="BH590" t="n">
        <v>0</v>
      </c>
      <c r="BI590" t="n">
        <v>0</v>
      </c>
      <c r="BJ590" t="n">
        <v>20</v>
      </c>
      <c r="BK590" t="n">
        <v>0</v>
      </c>
      <c r="BL590" t="n">
        <v>0</v>
      </c>
      <c r="BM590" t="n">
        <v>0</v>
      </c>
      <c r="BN590" t="n">
        <v>26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26</v>
      </c>
    </row>
    <row r="591">
      <c r="A591" t="n">
        <v>6485</v>
      </c>
      <c r="B591" t="inlineStr">
        <is>
          <t>點序</t>
        </is>
      </c>
      <c r="C591" t="n">
        <v>16.84</v>
      </c>
      <c r="D591" t="n">
        <v>102.8</v>
      </c>
      <c r="E591" t="n">
        <v>128.54</v>
      </c>
      <c r="F591" t="n">
        <v>0</v>
      </c>
      <c r="G591" t="n">
        <v>0</v>
      </c>
      <c r="H591" t="n">
        <v>0</v>
      </c>
      <c r="I591" t="n">
        <v>0.28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15.71</v>
      </c>
      <c r="AG591" t="n">
        <v>14.17</v>
      </c>
      <c r="AH591" t="n">
        <v>-17.28</v>
      </c>
      <c r="AI591" t="n">
        <v>326.61</v>
      </c>
      <c r="AJ591" t="n">
        <v>34.49</v>
      </c>
      <c r="AK591" t="n">
        <v>36.86</v>
      </c>
      <c r="AL591" t="n">
        <v>347.37</v>
      </c>
      <c r="AM591" t="n">
        <v>135.83</v>
      </c>
      <c r="AN591" t="n">
        <v>153.37</v>
      </c>
      <c r="AO591" t="n">
        <v>6.82</v>
      </c>
      <c r="AP591" t="n">
        <v>0.09</v>
      </c>
      <c r="AQ591" t="n">
        <v>0.11</v>
      </c>
      <c r="AR591" t="n">
        <v>0.12</v>
      </c>
      <c r="AS591" t="n">
        <v>0.15</v>
      </c>
      <c r="AT591" t="n">
        <v>0.21</v>
      </c>
      <c r="AU591" t="n">
        <v>0.26</v>
      </c>
      <c r="AV591" t="n">
        <v>141.26</v>
      </c>
      <c r="AW591" t="n">
        <v>20092</v>
      </c>
      <c r="AX591" t="n">
        <v>1.08</v>
      </c>
      <c r="AY591" t="n">
        <v>0.76</v>
      </c>
      <c r="AZ591" t="n">
        <v>0</v>
      </c>
      <c r="BA591" t="n">
        <v>0</v>
      </c>
      <c r="BB591" t="n">
        <v>21.38</v>
      </c>
      <c r="BC591" t="n">
        <v>41.13</v>
      </c>
      <c r="BD591" t="n">
        <v>0</v>
      </c>
      <c r="BE591" t="n">
        <v>23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23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23</v>
      </c>
    </row>
    <row r="592">
      <c r="A592" t="n">
        <v>6486</v>
      </c>
      <c r="B592" t="inlineStr">
        <is>
          <t>互動</t>
        </is>
      </c>
      <c r="C592" t="n">
        <v>6.12</v>
      </c>
      <c r="D592" t="n">
        <v>4.14</v>
      </c>
      <c r="E592" t="n">
        <v>2.21</v>
      </c>
      <c r="F592" t="n">
        <v>1.07</v>
      </c>
      <c r="G592" t="n">
        <v>0</v>
      </c>
      <c r="H592" t="n">
        <v>-335.14</v>
      </c>
      <c r="I592" t="n">
        <v>4.37</v>
      </c>
      <c r="J592" t="n">
        <v>0.06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7.2</v>
      </c>
      <c r="T592" t="n">
        <v>0</v>
      </c>
      <c r="U592" t="n">
        <v>3.15</v>
      </c>
      <c r="V592" t="n">
        <v>0</v>
      </c>
      <c r="W592" t="n">
        <v>0.02</v>
      </c>
      <c r="X592" t="n">
        <v>0</v>
      </c>
      <c r="Y592" t="n">
        <v>0.38</v>
      </c>
      <c r="Z592" t="n">
        <v>0</v>
      </c>
      <c r="AA592" t="n">
        <v>0.47</v>
      </c>
      <c r="AB592" t="n">
        <v>0</v>
      </c>
      <c r="AC592" t="n">
        <v>0</v>
      </c>
      <c r="AD592" t="n">
        <v>0</v>
      </c>
      <c r="AE592" t="n">
        <v>0</v>
      </c>
      <c r="AF592" t="n">
        <v>43</v>
      </c>
      <c r="AG592" t="n">
        <v>4.37</v>
      </c>
      <c r="AH592" t="n">
        <v>-4.06</v>
      </c>
      <c r="AI592" t="n">
        <v>172.93</v>
      </c>
      <c r="AJ592" t="n">
        <v>-17.28</v>
      </c>
      <c r="AK592" t="n">
        <v>-7.22</v>
      </c>
      <c r="AL592" t="n">
        <v>-98.04000000000001</v>
      </c>
      <c r="AM592" t="n">
        <v>0.75</v>
      </c>
      <c r="AN592" t="n">
        <v>-3.38</v>
      </c>
      <c r="AO592" t="n">
        <v>93.3</v>
      </c>
      <c r="AP592" t="n">
        <v>0.5</v>
      </c>
      <c r="AQ592" t="n">
        <v>0.38</v>
      </c>
      <c r="AR592" t="n">
        <v>0.39</v>
      </c>
      <c r="AS592" t="n">
        <v>0.3</v>
      </c>
      <c r="AT592" t="n">
        <v>0.89</v>
      </c>
      <c r="AU592" t="n">
        <v>0.68</v>
      </c>
      <c r="AV592" t="n">
        <v>144.59</v>
      </c>
      <c r="AW592" t="n">
        <v>21920</v>
      </c>
      <c r="AX592" t="n">
        <v>1.08</v>
      </c>
      <c r="AY592" t="n">
        <v>0</v>
      </c>
      <c r="AZ592" t="n">
        <v>0</v>
      </c>
      <c r="BA592" t="n">
        <v>0</v>
      </c>
      <c r="BB592" t="n">
        <v>1.55</v>
      </c>
      <c r="BC592" t="n">
        <v>39.62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25</v>
      </c>
      <c r="BK592" t="n">
        <v>0</v>
      </c>
      <c r="BL592" t="n">
        <v>0</v>
      </c>
      <c r="BM592" t="n">
        <v>0</v>
      </c>
      <c r="BN592" t="n">
        <v>25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25</v>
      </c>
    </row>
    <row r="593">
      <c r="A593" t="n">
        <v>6488</v>
      </c>
      <c r="B593" t="inlineStr">
        <is>
          <t>環球晶</t>
        </is>
      </c>
      <c r="C593" t="n">
        <v>-3.24</v>
      </c>
      <c r="D593" t="n">
        <v>-38.83</v>
      </c>
      <c r="E593" t="n">
        <v>-23.43</v>
      </c>
      <c r="F593" t="n">
        <v>0</v>
      </c>
      <c r="G593" t="n">
        <v>0</v>
      </c>
      <c r="H593" t="n">
        <v>0</v>
      </c>
      <c r="I593" t="n">
        <v>9.17</v>
      </c>
      <c r="J593" t="n">
        <v>0.52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4.39</v>
      </c>
      <c r="T593" t="n">
        <v>0</v>
      </c>
      <c r="U593" t="n">
        <v>0.51</v>
      </c>
      <c r="V593" t="n">
        <v>0</v>
      </c>
      <c r="W593" t="n">
        <v>0.05</v>
      </c>
      <c r="X593" t="n">
        <v>0</v>
      </c>
      <c r="Y593" t="n">
        <v>0.05</v>
      </c>
      <c r="Z593" t="n">
        <v>0</v>
      </c>
      <c r="AA593" t="n">
        <v>0</v>
      </c>
      <c r="AB593" t="n">
        <v>28.83</v>
      </c>
      <c r="AC593" t="n">
        <v>91.56999999999999</v>
      </c>
      <c r="AD593" t="n">
        <v>25.23</v>
      </c>
      <c r="AE593" t="n">
        <v>138.93</v>
      </c>
      <c r="AF593" t="n">
        <v>57.27</v>
      </c>
      <c r="AG593" t="n">
        <v>-3.7</v>
      </c>
      <c r="AH593" t="n">
        <v>29.42</v>
      </c>
      <c r="AI593" t="n">
        <v>160.1</v>
      </c>
      <c r="AJ593" t="n">
        <v>-3.22</v>
      </c>
      <c r="AK593" t="n">
        <v>2.2</v>
      </c>
      <c r="AL593" t="n">
        <v>1.86</v>
      </c>
      <c r="AM593" t="n">
        <v>23.55</v>
      </c>
      <c r="AN593" t="n">
        <v>-36.56</v>
      </c>
      <c r="AO593" t="n">
        <v>14.26</v>
      </c>
      <c r="AP593" t="n">
        <v>0.11</v>
      </c>
      <c r="AQ593" t="n">
        <v>0.17</v>
      </c>
      <c r="AR593" t="n">
        <v>0.11</v>
      </c>
      <c r="AS593" t="n">
        <v>0.17</v>
      </c>
      <c r="AT593" t="n">
        <v>0.22</v>
      </c>
      <c r="AU593" t="n">
        <v>0.34</v>
      </c>
      <c r="AV593" t="n">
        <v>407.52</v>
      </c>
      <c r="AW593" t="n">
        <v>0</v>
      </c>
      <c r="AX593" t="n">
        <v>0</v>
      </c>
      <c r="AY593" t="n">
        <v>0.03</v>
      </c>
      <c r="AZ593" t="n">
        <v>0</v>
      </c>
      <c r="BA593" t="n">
        <v>0</v>
      </c>
      <c r="BB593" t="n">
        <v>-60.91</v>
      </c>
      <c r="BC593" t="n">
        <v>195.14</v>
      </c>
      <c r="BD593" t="n">
        <v>0</v>
      </c>
      <c r="BE593" t="n">
        <v>7</v>
      </c>
      <c r="BF593" t="n">
        <v>0</v>
      </c>
      <c r="BG593" t="n">
        <v>0</v>
      </c>
      <c r="BH593" t="n">
        <v>35</v>
      </c>
      <c r="BI593" t="n">
        <v>30</v>
      </c>
      <c r="BJ593" t="n">
        <v>15</v>
      </c>
      <c r="BK593" t="n">
        <v>0</v>
      </c>
      <c r="BL593" t="n">
        <v>0</v>
      </c>
      <c r="BM593" t="n">
        <v>0</v>
      </c>
      <c r="BN593" t="n">
        <v>87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87</v>
      </c>
    </row>
    <row r="594">
      <c r="A594" t="n">
        <v>6492</v>
      </c>
      <c r="B594" t="inlineStr">
        <is>
          <t>生華科</t>
        </is>
      </c>
      <c r="C594" t="n">
        <v>7</v>
      </c>
      <c r="D594" t="n">
        <v>9.119999999999999</v>
      </c>
      <c r="E594" t="n">
        <v>9.93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70.09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7.12</v>
      </c>
      <c r="AG594" t="n">
        <v>95.06999999999999</v>
      </c>
      <c r="AH594" t="n">
        <v>-48.3</v>
      </c>
      <c r="AI594" t="n">
        <v>1721.05</v>
      </c>
      <c r="AJ594" t="n">
        <v>0</v>
      </c>
      <c r="AK594" t="n">
        <v>0</v>
      </c>
      <c r="AL594" t="n">
        <v>42.1</v>
      </c>
      <c r="AM594" t="n">
        <v>-547.9299999999999</v>
      </c>
      <c r="AN594" t="n">
        <v>-18.2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85.84999999999999</v>
      </c>
      <c r="AW594" t="n">
        <v>8486</v>
      </c>
      <c r="AX594" t="n">
        <v>1.12</v>
      </c>
      <c r="AY594" t="n">
        <v>0</v>
      </c>
      <c r="AZ594" t="n">
        <v>0</v>
      </c>
      <c r="BA594" t="n">
        <v>1</v>
      </c>
      <c r="BB594" t="n">
        <v>3.23</v>
      </c>
      <c r="BC594" t="n">
        <v>8.51</v>
      </c>
      <c r="BD594" t="n">
        <v>0</v>
      </c>
      <c r="BE594" t="n">
        <v>0</v>
      </c>
      <c r="BF594" t="n">
        <v>0</v>
      </c>
      <c r="BG594" t="n">
        <v>5</v>
      </c>
      <c r="BH594" t="n">
        <v>0</v>
      </c>
      <c r="BI594" t="n">
        <v>0</v>
      </c>
      <c r="BJ594" t="n">
        <v>30</v>
      </c>
      <c r="BK594" t="n">
        <v>0</v>
      </c>
      <c r="BL594" t="n">
        <v>0</v>
      </c>
      <c r="BM594" t="n">
        <v>5</v>
      </c>
      <c r="BN594" t="n">
        <v>40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40</v>
      </c>
    </row>
    <row r="595">
      <c r="A595" t="n">
        <v>6494</v>
      </c>
      <c r="B595" t="inlineStr">
        <is>
          <t>九齊</t>
        </is>
      </c>
      <c r="C595" t="n">
        <v>-11.74</v>
      </c>
      <c r="D595" t="n">
        <v>-168.17</v>
      </c>
      <c r="E595" t="n">
        <v>-142.32</v>
      </c>
      <c r="F595" t="n">
        <v>0</v>
      </c>
      <c r="G595" t="n">
        <v>0</v>
      </c>
      <c r="H595" t="n">
        <v>0</v>
      </c>
      <c r="I595" t="n">
        <v>1.28</v>
      </c>
      <c r="J595" t="n">
        <v>0.04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10.01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9.9</v>
      </c>
      <c r="AB595" t="n">
        <v>0</v>
      </c>
      <c r="AC595" t="n">
        <v>0</v>
      </c>
      <c r="AD595" t="n">
        <v>0</v>
      </c>
      <c r="AE595" t="n">
        <v>0</v>
      </c>
      <c r="AF595" t="n">
        <v>13.37</v>
      </c>
      <c r="AG595" t="n">
        <v>-25.68</v>
      </c>
      <c r="AH595" t="n">
        <v>43.84</v>
      </c>
      <c r="AI595" t="n">
        <v>794.1</v>
      </c>
      <c r="AJ595" t="n">
        <v>-29.11</v>
      </c>
      <c r="AK595" t="n">
        <v>25.45</v>
      </c>
      <c r="AL595" t="n">
        <v>-42.1</v>
      </c>
      <c r="AM595" t="n">
        <v>94.51000000000001</v>
      </c>
      <c r="AN595" t="n">
        <v>-136.77</v>
      </c>
      <c r="AO595" t="n">
        <v>1.92</v>
      </c>
      <c r="AP595" t="n">
        <v>0.16</v>
      </c>
      <c r="AQ595" t="n">
        <v>0.13</v>
      </c>
      <c r="AR595" t="n">
        <v>0.2</v>
      </c>
      <c r="AS595" t="n">
        <v>0.17</v>
      </c>
      <c r="AT595" t="n">
        <v>0.36</v>
      </c>
      <c r="AU595" t="n">
        <v>0.3</v>
      </c>
      <c r="AV595" t="n">
        <v>130.72</v>
      </c>
      <c r="AW595" t="n">
        <v>0</v>
      </c>
      <c r="AX595" t="n">
        <v>0</v>
      </c>
      <c r="AY595" t="n">
        <v>0.03</v>
      </c>
      <c r="AZ595" t="n">
        <v>0</v>
      </c>
      <c r="BA595" t="n">
        <v>0</v>
      </c>
      <c r="BB595" t="n">
        <v>-32.51</v>
      </c>
      <c r="BC595" t="n">
        <v>31.52</v>
      </c>
      <c r="BD595" t="n">
        <v>0</v>
      </c>
      <c r="BE595" t="n">
        <v>24</v>
      </c>
      <c r="BF595" t="n">
        <v>0</v>
      </c>
      <c r="BG595" t="n">
        <v>0</v>
      </c>
      <c r="BH595" t="n">
        <v>0</v>
      </c>
      <c r="BI595" t="n">
        <v>0</v>
      </c>
      <c r="BJ595" t="n">
        <v>25</v>
      </c>
      <c r="BK595" t="n">
        <v>0</v>
      </c>
      <c r="BL595" t="n">
        <v>0</v>
      </c>
      <c r="BM595" t="n">
        <v>0</v>
      </c>
      <c r="BN595" t="n">
        <v>49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49</v>
      </c>
    </row>
    <row r="596">
      <c r="A596" t="n">
        <v>6496</v>
      </c>
      <c r="B596" t="inlineStr">
        <is>
          <t>科懋</t>
        </is>
      </c>
      <c r="C596" t="n">
        <v>4.22</v>
      </c>
      <c r="D596" t="n">
        <v>-111.92</v>
      </c>
      <c r="E596" t="n">
        <v>-97.22</v>
      </c>
      <c r="F596" t="n">
        <v>0</v>
      </c>
      <c r="G596" t="n">
        <v>0</v>
      </c>
      <c r="H596" t="n">
        <v>783</v>
      </c>
      <c r="I596" t="n">
        <v>11.36</v>
      </c>
      <c r="J596" t="n">
        <v>-0.36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45.81</v>
      </c>
      <c r="AG596" t="n">
        <v>23.21</v>
      </c>
      <c r="AH596" t="n">
        <v>-42.97</v>
      </c>
      <c r="AI596" t="n">
        <v>195.43</v>
      </c>
      <c r="AJ596" t="n">
        <v>-14.15</v>
      </c>
      <c r="AK596" t="n">
        <v>-0.8</v>
      </c>
      <c r="AL596" t="n">
        <v>15.54</v>
      </c>
      <c r="AM596" t="n">
        <v>-37.33</v>
      </c>
      <c r="AN596" t="n">
        <v>-116.56</v>
      </c>
      <c r="AO596" t="n">
        <v>0</v>
      </c>
      <c r="AP596" t="n">
        <v>0.29</v>
      </c>
      <c r="AQ596" t="n">
        <v>0.26</v>
      </c>
      <c r="AR596" t="n">
        <v>0.35</v>
      </c>
      <c r="AS596" t="n">
        <v>0.32</v>
      </c>
      <c r="AT596" t="n">
        <v>0.65</v>
      </c>
      <c r="AU596" t="n">
        <v>0.58</v>
      </c>
      <c r="AV596" t="n">
        <v>39.1</v>
      </c>
      <c r="AW596" t="n">
        <v>2811</v>
      </c>
      <c r="AX596" t="n">
        <v>0.35</v>
      </c>
      <c r="AY596" t="n">
        <v>0</v>
      </c>
      <c r="AZ596" t="n">
        <v>0</v>
      </c>
      <c r="BA596" t="n">
        <v>1</v>
      </c>
      <c r="BB596" t="n">
        <v>-17.92</v>
      </c>
      <c r="BC596" t="n">
        <v>17.27</v>
      </c>
      <c r="BD596" t="n">
        <v>0</v>
      </c>
      <c r="BE596" t="n">
        <v>18</v>
      </c>
      <c r="BF596" t="n">
        <v>0</v>
      </c>
      <c r="BG596" t="n">
        <v>0</v>
      </c>
      <c r="BH596" t="n">
        <v>0</v>
      </c>
      <c r="BI596" t="n">
        <v>0</v>
      </c>
      <c r="BJ596" t="n">
        <v>35</v>
      </c>
      <c r="BK596" t="n">
        <v>0</v>
      </c>
      <c r="BL596" t="n">
        <v>0</v>
      </c>
      <c r="BM596" t="n">
        <v>0</v>
      </c>
      <c r="BN596" t="n">
        <v>53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5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5</v>
      </c>
      <c r="CG596" t="n">
        <v>58</v>
      </c>
    </row>
    <row r="597">
      <c r="A597" t="n">
        <v>6498</v>
      </c>
      <c r="B597" t="inlineStr">
        <is>
          <t>久禾光</t>
        </is>
      </c>
      <c r="C597" t="n">
        <v>19.77</v>
      </c>
      <c r="D597" t="n">
        <v>23.41</v>
      </c>
      <c r="E597" t="n">
        <v>28.47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35.54</v>
      </c>
      <c r="AG597" t="n">
        <v>-14.71</v>
      </c>
      <c r="AH597" t="n">
        <v>28.13</v>
      </c>
      <c r="AI597" t="n">
        <v>307.88</v>
      </c>
      <c r="AJ597" t="n">
        <v>-0.8100000000000001</v>
      </c>
      <c r="AK597" t="n">
        <v>22.36</v>
      </c>
      <c r="AL597" t="n">
        <v>-3.13</v>
      </c>
      <c r="AM597" t="n">
        <v>62.28</v>
      </c>
      <c r="AN597" t="n">
        <v>-10.26</v>
      </c>
      <c r="AO597" t="n">
        <v>0.2</v>
      </c>
      <c r="AP597" t="n">
        <v>0.32</v>
      </c>
      <c r="AQ597" t="n">
        <v>0.41</v>
      </c>
      <c r="AR597" t="n">
        <v>0.04</v>
      </c>
      <c r="AS597" t="n">
        <v>0.05</v>
      </c>
      <c r="AT597" t="n">
        <v>0.36</v>
      </c>
      <c r="AU597" t="n">
        <v>0.46</v>
      </c>
      <c r="AV597" t="n">
        <v>296.66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19.32</v>
      </c>
      <c r="BC597" t="n">
        <v>33.1</v>
      </c>
      <c r="BD597" t="n">
        <v>0</v>
      </c>
      <c r="BE597" t="n">
        <v>8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8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8</v>
      </c>
    </row>
    <row r="598">
      <c r="A598" t="n">
        <v>6499</v>
      </c>
      <c r="B598" t="inlineStr">
        <is>
          <t>益安</t>
        </is>
      </c>
      <c r="C598" t="n">
        <v>43.24</v>
      </c>
      <c r="D598" t="n">
        <v>18.42</v>
      </c>
      <c r="E598" t="n">
        <v>16.18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10.74</v>
      </c>
      <c r="AD598" t="n">
        <v>0</v>
      </c>
      <c r="AE598" t="n">
        <v>0</v>
      </c>
      <c r="AF598" t="n">
        <v>13.65</v>
      </c>
      <c r="AG598" t="n">
        <v>-25</v>
      </c>
      <c r="AH598" t="n">
        <v>34.48</v>
      </c>
      <c r="AI598" t="n">
        <v>821.4299999999999</v>
      </c>
      <c r="AJ598" t="n">
        <v>47.91</v>
      </c>
      <c r="AK598" t="n">
        <v>31.1</v>
      </c>
      <c r="AL598" t="n">
        <v>-1.23</v>
      </c>
      <c r="AM598" t="n">
        <v>-390.87</v>
      </c>
      <c r="AN598" t="n">
        <v>-5.07</v>
      </c>
      <c r="AO598" t="n">
        <v>0</v>
      </c>
      <c r="AP598" t="n">
        <v>0.03</v>
      </c>
      <c r="AQ598" t="n">
        <v>0.09</v>
      </c>
      <c r="AR598" t="n">
        <v>0.02</v>
      </c>
      <c r="AS598" t="n">
        <v>0.06</v>
      </c>
      <c r="AT598" t="n">
        <v>0.04</v>
      </c>
      <c r="AU598" t="n">
        <v>0.15</v>
      </c>
      <c r="AV598" t="n">
        <v>53.72</v>
      </c>
      <c r="AW598" t="n">
        <v>31440</v>
      </c>
      <c r="AX598" t="n">
        <v>2.05</v>
      </c>
      <c r="AY598" t="n">
        <v>0.14</v>
      </c>
      <c r="AZ598" t="n">
        <v>0</v>
      </c>
      <c r="BA598" t="n">
        <v>1</v>
      </c>
      <c r="BB598" t="n">
        <v>14.33</v>
      </c>
      <c r="BC598" t="n">
        <v>15.22</v>
      </c>
      <c r="BD598" t="n">
        <v>0</v>
      </c>
      <c r="BE598" t="n">
        <v>9</v>
      </c>
      <c r="BF598" t="n">
        <v>0</v>
      </c>
      <c r="BG598" t="n">
        <v>0</v>
      </c>
      <c r="BH598" t="n">
        <v>10</v>
      </c>
      <c r="BI598" t="n">
        <v>0</v>
      </c>
      <c r="BJ598" t="n">
        <v>10</v>
      </c>
      <c r="BK598" t="n">
        <v>0</v>
      </c>
      <c r="BL598" t="n">
        <v>0</v>
      </c>
      <c r="BM598" t="n">
        <v>0</v>
      </c>
      <c r="BN598" t="n">
        <v>29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10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10</v>
      </c>
      <c r="CG598" t="n">
        <v>39</v>
      </c>
    </row>
    <row r="599">
      <c r="A599" t="n">
        <v>6506</v>
      </c>
      <c r="B599" t="inlineStr">
        <is>
          <t>雙邦</t>
        </is>
      </c>
      <c r="C599" t="n">
        <v>-1.7</v>
      </c>
      <c r="D599" t="n">
        <v>81.63</v>
      </c>
      <c r="E599" t="n">
        <v>58.21</v>
      </c>
      <c r="F599" t="n">
        <v>0</v>
      </c>
      <c r="G599" t="n">
        <v>0</v>
      </c>
      <c r="H599" t="n">
        <v>0</v>
      </c>
      <c r="I599" t="n">
        <v>2.23</v>
      </c>
      <c r="J599" t="n">
        <v>0.19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0.63</v>
      </c>
      <c r="T599" t="n">
        <v>0</v>
      </c>
      <c r="U599" t="n">
        <v>4.9</v>
      </c>
      <c r="V599" t="n">
        <v>0</v>
      </c>
      <c r="W599" t="n">
        <v>0</v>
      </c>
      <c r="X599" t="n">
        <v>0</v>
      </c>
      <c r="Y599" t="n">
        <v>1.92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48.68</v>
      </c>
      <c r="AG599" t="n">
        <v>-1.72</v>
      </c>
      <c r="AH599" t="n">
        <v>-9.970000000000001</v>
      </c>
      <c r="AI599" t="n">
        <v>135.05</v>
      </c>
      <c r="AJ599" t="n">
        <v>-4.85</v>
      </c>
      <c r="AK599" t="n">
        <v>-7.54</v>
      </c>
      <c r="AL599" t="n">
        <v>12.6</v>
      </c>
      <c r="AM599" t="n">
        <v>34.68</v>
      </c>
      <c r="AN599" t="n">
        <v>91</v>
      </c>
      <c r="AO599" t="n">
        <v>44.88</v>
      </c>
      <c r="AP599" t="n">
        <v>0.33</v>
      </c>
      <c r="AQ599" t="n">
        <v>0.23</v>
      </c>
      <c r="AR599" t="n">
        <v>0.22</v>
      </c>
      <c r="AS599" t="n">
        <v>0.15</v>
      </c>
      <c r="AT599" t="n">
        <v>0.54</v>
      </c>
      <c r="AU599" t="n">
        <v>0.38</v>
      </c>
      <c r="AV599" t="n">
        <v>12.54</v>
      </c>
      <c r="AW599" t="n">
        <v>0</v>
      </c>
      <c r="AX599" t="n">
        <v>0</v>
      </c>
      <c r="AY599" t="n">
        <v>0.01</v>
      </c>
      <c r="AZ599" t="n">
        <v>0</v>
      </c>
      <c r="BA599" t="n">
        <v>0</v>
      </c>
      <c r="BB599" t="n">
        <v>4.99</v>
      </c>
      <c r="BC599" t="n">
        <v>15.44</v>
      </c>
      <c r="BD599" t="n">
        <v>0</v>
      </c>
      <c r="BE599" t="n">
        <v>14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14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14</v>
      </c>
    </row>
    <row r="600">
      <c r="A600" t="n">
        <v>6508</v>
      </c>
      <c r="B600" t="inlineStr">
        <is>
          <t>惠光</t>
        </is>
      </c>
      <c r="C600" t="n">
        <v>-4.08</v>
      </c>
      <c r="D600" t="n">
        <v>21.32</v>
      </c>
      <c r="E600" t="n">
        <v>-72.64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0.24</v>
      </c>
      <c r="AC600" t="n">
        <v>2.93</v>
      </c>
      <c r="AD600" t="n">
        <v>0</v>
      </c>
      <c r="AE600" t="n">
        <v>0</v>
      </c>
      <c r="AF600" t="n">
        <v>14.67</v>
      </c>
      <c r="AG600" t="n">
        <v>-4.8</v>
      </c>
      <c r="AH600" t="n">
        <v>7.67</v>
      </c>
      <c r="AI600" t="n">
        <v>570.9</v>
      </c>
      <c r="AJ600" t="n">
        <v>8.779999999999999</v>
      </c>
      <c r="AK600" t="n">
        <v>0.44</v>
      </c>
      <c r="AL600" t="n">
        <v>7.42</v>
      </c>
      <c r="AM600" t="n">
        <v>57.73</v>
      </c>
      <c r="AN600" t="n">
        <v>-75</v>
      </c>
      <c r="AO600" t="n">
        <v>7.82</v>
      </c>
      <c r="AP600" t="n">
        <v>0.14</v>
      </c>
      <c r="AQ600" t="n">
        <v>0.24</v>
      </c>
      <c r="AR600" t="n">
        <v>0.36</v>
      </c>
      <c r="AS600" t="n">
        <v>0.61</v>
      </c>
      <c r="AT600" t="n">
        <v>0.5</v>
      </c>
      <c r="AU600" t="n">
        <v>0.85</v>
      </c>
      <c r="AV600" t="n">
        <v>85.06</v>
      </c>
      <c r="AW600" t="n">
        <v>26584</v>
      </c>
      <c r="AX600" t="n">
        <v>1.11</v>
      </c>
      <c r="AY600" t="n">
        <v>0</v>
      </c>
      <c r="AZ600" t="n">
        <v>0</v>
      </c>
      <c r="BA600" t="n">
        <v>0</v>
      </c>
      <c r="BB600" t="n">
        <v>-9.56</v>
      </c>
      <c r="BC600" t="n">
        <v>27.7</v>
      </c>
      <c r="BD600" t="n">
        <v>0</v>
      </c>
      <c r="BE600" t="n">
        <v>11</v>
      </c>
      <c r="BF600" t="n">
        <v>0</v>
      </c>
      <c r="BG600" t="n">
        <v>0</v>
      </c>
      <c r="BH600" t="n">
        <v>0</v>
      </c>
      <c r="BI600" t="n">
        <v>0</v>
      </c>
      <c r="BJ600" t="n">
        <v>10</v>
      </c>
      <c r="BK600" t="n">
        <v>0</v>
      </c>
      <c r="BL600" t="n">
        <v>0</v>
      </c>
      <c r="BM600" t="n">
        <v>0</v>
      </c>
      <c r="BN600" t="n">
        <v>21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21</v>
      </c>
    </row>
    <row r="601">
      <c r="A601" t="n">
        <v>6509</v>
      </c>
      <c r="B601" t="inlineStr">
        <is>
          <t>聚和</t>
        </is>
      </c>
      <c r="C601" t="n">
        <v>2.77</v>
      </c>
      <c r="D601" t="n">
        <v>23.31</v>
      </c>
      <c r="E601" t="n">
        <v>21.69</v>
      </c>
      <c r="F601" t="n">
        <v>0</v>
      </c>
      <c r="G601" t="n">
        <v>0</v>
      </c>
      <c r="H601" t="n">
        <v>0</v>
      </c>
      <c r="I601" t="n">
        <v>2.09</v>
      </c>
      <c r="J601" t="n">
        <v>0.04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33.36</v>
      </c>
      <c r="AG601" t="n">
        <v>7.09</v>
      </c>
      <c r="AH601" t="n">
        <v>-17.68</v>
      </c>
      <c r="AI601" t="n">
        <v>218.19</v>
      </c>
      <c r="AJ601" t="n">
        <v>2.19</v>
      </c>
      <c r="AK601" t="n">
        <v>-0.21</v>
      </c>
      <c r="AL601" t="n">
        <v>91.20999999999999</v>
      </c>
      <c r="AM601" t="n">
        <v>65.72</v>
      </c>
      <c r="AN601" t="n">
        <v>-1.16</v>
      </c>
      <c r="AO601" t="n">
        <v>20.97</v>
      </c>
      <c r="AP601" t="n">
        <v>0.18</v>
      </c>
      <c r="AQ601" t="n">
        <v>0.2</v>
      </c>
      <c r="AR601" t="n">
        <v>0.25</v>
      </c>
      <c r="AS601" t="n">
        <v>0.26</v>
      </c>
      <c r="AT601" t="n">
        <v>0.43</v>
      </c>
      <c r="AU601" t="n">
        <v>0.46</v>
      </c>
      <c r="AV601" t="n">
        <v>83.34</v>
      </c>
      <c r="AW601" t="n">
        <v>82833</v>
      </c>
      <c r="AX601" t="n">
        <v>1.58</v>
      </c>
      <c r="AY601" t="n">
        <v>0</v>
      </c>
      <c r="AZ601" t="n">
        <v>0</v>
      </c>
      <c r="BA601" t="n">
        <v>0</v>
      </c>
      <c r="BB601" t="n">
        <v>7.45</v>
      </c>
      <c r="BC601" t="n">
        <v>26.7</v>
      </c>
      <c r="BD601" t="n">
        <v>0</v>
      </c>
      <c r="BE601" t="n">
        <v>6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6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20</v>
      </c>
      <c r="CF601" t="n">
        <v>20</v>
      </c>
      <c r="CG601" t="n">
        <v>26</v>
      </c>
    </row>
    <row r="602">
      <c r="A602" t="n">
        <v>6510</v>
      </c>
      <c r="B602" t="inlineStr">
        <is>
          <t>精測</t>
        </is>
      </c>
      <c r="C602" t="n">
        <v>33.33</v>
      </c>
      <c r="D602" t="n">
        <v>143.53</v>
      </c>
      <c r="E602" t="n">
        <v>121.58</v>
      </c>
      <c r="F602" t="n">
        <v>0</v>
      </c>
      <c r="G602" t="n">
        <v>0</v>
      </c>
      <c r="H602" t="n">
        <v>0</v>
      </c>
      <c r="I602" t="n">
        <v>0.27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11.76</v>
      </c>
      <c r="AG602" t="n">
        <v>-2.16</v>
      </c>
      <c r="AH602" t="n">
        <v>11.98</v>
      </c>
      <c r="AI602" t="n">
        <v>512.24</v>
      </c>
      <c r="AJ602" t="n">
        <v>26.58</v>
      </c>
      <c r="AK602" t="n">
        <v>-15.81</v>
      </c>
      <c r="AL602" t="n">
        <v>138.29</v>
      </c>
      <c r="AM602" t="n">
        <v>135.99</v>
      </c>
      <c r="AN602" t="n">
        <v>89.03</v>
      </c>
      <c r="AO602" t="n">
        <v>0.01</v>
      </c>
      <c r="AP602" t="n">
        <v>0.08</v>
      </c>
      <c r="AQ602" t="n">
        <v>0.14</v>
      </c>
      <c r="AR602" t="n">
        <v>0.09</v>
      </c>
      <c r="AS602" t="n">
        <v>0.16</v>
      </c>
      <c r="AT602" t="n">
        <v>0.17</v>
      </c>
      <c r="AU602" t="n">
        <v>0.31</v>
      </c>
      <c r="AV602" t="n">
        <v>1221.09</v>
      </c>
      <c r="AW602" t="n">
        <v>46242</v>
      </c>
      <c r="AX602" t="n">
        <v>0.53</v>
      </c>
      <c r="AY602" t="n">
        <v>0</v>
      </c>
      <c r="AZ602" t="n">
        <v>0</v>
      </c>
      <c r="BA602" t="n">
        <v>0</v>
      </c>
      <c r="BB602" t="n">
        <v>204.97</v>
      </c>
      <c r="BC602" t="n">
        <v>267.48</v>
      </c>
      <c r="BD602" t="n">
        <v>0</v>
      </c>
      <c r="BE602" t="n">
        <v>25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25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25</v>
      </c>
    </row>
    <row r="603">
      <c r="A603" t="n">
        <v>6512</v>
      </c>
      <c r="B603" t="inlineStr">
        <is>
          <t>啟發電</t>
        </is>
      </c>
      <c r="C603" t="n">
        <v>-8.119999999999999</v>
      </c>
      <c r="D603" t="n">
        <v>16.47</v>
      </c>
      <c r="E603" t="n">
        <v>17.38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7.71</v>
      </c>
      <c r="AG603" t="n">
        <v>-24.34</v>
      </c>
      <c r="AH603" t="n">
        <v>27.4</v>
      </c>
      <c r="AI603" t="n">
        <v>977.09</v>
      </c>
      <c r="AJ603" t="n">
        <v>8.92</v>
      </c>
      <c r="AK603" t="n">
        <v>43.7</v>
      </c>
      <c r="AL603" t="n">
        <v>431.36</v>
      </c>
      <c r="AM603" t="n">
        <v>25.08</v>
      </c>
      <c r="AN603" t="n">
        <v>12.72</v>
      </c>
      <c r="AO603" t="n">
        <v>0</v>
      </c>
      <c r="AP603" t="n">
        <v>0.05</v>
      </c>
      <c r="AQ603" t="n">
        <v>0.09</v>
      </c>
      <c r="AR603" t="n">
        <v>0.09</v>
      </c>
      <c r="AS603" t="n">
        <v>0.18</v>
      </c>
      <c r="AT603" t="n">
        <v>0.14</v>
      </c>
      <c r="AU603" t="n">
        <v>0.27</v>
      </c>
      <c r="AV603" t="n">
        <v>93.53</v>
      </c>
      <c r="AW603" t="n">
        <v>1957</v>
      </c>
      <c r="AX603" t="n">
        <v>0.55</v>
      </c>
      <c r="AY603" t="n">
        <v>0.21</v>
      </c>
      <c r="AZ603" t="n">
        <v>0</v>
      </c>
      <c r="BA603" t="n">
        <v>0</v>
      </c>
      <c r="BB603" t="n">
        <v>1.64</v>
      </c>
      <c r="BC603" t="n">
        <v>14.03</v>
      </c>
      <c r="BD603" t="n">
        <v>0</v>
      </c>
      <c r="BE603" t="n">
        <v>4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4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4</v>
      </c>
    </row>
    <row r="604">
      <c r="A604" t="n">
        <v>6516</v>
      </c>
      <c r="B604" t="inlineStr">
        <is>
          <t>勤崴國際</t>
        </is>
      </c>
      <c r="C604" t="n">
        <v>23.14</v>
      </c>
      <c r="D604" t="n">
        <v>47.36</v>
      </c>
      <c r="E604" t="n">
        <v>4.05</v>
      </c>
      <c r="F604" t="n">
        <v>1.93</v>
      </c>
      <c r="G604" t="n">
        <v>0</v>
      </c>
      <c r="H604" t="n">
        <v>-114.26</v>
      </c>
      <c r="I604" t="n">
        <v>5.66</v>
      </c>
      <c r="J604" t="n">
        <v>-0.67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34.27</v>
      </c>
      <c r="V604" t="n">
        <v>106.05</v>
      </c>
      <c r="W604" t="n">
        <v>0</v>
      </c>
      <c r="X604" t="n">
        <v>162.64</v>
      </c>
      <c r="Y604" t="n">
        <v>11.18</v>
      </c>
      <c r="Z604" t="n">
        <v>0</v>
      </c>
      <c r="AA604" t="n">
        <v>0.04</v>
      </c>
      <c r="AB604" t="n">
        <v>0</v>
      </c>
      <c r="AC604" t="n">
        <v>0</v>
      </c>
      <c r="AD604" t="n">
        <v>0</v>
      </c>
      <c r="AE604" t="n">
        <v>0</v>
      </c>
      <c r="AF604" t="n">
        <v>20.55</v>
      </c>
      <c r="AG604" t="n">
        <v>29.49</v>
      </c>
      <c r="AH604" t="n">
        <v>-18.12</v>
      </c>
      <c r="AI604" t="n">
        <v>509.96</v>
      </c>
      <c r="AJ604" t="n">
        <v>-15.84</v>
      </c>
      <c r="AK604" t="n">
        <v>-98.75</v>
      </c>
      <c r="AL604" t="n">
        <v>-70.45999999999999</v>
      </c>
      <c r="AM604" t="n">
        <v>16.45</v>
      </c>
      <c r="AN604" t="n">
        <v>4.25</v>
      </c>
      <c r="AO604" t="n">
        <v>0.19</v>
      </c>
      <c r="AP604" t="n">
        <v>0.15</v>
      </c>
      <c r="AQ604" t="n">
        <v>0.28</v>
      </c>
      <c r="AR604" t="n">
        <v>0.01</v>
      </c>
      <c r="AS604" t="n">
        <v>0.01</v>
      </c>
      <c r="AT604" t="n">
        <v>0.16</v>
      </c>
      <c r="AU604" t="n">
        <v>0.29</v>
      </c>
      <c r="AV604" t="n">
        <v>26.4</v>
      </c>
      <c r="AW604" t="n">
        <v>0</v>
      </c>
      <c r="AX604" t="n">
        <v>0</v>
      </c>
      <c r="AY604" t="n">
        <v>0.02</v>
      </c>
      <c r="AZ604" t="n">
        <v>0</v>
      </c>
      <c r="BA604" t="n">
        <v>0</v>
      </c>
      <c r="BB604" t="n">
        <v>0.75</v>
      </c>
      <c r="BC604" t="n">
        <v>18.13</v>
      </c>
      <c r="BD604" t="n">
        <v>0</v>
      </c>
      <c r="BE604" t="n">
        <v>8</v>
      </c>
      <c r="BF604" t="n">
        <v>0</v>
      </c>
      <c r="BG604" t="n">
        <v>16</v>
      </c>
      <c r="BH604" t="n">
        <v>0</v>
      </c>
      <c r="BI604" t="n">
        <v>0</v>
      </c>
      <c r="BJ604" t="n">
        <v>25</v>
      </c>
      <c r="BK604" t="n">
        <v>0</v>
      </c>
      <c r="BL604" t="n">
        <v>0</v>
      </c>
      <c r="BM604" t="n">
        <v>0</v>
      </c>
      <c r="BN604" t="n">
        <v>49</v>
      </c>
      <c r="BO604" t="n">
        <v>0</v>
      </c>
      <c r="BP604" t="n">
        <v>20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20</v>
      </c>
      <c r="CD604" t="n">
        <v>0</v>
      </c>
      <c r="CE604" t="n">
        <v>0</v>
      </c>
      <c r="CF604" t="n">
        <v>40</v>
      </c>
      <c r="CG604" t="n">
        <v>89</v>
      </c>
    </row>
    <row r="605">
      <c r="A605" t="n">
        <v>6517</v>
      </c>
      <c r="B605" t="inlineStr">
        <is>
          <t>保勝光學</t>
        </is>
      </c>
      <c r="C605" t="n">
        <v>-1.73</v>
      </c>
      <c r="D605" t="n">
        <v>-21.71</v>
      </c>
      <c r="E605" t="n">
        <v>-55.87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13.79</v>
      </c>
      <c r="AG605" t="n">
        <v>-8.130000000000001</v>
      </c>
      <c r="AH605" t="n">
        <v>9.31</v>
      </c>
      <c r="AI605" t="n">
        <v>704.63</v>
      </c>
      <c r="AJ605" t="n">
        <v>-23.31</v>
      </c>
      <c r="AK605" t="n">
        <v>16.99</v>
      </c>
      <c r="AL605" t="n">
        <v>-30.23</v>
      </c>
      <c r="AM605" t="n">
        <v>83.54000000000001</v>
      </c>
      <c r="AN605" t="n">
        <v>-58.06</v>
      </c>
      <c r="AO605" t="n">
        <v>0</v>
      </c>
      <c r="AP605" t="n">
        <v>0.15</v>
      </c>
      <c r="AQ605" t="n">
        <v>0.21</v>
      </c>
      <c r="AR605" t="n">
        <v>0.13</v>
      </c>
      <c r="AS605" t="n">
        <v>0.17</v>
      </c>
      <c r="AT605" t="n">
        <v>0.28</v>
      </c>
      <c r="AU605" t="n">
        <v>0.38</v>
      </c>
      <c r="AV605" t="n">
        <v>141.49</v>
      </c>
      <c r="AW605" t="n">
        <v>5292</v>
      </c>
      <c r="AX605" t="n">
        <v>0.79</v>
      </c>
      <c r="AY605" t="n">
        <v>0.11</v>
      </c>
      <c r="AZ605" t="n">
        <v>0</v>
      </c>
      <c r="BA605" t="n">
        <v>0</v>
      </c>
      <c r="BB605" t="n">
        <v>-25.6</v>
      </c>
      <c r="BC605" t="n">
        <v>21.94</v>
      </c>
      <c r="BD605" t="n">
        <v>0</v>
      </c>
      <c r="BE605" t="n">
        <v>9</v>
      </c>
      <c r="BF605" t="n">
        <v>0</v>
      </c>
      <c r="BG605" t="n">
        <v>0</v>
      </c>
      <c r="BH605" t="n">
        <v>0</v>
      </c>
      <c r="BI605" t="n">
        <v>0</v>
      </c>
      <c r="BJ605" t="n">
        <v>25</v>
      </c>
      <c r="BK605" t="n">
        <v>0</v>
      </c>
      <c r="BL605" t="n">
        <v>0</v>
      </c>
      <c r="BM605" t="n">
        <v>0</v>
      </c>
      <c r="BN605" t="n">
        <v>34</v>
      </c>
      <c r="BO605" t="n">
        <v>0</v>
      </c>
      <c r="BP605" t="n">
        <v>0</v>
      </c>
      <c r="BQ605" t="n">
        <v>10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10</v>
      </c>
      <c r="CG605" t="n">
        <v>44</v>
      </c>
    </row>
    <row r="606">
      <c r="A606" t="n">
        <v>6523</v>
      </c>
      <c r="B606" t="inlineStr">
        <is>
          <t>達爾膚</t>
        </is>
      </c>
      <c r="C606" t="n">
        <v>-5.92</v>
      </c>
      <c r="D606" t="n">
        <v>-18.65</v>
      </c>
      <c r="E606" t="n">
        <v>-25.84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0.42</v>
      </c>
      <c r="V606" t="n">
        <v>0</v>
      </c>
      <c r="W606" t="n">
        <v>0</v>
      </c>
      <c r="X606" t="n">
        <v>0</v>
      </c>
      <c r="Y606" t="n">
        <v>0.04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14.83</v>
      </c>
      <c r="AG606" t="n">
        <v>-11.94</v>
      </c>
      <c r="AH606" t="n">
        <v>13.86</v>
      </c>
      <c r="AI606" t="n">
        <v>570.54</v>
      </c>
      <c r="AJ606" t="n">
        <v>-2.46</v>
      </c>
      <c r="AK606" t="n">
        <v>5.83</v>
      </c>
      <c r="AL606" t="n">
        <v>-3.48</v>
      </c>
      <c r="AM606" t="n">
        <v>166.66</v>
      </c>
      <c r="AN606" t="n">
        <v>-23.34</v>
      </c>
      <c r="AO606" t="n">
        <v>0</v>
      </c>
      <c r="AP606" t="n">
        <v>0.09</v>
      </c>
      <c r="AQ606" t="n">
        <v>0.11</v>
      </c>
      <c r="AR606" t="n">
        <v>0.12</v>
      </c>
      <c r="AS606" t="n">
        <v>0.14</v>
      </c>
      <c r="AT606" t="n">
        <v>0.22</v>
      </c>
      <c r="AU606" t="n">
        <v>0.25</v>
      </c>
      <c r="AV606" t="n">
        <v>72.44</v>
      </c>
      <c r="AW606" t="n">
        <v>24314</v>
      </c>
      <c r="AX606" t="n">
        <v>1.79</v>
      </c>
      <c r="AY606" t="n">
        <v>0</v>
      </c>
      <c r="AZ606" t="n">
        <v>0</v>
      </c>
      <c r="BA606" t="n">
        <v>0</v>
      </c>
      <c r="BB606" t="n">
        <v>-34.15</v>
      </c>
      <c r="BC606" t="n">
        <v>30.08</v>
      </c>
      <c r="BD606" t="n">
        <v>0</v>
      </c>
      <c r="BE606" t="n">
        <v>5</v>
      </c>
      <c r="BF606" t="n">
        <v>0</v>
      </c>
      <c r="BG606" t="n">
        <v>0</v>
      </c>
      <c r="BH606" t="n">
        <v>0</v>
      </c>
      <c r="BI606" t="n">
        <v>0</v>
      </c>
      <c r="BJ606" t="n">
        <v>5</v>
      </c>
      <c r="BK606" t="n">
        <v>0</v>
      </c>
      <c r="BL606" t="n">
        <v>0</v>
      </c>
      <c r="BM606" t="n">
        <v>0</v>
      </c>
      <c r="BN606" t="n">
        <v>10</v>
      </c>
      <c r="BO606" t="n">
        <v>0</v>
      </c>
      <c r="BP606" t="n">
        <v>20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20</v>
      </c>
      <c r="CG606" t="n">
        <v>30</v>
      </c>
    </row>
    <row r="607">
      <c r="A607" t="n">
        <v>6527</v>
      </c>
      <c r="B607" t="inlineStr">
        <is>
          <t>明達醫</t>
        </is>
      </c>
      <c r="C607" t="n">
        <v>9.33</v>
      </c>
      <c r="D607" t="n">
        <v>24.78</v>
      </c>
      <c r="E607" t="n">
        <v>12.32</v>
      </c>
      <c r="F607" t="n">
        <v>0</v>
      </c>
      <c r="G607" t="n">
        <v>0</v>
      </c>
      <c r="H607" t="n">
        <v>0</v>
      </c>
      <c r="I607" t="n">
        <v>0.35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20.6</v>
      </c>
      <c r="AG607" t="n">
        <v>-0.91</v>
      </c>
      <c r="AH607" t="n">
        <v>-18.21</v>
      </c>
      <c r="AI607" t="n">
        <v>245.44</v>
      </c>
      <c r="AJ607" t="n">
        <v>-21.03</v>
      </c>
      <c r="AK607" t="n">
        <v>15.36</v>
      </c>
      <c r="AL607" t="n">
        <v>-18.82</v>
      </c>
      <c r="AM607" t="n">
        <v>53.28</v>
      </c>
      <c r="AN607" t="n">
        <v>5.51</v>
      </c>
      <c r="AO607" t="n">
        <v>0</v>
      </c>
      <c r="AP607" t="n">
        <v>0.24</v>
      </c>
      <c r="AQ607" t="n">
        <v>0.26</v>
      </c>
      <c r="AR607" t="n">
        <v>0.25</v>
      </c>
      <c r="AS607" t="n">
        <v>0.27</v>
      </c>
      <c r="AT607" t="n">
        <v>0.48</v>
      </c>
      <c r="AU607" t="n">
        <v>0.52</v>
      </c>
      <c r="AV607" t="n">
        <v>51.86</v>
      </c>
      <c r="AW607" t="n">
        <v>11268</v>
      </c>
      <c r="AX607" t="n">
        <v>1.1</v>
      </c>
      <c r="AY607" t="n">
        <v>0.02</v>
      </c>
      <c r="AZ607" t="n">
        <v>0</v>
      </c>
      <c r="BA607" t="n">
        <v>0</v>
      </c>
      <c r="BB607" t="n">
        <v>7.71</v>
      </c>
      <c r="BC607" t="n">
        <v>40.59</v>
      </c>
      <c r="BD607" t="n">
        <v>0</v>
      </c>
      <c r="BE607" t="n">
        <v>5</v>
      </c>
      <c r="BF607" t="n">
        <v>0</v>
      </c>
      <c r="BG607" t="n">
        <v>0</v>
      </c>
      <c r="BH607" t="n">
        <v>0</v>
      </c>
      <c r="BI607" t="n">
        <v>0</v>
      </c>
      <c r="BJ607" t="n">
        <v>5</v>
      </c>
      <c r="BK607" t="n">
        <v>0</v>
      </c>
      <c r="BL607" t="n">
        <v>0</v>
      </c>
      <c r="BM607" t="n">
        <v>0</v>
      </c>
      <c r="BN607" t="n">
        <v>10</v>
      </c>
      <c r="BO607" t="n">
        <v>0</v>
      </c>
      <c r="BP607" t="n">
        <v>0</v>
      </c>
      <c r="BQ607" t="n">
        <v>10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10</v>
      </c>
      <c r="CG607" t="n">
        <v>20</v>
      </c>
    </row>
    <row r="608">
      <c r="A608" t="n">
        <v>6530</v>
      </c>
      <c r="B608" t="inlineStr">
        <is>
          <t>創威</t>
        </is>
      </c>
      <c r="C608" t="n">
        <v>16.68</v>
      </c>
      <c r="D608" t="n">
        <v>30.23</v>
      </c>
      <c r="E608" t="n">
        <v>18.82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15.46</v>
      </c>
      <c r="AG608" t="n">
        <v>21.35</v>
      </c>
      <c r="AH608" t="n">
        <v>-16.12</v>
      </c>
      <c r="AI608" t="n">
        <v>649.17</v>
      </c>
      <c r="AJ608" t="n">
        <v>5.47</v>
      </c>
      <c r="AK608" t="n">
        <v>-3.1</v>
      </c>
      <c r="AL608" t="n">
        <v>-12.24</v>
      </c>
      <c r="AM608" t="n">
        <v>91.12</v>
      </c>
      <c r="AN608" t="n">
        <v>15.37</v>
      </c>
      <c r="AO608" t="n">
        <v>0</v>
      </c>
      <c r="AP608" t="n">
        <v>0.13</v>
      </c>
      <c r="AQ608" t="n">
        <v>0.2</v>
      </c>
      <c r="AR608" t="n">
        <v>0.11</v>
      </c>
      <c r="AS608" t="n">
        <v>0.16</v>
      </c>
      <c r="AT608" t="n">
        <v>0.24</v>
      </c>
      <c r="AU608" t="n">
        <v>0.35</v>
      </c>
      <c r="AV608" t="n">
        <v>129.97</v>
      </c>
      <c r="AW608" t="n">
        <v>0</v>
      </c>
      <c r="AX608" t="n">
        <v>0</v>
      </c>
      <c r="AY608" t="n">
        <v>0.03</v>
      </c>
      <c r="AZ608" t="n">
        <v>0</v>
      </c>
      <c r="BA608" t="n">
        <v>0</v>
      </c>
      <c r="BB608" t="n">
        <v>3.86</v>
      </c>
      <c r="BC608" t="n">
        <v>14.4</v>
      </c>
      <c r="BD608" t="n">
        <v>0</v>
      </c>
      <c r="BE608" t="n">
        <v>8</v>
      </c>
      <c r="BF608" t="n">
        <v>0</v>
      </c>
      <c r="BG608" t="n">
        <v>0</v>
      </c>
      <c r="BH608" t="n">
        <v>0</v>
      </c>
      <c r="BI608" t="n">
        <v>0</v>
      </c>
      <c r="BJ608" t="n">
        <v>5</v>
      </c>
      <c r="BK608" t="n">
        <v>0</v>
      </c>
      <c r="BL608" t="n">
        <v>0</v>
      </c>
      <c r="BM608" t="n">
        <v>0</v>
      </c>
      <c r="BN608" t="n">
        <v>13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13</v>
      </c>
    </row>
    <row r="609">
      <c r="A609" t="n">
        <v>6532</v>
      </c>
      <c r="B609" t="inlineStr">
        <is>
          <t>瑞耘</t>
        </is>
      </c>
      <c r="C609" t="n">
        <v>-6.21</v>
      </c>
      <c r="D609" t="n">
        <v>-17.21</v>
      </c>
      <c r="E609" t="n">
        <v>84.84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18.77</v>
      </c>
      <c r="AG609" t="n">
        <v>29.54</v>
      </c>
      <c r="AH609" t="n">
        <v>-11.86</v>
      </c>
      <c r="AI609" t="n">
        <v>249.06</v>
      </c>
      <c r="AJ609" t="n">
        <v>-15.93</v>
      </c>
      <c r="AK609" t="n">
        <v>-5.1</v>
      </c>
      <c r="AL609" t="n">
        <v>-40.86</v>
      </c>
      <c r="AM609" t="n">
        <v>57.95</v>
      </c>
      <c r="AN609" t="n">
        <v>62.85</v>
      </c>
      <c r="AO609" t="n">
        <v>0</v>
      </c>
      <c r="AP609" t="n">
        <v>0.1</v>
      </c>
      <c r="AQ609" t="n">
        <v>0.2</v>
      </c>
      <c r="AR609" t="n">
        <v>0.11</v>
      </c>
      <c r="AS609" t="n">
        <v>0.2</v>
      </c>
      <c r="AT609" t="n">
        <v>0.21</v>
      </c>
      <c r="AU609" t="n">
        <v>0.4</v>
      </c>
      <c r="AV609" t="n">
        <v>43.48</v>
      </c>
      <c r="AW609" t="n">
        <v>5100</v>
      </c>
      <c r="AX609" t="n">
        <v>0.4</v>
      </c>
      <c r="AY609" t="n">
        <v>0.02</v>
      </c>
      <c r="AZ609" t="n">
        <v>0</v>
      </c>
      <c r="BA609" t="n">
        <v>0</v>
      </c>
      <c r="BB609" t="n">
        <v>42.08</v>
      </c>
      <c r="BC609" t="n">
        <v>34</v>
      </c>
      <c r="BD609" t="n">
        <v>0</v>
      </c>
      <c r="BE609" t="n">
        <v>11</v>
      </c>
      <c r="BF609" t="n">
        <v>0</v>
      </c>
      <c r="BG609" t="n">
        <v>0</v>
      </c>
      <c r="BH609" t="n">
        <v>0</v>
      </c>
      <c r="BI609" t="n">
        <v>0</v>
      </c>
      <c r="BJ609" t="n">
        <v>15</v>
      </c>
      <c r="BK609" t="n">
        <v>0</v>
      </c>
      <c r="BL609" t="n">
        <v>0</v>
      </c>
      <c r="BM609" t="n">
        <v>0</v>
      </c>
      <c r="BN609" t="n">
        <v>26</v>
      </c>
      <c r="BO609" t="n">
        <v>0</v>
      </c>
      <c r="BP609" t="n">
        <v>0</v>
      </c>
      <c r="BQ609" t="n">
        <v>0</v>
      </c>
      <c r="BR609" t="n">
        <v>0</v>
      </c>
      <c r="BS609" t="n">
        <v>20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20</v>
      </c>
      <c r="CG609" t="n">
        <v>46</v>
      </c>
    </row>
    <row r="610">
      <c r="A610" t="n">
        <v>6535</v>
      </c>
      <c r="B610" t="inlineStr">
        <is>
          <t>順藥</t>
        </is>
      </c>
      <c r="C610" t="n">
        <v>-8.49</v>
      </c>
      <c r="D610" t="n">
        <v>6.62</v>
      </c>
      <c r="E610" t="n">
        <v>20.65</v>
      </c>
      <c r="F610" t="n">
        <v>0</v>
      </c>
      <c r="G610" t="n">
        <v>0</v>
      </c>
      <c r="H610" t="n">
        <v>0</v>
      </c>
      <c r="I610" t="n">
        <v>44.04</v>
      </c>
      <c r="J610" t="n">
        <v>-1.98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5.58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7.94</v>
      </c>
      <c r="AG610" t="n">
        <v>-17.55</v>
      </c>
      <c r="AH610" t="n">
        <v>-3.5</v>
      </c>
      <c r="AI610" t="n">
        <v>737.27</v>
      </c>
      <c r="AJ610" t="n">
        <v>-10.95</v>
      </c>
      <c r="AK610" t="n">
        <v>-33.21</v>
      </c>
      <c r="AL610" t="n">
        <v>-86.77</v>
      </c>
      <c r="AM610" t="n">
        <v>-275.11</v>
      </c>
      <c r="AN610" t="n">
        <v>22.74</v>
      </c>
      <c r="AO610" t="n">
        <v>0</v>
      </c>
      <c r="AP610" t="n">
        <v>0.01</v>
      </c>
      <c r="AQ610" t="n">
        <v>0.36</v>
      </c>
      <c r="AR610" t="n">
        <v>0.07000000000000001</v>
      </c>
      <c r="AS610" t="n">
        <v>2.76</v>
      </c>
      <c r="AT610" t="n">
        <v>0.07000000000000001</v>
      </c>
      <c r="AU610" t="n">
        <v>3.12</v>
      </c>
      <c r="AV610" t="n">
        <v>10.82</v>
      </c>
      <c r="AW610" t="n">
        <v>44591</v>
      </c>
      <c r="AX610" t="n">
        <v>2.94</v>
      </c>
      <c r="AY610" t="n">
        <v>0</v>
      </c>
      <c r="AZ610" t="n">
        <v>-9.66</v>
      </c>
      <c r="BA610" t="n">
        <v>1</v>
      </c>
      <c r="BB610" t="n">
        <v>5.38</v>
      </c>
      <c r="BC610" t="n">
        <v>9.01</v>
      </c>
      <c r="BD610" t="n">
        <v>0</v>
      </c>
      <c r="BE610" t="n">
        <v>3</v>
      </c>
      <c r="BF610" t="n">
        <v>0</v>
      </c>
      <c r="BG610" t="n">
        <v>0</v>
      </c>
      <c r="BH610" t="n">
        <v>0</v>
      </c>
      <c r="BI610" t="n">
        <v>0</v>
      </c>
      <c r="BJ610" t="n">
        <v>30</v>
      </c>
      <c r="BK610" t="n">
        <v>20</v>
      </c>
      <c r="BL610" t="n">
        <v>0</v>
      </c>
      <c r="BM610" t="n">
        <v>5</v>
      </c>
      <c r="BN610" t="n">
        <v>58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5</v>
      </c>
      <c r="CB610" t="n">
        <v>5</v>
      </c>
      <c r="CC610" t="n">
        <v>0</v>
      </c>
      <c r="CD610" t="n">
        <v>0</v>
      </c>
      <c r="CE610" t="n">
        <v>0</v>
      </c>
      <c r="CF610" t="n">
        <v>10</v>
      </c>
      <c r="CG610" t="n">
        <v>68</v>
      </c>
    </row>
    <row r="611">
      <c r="A611" t="n">
        <v>6538</v>
      </c>
      <c r="B611" t="inlineStr">
        <is>
          <t>倉和</t>
        </is>
      </c>
      <c r="C611" t="n">
        <v>-34.5</v>
      </c>
      <c r="D611" t="n">
        <v>-86.83</v>
      </c>
      <c r="E611" t="n">
        <v>-89.88</v>
      </c>
      <c r="F611" t="n">
        <v>0</v>
      </c>
      <c r="G611" t="n">
        <v>0</v>
      </c>
      <c r="H611" t="n">
        <v>100</v>
      </c>
      <c r="I611" t="n">
        <v>4.38</v>
      </c>
      <c r="J611" t="n">
        <v>0.31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2.83</v>
      </c>
      <c r="AE611" t="n">
        <v>14</v>
      </c>
      <c r="AF611" t="n">
        <v>32.78</v>
      </c>
      <c r="AG611" t="n">
        <v>-6.45</v>
      </c>
      <c r="AH611" t="n">
        <v>58.92</v>
      </c>
      <c r="AI611" t="n">
        <v>390.6</v>
      </c>
      <c r="AJ611" t="n">
        <v>-5.58</v>
      </c>
      <c r="AK611" t="n">
        <v>7.09</v>
      </c>
      <c r="AL611" t="n">
        <v>96.44</v>
      </c>
      <c r="AM611" t="n">
        <v>151.26</v>
      </c>
      <c r="AN611" t="n">
        <v>-87.38</v>
      </c>
      <c r="AO611" t="n">
        <v>3.74</v>
      </c>
      <c r="AP611" t="n">
        <v>0.24</v>
      </c>
      <c r="AQ611" t="n">
        <v>0.32</v>
      </c>
      <c r="AR611" t="n">
        <v>0.04</v>
      </c>
      <c r="AS611" t="n">
        <v>0.05</v>
      </c>
      <c r="AT611" t="n">
        <v>0.28</v>
      </c>
      <c r="AU611" t="n">
        <v>0.36</v>
      </c>
      <c r="AV611" t="n">
        <v>183.42</v>
      </c>
      <c r="AW611" t="n">
        <v>28661</v>
      </c>
      <c r="AX611" t="n">
        <v>1.5</v>
      </c>
      <c r="AY611" t="n">
        <v>0</v>
      </c>
      <c r="AZ611" t="n">
        <v>-1.22</v>
      </c>
      <c r="BA611" t="n">
        <v>0</v>
      </c>
      <c r="BB611" t="n">
        <v>-113.99</v>
      </c>
      <c r="BC611" t="n">
        <v>50.14</v>
      </c>
      <c r="BD611" t="n">
        <v>0</v>
      </c>
      <c r="BE611" t="n">
        <v>21</v>
      </c>
      <c r="BF611" t="n">
        <v>0</v>
      </c>
      <c r="BG611" t="n">
        <v>0</v>
      </c>
      <c r="BH611" t="n">
        <v>0</v>
      </c>
      <c r="BI611" t="n">
        <v>0</v>
      </c>
      <c r="BJ611" t="n">
        <v>10</v>
      </c>
      <c r="BK611" t="n">
        <v>0</v>
      </c>
      <c r="BL611" t="n">
        <v>0</v>
      </c>
      <c r="BM611" t="n">
        <v>0</v>
      </c>
      <c r="BN611" t="n">
        <v>31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31</v>
      </c>
    </row>
    <row r="612">
      <c r="A612" t="n">
        <v>6542</v>
      </c>
      <c r="B612" t="inlineStr">
        <is>
          <t>隆中</t>
        </is>
      </c>
      <c r="C612" t="n">
        <v>10.22</v>
      </c>
      <c r="D612" t="n">
        <v>-93.33</v>
      </c>
      <c r="E612" t="n">
        <v>-98.53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0.13</v>
      </c>
      <c r="T612" t="n">
        <v>0</v>
      </c>
      <c r="U612" t="n">
        <v>7.21</v>
      </c>
      <c r="V612" t="n">
        <v>117.81</v>
      </c>
      <c r="W612" t="n">
        <v>0</v>
      </c>
      <c r="X612" t="n">
        <v>0</v>
      </c>
      <c r="Y612" t="n">
        <v>3.03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7.28</v>
      </c>
      <c r="AF612" t="n">
        <v>17.35</v>
      </c>
      <c r="AG612" t="n">
        <v>-1.64</v>
      </c>
      <c r="AH612" t="n">
        <v>-9.140000000000001</v>
      </c>
      <c r="AI612" t="n">
        <v>517.26</v>
      </c>
      <c r="AJ612" t="n">
        <v>-7.02</v>
      </c>
      <c r="AK612" t="n">
        <v>9.19</v>
      </c>
      <c r="AL612" t="n">
        <v>-137.06</v>
      </c>
      <c r="AM612" t="n">
        <v>-27.83</v>
      </c>
      <c r="AN612" t="n">
        <v>-105.71</v>
      </c>
      <c r="AO612" t="n">
        <v>0</v>
      </c>
      <c r="AP612" t="n">
        <v>0.19</v>
      </c>
      <c r="AQ612" t="n">
        <v>0.17</v>
      </c>
      <c r="AR612" t="n">
        <v>0</v>
      </c>
      <c r="AS612" t="n">
        <v>0</v>
      </c>
      <c r="AT612" t="n">
        <v>0.19</v>
      </c>
      <c r="AU612" t="n">
        <v>0.17</v>
      </c>
      <c r="AV612" t="n">
        <v>163.96</v>
      </c>
      <c r="AW612" t="n">
        <v>27489</v>
      </c>
      <c r="AX612" t="n">
        <v>3.34</v>
      </c>
      <c r="AY612" t="n">
        <v>0.25</v>
      </c>
      <c r="AZ612" t="n">
        <v>0</v>
      </c>
      <c r="BA612" t="n">
        <v>0</v>
      </c>
      <c r="BB612" t="n">
        <v>-26.58</v>
      </c>
      <c r="BC612" t="n">
        <v>17.71</v>
      </c>
      <c r="BD612" t="n">
        <v>0</v>
      </c>
      <c r="BE612" t="n">
        <v>20</v>
      </c>
      <c r="BF612" t="n">
        <v>0</v>
      </c>
      <c r="BG612" t="n">
        <v>5</v>
      </c>
      <c r="BH612" t="n">
        <v>0</v>
      </c>
      <c r="BI612" t="n">
        <v>0</v>
      </c>
      <c r="BJ612" t="n">
        <v>30</v>
      </c>
      <c r="BK612" t="n">
        <v>0</v>
      </c>
      <c r="BL612" t="n">
        <v>0</v>
      </c>
      <c r="BM612" t="n">
        <v>0</v>
      </c>
      <c r="BN612" t="n">
        <v>55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55</v>
      </c>
    </row>
    <row r="613">
      <c r="A613" t="n">
        <v>6546</v>
      </c>
      <c r="B613" t="inlineStr">
        <is>
          <t>正基</t>
        </is>
      </c>
      <c r="C613" t="n">
        <v>-1.73</v>
      </c>
      <c r="D613" t="n">
        <v>29.34</v>
      </c>
      <c r="E613" t="n">
        <v>-21.18</v>
      </c>
      <c r="F613" t="n">
        <v>0</v>
      </c>
      <c r="G613" t="n">
        <v>0</v>
      </c>
      <c r="H613" t="n">
        <v>0</v>
      </c>
      <c r="I613" t="n">
        <v>16.47</v>
      </c>
      <c r="J613" t="n">
        <v>0.23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6.31</v>
      </c>
      <c r="T613" t="n">
        <v>0</v>
      </c>
      <c r="U613" t="n">
        <v>0.04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0.03</v>
      </c>
      <c r="AB613" t="n">
        <v>0</v>
      </c>
      <c r="AC613" t="n">
        <v>0</v>
      </c>
      <c r="AD613" t="n">
        <v>0</v>
      </c>
      <c r="AE613" t="n">
        <v>0</v>
      </c>
      <c r="AF613" t="n">
        <v>37.24</v>
      </c>
      <c r="AG613" t="n">
        <v>-5.15</v>
      </c>
      <c r="AH613" t="n">
        <v>-41.13</v>
      </c>
      <c r="AI613" t="n">
        <v>184.23</v>
      </c>
      <c r="AJ613" t="n">
        <v>6.12</v>
      </c>
      <c r="AK613" t="n">
        <v>52.68</v>
      </c>
      <c r="AL613" t="n">
        <v>-80.78</v>
      </c>
      <c r="AM613" t="n">
        <v>24.54</v>
      </c>
      <c r="AN613" t="n">
        <v>-24.03</v>
      </c>
      <c r="AO613" t="n">
        <v>10.52</v>
      </c>
      <c r="AP613" t="n">
        <v>0.15</v>
      </c>
      <c r="AQ613" t="n">
        <v>0.13</v>
      </c>
      <c r="AR613" t="n">
        <v>0.19</v>
      </c>
      <c r="AS613" t="n">
        <v>0.17</v>
      </c>
      <c r="AT613" t="n">
        <v>0.34</v>
      </c>
      <c r="AU613" t="n">
        <v>0.29</v>
      </c>
      <c r="AV613" t="n">
        <v>143.9</v>
      </c>
      <c r="AW613" t="n">
        <v>0</v>
      </c>
      <c r="AX613" t="n">
        <v>0</v>
      </c>
      <c r="AY613" t="n">
        <v>0.05</v>
      </c>
      <c r="AZ613" t="n">
        <v>0</v>
      </c>
      <c r="BA613" t="n">
        <v>0</v>
      </c>
      <c r="BB613" t="n">
        <v>-9.02</v>
      </c>
      <c r="BC613" t="n">
        <v>29.91</v>
      </c>
      <c r="BD613" t="n">
        <v>0</v>
      </c>
      <c r="BE613" t="n">
        <v>6</v>
      </c>
      <c r="BF613" t="n">
        <v>0</v>
      </c>
      <c r="BG613" t="n">
        <v>0</v>
      </c>
      <c r="BH613" t="n">
        <v>0</v>
      </c>
      <c r="BI613" t="n">
        <v>0</v>
      </c>
      <c r="BJ613" t="n">
        <v>25</v>
      </c>
      <c r="BK613" t="n">
        <v>0</v>
      </c>
      <c r="BL613" t="n">
        <v>0</v>
      </c>
      <c r="BM613" t="n">
        <v>0</v>
      </c>
      <c r="BN613" t="n">
        <v>31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31</v>
      </c>
    </row>
    <row r="614">
      <c r="A614" t="n">
        <v>6547</v>
      </c>
      <c r="B614" t="inlineStr">
        <is>
          <t>高端疫苗</t>
        </is>
      </c>
      <c r="C614" t="n">
        <v>1.24</v>
      </c>
      <c r="D614" t="n">
        <v>-82.40000000000001</v>
      </c>
      <c r="E614" t="n">
        <v>-250.11</v>
      </c>
      <c r="F614" t="n">
        <v>0</v>
      </c>
      <c r="G614" t="n">
        <v>0</v>
      </c>
      <c r="H614" t="n">
        <v>0</v>
      </c>
      <c r="I614" t="n">
        <v>8.279999999999999</v>
      </c>
      <c r="J614" t="n">
        <v>0.03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11.56</v>
      </c>
      <c r="AG614" t="n">
        <v>-1.87</v>
      </c>
      <c r="AH614" t="n">
        <v>6.98</v>
      </c>
      <c r="AI614" t="n">
        <v>1276.86</v>
      </c>
      <c r="AJ614" t="n">
        <v>9.029999999999999</v>
      </c>
      <c r="AK614" t="n">
        <v>17.36</v>
      </c>
      <c r="AL614" t="n">
        <v>-239.48</v>
      </c>
      <c r="AM614" t="n">
        <v>-26.53</v>
      </c>
      <c r="AN614" t="n">
        <v>-267.94</v>
      </c>
      <c r="AO614" t="n">
        <v>46.23</v>
      </c>
      <c r="AP614" t="n">
        <v>0.04</v>
      </c>
      <c r="AQ614" t="n">
        <v>0.21</v>
      </c>
      <c r="AR614" t="n">
        <v>0.11</v>
      </c>
      <c r="AS614" t="n">
        <v>0.64</v>
      </c>
      <c r="AT614" t="n">
        <v>0.15</v>
      </c>
      <c r="AU614" t="n">
        <v>0.85</v>
      </c>
      <c r="AV614" t="n">
        <v>18.01</v>
      </c>
      <c r="AW614" t="n">
        <v>16561</v>
      </c>
      <c r="AX614" t="n">
        <v>0.48</v>
      </c>
      <c r="AY614" t="n">
        <v>0.06</v>
      </c>
      <c r="AZ614" t="n">
        <v>0</v>
      </c>
      <c r="BA614" t="n">
        <v>1</v>
      </c>
      <c r="BB614" t="n">
        <v>-6.12</v>
      </c>
      <c r="BC614" t="n">
        <v>10.58</v>
      </c>
      <c r="BD614" t="n">
        <v>0</v>
      </c>
      <c r="BE614" t="n">
        <v>22</v>
      </c>
      <c r="BF614" t="n">
        <v>0</v>
      </c>
      <c r="BG614" t="n">
        <v>0</v>
      </c>
      <c r="BH614" t="n">
        <v>0</v>
      </c>
      <c r="BI614" t="n">
        <v>0</v>
      </c>
      <c r="BJ614" t="n">
        <v>30</v>
      </c>
      <c r="BK614" t="n">
        <v>0</v>
      </c>
      <c r="BL614" t="n">
        <v>0</v>
      </c>
      <c r="BM614" t="n">
        <v>0</v>
      </c>
      <c r="BN614" t="n">
        <v>52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52</v>
      </c>
    </row>
    <row r="615">
      <c r="A615" t="n">
        <v>6548</v>
      </c>
      <c r="B615" t="inlineStr">
        <is>
          <t>長科*</t>
        </is>
      </c>
      <c r="C615" t="n">
        <v>12.02</v>
      </c>
      <c r="D615" t="n">
        <v>1.2</v>
      </c>
      <c r="E615" t="n">
        <v>-19.06</v>
      </c>
      <c r="F615" t="n">
        <v>0</v>
      </c>
      <c r="G615" t="n">
        <v>0.06</v>
      </c>
      <c r="H615" t="n">
        <v>0</v>
      </c>
      <c r="I615" t="n">
        <v>23.61</v>
      </c>
      <c r="J615" t="n">
        <v>2.27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0.23</v>
      </c>
      <c r="T615" t="n">
        <v>0</v>
      </c>
      <c r="U615" t="n">
        <v>18.93</v>
      </c>
      <c r="V615" t="n">
        <v>0</v>
      </c>
      <c r="W615" t="n">
        <v>0.06</v>
      </c>
      <c r="X615" t="n">
        <v>0</v>
      </c>
      <c r="Y615" t="n">
        <v>6.29</v>
      </c>
      <c r="Z615" t="n">
        <v>0</v>
      </c>
      <c r="AA615" t="n">
        <v>0</v>
      </c>
      <c r="AB615" t="n">
        <v>-2.8</v>
      </c>
      <c r="AC615" t="n">
        <v>3.98</v>
      </c>
      <c r="AD615" t="n">
        <v>0.03</v>
      </c>
      <c r="AE615" t="n">
        <v>1.07</v>
      </c>
      <c r="AF615" t="n">
        <v>49.84</v>
      </c>
      <c r="AG615" t="n">
        <v>8.800000000000001</v>
      </c>
      <c r="AH615" t="n">
        <v>-3.2</v>
      </c>
      <c r="AI615" t="n">
        <v>272.89</v>
      </c>
      <c r="AJ615" t="n">
        <v>-2.1</v>
      </c>
      <c r="AK615" t="n">
        <v>-5.47</v>
      </c>
      <c r="AL615" t="n">
        <v>-6.93</v>
      </c>
      <c r="AM615" t="n">
        <v>34.39</v>
      </c>
      <c r="AN615" t="n">
        <v>-23.66</v>
      </c>
      <c r="AO615" t="n">
        <v>0.21</v>
      </c>
      <c r="AP615" t="n">
        <v>0.26</v>
      </c>
      <c r="AQ615" t="n">
        <v>0.22</v>
      </c>
      <c r="AR615" t="n">
        <v>0.26</v>
      </c>
      <c r="AS615" t="n">
        <v>0.22</v>
      </c>
      <c r="AT615" t="n">
        <v>0.52</v>
      </c>
      <c r="AU615" t="n">
        <v>0.44</v>
      </c>
      <c r="AV615" t="n">
        <v>1419.51</v>
      </c>
      <c r="AW615" t="n">
        <v>31412</v>
      </c>
      <c r="AX615" t="n">
        <v>0.27</v>
      </c>
      <c r="AY615" t="n">
        <v>0.03</v>
      </c>
      <c r="AZ615" t="n">
        <v>0</v>
      </c>
      <c r="BA615" t="n">
        <v>0</v>
      </c>
      <c r="BB615" t="n">
        <v>-118.37</v>
      </c>
      <c r="BC615" t="n">
        <v>11.94</v>
      </c>
      <c r="BD615" t="n">
        <v>0</v>
      </c>
      <c r="BE615" t="n">
        <v>4</v>
      </c>
      <c r="BF615" t="n">
        <v>0</v>
      </c>
      <c r="BG615" t="n">
        <v>0</v>
      </c>
      <c r="BH615" t="n">
        <v>0</v>
      </c>
      <c r="BI615" t="n">
        <v>0</v>
      </c>
      <c r="BJ615" t="n">
        <v>5</v>
      </c>
      <c r="BK615" t="n">
        <v>10</v>
      </c>
      <c r="BL615" t="n">
        <v>0</v>
      </c>
      <c r="BM615" t="n">
        <v>0</v>
      </c>
      <c r="BN615" t="n">
        <v>19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19</v>
      </c>
    </row>
    <row r="616">
      <c r="A616" t="n">
        <v>6556</v>
      </c>
      <c r="B616" t="inlineStr">
        <is>
          <t>勝品</t>
        </is>
      </c>
      <c r="C616" t="n">
        <v>-17.58</v>
      </c>
      <c r="D616" t="n">
        <v>-22.85</v>
      </c>
      <c r="E616" t="n">
        <v>-23.19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1.69</v>
      </c>
      <c r="V616" t="n">
        <v>0</v>
      </c>
      <c r="W616" t="n">
        <v>0.04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22.98</v>
      </c>
      <c r="AG616" t="n">
        <v>-14.7</v>
      </c>
      <c r="AH616" t="n">
        <v>7.52</v>
      </c>
      <c r="AI616" t="n">
        <v>260.72</v>
      </c>
      <c r="AJ616" t="n">
        <v>-18.21</v>
      </c>
      <c r="AK616" t="n">
        <v>-5.2</v>
      </c>
      <c r="AL616" t="n">
        <v>-60.37</v>
      </c>
      <c r="AM616" t="n">
        <v>36.55</v>
      </c>
      <c r="AN616" t="n">
        <v>-30.83</v>
      </c>
      <c r="AO616" t="n">
        <v>91.29000000000001</v>
      </c>
      <c r="AP616" t="n">
        <v>0.22</v>
      </c>
      <c r="AQ616" t="n">
        <v>0.26</v>
      </c>
      <c r="AR616" t="n">
        <v>0.17</v>
      </c>
      <c r="AS616" t="n">
        <v>0.19</v>
      </c>
      <c r="AT616" t="n">
        <v>0.39</v>
      </c>
      <c r="AU616" t="n">
        <v>0.46</v>
      </c>
      <c r="AV616" t="n">
        <v>136.61</v>
      </c>
      <c r="AW616" t="n">
        <v>26904</v>
      </c>
      <c r="AX616" t="n">
        <v>1.65</v>
      </c>
      <c r="AY616" t="n">
        <v>0.01</v>
      </c>
      <c r="AZ616" t="n">
        <v>0</v>
      </c>
      <c r="BA616" t="n">
        <v>0</v>
      </c>
      <c r="BB616" t="n">
        <v>-26.29</v>
      </c>
      <c r="BC616" t="n">
        <v>55.4</v>
      </c>
      <c r="BD616" t="n">
        <v>0</v>
      </c>
      <c r="BE616" t="n">
        <v>8</v>
      </c>
      <c r="BF616" t="n">
        <v>0</v>
      </c>
      <c r="BG616" t="n">
        <v>0</v>
      </c>
      <c r="BH616" t="n">
        <v>0</v>
      </c>
      <c r="BI616" t="n">
        <v>0</v>
      </c>
      <c r="BJ616" t="n">
        <v>35</v>
      </c>
      <c r="BK616" t="n">
        <v>0</v>
      </c>
      <c r="BL616" t="n">
        <v>0</v>
      </c>
      <c r="BM616" t="n">
        <v>0</v>
      </c>
      <c r="BN616" t="n">
        <v>43</v>
      </c>
      <c r="BO616" t="n">
        <v>0</v>
      </c>
      <c r="BP616" t="n">
        <v>20</v>
      </c>
      <c r="BQ616" t="n">
        <v>0</v>
      </c>
      <c r="BR616" t="n">
        <v>0</v>
      </c>
      <c r="BS616" t="n">
        <v>0</v>
      </c>
      <c r="BT616" t="n">
        <v>10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30</v>
      </c>
      <c r="CG616" t="n">
        <v>73</v>
      </c>
    </row>
    <row r="617">
      <c r="A617" t="n">
        <v>6560</v>
      </c>
      <c r="B617" t="inlineStr">
        <is>
          <t>欣普羅</t>
        </is>
      </c>
      <c r="C617" t="n">
        <v>123.75</v>
      </c>
      <c r="D617" t="n">
        <v>81.04000000000001</v>
      </c>
      <c r="E617" t="n">
        <v>34.83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10.06</v>
      </c>
      <c r="AG617" t="n">
        <v>-18.41</v>
      </c>
      <c r="AH617" t="n">
        <v>49.93</v>
      </c>
      <c r="AI617" t="n">
        <v>718.26</v>
      </c>
      <c r="AJ617" t="n">
        <v>-6.13</v>
      </c>
      <c r="AK617" t="n">
        <v>89.84</v>
      </c>
      <c r="AL617" t="n">
        <v>72.55</v>
      </c>
      <c r="AM617" t="n">
        <v>-33.83</v>
      </c>
      <c r="AN617" t="n">
        <v>46.31</v>
      </c>
      <c r="AO617" t="n">
        <v>0.26</v>
      </c>
      <c r="AP617" t="n">
        <v>0.09</v>
      </c>
      <c r="AQ617" t="n">
        <v>0.34</v>
      </c>
      <c r="AR617" t="n">
        <v>0.07000000000000001</v>
      </c>
      <c r="AS617" t="n">
        <v>0.25</v>
      </c>
      <c r="AT617" t="n">
        <v>0.16</v>
      </c>
      <c r="AU617" t="n">
        <v>0.59</v>
      </c>
      <c r="AV617" t="n">
        <v>64.31999999999999</v>
      </c>
      <c r="AW617" t="n">
        <v>1124</v>
      </c>
      <c r="AX617" t="n">
        <v>0.18</v>
      </c>
      <c r="AY617" t="n">
        <v>0.03</v>
      </c>
      <c r="AZ617" t="n">
        <v>0</v>
      </c>
      <c r="BA617" t="n">
        <v>0</v>
      </c>
      <c r="BB617" t="n">
        <v>0.9</v>
      </c>
      <c r="BC617" t="n">
        <v>19.75</v>
      </c>
      <c r="BD617" t="n">
        <v>0</v>
      </c>
      <c r="BE617" t="n">
        <v>20</v>
      </c>
      <c r="BF617" t="n">
        <v>0</v>
      </c>
      <c r="BG617" t="n">
        <v>0</v>
      </c>
      <c r="BH617" t="n">
        <v>0</v>
      </c>
      <c r="BI617" t="n">
        <v>0</v>
      </c>
      <c r="BJ617" t="n">
        <v>10</v>
      </c>
      <c r="BK617" t="n">
        <v>0</v>
      </c>
      <c r="BL617" t="n">
        <v>0</v>
      </c>
      <c r="BM617" t="n">
        <v>0</v>
      </c>
      <c r="BN617" t="n">
        <v>30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30</v>
      </c>
    </row>
    <row r="618">
      <c r="A618" t="n">
        <v>6561</v>
      </c>
      <c r="B618" t="inlineStr">
        <is>
          <t>是方</t>
        </is>
      </c>
      <c r="C618" t="n">
        <v>3.97</v>
      </c>
      <c r="D618" t="n">
        <v>18.17</v>
      </c>
      <c r="E618" t="n">
        <v>15.26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32.31</v>
      </c>
      <c r="T618" t="n">
        <v>0</v>
      </c>
      <c r="U618" t="n">
        <v>10.5</v>
      </c>
      <c r="V618" t="n">
        <v>0</v>
      </c>
      <c r="W618" t="n">
        <v>0</v>
      </c>
      <c r="X618" t="n">
        <v>0</v>
      </c>
      <c r="Y618" t="n">
        <v>0.74</v>
      </c>
      <c r="Z618" t="n">
        <v>0</v>
      </c>
      <c r="AA618" t="n">
        <v>0.05</v>
      </c>
      <c r="AB618" t="n">
        <v>0</v>
      </c>
      <c r="AC618" t="n">
        <v>0</v>
      </c>
      <c r="AD618" t="n">
        <v>0</v>
      </c>
      <c r="AE618" t="n">
        <v>0</v>
      </c>
      <c r="AF618" t="n">
        <v>50.93</v>
      </c>
      <c r="AG618" t="n">
        <v>5.16</v>
      </c>
      <c r="AH618" t="n">
        <v>-30.82</v>
      </c>
      <c r="AI618" t="n">
        <v>86.84</v>
      </c>
      <c r="AJ618" t="n">
        <v>-9.81</v>
      </c>
      <c r="AK618" t="n">
        <v>13.06</v>
      </c>
      <c r="AL618" t="n">
        <v>1.31</v>
      </c>
      <c r="AM618" t="n">
        <v>105.74</v>
      </c>
      <c r="AN618" t="n">
        <v>13.86</v>
      </c>
      <c r="AO618" t="n">
        <v>0</v>
      </c>
      <c r="AP618" t="n">
        <v>0.09</v>
      </c>
      <c r="AQ618" t="n">
        <v>0.08</v>
      </c>
      <c r="AR618" t="n">
        <v>0</v>
      </c>
      <c r="AS618" t="n">
        <v>0</v>
      </c>
      <c r="AT618" t="n">
        <v>0.09</v>
      </c>
      <c r="AU618" t="n">
        <v>0.08</v>
      </c>
      <c r="AV618" t="n">
        <v>111.75</v>
      </c>
      <c r="AW618" t="n">
        <v>26545</v>
      </c>
      <c r="AX618" t="n">
        <v>0.73</v>
      </c>
      <c r="AY618" t="n">
        <v>0.06</v>
      </c>
      <c r="AZ618" t="n">
        <v>0</v>
      </c>
      <c r="BA618" t="n">
        <v>0</v>
      </c>
      <c r="BB618" t="n">
        <v>26.21</v>
      </c>
      <c r="BC618" t="n">
        <v>46.58</v>
      </c>
      <c r="BD618" t="n">
        <v>0</v>
      </c>
      <c r="BE618" t="n">
        <v>4</v>
      </c>
      <c r="BF618" t="n">
        <v>0</v>
      </c>
      <c r="BG618" t="n">
        <v>3</v>
      </c>
      <c r="BH618" t="n">
        <v>0</v>
      </c>
      <c r="BI618" t="n">
        <v>0</v>
      </c>
      <c r="BJ618" t="n">
        <v>20</v>
      </c>
      <c r="BK618" t="n">
        <v>0</v>
      </c>
      <c r="BL618" t="n">
        <v>0</v>
      </c>
      <c r="BM618" t="n">
        <v>0</v>
      </c>
      <c r="BN618" t="n">
        <v>27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27</v>
      </c>
    </row>
    <row r="619">
      <c r="A619" t="n">
        <v>6568</v>
      </c>
      <c r="B619" t="inlineStr">
        <is>
          <t>宏觀</t>
        </is>
      </c>
      <c r="C619" t="n">
        <v>6.74</v>
      </c>
      <c r="D619" t="n">
        <v>54.27</v>
      </c>
      <c r="E619" t="n">
        <v>13.31</v>
      </c>
      <c r="F619" t="n">
        <v>0.83</v>
      </c>
      <c r="G619" t="n">
        <v>0</v>
      </c>
      <c r="H619" t="n">
        <v>-163.29</v>
      </c>
      <c r="I619" t="n">
        <v>0.38</v>
      </c>
      <c r="J619" t="n">
        <v>-0.07000000000000001</v>
      </c>
      <c r="K619" t="n">
        <v>0</v>
      </c>
      <c r="L619" t="n">
        <v>0</v>
      </c>
      <c r="M619" t="n">
        <v>0</v>
      </c>
      <c r="N619" t="n">
        <v>-0.01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4.96</v>
      </c>
      <c r="V619" t="n">
        <v>0</v>
      </c>
      <c r="W619" t="n">
        <v>0</v>
      </c>
      <c r="X619" t="n">
        <v>0</v>
      </c>
      <c r="Y619" t="n">
        <v>0.51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13.83</v>
      </c>
      <c r="AG619" t="n">
        <v>15.44</v>
      </c>
      <c r="AH619" t="n">
        <v>-13.06</v>
      </c>
      <c r="AI619" t="n">
        <v>574.8099999999999</v>
      </c>
      <c r="AJ619" t="n">
        <v>-30.84</v>
      </c>
      <c r="AK619" t="n">
        <v>31.59</v>
      </c>
      <c r="AL619" t="n">
        <v>77.55</v>
      </c>
      <c r="AM619" t="n">
        <v>118.07</v>
      </c>
      <c r="AN619" t="n">
        <v>-0.74</v>
      </c>
      <c r="AO619" t="n">
        <v>0</v>
      </c>
      <c r="AP619" t="n">
        <v>0.11</v>
      </c>
      <c r="AQ619" t="n">
        <v>0.15</v>
      </c>
      <c r="AR619" t="n">
        <v>0.15</v>
      </c>
      <c r="AS619" t="n">
        <v>0.21</v>
      </c>
      <c r="AT619" t="n">
        <v>0.26</v>
      </c>
      <c r="AU619" t="n">
        <v>0.36</v>
      </c>
      <c r="AV619" t="n">
        <v>141.58</v>
      </c>
      <c r="AW619" t="n">
        <v>27361</v>
      </c>
      <c r="AX619" t="n">
        <v>1.77</v>
      </c>
      <c r="AY619" t="n">
        <v>0.75</v>
      </c>
      <c r="AZ619" t="n">
        <v>0</v>
      </c>
      <c r="BA619" t="n">
        <v>0</v>
      </c>
      <c r="BB619" t="n">
        <v>5.73</v>
      </c>
      <c r="BC619" t="n">
        <v>50.18</v>
      </c>
      <c r="BD619" t="n">
        <v>0</v>
      </c>
      <c r="BE619" t="n">
        <v>8</v>
      </c>
      <c r="BF619" t="n">
        <v>0</v>
      </c>
      <c r="BG619" t="n">
        <v>0</v>
      </c>
      <c r="BH619" t="n">
        <v>0</v>
      </c>
      <c r="BI619" t="n">
        <v>0</v>
      </c>
      <c r="BJ619" t="n">
        <v>10</v>
      </c>
      <c r="BK619" t="n">
        <v>0</v>
      </c>
      <c r="BL619" t="n">
        <v>0</v>
      </c>
      <c r="BM619" t="n">
        <v>0</v>
      </c>
      <c r="BN619" t="n">
        <v>18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18</v>
      </c>
    </row>
    <row r="620">
      <c r="A620" t="n">
        <v>6569</v>
      </c>
      <c r="B620" t="inlineStr">
        <is>
          <t>醫揚</t>
        </is>
      </c>
      <c r="C620" t="n">
        <v>5.8</v>
      </c>
      <c r="D620" t="n">
        <v>-41.12</v>
      </c>
      <c r="E620" t="n">
        <v>-40.94</v>
      </c>
      <c r="F620" t="n">
        <v>0</v>
      </c>
      <c r="G620" t="n">
        <v>0</v>
      </c>
      <c r="H620" t="n">
        <v>2.1</v>
      </c>
      <c r="I620" t="n">
        <v>58.43</v>
      </c>
      <c r="J620" t="n">
        <v>1</v>
      </c>
      <c r="K620" t="n">
        <v>0</v>
      </c>
      <c r="L620" t="n">
        <v>0</v>
      </c>
      <c r="M620" t="n">
        <v>0.31</v>
      </c>
      <c r="N620" t="n">
        <v>0.47</v>
      </c>
      <c r="O620" t="n">
        <v>0</v>
      </c>
      <c r="P620" t="n">
        <v>0</v>
      </c>
      <c r="Q620" t="n">
        <v>0</v>
      </c>
      <c r="R620" t="n">
        <v>0</v>
      </c>
      <c r="S620" t="n">
        <v>13.11</v>
      </c>
      <c r="T620" t="n">
        <v>0</v>
      </c>
      <c r="U620" t="n">
        <v>1.12</v>
      </c>
      <c r="V620" t="n">
        <v>0</v>
      </c>
      <c r="W620" t="n">
        <v>0</v>
      </c>
      <c r="X620" t="n">
        <v>0</v>
      </c>
      <c r="Y620" t="n">
        <v>0.14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27.1</v>
      </c>
      <c r="AG620" t="n">
        <v>3.12</v>
      </c>
      <c r="AH620" t="n">
        <v>-10.8</v>
      </c>
      <c r="AI620" t="n">
        <v>217.06</v>
      </c>
      <c r="AJ620" t="n">
        <v>15.6</v>
      </c>
      <c r="AK620" t="n">
        <v>10.33</v>
      </c>
      <c r="AL620" t="n">
        <v>14.56</v>
      </c>
      <c r="AM620" t="n">
        <v>42.1</v>
      </c>
      <c r="AN620" t="n">
        <v>-38.99</v>
      </c>
      <c r="AO620" t="n">
        <v>27.59</v>
      </c>
      <c r="AP620" t="n">
        <v>0.1</v>
      </c>
      <c r="AQ620" t="n">
        <v>0.12</v>
      </c>
      <c r="AR620" t="n">
        <v>0.16</v>
      </c>
      <c r="AS620" t="n">
        <v>0.19</v>
      </c>
      <c r="AT620" t="n">
        <v>0.26</v>
      </c>
      <c r="AU620" t="n">
        <v>0.31</v>
      </c>
      <c r="AV620" t="n">
        <v>95.81</v>
      </c>
      <c r="AW620" t="n">
        <v>22406</v>
      </c>
      <c r="AX620" t="n">
        <v>1.43</v>
      </c>
      <c r="AY620" t="n">
        <v>0.01</v>
      </c>
      <c r="AZ620" t="n">
        <v>0</v>
      </c>
      <c r="BA620" t="n">
        <v>0</v>
      </c>
      <c r="BB620" t="n">
        <v>-21.63</v>
      </c>
      <c r="BC620" t="n">
        <v>40.19</v>
      </c>
      <c r="BD620" t="n">
        <v>0.01</v>
      </c>
      <c r="BE620" t="n">
        <v>10</v>
      </c>
      <c r="BF620" t="n">
        <v>0</v>
      </c>
      <c r="BG620" t="n">
        <v>0</v>
      </c>
      <c r="BH620" t="n">
        <v>0</v>
      </c>
      <c r="BI620" t="n">
        <v>0</v>
      </c>
      <c r="BJ620" t="n">
        <v>10</v>
      </c>
      <c r="BK620" t="n">
        <v>30</v>
      </c>
      <c r="BL620" t="n">
        <v>0</v>
      </c>
      <c r="BM620" t="n">
        <v>0</v>
      </c>
      <c r="BN620" t="n">
        <v>50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50</v>
      </c>
    </row>
    <row r="621">
      <c r="A621" t="n">
        <v>6570</v>
      </c>
      <c r="B621" t="inlineStr">
        <is>
          <t>維田</t>
        </is>
      </c>
      <c r="C621" t="n">
        <v>3.05</v>
      </c>
      <c r="D621" t="n">
        <v>-29.24</v>
      </c>
      <c r="E621" t="n">
        <v>-33.26</v>
      </c>
      <c r="F621" t="n">
        <v>0</v>
      </c>
      <c r="G621" t="n">
        <v>0</v>
      </c>
      <c r="H621" t="n">
        <v>137.71</v>
      </c>
      <c r="I621" t="n">
        <v>4.29</v>
      </c>
      <c r="J621" t="n">
        <v>0.09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0.01</v>
      </c>
      <c r="R621" t="n">
        <v>0.01</v>
      </c>
      <c r="S621" t="n">
        <v>3.88</v>
      </c>
      <c r="T621" t="n">
        <v>0</v>
      </c>
      <c r="U621" t="n">
        <v>2.5</v>
      </c>
      <c r="V621" t="n">
        <v>0</v>
      </c>
      <c r="W621" t="n">
        <v>0</v>
      </c>
      <c r="X621" t="n">
        <v>0</v>
      </c>
      <c r="Y621" t="n">
        <v>0.2</v>
      </c>
      <c r="Z621" t="n">
        <v>0</v>
      </c>
      <c r="AA621" t="n">
        <v>0.03</v>
      </c>
      <c r="AB621" t="n">
        <v>0</v>
      </c>
      <c r="AC621" t="n">
        <v>0</v>
      </c>
      <c r="AD621" t="n">
        <v>0.02</v>
      </c>
      <c r="AE621" t="n">
        <v>0.58</v>
      </c>
      <c r="AF621" t="n">
        <v>41.67</v>
      </c>
      <c r="AG621" t="n">
        <v>4.83</v>
      </c>
      <c r="AH621" t="n">
        <v>-24.5</v>
      </c>
      <c r="AI621" t="n">
        <v>233.8</v>
      </c>
      <c r="AJ621" t="n">
        <v>-5.63</v>
      </c>
      <c r="AK621" t="n">
        <v>0.5</v>
      </c>
      <c r="AL621" t="n">
        <v>-72.58</v>
      </c>
      <c r="AM621" t="n">
        <v>21.15</v>
      </c>
      <c r="AN621" t="n">
        <v>-16.69</v>
      </c>
      <c r="AO621" t="n">
        <v>62.12</v>
      </c>
      <c r="AP621" t="n">
        <v>0.13</v>
      </c>
      <c r="AQ621" t="n">
        <v>0.11</v>
      </c>
      <c r="AR621" t="n">
        <v>0.25</v>
      </c>
      <c r="AS621" t="n">
        <v>0.23</v>
      </c>
      <c r="AT621" t="n">
        <v>0.38</v>
      </c>
      <c r="AU621" t="n">
        <v>0.34</v>
      </c>
      <c r="AV621" t="n">
        <v>44.56</v>
      </c>
      <c r="AW621" t="n">
        <v>87</v>
      </c>
      <c r="AX621" t="n">
        <v>0.01</v>
      </c>
      <c r="AY621" t="n">
        <v>0.01</v>
      </c>
      <c r="AZ621" t="n">
        <v>0</v>
      </c>
      <c r="BA621" t="n">
        <v>0</v>
      </c>
      <c r="BB621" t="n">
        <v>-8.06</v>
      </c>
      <c r="BC621" t="n">
        <v>21.92</v>
      </c>
      <c r="BD621" t="n">
        <v>0</v>
      </c>
      <c r="BE621" t="n">
        <v>7</v>
      </c>
      <c r="BF621" t="n">
        <v>0</v>
      </c>
      <c r="BG621" t="n">
        <v>0</v>
      </c>
      <c r="BH621" t="n">
        <v>0</v>
      </c>
      <c r="BI621" t="n">
        <v>0</v>
      </c>
      <c r="BJ621" t="n">
        <v>15</v>
      </c>
      <c r="BK621" t="n">
        <v>0</v>
      </c>
      <c r="BL621" t="n">
        <v>0</v>
      </c>
      <c r="BM621" t="n">
        <v>0</v>
      </c>
      <c r="BN621" t="n">
        <v>22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22</v>
      </c>
    </row>
    <row r="622">
      <c r="A622" t="n">
        <v>6574</v>
      </c>
      <c r="B622" t="inlineStr">
        <is>
          <t>霈方</t>
        </is>
      </c>
      <c r="C622" t="n">
        <v>6.51</v>
      </c>
      <c r="D622" t="n">
        <v>120.08</v>
      </c>
      <c r="E622" t="n">
        <v>67.7</v>
      </c>
      <c r="F622" t="n">
        <v>0</v>
      </c>
      <c r="G622" t="n">
        <v>0</v>
      </c>
      <c r="H622" t="n">
        <v>0</v>
      </c>
      <c r="I622" t="n">
        <v>27.56</v>
      </c>
      <c r="J622" t="n">
        <v>7.32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31.14</v>
      </c>
      <c r="V622" t="n">
        <v>45.9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13.45</v>
      </c>
      <c r="AD622" t="n">
        <v>0</v>
      </c>
      <c r="AE622" t="n">
        <v>0</v>
      </c>
      <c r="AF622" t="n">
        <v>19.28</v>
      </c>
      <c r="AG622" t="n">
        <v>-2.13</v>
      </c>
      <c r="AH622" t="n">
        <v>2.25</v>
      </c>
      <c r="AI622" t="n">
        <v>517.29</v>
      </c>
      <c r="AJ622" t="n">
        <v>-19.83</v>
      </c>
      <c r="AK622" t="n">
        <v>80.91</v>
      </c>
      <c r="AL622" t="n">
        <v>45.52</v>
      </c>
      <c r="AM622" t="n">
        <v>142.9</v>
      </c>
      <c r="AN622" t="n">
        <v>39.36</v>
      </c>
      <c r="AO622" t="n">
        <v>0</v>
      </c>
      <c r="AP622" t="n">
        <v>0.08</v>
      </c>
      <c r="AQ622" t="n">
        <v>0.11</v>
      </c>
      <c r="AR622" t="n">
        <v>0.04</v>
      </c>
      <c r="AS622" t="n">
        <v>0.06</v>
      </c>
      <c r="AT622" t="n">
        <v>0.12</v>
      </c>
      <c r="AU622" t="n">
        <v>0.18</v>
      </c>
      <c r="AV622" t="n">
        <v>99.79000000000001</v>
      </c>
      <c r="AW622" t="n">
        <v>48281</v>
      </c>
      <c r="AX622" t="n">
        <v>5.41</v>
      </c>
      <c r="AY622" t="n">
        <v>0.03</v>
      </c>
      <c r="AZ622" t="n">
        <v>0</v>
      </c>
      <c r="BA622" t="n">
        <v>0</v>
      </c>
      <c r="BB622" t="n">
        <v>34.34</v>
      </c>
      <c r="BC622" t="n">
        <v>40.58</v>
      </c>
      <c r="BD622" t="n">
        <v>0</v>
      </c>
      <c r="BE622" t="n">
        <v>15</v>
      </c>
      <c r="BF622" t="n">
        <v>0</v>
      </c>
      <c r="BG622" t="n">
        <v>3</v>
      </c>
      <c r="BH622" t="n">
        <v>10</v>
      </c>
      <c r="BI622" t="n">
        <v>0</v>
      </c>
      <c r="BJ622" t="n">
        <v>0</v>
      </c>
      <c r="BK622" t="n">
        <v>10</v>
      </c>
      <c r="BL622" t="n">
        <v>0</v>
      </c>
      <c r="BM622" t="n">
        <v>0</v>
      </c>
      <c r="BN622" t="n">
        <v>38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38</v>
      </c>
    </row>
    <row r="623">
      <c r="A623" t="n">
        <v>6576</v>
      </c>
      <c r="B623" t="inlineStr">
        <is>
          <t>逸達</t>
        </is>
      </c>
      <c r="C623" t="n">
        <v>3.01</v>
      </c>
      <c r="D623" t="n">
        <v>20.14</v>
      </c>
      <c r="E623" t="n">
        <v>16.94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29.06</v>
      </c>
      <c r="AG623" t="n">
        <v>12.03</v>
      </c>
      <c r="AH623" t="n">
        <v>-25.52</v>
      </c>
      <c r="AI623" t="n">
        <v>344.29</v>
      </c>
      <c r="AJ623" t="n">
        <v>33.48</v>
      </c>
      <c r="AK623" t="n">
        <v>-27.56</v>
      </c>
      <c r="AL623" t="n">
        <v>1.45</v>
      </c>
      <c r="AM623" t="n">
        <v>-294.17</v>
      </c>
      <c r="AN623" t="n">
        <v>8.140000000000001</v>
      </c>
      <c r="AO623" t="n">
        <v>0</v>
      </c>
      <c r="AP623" t="n">
        <v>0.05</v>
      </c>
      <c r="AQ623" t="n">
        <v>0.1</v>
      </c>
      <c r="AR623" t="n">
        <v>0.16</v>
      </c>
      <c r="AS623" t="n">
        <v>0.34</v>
      </c>
      <c r="AT623" t="n">
        <v>0.2</v>
      </c>
      <c r="AU623" t="n">
        <v>0.44</v>
      </c>
      <c r="AV623" t="n">
        <v>30.44</v>
      </c>
      <c r="AW623" t="n">
        <v>91057</v>
      </c>
      <c r="AX623" t="n">
        <v>9.800000000000001</v>
      </c>
      <c r="AY623" t="n">
        <v>0.14</v>
      </c>
      <c r="AZ623" t="n">
        <v>0</v>
      </c>
      <c r="BA623" t="n">
        <v>1</v>
      </c>
      <c r="BB623" t="n">
        <v>11.11</v>
      </c>
      <c r="BC623" t="n">
        <v>5.9</v>
      </c>
      <c r="BD623" t="n">
        <v>0</v>
      </c>
      <c r="BE623" t="n">
        <v>5</v>
      </c>
      <c r="BF623" t="n">
        <v>0</v>
      </c>
      <c r="BG623" t="n">
        <v>0</v>
      </c>
      <c r="BH623" t="n">
        <v>0</v>
      </c>
      <c r="BI623" t="n">
        <v>0</v>
      </c>
      <c r="BJ623" t="n">
        <v>20</v>
      </c>
      <c r="BK623" t="n">
        <v>0</v>
      </c>
      <c r="BL623" t="n">
        <v>0</v>
      </c>
      <c r="BM623" t="n">
        <v>10</v>
      </c>
      <c r="BN623" t="n">
        <v>35</v>
      </c>
      <c r="BO623" t="n">
        <v>0</v>
      </c>
      <c r="BP623" t="n">
        <v>0</v>
      </c>
      <c r="BQ623" t="n">
        <v>10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10</v>
      </c>
      <c r="CG623" t="n">
        <v>45</v>
      </c>
    </row>
    <row r="624">
      <c r="A624" t="n">
        <v>6577</v>
      </c>
      <c r="B624" t="inlineStr">
        <is>
          <t>勁豐</t>
        </is>
      </c>
      <c r="C624" t="n">
        <v>-7.81</v>
      </c>
      <c r="D624" t="n">
        <v>-1.54</v>
      </c>
      <c r="E624" t="n">
        <v>-15.01</v>
      </c>
      <c r="F624" t="n">
        <v>0.32</v>
      </c>
      <c r="G624" t="n">
        <v>0</v>
      </c>
      <c r="H624" t="n">
        <v>84.52</v>
      </c>
      <c r="I624" t="n">
        <v>18.79</v>
      </c>
      <c r="J624" t="n">
        <v>0.97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13.83</v>
      </c>
      <c r="T624" t="n">
        <v>0</v>
      </c>
      <c r="U624" t="n">
        <v>0.5600000000000001</v>
      </c>
      <c r="V624" t="n">
        <v>0</v>
      </c>
      <c r="W624" t="n">
        <v>0</v>
      </c>
      <c r="X624" t="n">
        <v>0</v>
      </c>
      <c r="Y624" t="n">
        <v>0.07000000000000001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31.21</v>
      </c>
      <c r="AG624" t="n">
        <v>-10.52</v>
      </c>
      <c r="AH624" t="n">
        <v>4.92</v>
      </c>
      <c r="AI624" t="n">
        <v>280.73</v>
      </c>
      <c r="AJ624" t="n">
        <v>17.37</v>
      </c>
      <c r="AK624" t="n">
        <v>-2.71</v>
      </c>
      <c r="AL624" t="n">
        <v>-25.38</v>
      </c>
      <c r="AM624" t="n">
        <v>54.08</v>
      </c>
      <c r="AN624" t="n">
        <v>-23.32</v>
      </c>
      <c r="AO624" t="n">
        <v>0</v>
      </c>
      <c r="AP624" t="n">
        <v>0.24</v>
      </c>
      <c r="AQ624" t="n">
        <v>0.17</v>
      </c>
      <c r="AR624" t="n">
        <v>0.31</v>
      </c>
      <c r="AS624" t="n">
        <v>0.22</v>
      </c>
      <c r="AT624" t="n">
        <v>0.55</v>
      </c>
      <c r="AU624" t="n">
        <v>0.39</v>
      </c>
      <c r="AV624" t="n">
        <v>136.62</v>
      </c>
      <c r="AW624" t="n">
        <v>16103</v>
      </c>
      <c r="AX624" t="n">
        <v>1.08</v>
      </c>
      <c r="AY624" t="n">
        <v>0.01</v>
      </c>
      <c r="AZ624" t="n">
        <v>0</v>
      </c>
      <c r="BA624" t="n">
        <v>0</v>
      </c>
      <c r="BB624" t="n">
        <v>-12.4</v>
      </c>
      <c r="BC624" t="n">
        <v>24.85</v>
      </c>
      <c r="BD624" t="n">
        <v>0</v>
      </c>
      <c r="BE624" t="n">
        <v>2</v>
      </c>
      <c r="BF624" t="n">
        <v>0</v>
      </c>
      <c r="BG624" t="n">
        <v>0</v>
      </c>
      <c r="BH624" t="n">
        <v>0</v>
      </c>
      <c r="BI624" t="n">
        <v>0</v>
      </c>
      <c r="BJ624" t="n">
        <v>10</v>
      </c>
      <c r="BK624" t="n">
        <v>0</v>
      </c>
      <c r="BL624" t="n">
        <v>0</v>
      </c>
      <c r="BM624" t="n">
        <v>0</v>
      </c>
      <c r="BN624" t="n">
        <v>12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20</v>
      </c>
      <c r="CF624" t="n">
        <v>20</v>
      </c>
      <c r="CG624" t="n">
        <v>32</v>
      </c>
    </row>
    <row r="625">
      <c r="A625" t="n">
        <v>6578</v>
      </c>
      <c r="B625" t="inlineStr">
        <is>
          <t>達邦蛋白</t>
        </is>
      </c>
      <c r="C625" t="n">
        <v>-8.43</v>
      </c>
      <c r="D625" t="n">
        <v>-1445.97</v>
      </c>
      <c r="E625" t="n">
        <v>-512.92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13.86</v>
      </c>
      <c r="V625" t="n">
        <v>0</v>
      </c>
      <c r="W625" t="n">
        <v>0</v>
      </c>
      <c r="X625" t="n">
        <v>0</v>
      </c>
      <c r="Y625" t="n">
        <v>0.48</v>
      </c>
      <c r="Z625" t="n">
        <v>0</v>
      </c>
      <c r="AA625" t="n">
        <v>0</v>
      </c>
      <c r="AB625" t="n">
        <v>0.57</v>
      </c>
      <c r="AC625" t="n">
        <v>11.36</v>
      </c>
      <c r="AD625" t="n">
        <v>0</v>
      </c>
      <c r="AE625" t="n">
        <v>0</v>
      </c>
      <c r="AF625" t="n">
        <v>9.720000000000001</v>
      </c>
      <c r="AG625" t="n">
        <v>-43.42</v>
      </c>
      <c r="AH625" t="n">
        <v>-26.92</v>
      </c>
      <c r="AI625" t="n">
        <v>267.11</v>
      </c>
      <c r="AJ625" t="n">
        <v>5.87</v>
      </c>
      <c r="AK625" t="n">
        <v>-8.710000000000001</v>
      </c>
      <c r="AL625" t="n">
        <v>-25.86</v>
      </c>
      <c r="AM625" t="n">
        <v>19.7</v>
      </c>
      <c r="AN625" t="n">
        <v>-685.09</v>
      </c>
      <c r="AO625" t="n">
        <v>55.43</v>
      </c>
      <c r="AP625" t="n">
        <v>0.04</v>
      </c>
      <c r="AQ625" t="n">
        <v>0.13</v>
      </c>
      <c r="AR625" t="n">
        <v>0.02</v>
      </c>
      <c r="AS625" t="n">
        <v>0.06</v>
      </c>
      <c r="AT625" t="n">
        <v>0.06</v>
      </c>
      <c r="AU625" t="n">
        <v>0.19</v>
      </c>
      <c r="AV625" t="n">
        <v>18.37</v>
      </c>
      <c r="AW625" t="n">
        <v>4178</v>
      </c>
      <c r="AX625" t="n">
        <v>0.42</v>
      </c>
      <c r="AY625" t="n">
        <v>0</v>
      </c>
      <c r="AZ625" t="n">
        <v>0</v>
      </c>
      <c r="BA625" t="n">
        <v>0</v>
      </c>
      <c r="BB625" t="n">
        <v>-11.45</v>
      </c>
      <c r="BC625" t="n">
        <v>13.75</v>
      </c>
      <c r="BD625" t="n">
        <v>0</v>
      </c>
      <c r="BE625" t="n">
        <v>22</v>
      </c>
      <c r="BF625" t="n">
        <v>0</v>
      </c>
      <c r="BG625" t="n">
        <v>0</v>
      </c>
      <c r="BH625" t="n">
        <v>10</v>
      </c>
      <c r="BI625" t="n">
        <v>0</v>
      </c>
      <c r="BJ625" t="n">
        <v>20</v>
      </c>
      <c r="BK625" t="n">
        <v>0</v>
      </c>
      <c r="BL625" t="n">
        <v>0</v>
      </c>
      <c r="BM625" t="n">
        <v>0</v>
      </c>
      <c r="BN625" t="n">
        <v>52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10</v>
      </c>
      <c r="BV625" t="n">
        <v>0</v>
      </c>
      <c r="BW625" t="n">
        <v>10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20</v>
      </c>
      <c r="CG625" t="n">
        <v>72</v>
      </c>
    </row>
    <row r="626">
      <c r="A626" t="n">
        <v>6584</v>
      </c>
      <c r="B626" t="inlineStr">
        <is>
          <t>南俊國際</t>
        </is>
      </c>
      <c r="C626" t="n">
        <v>26.42</v>
      </c>
      <c r="D626" t="n">
        <v>138.14</v>
      </c>
      <c r="E626" t="n">
        <v>121.41</v>
      </c>
      <c r="F626" t="n">
        <v>0</v>
      </c>
      <c r="G626" t="n">
        <v>0</v>
      </c>
      <c r="H626" t="n">
        <v>0</v>
      </c>
      <c r="I626" t="n">
        <v>0.08</v>
      </c>
      <c r="J626" t="n">
        <v>-0.07000000000000001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21.17</v>
      </c>
      <c r="T626" t="n">
        <v>0</v>
      </c>
      <c r="U626" t="n">
        <v>0</v>
      </c>
      <c r="V626" t="n">
        <v>0</v>
      </c>
      <c r="W626" t="n">
        <v>0.01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28.33</v>
      </c>
      <c r="AG626" t="n">
        <v>-34.71</v>
      </c>
      <c r="AH626" t="n">
        <v>38.48</v>
      </c>
      <c r="AI626" t="n">
        <v>241.41</v>
      </c>
      <c r="AJ626" t="n">
        <v>-4.75</v>
      </c>
      <c r="AK626" t="n">
        <v>-20.77</v>
      </c>
      <c r="AL626" t="n">
        <v>9.93</v>
      </c>
      <c r="AM626" t="n">
        <v>52.13</v>
      </c>
      <c r="AN626" t="n">
        <v>48.86</v>
      </c>
      <c r="AO626" t="n">
        <v>59.26</v>
      </c>
      <c r="AP626" t="n">
        <v>0.17</v>
      </c>
      <c r="AQ626" t="n">
        <v>0.22</v>
      </c>
      <c r="AR626" t="n">
        <v>0.16</v>
      </c>
      <c r="AS626" t="n">
        <v>0.2</v>
      </c>
      <c r="AT626" t="n">
        <v>0.33</v>
      </c>
      <c r="AU626" t="n">
        <v>0.42</v>
      </c>
      <c r="AV626" t="n">
        <v>67.06</v>
      </c>
      <c r="AW626" t="n">
        <v>35948</v>
      </c>
      <c r="AX626" t="n">
        <v>1.14</v>
      </c>
      <c r="AY626" t="n">
        <v>0.06</v>
      </c>
      <c r="AZ626" t="n">
        <v>0</v>
      </c>
      <c r="BA626" t="n">
        <v>0</v>
      </c>
      <c r="BB626" t="n">
        <v>41.87</v>
      </c>
      <c r="BC626" t="n">
        <v>45.14</v>
      </c>
      <c r="BD626" t="n">
        <v>0</v>
      </c>
      <c r="BE626" t="n">
        <v>24</v>
      </c>
      <c r="BF626" t="n">
        <v>0</v>
      </c>
      <c r="BG626" t="n">
        <v>2</v>
      </c>
      <c r="BH626" t="n">
        <v>0</v>
      </c>
      <c r="BI626" t="n">
        <v>0</v>
      </c>
      <c r="BJ626" t="n">
        <v>5</v>
      </c>
      <c r="BK626" t="n">
        <v>0</v>
      </c>
      <c r="BL626" t="n">
        <v>0</v>
      </c>
      <c r="BM626" t="n">
        <v>0</v>
      </c>
      <c r="BN626" t="n">
        <v>31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31</v>
      </c>
    </row>
    <row r="627">
      <c r="A627" t="n">
        <v>6588</v>
      </c>
      <c r="B627" t="inlineStr">
        <is>
          <t>東典光電</t>
        </is>
      </c>
      <c r="C627" t="n">
        <v>27.54</v>
      </c>
      <c r="D627" t="n">
        <v>42.07</v>
      </c>
      <c r="E627" t="n">
        <v>46.07</v>
      </c>
      <c r="F627" t="n">
        <v>0.63</v>
      </c>
      <c r="G627" t="n">
        <v>0</v>
      </c>
      <c r="H627" t="n">
        <v>0</v>
      </c>
      <c r="I627" t="n">
        <v>3.8</v>
      </c>
      <c r="J627" t="n">
        <v>-0.02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0.09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23.96</v>
      </c>
      <c r="AG627" t="n">
        <v>14.92</v>
      </c>
      <c r="AH627" t="n">
        <v>-27.7</v>
      </c>
      <c r="AI627" t="n">
        <v>317.97</v>
      </c>
      <c r="AJ627" t="n">
        <v>-13.49</v>
      </c>
      <c r="AK627" t="n">
        <v>-17.05</v>
      </c>
      <c r="AL627" t="n">
        <v>-79.75</v>
      </c>
      <c r="AM627" t="n">
        <v>-35.41</v>
      </c>
      <c r="AN627" t="n">
        <v>58.6</v>
      </c>
      <c r="AO627" t="n">
        <v>44.64</v>
      </c>
      <c r="AP627" t="n">
        <v>0.04</v>
      </c>
      <c r="AQ627" t="n">
        <v>0.22</v>
      </c>
      <c r="AR627" t="n">
        <v>0.09</v>
      </c>
      <c r="AS627" t="n">
        <v>0.46</v>
      </c>
      <c r="AT627" t="n">
        <v>0.13</v>
      </c>
      <c r="AU627" t="n">
        <v>0.68</v>
      </c>
      <c r="AV627" t="n">
        <v>107.21</v>
      </c>
      <c r="AW627" t="n">
        <v>16301</v>
      </c>
      <c r="AX627" t="n">
        <v>1.8</v>
      </c>
      <c r="AY627" t="n">
        <v>0</v>
      </c>
      <c r="AZ627" t="n">
        <v>0</v>
      </c>
      <c r="BA627" t="n">
        <v>1</v>
      </c>
      <c r="BB627" t="n">
        <v>16.69</v>
      </c>
      <c r="BC627" t="n">
        <v>22.05</v>
      </c>
      <c r="BD627" t="n">
        <v>0</v>
      </c>
      <c r="BE627" t="n">
        <v>13</v>
      </c>
      <c r="BF627" t="n">
        <v>0</v>
      </c>
      <c r="BG627" t="n">
        <v>0</v>
      </c>
      <c r="BH627" t="n">
        <v>0</v>
      </c>
      <c r="BI627" t="n">
        <v>0</v>
      </c>
      <c r="BJ627" t="n">
        <v>25</v>
      </c>
      <c r="BK627" t="n">
        <v>0</v>
      </c>
      <c r="BL627" t="n">
        <v>0</v>
      </c>
      <c r="BM627" t="n">
        <v>0</v>
      </c>
      <c r="BN627" t="n">
        <v>38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38</v>
      </c>
    </row>
    <row r="628">
      <c r="A628" t="n">
        <v>6590</v>
      </c>
      <c r="B628" t="inlineStr">
        <is>
          <t>普鴻</t>
        </is>
      </c>
      <c r="C628" t="n">
        <v>13.2</v>
      </c>
      <c r="D628" t="n">
        <v>54.8</v>
      </c>
      <c r="E628" t="n">
        <v>25.08</v>
      </c>
      <c r="F628" t="n">
        <v>0</v>
      </c>
      <c r="G628" t="n">
        <v>0</v>
      </c>
      <c r="H628" t="n">
        <v>16.33</v>
      </c>
      <c r="I628" t="n">
        <v>16.9</v>
      </c>
      <c r="J628" t="n">
        <v>0.47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0.59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1.1</v>
      </c>
      <c r="AB628" t="n">
        <v>0</v>
      </c>
      <c r="AC628" t="n">
        <v>0</v>
      </c>
      <c r="AD628" t="n">
        <v>0</v>
      </c>
      <c r="AE628" t="n">
        <v>0</v>
      </c>
      <c r="AF628" t="n">
        <v>31.7</v>
      </c>
      <c r="AG628" t="n">
        <v>2.49</v>
      </c>
      <c r="AH628" t="n">
        <v>-6.37</v>
      </c>
      <c r="AI628" t="n">
        <v>285.02</v>
      </c>
      <c r="AJ628" t="n">
        <v>-6.14</v>
      </c>
      <c r="AK628" t="n">
        <v>-23.12</v>
      </c>
      <c r="AL628" t="n">
        <v>16.71</v>
      </c>
      <c r="AM628" t="n">
        <v>85.2</v>
      </c>
      <c r="AN628" t="n">
        <v>15.34</v>
      </c>
      <c r="AO628" t="n">
        <v>68.09</v>
      </c>
      <c r="AP628" t="n">
        <v>0.07000000000000001</v>
      </c>
      <c r="AQ628" t="n">
        <v>0.09</v>
      </c>
      <c r="AR628" t="n">
        <v>0.05</v>
      </c>
      <c r="AS628" t="n">
        <v>0.06</v>
      </c>
      <c r="AT628" t="n">
        <v>0.12</v>
      </c>
      <c r="AU628" t="n">
        <v>0.14</v>
      </c>
      <c r="AV628" t="n">
        <v>94.63</v>
      </c>
      <c r="AW628" t="n">
        <v>21431</v>
      </c>
      <c r="AX628" t="n">
        <v>2.64</v>
      </c>
      <c r="AY628" t="n">
        <v>0.07000000000000001</v>
      </c>
      <c r="AZ628" t="n">
        <v>0</v>
      </c>
      <c r="BA628" t="n">
        <v>0</v>
      </c>
      <c r="BB628" t="n">
        <v>13.5</v>
      </c>
      <c r="BC628" t="n">
        <v>28.34</v>
      </c>
      <c r="BD628" t="n">
        <v>0</v>
      </c>
      <c r="BE628" t="n">
        <v>11</v>
      </c>
      <c r="BF628" t="n">
        <v>0</v>
      </c>
      <c r="BG628" t="n">
        <v>0</v>
      </c>
      <c r="BH628" t="n">
        <v>0</v>
      </c>
      <c r="BI628" t="n">
        <v>0</v>
      </c>
      <c r="BJ628" t="n">
        <v>5</v>
      </c>
      <c r="BK628" t="n">
        <v>0</v>
      </c>
      <c r="BL628" t="n">
        <v>0</v>
      </c>
      <c r="BM628" t="n">
        <v>0</v>
      </c>
      <c r="BN628" t="n">
        <v>16</v>
      </c>
      <c r="BO628" t="n">
        <v>0</v>
      </c>
      <c r="BP628" t="n">
        <v>0</v>
      </c>
      <c r="BQ628" t="n">
        <v>10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10</v>
      </c>
      <c r="CG628" t="n">
        <v>26</v>
      </c>
    </row>
    <row r="629">
      <c r="A629" t="n">
        <v>6593</v>
      </c>
      <c r="B629" t="inlineStr">
        <is>
          <t>台灣銘板</t>
        </is>
      </c>
      <c r="C629" t="n">
        <v>-33.51</v>
      </c>
      <c r="D629" t="n">
        <v>-593.88</v>
      </c>
      <c r="E629" t="n">
        <v>-727.34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9.24</v>
      </c>
      <c r="AG629" t="n">
        <v>-66.68000000000001</v>
      </c>
      <c r="AH629" t="n">
        <v>244.69</v>
      </c>
      <c r="AI629" t="n">
        <v>635.41</v>
      </c>
      <c r="AJ629" t="n">
        <v>-26.28</v>
      </c>
      <c r="AK629" t="n">
        <v>6.03</v>
      </c>
      <c r="AL629" t="n">
        <v>-124.22</v>
      </c>
      <c r="AM629" t="n">
        <v>-8.380000000000001</v>
      </c>
      <c r="AN629" t="n">
        <v>-664.0599999999999</v>
      </c>
      <c r="AO629" t="n">
        <v>53.09</v>
      </c>
      <c r="AP629" t="n">
        <v>0.06</v>
      </c>
      <c r="AQ629" t="n">
        <v>0.12</v>
      </c>
      <c r="AR629" t="n">
        <v>0.11</v>
      </c>
      <c r="AS629" t="n">
        <v>0.25</v>
      </c>
      <c r="AT629" t="n">
        <v>0.17</v>
      </c>
      <c r="AU629" t="n">
        <v>0.37</v>
      </c>
      <c r="AV629" t="n">
        <v>62.25</v>
      </c>
      <c r="AW629" t="n">
        <v>9304</v>
      </c>
      <c r="AX629" t="n">
        <v>1.04</v>
      </c>
      <c r="AY629" t="n">
        <v>1.29</v>
      </c>
      <c r="AZ629" t="n">
        <v>0</v>
      </c>
      <c r="BA629" t="n">
        <v>0</v>
      </c>
      <c r="BB629" t="n">
        <v>-25.67</v>
      </c>
      <c r="BC629" t="n">
        <v>28.07</v>
      </c>
      <c r="BD629" t="n">
        <v>0</v>
      </c>
      <c r="BE629" t="n">
        <v>26</v>
      </c>
      <c r="BF629" t="n">
        <v>0</v>
      </c>
      <c r="BG629" t="n">
        <v>0</v>
      </c>
      <c r="BH629" t="n">
        <v>0</v>
      </c>
      <c r="BI629" t="n">
        <v>0</v>
      </c>
      <c r="BJ629" t="n">
        <v>35</v>
      </c>
      <c r="BK629" t="n">
        <v>0</v>
      </c>
      <c r="BL629" t="n">
        <v>0</v>
      </c>
      <c r="BM629" t="n">
        <v>0</v>
      </c>
      <c r="BN629" t="n">
        <v>61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15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15</v>
      </c>
      <c r="CG629" t="n">
        <v>76</v>
      </c>
    </row>
    <row r="630">
      <c r="A630" t="n">
        <v>6596</v>
      </c>
      <c r="B630" t="inlineStr">
        <is>
          <t>寬宏藝術</t>
        </is>
      </c>
      <c r="C630" t="n">
        <v>78.68000000000001</v>
      </c>
      <c r="D630" t="n">
        <v>214.73</v>
      </c>
      <c r="E630" t="n">
        <v>238.97</v>
      </c>
      <c r="F630" t="n">
        <v>0</v>
      </c>
      <c r="G630" t="n">
        <v>0</v>
      </c>
      <c r="H630" t="n">
        <v>151.01</v>
      </c>
      <c r="I630" t="n">
        <v>3.64</v>
      </c>
      <c r="J630" t="n">
        <v>-1.23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1.51</v>
      </c>
      <c r="T630" t="n">
        <v>0</v>
      </c>
      <c r="U630" t="n">
        <v>0.08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45.29</v>
      </c>
      <c r="AG630" t="n">
        <v>14.89</v>
      </c>
      <c r="AH630" t="n">
        <v>-16.39</v>
      </c>
      <c r="AI630" t="n">
        <v>165.6</v>
      </c>
      <c r="AJ630" t="n">
        <v>46.04</v>
      </c>
      <c r="AK630" t="n">
        <v>228.12</v>
      </c>
      <c r="AL630" t="n">
        <v>369.02</v>
      </c>
      <c r="AM630" t="n">
        <v>101.12</v>
      </c>
      <c r="AN630" t="n">
        <v>144.28</v>
      </c>
      <c r="AO630" t="n">
        <v>0</v>
      </c>
      <c r="AP630" t="n">
        <v>0.04</v>
      </c>
      <c r="AQ630" t="n">
        <v>0.02</v>
      </c>
      <c r="AR630" t="n">
        <v>0</v>
      </c>
      <c r="AS630" t="n">
        <v>0</v>
      </c>
      <c r="AT630" t="n">
        <v>0.04</v>
      </c>
      <c r="AU630" t="n">
        <v>0.02</v>
      </c>
      <c r="AV630" t="n">
        <v>47.46</v>
      </c>
      <c r="AW630" t="n">
        <v>275807</v>
      </c>
      <c r="AX630" t="n">
        <v>16.59</v>
      </c>
      <c r="AY630" t="n">
        <v>0</v>
      </c>
      <c r="AZ630" t="n">
        <v>0.32</v>
      </c>
      <c r="BA630" t="n">
        <v>0</v>
      </c>
      <c r="BB630" t="n">
        <v>166.61</v>
      </c>
      <c r="BC630" t="n">
        <v>43.75</v>
      </c>
      <c r="BD630" t="n">
        <v>0</v>
      </c>
      <c r="BE630" t="n">
        <v>30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30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30</v>
      </c>
    </row>
    <row r="631">
      <c r="A631" t="n">
        <v>6597</v>
      </c>
      <c r="B631" t="inlineStr">
        <is>
          <t>立誠</t>
        </is>
      </c>
      <c r="C631" t="n">
        <v>-11.79</v>
      </c>
      <c r="D631" t="n">
        <v>-18.65</v>
      </c>
      <c r="E631" t="n">
        <v>-42.73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1.11</v>
      </c>
      <c r="T631" t="n">
        <v>0</v>
      </c>
      <c r="U631" t="n">
        <v>0.06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36.03</v>
      </c>
      <c r="AG631" t="n">
        <v>-15.8</v>
      </c>
      <c r="AH631" t="n">
        <v>-9.18</v>
      </c>
      <c r="AI631" t="n">
        <v>152.75</v>
      </c>
      <c r="AJ631" t="n">
        <v>-16.37</v>
      </c>
      <c r="AK631" t="n">
        <v>-36.04</v>
      </c>
      <c r="AL631" t="n">
        <v>-96.93000000000001</v>
      </c>
      <c r="AM631" t="n">
        <v>1.58</v>
      </c>
      <c r="AN631" t="n">
        <v>-55.44</v>
      </c>
      <c r="AO631" t="n">
        <v>100</v>
      </c>
      <c r="AP631" t="n">
        <v>0.34</v>
      </c>
      <c r="AQ631" t="n">
        <v>0.37</v>
      </c>
      <c r="AR631" t="n">
        <v>0.26</v>
      </c>
      <c r="AS631" t="n">
        <v>0.27</v>
      </c>
      <c r="AT631" t="n">
        <v>0.6</v>
      </c>
      <c r="AU631" t="n">
        <v>0.64</v>
      </c>
      <c r="AV631" t="n">
        <v>42.04</v>
      </c>
      <c r="AW631" t="n">
        <v>11303</v>
      </c>
      <c r="AX631" t="n">
        <v>1.39</v>
      </c>
      <c r="AY631" t="n">
        <v>0.01</v>
      </c>
      <c r="AZ631" t="n">
        <v>0</v>
      </c>
      <c r="BA631" t="n">
        <v>0</v>
      </c>
      <c r="BB631" t="n">
        <v>-22.3</v>
      </c>
      <c r="BC631" t="n">
        <v>27.83</v>
      </c>
      <c r="BD631" t="n">
        <v>0</v>
      </c>
      <c r="BE631" t="n">
        <v>9</v>
      </c>
      <c r="BF631" t="n">
        <v>0</v>
      </c>
      <c r="BG631" t="n">
        <v>0</v>
      </c>
      <c r="BH631" t="n">
        <v>0</v>
      </c>
      <c r="BI631" t="n">
        <v>0</v>
      </c>
      <c r="BJ631" t="n">
        <v>45</v>
      </c>
      <c r="BK631" t="n">
        <v>0</v>
      </c>
      <c r="BL631" t="n">
        <v>0</v>
      </c>
      <c r="BM631" t="n">
        <v>0</v>
      </c>
      <c r="BN631" t="n">
        <v>54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5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5</v>
      </c>
      <c r="CG631" t="n">
        <v>59</v>
      </c>
    </row>
    <row r="632">
      <c r="A632" t="n">
        <v>6603</v>
      </c>
      <c r="B632" t="inlineStr">
        <is>
          <t>富強鑫</t>
        </is>
      </c>
      <c r="C632" t="n">
        <v>12.22</v>
      </c>
      <c r="D632" t="n">
        <v>69.95999999999999</v>
      </c>
      <c r="E632" t="n">
        <v>32.94</v>
      </c>
      <c r="F632" t="n">
        <v>1.74</v>
      </c>
      <c r="G632" t="n">
        <v>0</v>
      </c>
      <c r="H632" t="n">
        <v>5.32</v>
      </c>
      <c r="I632" t="n">
        <v>5.97</v>
      </c>
      <c r="J632" t="n">
        <v>1.24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11.74</v>
      </c>
      <c r="AC632" t="n">
        <v>65.17</v>
      </c>
      <c r="AD632" t="n">
        <v>5.1</v>
      </c>
      <c r="AE632" t="n">
        <v>40.97</v>
      </c>
      <c r="AF632" t="n">
        <v>67.63</v>
      </c>
      <c r="AG632" t="n">
        <v>2.44</v>
      </c>
      <c r="AH632" t="n">
        <v>16.71</v>
      </c>
      <c r="AI632" t="n">
        <v>172.04</v>
      </c>
      <c r="AJ632" t="n">
        <v>0.2</v>
      </c>
      <c r="AK632" t="n">
        <v>1.4</v>
      </c>
      <c r="AL632" t="n">
        <v>-103.72</v>
      </c>
      <c r="AM632" t="n">
        <v>-0.23</v>
      </c>
      <c r="AN632" t="n">
        <v>42.01</v>
      </c>
      <c r="AO632" t="n">
        <v>19.68</v>
      </c>
      <c r="AP632" t="n">
        <v>0.72</v>
      </c>
      <c r="AQ632" t="n">
        <v>0.39</v>
      </c>
      <c r="AR632" t="n">
        <v>0.71</v>
      </c>
      <c r="AS632" t="n">
        <v>0.39</v>
      </c>
      <c r="AT632" t="n">
        <v>1.44</v>
      </c>
      <c r="AU632" t="n">
        <v>0.78</v>
      </c>
      <c r="AV632" t="n">
        <v>54</v>
      </c>
      <c r="AW632" t="n">
        <v>0</v>
      </c>
      <c r="AX632" t="n">
        <v>0</v>
      </c>
      <c r="AY632" t="n">
        <v>0.04</v>
      </c>
      <c r="AZ632" t="n">
        <v>-0.14</v>
      </c>
      <c r="BA632" t="n">
        <v>0</v>
      </c>
      <c r="BB632" t="n">
        <v>2.6</v>
      </c>
      <c r="BC632" t="n">
        <v>15.47</v>
      </c>
      <c r="BD632" t="n">
        <v>0.02</v>
      </c>
      <c r="BE632" t="n">
        <v>13</v>
      </c>
      <c r="BF632" t="n">
        <v>0</v>
      </c>
      <c r="BG632" t="n">
        <v>0</v>
      </c>
      <c r="BH632" t="n">
        <v>30</v>
      </c>
      <c r="BI632" t="n">
        <v>10</v>
      </c>
      <c r="BJ632" t="n">
        <v>30</v>
      </c>
      <c r="BK632" t="n">
        <v>0</v>
      </c>
      <c r="BL632" t="n">
        <v>0</v>
      </c>
      <c r="BM632" t="n">
        <v>0</v>
      </c>
      <c r="BN632" t="n">
        <v>83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83</v>
      </c>
    </row>
    <row r="633">
      <c r="A633" t="n">
        <v>6609</v>
      </c>
      <c r="B633" t="inlineStr">
        <is>
          <t>瀧澤科</t>
        </is>
      </c>
      <c r="C633" t="n">
        <v>-24.27</v>
      </c>
      <c r="D633" t="n">
        <v>-187.82</v>
      </c>
      <c r="E633" t="n">
        <v>-162.26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2.9</v>
      </c>
      <c r="T633" t="n">
        <v>0</v>
      </c>
      <c r="U633" t="n">
        <v>16.39</v>
      </c>
      <c r="V633" t="n">
        <v>0</v>
      </c>
      <c r="W633" t="n">
        <v>0</v>
      </c>
      <c r="X633" t="n">
        <v>0</v>
      </c>
      <c r="Y633" t="n">
        <v>1.66</v>
      </c>
      <c r="Z633" t="n">
        <v>0</v>
      </c>
      <c r="AA633" t="n">
        <v>0</v>
      </c>
      <c r="AB633" t="n">
        <v>-9.69</v>
      </c>
      <c r="AC633" t="n">
        <v>0</v>
      </c>
      <c r="AD633" t="n">
        <v>-11.63</v>
      </c>
      <c r="AE633" t="n">
        <v>0</v>
      </c>
      <c r="AF633" t="n">
        <v>30.17</v>
      </c>
      <c r="AG633" t="n">
        <v>-14.39</v>
      </c>
      <c r="AH633" t="n">
        <v>13.27</v>
      </c>
      <c r="AI633" t="n">
        <v>246.11</v>
      </c>
      <c r="AJ633" t="n">
        <v>-18.48</v>
      </c>
      <c r="AK633" t="n">
        <v>-24.15</v>
      </c>
      <c r="AL633" t="n">
        <v>168.82</v>
      </c>
      <c r="AM633" t="n">
        <v>10</v>
      </c>
      <c r="AN633" t="n">
        <v>-159.5</v>
      </c>
      <c r="AO633" t="n">
        <v>0</v>
      </c>
      <c r="AP633" t="n">
        <v>0.34</v>
      </c>
      <c r="AQ633" t="n">
        <v>0.39</v>
      </c>
      <c r="AR633" t="n">
        <v>0.49</v>
      </c>
      <c r="AS633" t="n">
        <v>0.57</v>
      </c>
      <c r="AT633" t="n">
        <v>0.82</v>
      </c>
      <c r="AU633" t="n">
        <v>0.95</v>
      </c>
      <c r="AV633" t="n">
        <v>37.69</v>
      </c>
      <c r="AW633" t="n">
        <v>5040</v>
      </c>
      <c r="AX633" t="n">
        <v>0.21</v>
      </c>
      <c r="AY633" t="n">
        <v>0.01</v>
      </c>
      <c r="AZ633" t="n">
        <v>0</v>
      </c>
      <c r="BA633" t="n">
        <v>0</v>
      </c>
      <c r="BB633" t="n">
        <v>-54.19</v>
      </c>
      <c r="BC633" t="n">
        <v>32.51</v>
      </c>
      <c r="BD633" t="n">
        <v>0</v>
      </c>
      <c r="BE633" t="n">
        <v>25</v>
      </c>
      <c r="BF633" t="n">
        <v>0</v>
      </c>
      <c r="BG633" t="n">
        <v>0</v>
      </c>
      <c r="BH633" t="n">
        <v>0</v>
      </c>
      <c r="BI633" t="n">
        <v>0</v>
      </c>
      <c r="BJ633" t="n">
        <v>15</v>
      </c>
      <c r="BK633" t="n">
        <v>0</v>
      </c>
      <c r="BL633" t="n">
        <v>0</v>
      </c>
      <c r="BM633" t="n">
        <v>0</v>
      </c>
      <c r="BN633" t="n">
        <v>40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10</v>
      </c>
      <c r="BV633" t="n">
        <v>0</v>
      </c>
      <c r="BW633" t="n">
        <v>10</v>
      </c>
      <c r="BX633" t="n">
        <v>5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25</v>
      </c>
      <c r="CG633" t="n">
        <v>65</v>
      </c>
    </row>
    <row r="634">
      <c r="A634" t="n">
        <v>6612</v>
      </c>
      <c r="B634" t="inlineStr">
        <is>
          <t>奈米醫材</t>
        </is>
      </c>
      <c r="C634" t="n">
        <v>31.54</v>
      </c>
      <c r="D634" t="n">
        <v>4.32</v>
      </c>
      <c r="E634" t="n">
        <v>-58.81</v>
      </c>
      <c r="F634" t="n">
        <v>0</v>
      </c>
      <c r="G634" t="n">
        <v>0</v>
      </c>
      <c r="H634" t="n">
        <v>53.57</v>
      </c>
      <c r="I634" t="n">
        <v>3.69</v>
      </c>
      <c r="J634" t="n">
        <v>0.31</v>
      </c>
      <c r="K634" t="n">
        <v>0.07000000000000001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12.87</v>
      </c>
      <c r="T634" t="n">
        <v>0</v>
      </c>
      <c r="U634" t="n">
        <v>8.59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-15.76</v>
      </c>
      <c r="AC634" t="n">
        <v>25.04</v>
      </c>
      <c r="AD634" t="n">
        <v>0.17</v>
      </c>
      <c r="AE634" t="n">
        <v>3.43</v>
      </c>
      <c r="AF634" t="n">
        <v>38.1</v>
      </c>
      <c r="AG634" t="n">
        <v>-7.97</v>
      </c>
      <c r="AH634" t="n">
        <v>-17.12</v>
      </c>
      <c r="AI634" t="n">
        <v>204.13</v>
      </c>
      <c r="AJ634" t="n">
        <v>-14.61</v>
      </c>
      <c r="AK634" t="n">
        <v>9.550000000000001</v>
      </c>
      <c r="AL634" t="n">
        <v>16.55</v>
      </c>
      <c r="AM634" t="n">
        <v>-7.06</v>
      </c>
      <c r="AN634" t="n">
        <v>-94.97</v>
      </c>
      <c r="AO634" t="n">
        <v>2.05</v>
      </c>
      <c r="AP634" t="n">
        <v>0.18</v>
      </c>
      <c r="AQ634" t="n">
        <v>0.3</v>
      </c>
      <c r="AR634" t="n">
        <v>0.22</v>
      </c>
      <c r="AS634" t="n">
        <v>0.37</v>
      </c>
      <c r="AT634" t="n">
        <v>0.39</v>
      </c>
      <c r="AU634" t="n">
        <v>0.68</v>
      </c>
      <c r="AV634" t="n">
        <v>96.62</v>
      </c>
      <c r="AW634" t="n">
        <v>0</v>
      </c>
      <c r="AX634" t="n">
        <v>0</v>
      </c>
      <c r="AY634" t="n">
        <v>0.51</v>
      </c>
      <c r="AZ634" t="n">
        <v>0.36</v>
      </c>
      <c r="BA634" t="n">
        <v>0</v>
      </c>
      <c r="BB634" t="n">
        <v>-20.35</v>
      </c>
      <c r="BC634" t="n">
        <v>38.62</v>
      </c>
      <c r="BD634" t="n">
        <v>0</v>
      </c>
      <c r="BE634" t="n">
        <v>10</v>
      </c>
      <c r="BF634" t="n">
        <v>0</v>
      </c>
      <c r="BG634" t="n">
        <v>0</v>
      </c>
      <c r="BH634" t="n">
        <v>15</v>
      </c>
      <c r="BI634" t="n">
        <v>0</v>
      </c>
      <c r="BJ634" t="n">
        <v>20</v>
      </c>
      <c r="BK634" t="n">
        <v>0</v>
      </c>
      <c r="BL634" t="n">
        <v>0</v>
      </c>
      <c r="BM634" t="n">
        <v>0</v>
      </c>
      <c r="BN634" t="n">
        <v>45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5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5</v>
      </c>
      <c r="CG634" t="n">
        <v>50</v>
      </c>
    </row>
    <row r="635">
      <c r="A635" t="n">
        <v>6613</v>
      </c>
      <c r="B635" t="inlineStr">
        <is>
          <t>朋億*</t>
        </is>
      </c>
      <c r="C635" t="n">
        <v>-14.13</v>
      </c>
      <c r="D635" t="n">
        <v>-11.8</v>
      </c>
      <c r="E635" t="n">
        <v>-13.51</v>
      </c>
      <c r="F635" t="n">
        <v>0</v>
      </c>
      <c r="G635" t="n">
        <v>0</v>
      </c>
      <c r="H635" t="n">
        <v>0</v>
      </c>
      <c r="I635" t="n">
        <v>8.1</v>
      </c>
      <c r="J635" t="n">
        <v>1.63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0.01</v>
      </c>
      <c r="T635" t="n">
        <v>0</v>
      </c>
      <c r="U635" t="n">
        <v>0.03</v>
      </c>
      <c r="V635" t="n">
        <v>0</v>
      </c>
      <c r="W635" t="n">
        <v>0</v>
      </c>
      <c r="X635" t="n">
        <v>0</v>
      </c>
      <c r="Y635" t="n">
        <v>0.01</v>
      </c>
      <c r="Z635" t="n">
        <v>0</v>
      </c>
      <c r="AA635" t="n">
        <v>0</v>
      </c>
      <c r="AB635" t="n">
        <v>0.24</v>
      </c>
      <c r="AC635" t="n">
        <v>5.03</v>
      </c>
      <c r="AD635" t="n">
        <v>2.69</v>
      </c>
      <c r="AE635" t="n">
        <v>6.97</v>
      </c>
      <c r="AF635" t="n">
        <v>39.43</v>
      </c>
      <c r="AG635" t="n">
        <v>-15.44</v>
      </c>
      <c r="AH635" t="n">
        <v>21.72</v>
      </c>
      <c r="AI635" t="n">
        <v>258.55</v>
      </c>
      <c r="AJ635" t="n">
        <v>-31.22</v>
      </c>
      <c r="AK635" t="n">
        <v>20.92</v>
      </c>
      <c r="AL635" t="n">
        <v>-17.37</v>
      </c>
      <c r="AM635" t="n">
        <v>30.44</v>
      </c>
      <c r="AN635" t="n">
        <v>-27.41</v>
      </c>
      <c r="AO635" t="n">
        <v>0.13</v>
      </c>
      <c r="AP635" t="n">
        <v>0.46</v>
      </c>
      <c r="AQ635" t="n">
        <v>0.37</v>
      </c>
      <c r="AR635" t="n">
        <v>0.13</v>
      </c>
      <c r="AS635" t="n">
        <v>0.11</v>
      </c>
      <c r="AT635" t="n">
        <v>0.59</v>
      </c>
      <c r="AU635" t="n">
        <v>0.47</v>
      </c>
      <c r="AV635" t="n">
        <v>942.84</v>
      </c>
      <c r="AW635" t="n">
        <v>167729</v>
      </c>
      <c r="AX635" t="n">
        <v>2.35</v>
      </c>
      <c r="AY635" t="n">
        <v>0.03</v>
      </c>
      <c r="AZ635" t="n">
        <v>0</v>
      </c>
      <c r="BA635" t="n">
        <v>0</v>
      </c>
      <c r="BB635" t="n">
        <v>-72.64</v>
      </c>
      <c r="BC635" t="n">
        <v>68.56999999999999</v>
      </c>
      <c r="BD635" t="n">
        <v>0</v>
      </c>
      <c r="BE635" t="n">
        <v>6</v>
      </c>
      <c r="BF635" t="n">
        <v>0</v>
      </c>
      <c r="BG635" t="n">
        <v>0</v>
      </c>
      <c r="BH635" t="n">
        <v>0</v>
      </c>
      <c r="BI635" t="n">
        <v>0</v>
      </c>
      <c r="BJ635" t="n">
        <v>15</v>
      </c>
      <c r="BK635" t="n">
        <v>0</v>
      </c>
      <c r="BL635" t="n">
        <v>0</v>
      </c>
      <c r="BM635" t="n">
        <v>0</v>
      </c>
      <c r="BN635" t="n">
        <v>21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21</v>
      </c>
    </row>
    <row r="636">
      <c r="A636" t="n">
        <v>6615</v>
      </c>
      <c r="B636" t="inlineStr">
        <is>
          <t>慧智</t>
        </is>
      </c>
      <c r="C636" t="n">
        <v>-14.91</v>
      </c>
      <c r="D636" t="n">
        <v>-900.24</v>
      </c>
      <c r="E636" t="n">
        <v>-135.16</v>
      </c>
      <c r="F636" t="n">
        <v>0</v>
      </c>
      <c r="G636" t="n">
        <v>0</v>
      </c>
      <c r="H636" t="n">
        <v>-8.08</v>
      </c>
      <c r="I636" t="n">
        <v>61.32</v>
      </c>
      <c r="J636" t="n">
        <v>0.67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11.02</v>
      </c>
      <c r="T636" t="n">
        <v>0</v>
      </c>
      <c r="U636" t="n">
        <v>3.82</v>
      </c>
      <c r="V636" t="n">
        <v>0</v>
      </c>
      <c r="W636" t="n">
        <v>0</v>
      </c>
      <c r="X636" t="n">
        <v>0</v>
      </c>
      <c r="Y636" t="n">
        <v>0.25</v>
      </c>
      <c r="Z636" t="n">
        <v>0</v>
      </c>
      <c r="AA636" t="n">
        <v>0</v>
      </c>
      <c r="AB636" t="n">
        <v>-2.64</v>
      </c>
      <c r="AC636" t="n">
        <v>2.31</v>
      </c>
      <c r="AD636" t="n">
        <v>0</v>
      </c>
      <c r="AE636" t="n">
        <v>0</v>
      </c>
      <c r="AF636" t="n">
        <v>13.24</v>
      </c>
      <c r="AG636" t="n">
        <v>-17.76</v>
      </c>
      <c r="AH636" t="n">
        <v>2</v>
      </c>
      <c r="AI636" t="n">
        <v>333.16</v>
      </c>
      <c r="AJ636" t="n">
        <v>0.34</v>
      </c>
      <c r="AK636" t="n">
        <v>-2.08</v>
      </c>
      <c r="AL636" t="n">
        <v>-47.88</v>
      </c>
      <c r="AM636" t="n">
        <v>21.66</v>
      </c>
      <c r="AN636" t="n">
        <v>-145.87</v>
      </c>
      <c r="AO636" t="n">
        <v>0</v>
      </c>
      <c r="AP636" t="n">
        <v>0.08</v>
      </c>
      <c r="AQ636" t="n">
        <v>0.14</v>
      </c>
      <c r="AR636" t="n">
        <v>0.06</v>
      </c>
      <c r="AS636" t="n">
        <v>0.09</v>
      </c>
      <c r="AT636" t="n">
        <v>0.14</v>
      </c>
      <c r="AU636" t="n">
        <v>0.23</v>
      </c>
      <c r="AV636" t="n">
        <v>41.96</v>
      </c>
      <c r="AW636" t="n">
        <v>8983</v>
      </c>
      <c r="AX636" t="n">
        <v>1.43</v>
      </c>
      <c r="AY636" t="n">
        <v>0.31</v>
      </c>
      <c r="AZ636" t="n">
        <v>0</v>
      </c>
      <c r="BA636" t="n">
        <v>0</v>
      </c>
      <c r="BB636" t="n">
        <v>-14.78</v>
      </c>
      <c r="BC636" t="n">
        <v>29.09</v>
      </c>
      <c r="BD636" t="n">
        <v>0</v>
      </c>
      <c r="BE636" t="n">
        <v>24</v>
      </c>
      <c r="BF636" t="n">
        <v>0</v>
      </c>
      <c r="BG636" t="n">
        <v>0</v>
      </c>
      <c r="BH636" t="n">
        <v>0</v>
      </c>
      <c r="BI636" t="n">
        <v>0</v>
      </c>
      <c r="BJ636" t="n">
        <v>20</v>
      </c>
      <c r="BK636" t="n">
        <v>30</v>
      </c>
      <c r="BL636" t="n">
        <v>0</v>
      </c>
      <c r="BM636" t="n">
        <v>0</v>
      </c>
      <c r="BN636" t="n">
        <v>74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74</v>
      </c>
    </row>
    <row r="637">
      <c r="A637" t="n">
        <v>6616</v>
      </c>
      <c r="B637" t="inlineStr">
        <is>
          <t>特昇-KY</t>
        </is>
      </c>
      <c r="C637" t="n">
        <v>-11.73</v>
      </c>
      <c r="D637" t="n">
        <v>-332.15</v>
      </c>
      <c r="E637" t="n">
        <v>55.34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0.25</v>
      </c>
      <c r="AC637" t="n">
        <v>12.37</v>
      </c>
      <c r="AD637" t="n">
        <v>1.56</v>
      </c>
      <c r="AE637" t="n">
        <v>24.36</v>
      </c>
      <c r="AF637" t="n">
        <v>41.63</v>
      </c>
      <c r="AG637" t="n">
        <v>0.22</v>
      </c>
      <c r="AH637" t="n">
        <v>-35.54</v>
      </c>
      <c r="AI637" t="n">
        <v>203.61</v>
      </c>
      <c r="AJ637" t="n">
        <v>6.91</v>
      </c>
      <c r="AK637" t="n">
        <v>-9</v>
      </c>
      <c r="AL637" t="n">
        <v>-67.28</v>
      </c>
      <c r="AM637" t="n">
        <v>8.17</v>
      </c>
      <c r="AN637" t="n">
        <v>61.47</v>
      </c>
      <c r="AO637" t="n">
        <v>22.64</v>
      </c>
      <c r="AP637" t="n">
        <v>0.16</v>
      </c>
      <c r="AQ637" t="n">
        <v>0.07000000000000001</v>
      </c>
      <c r="AR637" t="n">
        <v>0.41</v>
      </c>
      <c r="AS637" t="n">
        <v>0.18</v>
      </c>
      <c r="AT637" t="n">
        <v>0.57</v>
      </c>
      <c r="AU637" t="n">
        <v>0.25</v>
      </c>
      <c r="AV637" t="n">
        <v>88.70999999999999</v>
      </c>
      <c r="AW637" t="n">
        <v>16771</v>
      </c>
      <c r="AX637" t="n">
        <v>3.77</v>
      </c>
      <c r="AY637" t="n">
        <v>0</v>
      </c>
      <c r="AZ637" t="n">
        <v>0</v>
      </c>
      <c r="BA637" t="n">
        <v>0</v>
      </c>
      <c r="BB637" t="n">
        <v>7.44</v>
      </c>
      <c r="BC637" t="n">
        <v>12.63</v>
      </c>
      <c r="BD637" t="n">
        <v>0</v>
      </c>
      <c r="BE637" t="n">
        <v>16</v>
      </c>
      <c r="BF637" t="n">
        <v>0</v>
      </c>
      <c r="BG637" t="n">
        <v>0</v>
      </c>
      <c r="BH637" t="n">
        <v>10</v>
      </c>
      <c r="BI637" t="n">
        <v>0</v>
      </c>
      <c r="BJ637" t="n">
        <v>20</v>
      </c>
      <c r="BK637" t="n">
        <v>0</v>
      </c>
      <c r="BL637" t="n">
        <v>0</v>
      </c>
      <c r="BM637" t="n">
        <v>0</v>
      </c>
      <c r="BN637" t="n">
        <v>46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46</v>
      </c>
    </row>
    <row r="638">
      <c r="A638" t="n">
        <v>6617</v>
      </c>
      <c r="B638" t="inlineStr">
        <is>
          <t>共信-KY</t>
        </is>
      </c>
      <c r="C638" t="n">
        <v>13.75</v>
      </c>
      <c r="D638" t="n">
        <v>-27.91</v>
      </c>
      <c r="E638" t="n">
        <v>-31.59</v>
      </c>
      <c r="F638" t="n">
        <v>0</v>
      </c>
      <c r="G638" t="n">
        <v>0</v>
      </c>
      <c r="H638" t="n">
        <v>0</v>
      </c>
      <c r="I638" t="n">
        <v>19.35</v>
      </c>
      <c r="J638" t="n">
        <v>0.42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0.1</v>
      </c>
      <c r="X638" t="n">
        <v>0</v>
      </c>
      <c r="Y638" t="n">
        <v>0</v>
      </c>
      <c r="Z638" t="n">
        <v>0</v>
      </c>
      <c r="AA638" t="n">
        <v>0.08</v>
      </c>
      <c r="AB638" t="n">
        <v>0</v>
      </c>
      <c r="AC638" t="n">
        <v>0</v>
      </c>
      <c r="AD638" t="n">
        <v>-6.47</v>
      </c>
      <c r="AE638" t="n">
        <v>6.25</v>
      </c>
      <c r="AF638" t="n">
        <v>9.98</v>
      </c>
      <c r="AG638" t="n">
        <v>19.81</v>
      </c>
      <c r="AH638" t="n">
        <v>-22.46</v>
      </c>
      <c r="AI638" t="n">
        <v>1035.62</v>
      </c>
      <c r="AJ638" t="n">
        <v>-8.289999999999999</v>
      </c>
      <c r="AK638" t="n">
        <v>53.74</v>
      </c>
      <c r="AL638" t="n">
        <v>-56.82</v>
      </c>
      <c r="AM638" t="n">
        <v>-75.23999999999999</v>
      </c>
      <c r="AN638" t="n">
        <v>-3.36</v>
      </c>
      <c r="AO638" t="n">
        <v>40.18</v>
      </c>
      <c r="AP638" t="n">
        <v>0.01</v>
      </c>
      <c r="AQ638" t="n">
        <v>0.45</v>
      </c>
      <c r="AR638" t="n">
        <v>0</v>
      </c>
      <c r="AS638" t="n">
        <v>0.02</v>
      </c>
      <c r="AT638" t="n">
        <v>0.01</v>
      </c>
      <c r="AU638" t="n">
        <v>0.48</v>
      </c>
      <c r="AV638" t="n">
        <v>75.98999999999999</v>
      </c>
      <c r="AW638" t="n">
        <v>18617</v>
      </c>
      <c r="AX638" t="n">
        <v>0.74</v>
      </c>
      <c r="AY638" t="n">
        <v>0.01</v>
      </c>
      <c r="AZ638" t="n">
        <v>-0.8</v>
      </c>
      <c r="BA638" t="n">
        <v>1</v>
      </c>
      <c r="BB638" t="n">
        <v>-2.28</v>
      </c>
      <c r="BC638" t="n">
        <v>20.64</v>
      </c>
      <c r="BD638" t="n">
        <v>0</v>
      </c>
      <c r="BE638" t="n">
        <v>9</v>
      </c>
      <c r="BF638" t="n">
        <v>0</v>
      </c>
      <c r="BG638" t="n">
        <v>0</v>
      </c>
      <c r="BH638" t="n">
        <v>0</v>
      </c>
      <c r="BI638" t="n">
        <v>0</v>
      </c>
      <c r="BJ638" t="n">
        <v>25</v>
      </c>
      <c r="BK638" t="n">
        <v>0</v>
      </c>
      <c r="BL638" t="n">
        <v>0</v>
      </c>
      <c r="BM638" t="n">
        <v>0</v>
      </c>
      <c r="BN638" t="n">
        <v>34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34</v>
      </c>
    </row>
    <row r="639">
      <c r="A639" t="n">
        <v>6620</v>
      </c>
      <c r="B639" t="inlineStr">
        <is>
          <t>漢達</t>
        </is>
      </c>
      <c r="C639" t="n">
        <v>108.17</v>
      </c>
      <c r="D639" t="n">
        <v>123.46</v>
      </c>
      <c r="E639" t="n">
        <v>95.54000000000001</v>
      </c>
      <c r="F639" t="n">
        <v>0</v>
      </c>
      <c r="G639" t="n">
        <v>0</v>
      </c>
      <c r="H639" t="n">
        <v>116.18</v>
      </c>
      <c r="I639" t="n">
        <v>1.06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-3.23</v>
      </c>
      <c r="AC639" t="n">
        <v>0</v>
      </c>
      <c r="AD639" t="n">
        <v>0</v>
      </c>
      <c r="AE639" t="n">
        <v>0</v>
      </c>
      <c r="AF639" t="n">
        <v>3.94</v>
      </c>
      <c r="AG639" t="n">
        <v>-58.17</v>
      </c>
      <c r="AH639" t="n">
        <v>319.56</v>
      </c>
      <c r="AI639" t="n">
        <v>3659.49</v>
      </c>
      <c r="AJ639" t="n">
        <v>53.15</v>
      </c>
      <c r="AK639" t="n">
        <v>22736.27</v>
      </c>
      <c r="AL639" t="n">
        <v>0.28</v>
      </c>
      <c r="AM639" t="n">
        <v>206.75</v>
      </c>
      <c r="AN639" t="n">
        <v>6.09</v>
      </c>
      <c r="AO639" t="n">
        <v>0.05</v>
      </c>
      <c r="AP639" t="n">
        <v>0.1</v>
      </c>
      <c r="AQ639" t="n">
        <v>0.34</v>
      </c>
      <c r="AR639" t="n">
        <v>0</v>
      </c>
      <c r="AS639" t="n">
        <v>0</v>
      </c>
      <c r="AT639" t="n">
        <v>0.1</v>
      </c>
      <c r="AU639" t="n">
        <v>0.34</v>
      </c>
      <c r="AV639" t="n">
        <v>106.32</v>
      </c>
      <c r="AW639" t="n">
        <v>0</v>
      </c>
      <c r="AX639" t="n">
        <v>0</v>
      </c>
      <c r="AY639" t="n">
        <v>0.22</v>
      </c>
      <c r="AZ639" t="n">
        <v>-0.09</v>
      </c>
      <c r="BA639" t="n">
        <v>0</v>
      </c>
      <c r="BB639" t="n">
        <v>26.93</v>
      </c>
      <c r="BC639" t="n">
        <v>33.59</v>
      </c>
      <c r="BD639" t="n">
        <v>0</v>
      </c>
      <c r="BE639" t="n">
        <v>26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26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26</v>
      </c>
    </row>
    <row r="640">
      <c r="A640" t="n">
        <v>6624</v>
      </c>
      <c r="B640" t="inlineStr">
        <is>
          <t>萬年清</t>
        </is>
      </c>
      <c r="C640" t="n">
        <v>-10.21</v>
      </c>
      <c r="D640" t="n">
        <v>145.75</v>
      </c>
      <c r="E640" t="n">
        <v>-23.33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45.75</v>
      </c>
      <c r="AG640" t="n">
        <v>-15.64</v>
      </c>
      <c r="AH640" t="n">
        <v>7.72</v>
      </c>
      <c r="AI640" t="n">
        <v>214.18</v>
      </c>
      <c r="AJ640" t="n">
        <v>-19.82</v>
      </c>
      <c r="AK640" t="n">
        <v>13.4</v>
      </c>
      <c r="AL640" t="n">
        <v>-64.97</v>
      </c>
      <c r="AM640" t="n">
        <v>13.06</v>
      </c>
      <c r="AN640" t="n">
        <v>-51.21</v>
      </c>
      <c r="AO640" t="n">
        <v>36.91</v>
      </c>
      <c r="AP640" t="n">
        <v>0.25</v>
      </c>
      <c r="AQ640" t="n">
        <v>0.22</v>
      </c>
      <c r="AR640" t="n">
        <v>0.01</v>
      </c>
      <c r="AS640" t="n">
        <v>0.01</v>
      </c>
      <c r="AT640" t="n">
        <v>0.27</v>
      </c>
      <c r="AU640" t="n">
        <v>0.23</v>
      </c>
      <c r="AV640" t="n">
        <v>59.42</v>
      </c>
      <c r="AW640" t="n">
        <v>0</v>
      </c>
      <c r="AX640" t="n">
        <v>0</v>
      </c>
      <c r="AY640" t="n">
        <v>0.03</v>
      </c>
      <c r="AZ640" t="n">
        <v>0</v>
      </c>
      <c r="BA640" t="n">
        <v>0</v>
      </c>
      <c r="BB640" t="n">
        <v>-1.97</v>
      </c>
      <c r="BC640" t="n">
        <v>22.17</v>
      </c>
      <c r="BD640" t="n">
        <v>0.01</v>
      </c>
      <c r="BE640" t="n">
        <v>13</v>
      </c>
      <c r="BF640" t="n">
        <v>0</v>
      </c>
      <c r="BG640" t="n">
        <v>0</v>
      </c>
      <c r="BH640" t="n">
        <v>0</v>
      </c>
      <c r="BI640" t="n">
        <v>0</v>
      </c>
      <c r="BJ640" t="n">
        <v>20</v>
      </c>
      <c r="BK640" t="n">
        <v>0</v>
      </c>
      <c r="BL640" t="n">
        <v>0</v>
      </c>
      <c r="BM640" t="n">
        <v>0</v>
      </c>
      <c r="BN640" t="n">
        <v>33</v>
      </c>
      <c r="BO640" t="n">
        <v>20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10</v>
      </c>
      <c r="BV640" t="n">
        <v>10</v>
      </c>
      <c r="BW640" t="n">
        <v>0</v>
      </c>
      <c r="BX640" t="n">
        <v>5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45</v>
      </c>
      <c r="CG640" t="n">
        <v>78</v>
      </c>
    </row>
    <row r="641">
      <c r="A641" t="n">
        <v>6629</v>
      </c>
      <c r="B641" t="inlineStr">
        <is>
          <t>泰金-KY</t>
        </is>
      </c>
      <c r="C641" t="n">
        <v>7.66</v>
      </c>
      <c r="D641" t="n">
        <v>-16.47</v>
      </c>
      <c r="E641" t="n">
        <v>-30.68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14.89</v>
      </c>
      <c r="T641" t="n">
        <v>130.57</v>
      </c>
      <c r="U641" t="n">
        <v>0</v>
      </c>
      <c r="V641" t="n">
        <v>0</v>
      </c>
      <c r="W641" t="n">
        <v>1.33</v>
      </c>
      <c r="X641" t="n">
        <v>0</v>
      </c>
      <c r="Y641" t="n">
        <v>0</v>
      </c>
      <c r="Z641" t="n">
        <v>0</v>
      </c>
      <c r="AA641" t="n">
        <v>0</v>
      </c>
      <c r="AB641" t="n">
        <v>-3.42</v>
      </c>
      <c r="AC641" t="n">
        <v>4.6</v>
      </c>
      <c r="AD641" t="n">
        <v>0</v>
      </c>
      <c r="AE641" t="n">
        <v>0</v>
      </c>
      <c r="AF641" t="n">
        <v>34.21</v>
      </c>
      <c r="AG641" t="n">
        <v>21.87</v>
      </c>
      <c r="AH641" t="n">
        <v>-55.17</v>
      </c>
      <c r="AI641" t="n">
        <v>232</v>
      </c>
      <c r="AJ641" t="n">
        <v>1.96</v>
      </c>
      <c r="AK641" t="n">
        <v>-35</v>
      </c>
      <c r="AL641" t="n">
        <v>-98.67</v>
      </c>
      <c r="AM641" t="n">
        <v>1.32</v>
      </c>
      <c r="AN641" t="n">
        <v>-52.02</v>
      </c>
      <c r="AO641" t="n">
        <v>10.53</v>
      </c>
      <c r="AP641" t="n">
        <v>0.17</v>
      </c>
      <c r="AQ641" t="n">
        <v>0.16</v>
      </c>
      <c r="AR641" t="n">
        <v>0.48</v>
      </c>
      <c r="AS641" t="n">
        <v>0.47</v>
      </c>
      <c r="AT641" t="n">
        <v>0.65</v>
      </c>
      <c r="AU641" t="n">
        <v>0.64</v>
      </c>
      <c r="AV641" t="n">
        <v>181.62</v>
      </c>
      <c r="AW641" t="n">
        <v>0</v>
      </c>
      <c r="AX641" t="n">
        <v>0</v>
      </c>
      <c r="AY641" t="n">
        <v>0</v>
      </c>
      <c r="AZ641" t="n">
        <v>0.05</v>
      </c>
      <c r="BA641" t="n">
        <v>0</v>
      </c>
      <c r="BB641" t="n">
        <v>-36.82</v>
      </c>
      <c r="BC641" t="n">
        <v>44.47</v>
      </c>
      <c r="BD641" t="n">
        <v>0</v>
      </c>
      <c r="BE641" t="n">
        <v>6</v>
      </c>
      <c r="BF641" t="n">
        <v>0</v>
      </c>
      <c r="BG641" t="n">
        <v>5</v>
      </c>
      <c r="BH641" t="n">
        <v>0</v>
      </c>
      <c r="BI641" t="n">
        <v>0</v>
      </c>
      <c r="BJ641" t="n">
        <v>45</v>
      </c>
      <c r="BK641" t="n">
        <v>0</v>
      </c>
      <c r="BL641" t="n">
        <v>0</v>
      </c>
      <c r="BM641" t="n">
        <v>0</v>
      </c>
      <c r="BN641" t="n">
        <v>56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10</v>
      </c>
      <c r="BU641" t="n">
        <v>0</v>
      </c>
      <c r="BV641" t="n">
        <v>0</v>
      </c>
      <c r="BW641" t="n">
        <v>10</v>
      </c>
      <c r="BX641" t="n">
        <v>5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25</v>
      </c>
      <c r="CG641" t="n">
        <v>81</v>
      </c>
    </row>
    <row r="642">
      <c r="A642" t="n">
        <v>6637</v>
      </c>
      <c r="B642" t="inlineStr">
        <is>
          <t>醫影</t>
        </is>
      </c>
      <c r="C642" t="n">
        <v>40.45</v>
      </c>
      <c r="D642" t="n">
        <v>13.14</v>
      </c>
      <c r="E642" t="n">
        <v>13.41</v>
      </c>
      <c r="F642" t="n">
        <v>0</v>
      </c>
      <c r="G642" t="n">
        <v>0</v>
      </c>
      <c r="H642" t="n">
        <v>0</v>
      </c>
      <c r="I642" t="n">
        <v>1.63</v>
      </c>
      <c r="J642" t="n">
        <v>0.2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41.52</v>
      </c>
      <c r="AG642" t="n">
        <v>67.76000000000001</v>
      </c>
      <c r="AH642" t="n">
        <v>-15.3</v>
      </c>
      <c r="AI642" t="n">
        <v>304.12</v>
      </c>
      <c r="AJ642" t="n">
        <v>16.75</v>
      </c>
      <c r="AK642" t="n">
        <v>-32.52</v>
      </c>
      <c r="AL642" t="n">
        <v>-184.3</v>
      </c>
      <c r="AM642" t="n">
        <v>-75.48999999999999</v>
      </c>
      <c r="AN642" t="n">
        <v>-18.71</v>
      </c>
      <c r="AO642" t="n">
        <v>16.24</v>
      </c>
      <c r="AP642" t="n">
        <v>0.18</v>
      </c>
      <c r="AQ642" t="n">
        <v>0.17</v>
      </c>
      <c r="AR642" t="n">
        <v>0.34</v>
      </c>
      <c r="AS642" t="n">
        <v>0.32</v>
      </c>
      <c r="AT642" t="n">
        <v>0.51</v>
      </c>
      <c r="AU642" t="n">
        <v>0.49</v>
      </c>
      <c r="AV642" t="n">
        <v>138.86</v>
      </c>
      <c r="AW642" t="n">
        <v>13970</v>
      </c>
      <c r="AX642" t="n">
        <v>1.25</v>
      </c>
      <c r="AY642" t="n">
        <v>0</v>
      </c>
      <c r="AZ642" t="n">
        <v>-0.04</v>
      </c>
      <c r="BA642" t="n">
        <v>0</v>
      </c>
      <c r="BB642" t="n">
        <v>10.43</v>
      </c>
      <c r="BC642" t="n">
        <v>41.78</v>
      </c>
      <c r="BD642" t="n">
        <v>0</v>
      </c>
      <c r="BE642" t="n">
        <v>9</v>
      </c>
      <c r="BF642" t="n">
        <v>0</v>
      </c>
      <c r="BG642" t="n">
        <v>0</v>
      </c>
      <c r="BH642" t="n">
        <v>0</v>
      </c>
      <c r="BI642" t="n">
        <v>0</v>
      </c>
      <c r="BJ642" t="n">
        <v>40</v>
      </c>
      <c r="BK642" t="n">
        <v>0</v>
      </c>
      <c r="BL642" t="n">
        <v>0</v>
      </c>
      <c r="BM642" t="n">
        <v>0</v>
      </c>
      <c r="BN642" t="n">
        <v>49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49</v>
      </c>
    </row>
    <row r="643">
      <c r="A643" t="n">
        <v>6640</v>
      </c>
      <c r="B643" t="inlineStr">
        <is>
          <t>均華</t>
        </is>
      </c>
      <c r="C643" t="n">
        <v>10.19</v>
      </c>
      <c r="D643" t="n">
        <v>-8.51</v>
      </c>
      <c r="E643" t="n">
        <v>-19.81</v>
      </c>
      <c r="F643" t="n">
        <v>0.31</v>
      </c>
      <c r="G643" t="n">
        <v>0</v>
      </c>
      <c r="H643" t="n">
        <v>0</v>
      </c>
      <c r="I643" t="n">
        <v>71.23999999999999</v>
      </c>
      <c r="J643" t="n">
        <v>21.57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8.07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52.46</v>
      </c>
      <c r="AG643" t="n">
        <v>-5.34</v>
      </c>
      <c r="AH643" t="n">
        <v>-18.51</v>
      </c>
      <c r="AI643" t="n">
        <v>115.44</v>
      </c>
      <c r="AJ643" t="n">
        <v>-16.07</v>
      </c>
      <c r="AK643" t="n">
        <v>6.21</v>
      </c>
      <c r="AL643" t="n">
        <v>-73.03</v>
      </c>
      <c r="AM643" t="n">
        <v>6.66</v>
      </c>
      <c r="AN643" t="n">
        <v>-44.49</v>
      </c>
      <c r="AO643" t="n">
        <v>5.54</v>
      </c>
      <c r="AP643" t="n">
        <v>0.46</v>
      </c>
      <c r="AQ643" t="n">
        <v>0.42</v>
      </c>
      <c r="AR643" t="n">
        <v>0.24</v>
      </c>
      <c r="AS643" t="n">
        <v>0.22</v>
      </c>
      <c r="AT643" t="n">
        <v>0.7</v>
      </c>
      <c r="AU643" t="n">
        <v>0.64</v>
      </c>
      <c r="AV643" t="n">
        <v>251.86</v>
      </c>
      <c r="AW643" t="n">
        <v>10823</v>
      </c>
      <c r="AX643" t="n">
        <v>0.44</v>
      </c>
      <c r="AY643" t="n">
        <v>0.03</v>
      </c>
      <c r="AZ643" t="n">
        <v>0</v>
      </c>
      <c r="BA643" t="n">
        <v>0</v>
      </c>
      <c r="BB643" t="n">
        <v>-36.14</v>
      </c>
      <c r="BC643" t="n">
        <v>86.84999999999999</v>
      </c>
      <c r="BD643" t="n">
        <v>0</v>
      </c>
      <c r="BE643" t="n">
        <v>4</v>
      </c>
      <c r="BF643" t="n">
        <v>0</v>
      </c>
      <c r="BG643" t="n">
        <v>0</v>
      </c>
      <c r="BH643" t="n">
        <v>0</v>
      </c>
      <c r="BI643" t="n">
        <v>0</v>
      </c>
      <c r="BJ643" t="n">
        <v>25</v>
      </c>
      <c r="BK643" t="n">
        <v>30</v>
      </c>
      <c r="BL643" t="n">
        <v>20</v>
      </c>
      <c r="BM643" t="n">
        <v>0</v>
      </c>
      <c r="BN643" t="n">
        <v>79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25</v>
      </c>
      <c r="CC643" t="n">
        <v>0</v>
      </c>
      <c r="CD643" t="n">
        <v>0</v>
      </c>
      <c r="CE643" t="n">
        <v>0</v>
      </c>
      <c r="CF643" t="n">
        <v>25</v>
      </c>
      <c r="CG643" t="n">
        <v>104</v>
      </c>
    </row>
    <row r="644">
      <c r="A644" t="n">
        <v>6642</v>
      </c>
      <c r="B644" t="inlineStr">
        <is>
          <t>富致</t>
        </is>
      </c>
      <c r="C644" t="n">
        <v>3.61</v>
      </c>
      <c r="D644" t="n">
        <v>-8.359999999999999</v>
      </c>
      <c r="E644" t="n">
        <v>-26.29</v>
      </c>
      <c r="F644" t="n">
        <v>0</v>
      </c>
      <c r="G644" t="n">
        <v>0</v>
      </c>
      <c r="H644" t="n">
        <v>0</v>
      </c>
      <c r="I644" t="n">
        <v>1.16</v>
      </c>
      <c r="J644" t="n">
        <v>0.09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1.72</v>
      </c>
      <c r="V644" t="n">
        <v>0</v>
      </c>
      <c r="W644" t="n">
        <v>0</v>
      </c>
      <c r="X644" t="n">
        <v>0</v>
      </c>
      <c r="Y644" t="n">
        <v>0.33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29.68</v>
      </c>
      <c r="AG644" t="n">
        <v>10.5</v>
      </c>
      <c r="AH644" t="n">
        <v>-23.28</v>
      </c>
      <c r="AI644" t="n">
        <v>356.25</v>
      </c>
      <c r="AJ644" t="n">
        <v>-2.28</v>
      </c>
      <c r="AK644" t="n">
        <v>-1.9</v>
      </c>
      <c r="AL644" t="n">
        <v>9.220000000000001</v>
      </c>
      <c r="AM644" t="n">
        <v>67.97</v>
      </c>
      <c r="AN644" t="n">
        <v>-29.77</v>
      </c>
      <c r="AO644" t="n">
        <v>43.56</v>
      </c>
      <c r="AP644" t="n">
        <v>0.15</v>
      </c>
      <c r="AQ644" t="n">
        <v>0.29</v>
      </c>
      <c r="AR644" t="n">
        <v>0.07000000000000001</v>
      </c>
      <c r="AS644" t="n">
        <v>0.14</v>
      </c>
      <c r="AT644" t="n">
        <v>0.21</v>
      </c>
      <c r="AU644" t="n">
        <v>0.42</v>
      </c>
      <c r="AV644" t="n">
        <v>63.71</v>
      </c>
      <c r="AW644" t="n">
        <v>7313</v>
      </c>
      <c r="AX644" t="n">
        <v>0.68</v>
      </c>
      <c r="AY644" t="n">
        <v>0.03</v>
      </c>
      <c r="AZ644" t="n">
        <v>0.55</v>
      </c>
      <c r="BA644" t="n">
        <v>0</v>
      </c>
      <c r="BB644" t="n">
        <v>-11.27</v>
      </c>
      <c r="BC644" t="n">
        <v>28.66</v>
      </c>
      <c r="BD644" t="n">
        <v>0</v>
      </c>
      <c r="BE644" t="n">
        <v>3</v>
      </c>
      <c r="BF644" t="n">
        <v>0</v>
      </c>
      <c r="BG644" t="n">
        <v>0</v>
      </c>
      <c r="BH644" t="n">
        <v>0</v>
      </c>
      <c r="BI644" t="n">
        <v>0</v>
      </c>
      <c r="BJ644" t="n">
        <v>10</v>
      </c>
      <c r="BK644" t="n">
        <v>0</v>
      </c>
      <c r="BL644" t="n">
        <v>0</v>
      </c>
      <c r="BM644" t="n">
        <v>0</v>
      </c>
      <c r="BN644" t="n">
        <v>13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13</v>
      </c>
    </row>
    <row r="645">
      <c r="A645" t="n">
        <v>6643</v>
      </c>
      <c r="B645" t="inlineStr">
        <is>
          <t>M31</t>
        </is>
      </c>
      <c r="C645" t="n">
        <v>20.34</v>
      </c>
      <c r="D645" t="n">
        <v>74.95</v>
      </c>
      <c r="E645" t="n">
        <v>-37.56</v>
      </c>
      <c r="F645" t="n">
        <v>0</v>
      </c>
      <c r="G645" t="n">
        <v>0</v>
      </c>
      <c r="H645" t="n">
        <v>0</v>
      </c>
      <c r="I645" t="n">
        <v>0.05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12.14</v>
      </c>
      <c r="AG645" t="n">
        <v>9.27</v>
      </c>
      <c r="AH645" t="n">
        <v>-10.2</v>
      </c>
      <c r="AI645" t="n">
        <v>498.08</v>
      </c>
      <c r="AJ645" t="n">
        <v>28.04</v>
      </c>
      <c r="AK645" t="n">
        <v>0</v>
      </c>
      <c r="AL645" t="n">
        <v>-50.72</v>
      </c>
      <c r="AM645" t="n">
        <v>10.58</v>
      </c>
      <c r="AN645" t="n">
        <v>-41.92</v>
      </c>
      <c r="AO645" t="n">
        <v>32.42</v>
      </c>
      <c r="AP645" t="n">
        <v>0.18</v>
      </c>
      <c r="AQ645" t="n">
        <v>0.19</v>
      </c>
      <c r="AR645" t="n">
        <v>0</v>
      </c>
      <c r="AS645" t="n">
        <v>0</v>
      </c>
      <c r="AT645" t="n">
        <v>0.18</v>
      </c>
      <c r="AU645" t="n">
        <v>0.19</v>
      </c>
      <c r="AV645" t="n">
        <v>119.07</v>
      </c>
      <c r="AW645" t="n">
        <v>184358</v>
      </c>
      <c r="AX645" t="n">
        <v>9.699999999999999</v>
      </c>
      <c r="AY645" t="n">
        <v>0.7</v>
      </c>
      <c r="AZ645" t="n">
        <v>0</v>
      </c>
      <c r="BA645" t="n">
        <v>0</v>
      </c>
      <c r="BB645" t="n">
        <v>-13.51</v>
      </c>
      <c r="BC645" t="n">
        <v>45.48</v>
      </c>
      <c r="BD645" t="n">
        <v>0</v>
      </c>
      <c r="BE645" t="n">
        <v>15</v>
      </c>
      <c r="BF645" t="n">
        <v>0</v>
      </c>
      <c r="BG645" t="n">
        <v>0</v>
      </c>
      <c r="BH645" t="n">
        <v>0</v>
      </c>
      <c r="BI645" t="n">
        <v>0</v>
      </c>
      <c r="BJ645" t="n">
        <v>20</v>
      </c>
      <c r="BK645" t="n">
        <v>0</v>
      </c>
      <c r="BL645" t="n">
        <v>0</v>
      </c>
      <c r="BM645" t="n">
        <v>0</v>
      </c>
      <c r="BN645" t="n">
        <v>35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35</v>
      </c>
    </row>
    <row r="646">
      <c r="A646" t="n">
        <v>6649</v>
      </c>
      <c r="B646" t="inlineStr">
        <is>
          <t>台生材</t>
        </is>
      </c>
      <c r="C646" t="n">
        <v>128.22</v>
      </c>
      <c r="D646" t="n">
        <v>641.45</v>
      </c>
      <c r="E646" t="n">
        <v>2463.66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13.27</v>
      </c>
      <c r="AG646" t="n">
        <v>19.23</v>
      </c>
      <c r="AH646" t="n">
        <v>-40.74</v>
      </c>
      <c r="AI646" t="n">
        <v>852.66</v>
      </c>
      <c r="AJ646" t="n">
        <v>-4.01</v>
      </c>
      <c r="AK646" t="n">
        <v>94.22</v>
      </c>
      <c r="AL646" t="n">
        <v>24.2</v>
      </c>
      <c r="AM646" t="n">
        <v>88.69</v>
      </c>
      <c r="AN646" t="n">
        <v>3310.71</v>
      </c>
      <c r="AO646" t="n">
        <v>0</v>
      </c>
      <c r="AP646" t="n">
        <v>0.03</v>
      </c>
      <c r="AQ646" t="n">
        <v>0.11</v>
      </c>
      <c r="AR646" t="n">
        <v>0.09</v>
      </c>
      <c r="AS646" t="n">
        <v>0.27</v>
      </c>
      <c r="AT646" t="n">
        <v>0.12</v>
      </c>
      <c r="AU646" t="n">
        <v>0.38</v>
      </c>
      <c r="AV646" t="n">
        <v>61.53</v>
      </c>
      <c r="AW646" t="n">
        <v>16668</v>
      </c>
      <c r="AX646" t="n">
        <v>2.43</v>
      </c>
      <c r="AY646" t="n">
        <v>0.01</v>
      </c>
      <c r="AZ646" t="n">
        <v>0</v>
      </c>
      <c r="BA646" t="n">
        <v>0</v>
      </c>
      <c r="BB646" t="n">
        <v>14.62</v>
      </c>
      <c r="BC646" t="n">
        <v>16.31</v>
      </c>
      <c r="BD646" t="n">
        <v>0</v>
      </c>
      <c r="BE646" t="n">
        <v>30</v>
      </c>
      <c r="BF646" t="n">
        <v>0</v>
      </c>
      <c r="BG646" t="n">
        <v>0</v>
      </c>
      <c r="BH646" t="n">
        <v>0</v>
      </c>
      <c r="BI646" t="n">
        <v>0</v>
      </c>
      <c r="BJ646" t="n">
        <v>10</v>
      </c>
      <c r="BK646" t="n">
        <v>0</v>
      </c>
      <c r="BL646" t="n">
        <v>0</v>
      </c>
      <c r="BM646" t="n">
        <v>0</v>
      </c>
      <c r="BN646" t="n">
        <v>40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40</v>
      </c>
    </row>
    <row r="647">
      <c r="A647" t="n">
        <v>6651</v>
      </c>
      <c r="B647" t="inlineStr">
        <is>
          <t>全宇昕</t>
        </is>
      </c>
      <c r="C647" t="n">
        <v>3.91</v>
      </c>
      <c r="D647" t="n">
        <v>5.73</v>
      </c>
      <c r="E647" t="n">
        <v>-23.51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17.85</v>
      </c>
      <c r="AG647" t="n">
        <v>-20.45</v>
      </c>
      <c r="AH647" t="n">
        <v>33.34</v>
      </c>
      <c r="AI647" t="n">
        <v>477.92</v>
      </c>
      <c r="AJ647" t="n">
        <v>4.49</v>
      </c>
      <c r="AK647" t="n">
        <v>5.81</v>
      </c>
      <c r="AL647" t="n">
        <v>-7.19</v>
      </c>
      <c r="AM647" t="n">
        <v>111.53</v>
      </c>
      <c r="AN647" t="n">
        <v>-26.74</v>
      </c>
      <c r="AO647" t="n">
        <v>2.99</v>
      </c>
      <c r="AP647" t="n">
        <v>0.31</v>
      </c>
      <c r="AQ647" t="n">
        <v>0.27</v>
      </c>
      <c r="AR647" t="n">
        <v>0.25</v>
      </c>
      <c r="AS647" t="n">
        <v>0.21</v>
      </c>
      <c r="AT647" t="n">
        <v>0.5600000000000001</v>
      </c>
      <c r="AU647" t="n">
        <v>0.48</v>
      </c>
      <c r="AV647" t="n">
        <v>149.83</v>
      </c>
      <c r="AW647" t="n">
        <v>55395</v>
      </c>
      <c r="AX647" t="n">
        <v>4.35</v>
      </c>
      <c r="AY647" t="n">
        <v>0.03</v>
      </c>
      <c r="AZ647" t="n">
        <v>0</v>
      </c>
      <c r="BA647" t="n">
        <v>0</v>
      </c>
      <c r="BB647" t="n">
        <v>-23.77</v>
      </c>
      <c r="BC647" t="n">
        <v>36.83</v>
      </c>
      <c r="BD647" t="n">
        <v>0</v>
      </c>
      <c r="BE647" t="n">
        <v>3</v>
      </c>
      <c r="BF647" t="n">
        <v>0</v>
      </c>
      <c r="BG647" t="n">
        <v>0</v>
      </c>
      <c r="BH647" t="n">
        <v>0</v>
      </c>
      <c r="BI647" t="n">
        <v>0</v>
      </c>
      <c r="BJ647" t="n">
        <v>5</v>
      </c>
      <c r="BK647" t="n">
        <v>0</v>
      </c>
      <c r="BL647" t="n">
        <v>0</v>
      </c>
      <c r="BM647" t="n">
        <v>0</v>
      </c>
      <c r="BN647" t="n">
        <v>8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8</v>
      </c>
    </row>
    <row r="648">
      <c r="A648" t="n">
        <v>6654</v>
      </c>
      <c r="B648" t="inlineStr">
        <is>
          <t>天正國際</t>
        </is>
      </c>
      <c r="C648" t="n">
        <v>26.11</v>
      </c>
      <c r="D648" t="n">
        <v>9.25</v>
      </c>
      <c r="E648" t="n">
        <v>77.14</v>
      </c>
      <c r="F648" t="n">
        <v>0</v>
      </c>
      <c r="G648" t="n">
        <v>0</v>
      </c>
      <c r="H648" t="n">
        <v>0</v>
      </c>
      <c r="I648" t="n">
        <v>14.93</v>
      </c>
      <c r="J648" t="n">
        <v>2.89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3.37</v>
      </c>
      <c r="T648" t="n">
        <v>0</v>
      </c>
      <c r="U648" t="n">
        <v>5.09</v>
      </c>
      <c r="V648" t="n">
        <v>0</v>
      </c>
      <c r="W648" t="n">
        <v>0</v>
      </c>
      <c r="X648" t="n">
        <v>0</v>
      </c>
      <c r="Y648" t="n">
        <v>1.25</v>
      </c>
      <c r="Z648" t="n">
        <v>0</v>
      </c>
      <c r="AA648" t="n">
        <v>0</v>
      </c>
      <c r="AB648" t="n">
        <v>0</v>
      </c>
      <c r="AC648" t="n">
        <v>4.31</v>
      </c>
      <c r="AD648" t="n">
        <v>0</v>
      </c>
      <c r="AE648" t="n">
        <v>0</v>
      </c>
      <c r="AF648" t="n">
        <v>48.27</v>
      </c>
      <c r="AG648" t="n">
        <v>-21.1</v>
      </c>
      <c r="AH648" t="n">
        <v>42.23</v>
      </c>
      <c r="AI648" t="n">
        <v>175.27</v>
      </c>
      <c r="AJ648" t="n">
        <v>26.09</v>
      </c>
      <c r="AK648" t="n">
        <v>3.35</v>
      </c>
      <c r="AL648" t="n">
        <v>-135.16</v>
      </c>
      <c r="AM648" t="n">
        <v>-20.6</v>
      </c>
      <c r="AN648" t="n">
        <v>96.81999999999999</v>
      </c>
      <c r="AO648" t="n">
        <v>66.64</v>
      </c>
      <c r="AP648" t="n">
        <v>0.36</v>
      </c>
      <c r="AQ648" t="n">
        <v>1.14</v>
      </c>
      <c r="AR648" t="n">
        <v>0.25</v>
      </c>
      <c r="AS648" t="n">
        <v>0.82</v>
      </c>
      <c r="AT648" t="n">
        <v>0.61</v>
      </c>
      <c r="AU648" t="n">
        <v>1.96</v>
      </c>
      <c r="AV648" t="n">
        <v>51.99</v>
      </c>
      <c r="AW648" t="n">
        <v>52648</v>
      </c>
      <c r="AX648" t="n">
        <v>4.53</v>
      </c>
      <c r="AY648" t="n">
        <v>0.12</v>
      </c>
      <c r="AZ648" t="n">
        <v>0</v>
      </c>
      <c r="BA648" t="n">
        <v>0</v>
      </c>
      <c r="BB648" t="n">
        <v>17.22</v>
      </c>
      <c r="BC648" t="n">
        <v>27.83</v>
      </c>
      <c r="BD648" t="n">
        <v>0.02</v>
      </c>
      <c r="BE648" t="n">
        <v>11</v>
      </c>
      <c r="BF648" t="n">
        <v>0</v>
      </c>
      <c r="BG648" t="n">
        <v>0</v>
      </c>
      <c r="BH648" t="n">
        <v>0</v>
      </c>
      <c r="BI648" t="n">
        <v>0</v>
      </c>
      <c r="BJ648" t="n">
        <v>20</v>
      </c>
      <c r="BK648" t="n">
        <v>0</v>
      </c>
      <c r="BL648" t="n">
        <v>0</v>
      </c>
      <c r="BM648" t="n">
        <v>0</v>
      </c>
      <c r="BN648" t="n">
        <v>31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31</v>
      </c>
    </row>
    <row r="649">
      <c r="A649" t="n">
        <v>6661</v>
      </c>
      <c r="B649" t="inlineStr">
        <is>
          <t>威健生技</t>
        </is>
      </c>
      <c r="C649" t="n">
        <v>16.55</v>
      </c>
      <c r="D649" t="n">
        <v>114.87</v>
      </c>
      <c r="E649" t="n">
        <v>7.04</v>
      </c>
      <c r="F649" t="n">
        <v>0</v>
      </c>
      <c r="G649" t="n">
        <v>0</v>
      </c>
      <c r="H649" t="n">
        <v>0</v>
      </c>
      <c r="I649" t="n">
        <v>6.16</v>
      </c>
      <c r="J649" t="n">
        <v>-2.4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0.2</v>
      </c>
      <c r="AE649" t="n">
        <v>2.55</v>
      </c>
      <c r="AF649" t="n">
        <v>54.02</v>
      </c>
      <c r="AG649" t="n">
        <v>22.74</v>
      </c>
      <c r="AH649" t="n">
        <v>-6.66</v>
      </c>
      <c r="AI649" t="n">
        <v>221.31</v>
      </c>
      <c r="AJ649" t="n">
        <v>16.91</v>
      </c>
      <c r="AK649" t="n">
        <v>40.46</v>
      </c>
      <c r="AL649" t="n">
        <v>-47.75</v>
      </c>
      <c r="AM649" t="n">
        <v>21.45</v>
      </c>
      <c r="AN649" t="n">
        <v>87.5</v>
      </c>
      <c r="AO649" t="n">
        <v>16.81</v>
      </c>
      <c r="AP649" t="n">
        <v>0.16</v>
      </c>
      <c r="AQ649" t="n">
        <v>0.12</v>
      </c>
      <c r="AR649" t="n">
        <v>0.14</v>
      </c>
      <c r="AS649" t="n">
        <v>0.1</v>
      </c>
      <c r="AT649" t="n">
        <v>0.3</v>
      </c>
      <c r="AU649" t="n">
        <v>0.23</v>
      </c>
      <c r="AV649" t="n">
        <v>96.26000000000001</v>
      </c>
      <c r="AW649" t="n">
        <v>4634</v>
      </c>
      <c r="AX649" t="n">
        <v>1.62</v>
      </c>
      <c r="AY649" t="n">
        <v>0.01</v>
      </c>
      <c r="AZ649" t="n">
        <v>0</v>
      </c>
      <c r="BA649" t="n">
        <v>0</v>
      </c>
      <c r="BB649" t="n">
        <v>0.04</v>
      </c>
      <c r="BC649" t="n">
        <v>12.07</v>
      </c>
      <c r="BD649" t="n">
        <v>0</v>
      </c>
      <c r="BE649" t="n">
        <v>10</v>
      </c>
      <c r="BF649" t="n">
        <v>0</v>
      </c>
      <c r="BG649" t="n">
        <v>0</v>
      </c>
      <c r="BH649" t="n">
        <v>0</v>
      </c>
      <c r="BI649" t="n">
        <v>0</v>
      </c>
      <c r="BJ649" t="n">
        <v>20</v>
      </c>
      <c r="BK649" t="n">
        <v>0</v>
      </c>
      <c r="BL649" t="n">
        <v>0</v>
      </c>
      <c r="BM649" t="n">
        <v>0</v>
      </c>
      <c r="BN649" t="n">
        <v>30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30</v>
      </c>
    </row>
    <row r="650">
      <c r="A650" t="n">
        <v>6662</v>
      </c>
      <c r="B650" t="inlineStr">
        <is>
          <t>樂斯科</t>
        </is>
      </c>
      <c r="C650" t="n">
        <v>-10.2</v>
      </c>
      <c r="D650" t="n">
        <v>-13.81</v>
      </c>
      <c r="E650" t="n">
        <v>-9.75</v>
      </c>
      <c r="F650" t="n">
        <v>0</v>
      </c>
      <c r="G650" t="n">
        <v>0</v>
      </c>
      <c r="H650" t="n">
        <v>-52.59</v>
      </c>
      <c r="I650" t="n">
        <v>26.44</v>
      </c>
      <c r="J650" t="n">
        <v>-0.18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0.45</v>
      </c>
      <c r="T650" t="n">
        <v>0</v>
      </c>
      <c r="U650" t="n">
        <v>0.27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22.76</v>
      </c>
      <c r="AG650" t="n">
        <v>-14.6</v>
      </c>
      <c r="AH650" t="n">
        <v>7.42</v>
      </c>
      <c r="AI650" t="n">
        <v>393.22</v>
      </c>
      <c r="AJ650" t="n">
        <v>2.96</v>
      </c>
      <c r="AK650" t="n">
        <v>-4.96</v>
      </c>
      <c r="AL650" t="n">
        <v>8.66</v>
      </c>
      <c r="AM650" t="n">
        <v>90.73</v>
      </c>
      <c r="AN650" t="n">
        <v>-3.31</v>
      </c>
      <c r="AO650" t="n">
        <v>36.19</v>
      </c>
      <c r="AP650" t="n">
        <v>0.08</v>
      </c>
      <c r="AQ650" t="n">
        <v>0.14</v>
      </c>
      <c r="AR650" t="n">
        <v>0.05</v>
      </c>
      <c r="AS650" t="n">
        <v>0.08</v>
      </c>
      <c r="AT650" t="n">
        <v>0.13</v>
      </c>
      <c r="AU650" t="n">
        <v>0.22</v>
      </c>
      <c r="AV650" t="n">
        <v>31.51</v>
      </c>
      <c r="AW650" t="n">
        <v>1488</v>
      </c>
      <c r="AX650" t="n">
        <v>0.33</v>
      </c>
      <c r="AY650" t="n">
        <v>0.01</v>
      </c>
      <c r="AZ650" t="n">
        <v>0</v>
      </c>
      <c r="BA650" t="n">
        <v>0</v>
      </c>
      <c r="BB650" t="n">
        <v>-2.09</v>
      </c>
      <c r="BC650" t="n">
        <v>17.87</v>
      </c>
      <c r="BD650" t="n">
        <v>0</v>
      </c>
      <c r="BE650" t="n">
        <v>4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10</v>
      </c>
      <c r="BL650" t="n">
        <v>0</v>
      </c>
      <c r="BM650" t="n">
        <v>0</v>
      </c>
      <c r="BN650" t="n">
        <v>14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10</v>
      </c>
      <c r="CD650" t="n">
        <v>0</v>
      </c>
      <c r="CE650" t="n">
        <v>0</v>
      </c>
      <c r="CF650" t="n">
        <v>10</v>
      </c>
      <c r="CG650" t="n">
        <v>24</v>
      </c>
    </row>
    <row r="651">
      <c r="A651" t="n">
        <v>6664</v>
      </c>
      <c r="B651" t="inlineStr">
        <is>
          <t>群翊</t>
        </is>
      </c>
      <c r="C651" t="n">
        <v>3.07</v>
      </c>
      <c r="D651" t="n">
        <v>9.69</v>
      </c>
      <c r="E651" t="n">
        <v>-8.390000000000001</v>
      </c>
      <c r="F651" t="n">
        <v>0</v>
      </c>
      <c r="G651" t="n">
        <v>0</v>
      </c>
      <c r="H651" t="n">
        <v>0</v>
      </c>
      <c r="I651" t="n">
        <v>0.04</v>
      </c>
      <c r="J651" t="n">
        <v>0.02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52.27</v>
      </c>
      <c r="AG651" t="n">
        <v>-4.51</v>
      </c>
      <c r="AH651" t="n">
        <v>7.45</v>
      </c>
      <c r="AI651" t="n">
        <v>216.53</v>
      </c>
      <c r="AJ651" t="n">
        <v>15.95</v>
      </c>
      <c r="AK651" t="n">
        <v>-8.130000000000001</v>
      </c>
      <c r="AL651" t="n">
        <v>-25.4</v>
      </c>
      <c r="AM651" t="n">
        <v>21.21</v>
      </c>
      <c r="AN651" t="n">
        <v>-22.8</v>
      </c>
      <c r="AO651" t="n">
        <v>1.05</v>
      </c>
      <c r="AP651" t="n">
        <v>0.09</v>
      </c>
      <c r="AQ651" t="n">
        <v>0.14</v>
      </c>
      <c r="AR651" t="n">
        <v>0.42</v>
      </c>
      <c r="AS651" t="n">
        <v>0.6899999999999999</v>
      </c>
      <c r="AT651" t="n">
        <v>0.51</v>
      </c>
      <c r="AU651" t="n">
        <v>0.83</v>
      </c>
      <c r="AV651" t="n">
        <v>85.45999999999999</v>
      </c>
      <c r="AW651" t="n">
        <v>44356</v>
      </c>
      <c r="AX651" t="n">
        <v>1.04</v>
      </c>
      <c r="AY651" t="n">
        <v>0</v>
      </c>
      <c r="AZ651" t="n">
        <v>0</v>
      </c>
      <c r="BA651" t="n">
        <v>0</v>
      </c>
      <c r="BB651" t="n">
        <v>-17.14</v>
      </c>
      <c r="BC651" t="n">
        <v>69.84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15</v>
      </c>
      <c r="BK651" t="n">
        <v>0</v>
      </c>
      <c r="BL651" t="n">
        <v>0</v>
      </c>
      <c r="BM651" t="n">
        <v>0</v>
      </c>
      <c r="BN651" t="n">
        <v>15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15</v>
      </c>
    </row>
    <row r="652">
      <c r="A652" t="n">
        <v>6667</v>
      </c>
      <c r="B652" t="inlineStr">
        <is>
          <t>信紘科</t>
        </is>
      </c>
      <c r="C652" t="n">
        <v>75.17</v>
      </c>
      <c r="D652" t="n">
        <v>57.63</v>
      </c>
      <c r="E652" t="n">
        <v>48.32</v>
      </c>
      <c r="F652" t="n">
        <v>0.02</v>
      </c>
      <c r="G652" t="n">
        <v>0</v>
      </c>
      <c r="H652" t="n">
        <v>-112.57</v>
      </c>
      <c r="I652" t="n">
        <v>7.29</v>
      </c>
      <c r="J652" t="n">
        <v>6.29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0.05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0.75</v>
      </c>
      <c r="AC652" t="n">
        <v>0.75</v>
      </c>
      <c r="AD652" t="n">
        <v>-1.76</v>
      </c>
      <c r="AE652" t="n">
        <v>4.17</v>
      </c>
      <c r="AF652" t="n">
        <v>58.2</v>
      </c>
      <c r="AG652" t="n">
        <v>1.98</v>
      </c>
      <c r="AH652" t="n">
        <v>-5.05</v>
      </c>
      <c r="AI652" t="n">
        <v>163.9</v>
      </c>
      <c r="AJ652" t="n">
        <v>-1.24</v>
      </c>
      <c r="AK652" t="n">
        <v>33.94</v>
      </c>
      <c r="AL652" t="n">
        <v>1533.33</v>
      </c>
      <c r="AM652" t="n">
        <v>12.47</v>
      </c>
      <c r="AN652" t="n">
        <v>10.05</v>
      </c>
      <c r="AO652" t="n">
        <v>19.15</v>
      </c>
      <c r="AP652" t="n">
        <v>0.38</v>
      </c>
      <c r="AQ652" t="n">
        <v>0.16</v>
      </c>
      <c r="AR652" t="n">
        <v>0.22</v>
      </c>
      <c r="AS652" t="n">
        <v>0.09</v>
      </c>
      <c r="AT652" t="n">
        <v>0.6</v>
      </c>
      <c r="AU652" t="n">
        <v>0.25</v>
      </c>
      <c r="AV652" t="n">
        <v>355.26</v>
      </c>
      <c r="AW652" t="n">
        <v>207172</v>
      </c>
      <c r="AX652" t="n">
        <v>7.77</v>
      </c>
      <c r="AY652" t="n">
        <v>0.04</v>
      </c>
      <c r="AZ652" t="n">
        <v>1.04</v>
      </c>
      <c r="BA652" t="n">
        <v>0</v>
      </c>
      <c r="BB652" t="n">
        <v>54.36</v>
      </c>
      <c r="BC652" t="n">
        <v>53.97</v>
      </c>
      <c r="BD652" t="n">
        <v>0</v>
      </c>
      <c r="BE652" t="n">
        <v>19</v>
      </c>
      <c r="BF652" t="n">
        <v>0</v>
      </c>
      <c r="BG652" t="n">
        <v>0</v>
      </c>
      <c r="BH652" t="n">
        <v>0</v>
      </c>
      <c r="BI652" t="n">
        <v>0</v>
      </c>
      <c r="BJ652" t="n">
        <v>5</v>
      </c>
      <c r="BK652" t="n">
        <v>0</v>
      </c>
      <c r="BL652" t="n">
        <v>0</v>
      </c>
      <c r="BM652" t="n">
        <v>0</v>
      </c>
      <c r="BN652" t="n">
        <v>24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10</v>
      </c>
      <c r="CD652" t="n">
        <v>0</v>
      </c>
      <c r="CE652" t="n">
        <v>0</v>
      </c>
      <c r="CF652" t="n">
        <v>10</v>
      </c>
      <c r="CG652" t="n">
        <v>34</v>
      </c>
    </row>
    <row r="653">
      <c r="A653" t="n">
        <v>6679</v>
      </c>
      <c r="B653" t="inlineStr">
        <is>
          <t>鈺太</t>
        </is>
      </c>
      <c r="C653" t="n">
        <v>-7.01</v>
      </c>
      <c r="D653" t="n">
        <v>-7.94</v>
      </c>
      <c r="E653" t="n">
        <v>-28.27</v>
      </c>
      <c r="F653" t="n">
        <v>0</v>
      </c>
      <c r="G653" t="n">
        <v>0</v>
      </c>
      <c r="H653" t="n">
        <v>0</v>
      </c>
      <c r="I653" t="n">
        <v>28.68</v>
      </c>
      <c r="J653" t="n">
        <v>-0.13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0.01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0.04</v>
      </c>
      <c r="AE653" t="n">
        <v>0.85</v>
      </c>
      <c r="AF653" t="n">
        <v>4.72</v>
      </c>
      <c r="AG653" t="n">
        <v>-25.79</v>
      </c>
      <c r="AH653" t="n">
        <v>31.06</v>
      </c>
      <c r="AI653" t="n">
        <v>1700.48</v>
      </c>
      <c r="AJ653" t="n">
        <v>-7.69</v>
      </c>
      <c r="AK653" t="n">
        <v>-1.2</v>
      </c>
      <c r="AL653" t="n">
        <v>169.34</v>
      </c>
      <c r="AM653" t="n">
        <v>298.91</v>
      </c>
      <c r="AN653" t="n">
        <v>-24.65</v>
      </c>
      <c r="AO653" t="n">
        <v>0</v>
      </c>
      <c r="AP653" t="n">
        <v>0.15</v>
      </c>
      <c r="AQ653" t="n">
        <v>0.41</v>
      </c>
      <c r="AR653" t="n">
        <v>0.15</v>
      </c>
      <c r="AS653" t="n">
        <v>0.39</v>
      </c>
      <c r="AT653" t="n">
        <v>0.3</v>
      </c>
      <c r="AU653" t="n">
        <v>0.79</v>
      </c>
      <c r="AV653" t="n">
        <v>78.04000000000001</v>
      </c>
      <c r="AW653" t="n">
        <v>28922</v>
      </c>
      <c r="AX653" t="n">
        <v>0.55</v>
      </c>
      <c r="AY653" t="n">
        <v>0.04</v>
      </c>
      <c r="AZ653" t="n">
        <v>0</v>
      </c>
      <c r="BA653" t="n">
        <v>0</v>
      </c>
      <c r="BB653" t="n">
        <v>-29.43</v>
      </c>
      <c r="BC653" t="n">
        <v>98.34999999999999</v>
      </c>
      <c r="BD653" t="n">
        <v>0</v>
      </c>
      <c r="BE653" t="n">
        <v>3</v>
      </c>
      <c r="BF653" t="n">
        <v>0</v>
      </c>
      <c r="BG653" t="n">
        <v>0</v>
      </c>
      <c r="BH653" t="n">
        <v>0</v>
      </c>
      <c r="BI653" t="n">
        <v>0</v>
      </c>
      <c r="BJ653" t="n">
        <v>5</v>
      </c>
      <c r="BK653" t="n">
        <v>10</v>
      </c>
      <c r="BL653" t="n">
        <v>0</v>
      </c>
      <c r="BM653" t="n">
        <v>0</v>
      </c>
      <c r="BN653" t="n">
        <v>18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18</v>
      </c>
    </row>
    <row r="654">
      <c r="A654" t="n">
        <v>6680</v>
      </c>
      <c r="B654" t="inlineStr">
        <is>
          <t>鑫創電子</t>
        </is>
      </c>
      <c r="C654" t="n">
        <v>-15.41</v>
      </c>
      <c r="D654" t="n">
        <v>-97.84999999999999</v>
      </c>
      <c r="E654" t="n">
        <v>-108.15</v>
      </c>
      <c r="F654" t="n">
        <v>0</v>
      </c>
      <c r="G654" t="n">
        <v>0</v>
      </c>
      <c r="H654" t="n">
        <v>0</v>
      </c>
      <c r="I654" t="n">
        <v>0.04</v>
      </c>
      <c r="J654" t="n">
        <v>-0.05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2.89</v>
      </c>
      <c r="T654" t="n">
        <v>0</v>
      </c>
      <c r="U654" t="n">
        <v>0.66</v>
      </c>
      <c r="V654" t="n">
        <v>0</v>
      </c>
      <c r="W654" t="n">
        <v>0.08</v>
      </c>
      <c r="X654" t="n">
        <v>0</v>
      </c>
      <c r="Y654" t="n">
        <v>0.72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62.4</v>
      </c>
      <c r="AG654" t="n">
        <v>0.79</v>
      </c>
      <c r="AH654" t="n">
        <v>-24.68</v>
      </c>
      <c r="AI654" t="n">
        <v>229.8</v>
      </c>
      <c r="AJ654" t="n">
        <v>-29.64</v>
      </c>
      <c r="AK654" t="n">
        <v>-29.94</v>
      </c>
      <c r="AL654" t="n">
        <v>-91.28</v>
      </c>
      <c r="AM654" t="n">
        <v>3.62</v>
      </c>
      <c r="AN654" t="n">
        <v>-106.58</v>
      </c>
      <c r="AO654" t="n">
        <v>63.55</v>
      </c>
      <c r="AP654" t="n">
        <v>0.09</v>
      </c>
      <c r="AQ654" t="n">
        <v>0.08</v>
      </c>
      <c r="AR654" t="n">
        <v>0.3</v>
      </c>
      <c r="AS654" t="n">
        <v>0.29</v>
      </c>
      <c r="AT654" t="n">
        <v>0.38</v>
      </c>
      <c r="AU654" t="n">
        <v>0.37</v>
      </c>
      <c r="AV654" t="n">
        <v>103.13</v>
      </c>
      <c r="AW654" t="n">
        <v>8068</v>
      </c>
      <c r="AX654" t="n">
        <v>1.48</v>
      </c>
      <c r="AY654" t="n">
        <v>0.06</v>
      </c>
      <c r="AZ654" t="n">
        <v>0</v>
      </c>
      <c r="BA654" t="n">
        <v>0</v>
      </c>
      <c r="BB654" t="n">
        <v>-52.24</v>
      </c>
      <c r="BC654" t="n">
        <v>22.77</v>
      </c>
      <c r="BD654" t="n">
        <v>0</v>
      </c>
      <c r="BE654" t="n">
        <v>21</v>
      </c>
      <c r="BF654" t="n">
        <v>0</v>
      </c>
      <c r="BG654" t="n">
        <v>0</v>
      </c>
      <c r="BH654" t="n">
        <v>0</v>
      </c>
      <c r="BI654" t="n">
        <v>0</v>
      </c>
      <c r="BJ654" t="n">
        <v>45</v>
      </c>
      <c r="BK654" t="n">
        <v>0</v>
      </c>
      <c r="BL654" t="n">
        <v>0</v>
      </c>
      <c r="BM654" t="n">
        <v>0</v>
      </c>
      <c r="BN654" t="n">
        <v>66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66</v>
      </c>
    </row>
    <row r="655">
      <c r="A655" t="n">
        <v>6683</v>
      </c>
      <c r="B655" t="inlineStr">
        <is>
          <t>雍智科技</t>
        </is>
      </c>
      <c r="C655" t="n">
        <v>23.03</v>
      </c>
      <c r="D655" t="n">
        <v>8.76</v>
      </c>
      <c r="E655" t="n">
        <v>-9.06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0.07000000000000001</v>
      </c>
      <c r="AC655" t="n">
        <v>1.65</v>
      </c>
      <c r="AD655" t="n">
        <v>0</v>
      </c>
      <c r="AE655" t="n">
        <v>0</v>
      </c>
      <c r="AF655" t="n">
        <v>19.41</v>
      </c>
      <c r="AG655" t="n">
        <v>15.6</v>
      </c>
      <c r="AH655" t="n">
        <v>-9.41</v>
      </c>
      <c r="AI655" t="n">
        <v>384.07</v>
      </c>
      <c r="AJ655" t="n">
        <v>17.48</v>
      </c>
      <c r="AK655" t="n">
        <v>11.12</v>
      </c>
      <c r="AL655" t="n">
        <v>-3.03</v>
      </c>
      <c r="AM655" t="n">
        <v>92.94</v>
      </c>
      <c r="AN655" t="n">
        <v>-20.83</v>
      </c>
      <c r="AO655" t="n">
        <v>0</v>
      </c>
      <c r="AP655" t="n">
        <v>0.11</v>
      </c>
      <c r="AQ655" t="n">
        <v>0.14</v>
      </c>
      <c r="AR655" t="n">
        <v>0.22</v>
      </c>
      <c r="AS655" t="n">
        <v>0.28</v>
      </c>
      <c r="AT655" t="n">
        <v>0.34</v>
      </c>
      <c r="AU655" t="n">
        <v>0.43</v>
      </c>
      <c r="AV655" t="n">
        <v>535.34</v>
      </c>
      <c r="AW655" t="n">
        <v>24626</v>
      </c>
      <c r="AX655" t="n">
        <v>0.91</v>
      </c>
      <c r="AY655" t="n">
        <v>0.18</v>
      </c>
      <c r="AZ655" t="n">
        <v>0</v>
      </c>
      <c r="BA655" t="n">
        <v>0</v>
      </c>
      <c r="BB655" t="n">
        <v>-19.26</v>
      </c>
      <c r="BC655" t="n">
        <v>98.81</v>
      </c>
      <c r="BD655" t="n">
        <v>0</v>
      </c>
      <c r="BE655" t="n">
        <v>3</v>
      </c>
      <c r="BF655" t="n">
        <v>0</v>
      </c>
      <c r="BG655" t="n">
        <v>0</v>
      </c>
      <c r="BH655" t="n">
        <v>0</v>
      </c>
      <c r="BI655" t="n">
        <v>0</v>
      </c>
      <c r="BJ655" t="n">
        <v>5</v>
      </c>
      <c r="BK655" t="n">
        <v>0</v>
      </c>
      <c r="BL655" t="n">
        <v>0</v>
      </c>
      <c r="BM655" t="n">
        <v>0</v>
      </c>
      <c r="BN655" t="n">
        <v>8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8</v>
      </c>
    </row>
    <row r="656">
      <c r="A656" t="n">
        <v>6684</v>
      </c>
      <c r="B656" t="inlineStr">
        <is>
          <t>安格</t>
        </is>
      </c>
      <c r="C656" t="n">
        <v>-15.36</v>
      </c>
      <c r="D656" t="n">
        <v>47.69</v>
      </c>
      <c r="E656" t="n">
        <v>133.85</v>
      </c>
      <c r="F656" t="n">
        <v>0</v>
      </c>
      <c r="G656" t="n">
        <v>0</v>
      </c>
      <c r="H656" t="n">
        <v>102.42</v>
      </c>
      <c r="I656" t="n">
        <v>25.44</v>
      </c>
      <c r="J656" t="n">
        <v>10.81</v>
      </c>
      <c r="K656" t="n">
        <v>0</v>
      </c>
      <c r="L656" t="n">
        <v>0</v>
      </c>
      <c r="M656" t="n">
        <v>0.12</v>
      </c>
      <c r="N656" t="n">
        <v>1.57</v>
      </c>
      <c r="O656" t="n">
        <v>0</v>
      </c>
      <c r="P656" t="n">
        <v>0</v>
      </c>
      <c r="Q656" t="n">
        <v>0</v>
      </c>
      <c r="R656" t="n">
        <v>0</v>
      </c>
      <c r="S656" t="n">
        <v>2.62</v>
      </c>
      <c r="T656" t="n">
        <v>0</v>
      </c>
      <c r="U656" t="n">
        <v>0.34</v>
      </c>
      <c r="V656" t="n">
        <v>0</v>
      </c>
      <c r="W656" t="n">
        <v>0.01</v>
      </c>
      <c r="X656" t="n">
        <v>0</v>
      </c>
      <c r="Y656" t="n">
        <v>0.04</v>
      </c>
      <c r="Z656" t="n">
        <v>0</v>
      </c>
      <c r="AA656" t="n">
        <v>1.01</v>
      </c>
      <c r="AB656" t="n">
        <v>0</v>
      </c>
      <c r="AC656" t="n">
        <v>0</v>
      </c>
      <c r="AD656" t="n">
        <v>0</v>
      </c>
      <c r="AE656" t="n">
        <v>0</v>
      </c>
      <c r="AF656" t="n">
        <v>7.88</v>
      </c>
      <c r="AG656" t="n">
        <v>-15.99</v>
      </c>
      <c r="AH656" t="n">
        <v>-25.71</v>
      </c>
      <c r="AI656" t="n">
        <v>580.49</v>
      </c>
      <c r="AJ656" t="n">
        <v>15.63</v>
      </c>
      <c r="AK656" t="n">
        <v>5.66</v>
      </c>
      <c r="AL656" t="n">
        <v>187.36</v>
      </c>
      <c r="AM656" t="n">
        <v>29.11</v>
      </c>
      <c r="AN656" t="n">
        <v>126.97</v>
      </c>
      <c r="AO656" t="n">
        <v>0.17</v>
      </c>
      <c r="AP656" t="n">
        <v>0.02</v>
      </c>
      <c r="AQ656" t="n">
        <v>0.08</v>
      </c>
      <c r="AR656" t="n">
        <v>0.05</v>
      </c>
      <c r="AS656" t="n">
        <v>0.23</v>
      </c>
      <c r="AT656" t="n">
        <v>0.06</v>
      </c>
      <c r="AU656" t="n">
        <v>0.31</v>
      </c>
      <c r="AV656" t="n">
        <v>79.31999999999999</v>
      </c>
      <c r="AW656" t="n">
        <v>7560</v>
      </c>
      <c r="AX656" t="n">
        <v>0.47</v>
      </c>
      <c r="AY656" t="n">
        <v>4.42</v>
      </c>
      <c r="AZ656" t="n">
        <v>0</v>
      </c>
      <c r="BA656" t="n">
        <v>0</v>
      </c>
      <c r="BB656" t="n">
        <v>63.34</v>
      </c>
      <c r="BC656" t="n">
        <v>36.11</v>
      </c>
      <c r="BD656" t="n">
        <v>0</v>
      </c>
      <c r="BE656" t="n">
        <v>21</v>
      </c>
      <c r="BF656" t="n">
        <v>0</v>
      </c>
      <c r="BG656" t="n">
        <v>0</v>
      </c>
      <c r="BH656" t="n">
        <v>0</v>
      </c>
      <c r="BI656" t="n">
        <v>0</v>
      </c>
      <c r="BJ656" t="n">
        <v>5</v>
      </c>
      <c r="BK656" t="n">
        <v>10</v>
      </c>
      <c r="BL656" t="n">
        <v>10</v>
      </c>
      <c r="BM656" t="n">
        <v>0</v>
      </c>
      <c r="BN656" t="n">
        <v>46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46</v>
      </c>
    </row>
    <row r="657">
      <c r="A657" t="n">
        <v>6690</v>
      </c>
      <c r="B657" t="inlineStr">
        <is>
          <t>安碁資訊</t>
        </is>
      </c>
      <c r="C657" t="n">
        <v>13.3</v>
      </c>
      <c r="D657" t="n">
        <v>23.96</v>
      </c>
      <c r="E657" t="n">
        <v>35.18</v>
      </c>
      <c r="F657" t="n">
        <v>0</v>
      </c>
      <c r="G657" t="n">
        <v>0</v>
      </c>
      <c r="H657" t="n">
        <v>0</v>
      </c>
      <c r="I657" t="n">
        <v>0.83</v>
      </c>
      <c r="J657" t="n">
        <v>0.05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2.69</v>
      </c>
      <c r="T657" t="n">
        <v>0</v>
      </c>
      <c r="U657" t="n">
        <v>6.3</v>
      </c>
      <c r="V657" t="n">
        <v>0</v>
      </c>
      <c r="W657" t="n">
        <v>0.2</v>
      </c>
      <c r="X657" t="n">
        <v>0</v>
      </c>
      <c r="Y657" t="n">
        <v>1.59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34.88</v>
      </c>
      <c r="AG657" t="n">
        <v>-2.16</v>
      </c>
      <c r="AH657" t="n">
        <v>-2.8</v>
      </c>
      <c r="AI657" t="n">
        <v>247.2</v>
      </c>
      <c r="AJ657" t="n">
        <v>0.26</v>
      </c>
      <c r="AK657" t="n">
        <v>0</v>
      </c>
      <c r="AL657" t="n">
        <v>-26.03</v>
      </c>
      <c r="AM657" t="n">
        <v>123.66</v>
      </c>
      <c r="AN657" t="n">
        <v>-4.96</v>
      </c>
      <c r="AO657" t="n">
        <v>48.97</v>
      </c>
      <c r="AP657" t="n">
        <v>0.12</v>
      </c>
      <c r="AQ657" t="n">
        <v>0.15</v>
      </c>
      <c r="AR657" t="n">
        <v>0</v>
      </c>
      <c r="AS657" t="n">
        <v>0</v>
      </c>
      <c r="AT657" t="n">
        <v>0.12</v>
      </c>
      <c r="AU657" t="n">
        <v>0.15</v>
      </c>
      <c r="AV657" t="n">
        <v>298.07</v>
      </c>
      <c r="AW657" t="n">
        <v>0</v>
      </c>
      <c r="AX657" t="n">
        <v>0</v>
      </c>
      <c r="AY657" t="n">
        <v>0.28</v>
      </c>
      <c r="AZ657" t="n">
        <v>0</v>
      </c>
      <c r="BA657" t="n">
        <v>0</v>
      </c>
      <c r="BB657" t="n">
        <v>33.17</v>
      </c>
      <c r="BC657" t="n">
        <v>104.61</v>
      </c>
      <c r="BD657" t="n">
        <v>0</v>
      </c>
      <c r="BE657" t="n">
        <v>9</v>
      </c>
      <c r="BF657" t="n">
        <v>0</v>
      </c>
      <c r="BG657" t="n">
        <v>0</v>
      </c>
      <c r="BH657" t="n">
        <v>0</v>
      </c>
      <c r="BI657" t="n">
        <v>0</v>
      </c>
      <c r="BJ657" t="n">
        <v>5</v>
      </c>
      <c r="BK657" t="n">
        <v>0</v>
      </c>
      <c r="BL657" t="n">
        <v>0</v>
      </c>
      <c r="BM657" t="n">
        <v>0</v>
      </c>
      <c r="BN657" t="n">
        <v>14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14</v>
      </c>
    </row>
    <row r="658">
      <c r="A658" t="n">
        <v>6692</v>
      </c>
      <c r="B658" t="inlineStr">
        <is>
          <t>進能服</t>
        </is>
      </c>
      <c r="C658" t="n">
        <v>-34.63</v>
      </c>
      <c r="D658" t="n">
        <v>-82.97</v>
      </c>
      <c r="E658" t="n">
        <v>-80.22</v>
      </c>
      <c r="F658" t="n">
        <v>0</v>
      </c>
      <c r="G658" t="n">
        <v>0</v>
      </c>
      <c r="H658" t="n">
        <v>100</v>
      </c>
      <c r="I658" t="n">
        <v>7.19</v>
      </c>
      <c r="J658" t="n">
        <v>5.15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0.02</v>
      </c>
      <c r="V658" t="n">
        <v>0</v>
      </c>
      <c r="W658" t="n">
        <v>0</v>
      </c>
      <c r="X658" t="n">
        <v>0</v>
      </c>
      <c r="Y658" t="n">
        <v>0.02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44.41</v>
      </c>
      <c r="AG658" t="n">
        <v>-18.14</v>
      </c>
      <c r="AH658" t="n">
        <v>16.7</v>
      </c>
      <c r="AI658" t="n">
        <v>194.92</v>
      </c>
      <c r="AJ658" t="n">
        <v>-26</v>
      </c>
      <c r="AK658" t="n">
        <v>-41.99</v>
      </c>
      <c r="AL658" t="n">
        <v>-70.38</v>
      </c>
      <c r="AM658" t="n">
        <v>11.97</v>
      </c>
      <c r="AN658" t="n">
        <v>-77.68000000000001</v>
      </c>
      <c r="AO658" t="n">
        <v>22.21</v>
      </c>
      <c r="AP658" t="n">
        <v>0.08</v>
      </c>
      <c r="AQ658" t="n">
        <v>0.06</v>
      </c>
      <c r="AR658" t="n">
        <v>0.09</v>
      </c>
      <c r="AS658" t="n">
        <v>0.06</v>
      </c>
      <c r="AT658" t="n">
        <v>0.17</v>
      </c>
      <c r="AU658" t="n">
        <v>0.12</v>
      </c>
      <c r="AV658" t="n">
        <v>99.62</v>
      </c>
      <c r="AW658" t="n">
        <v>240085</v>
      </c>
      <c r="AX658" t="n">
        <v>22.29</v>
      </c>
      <c r="AY658" t="n">
        <v>0.03</v>
      </c>
      <c r="AZ658" t="n">
        <v>0</v>
      </c>
      <c r="BA658" t="n">
        <v>0</v>
      </c>
      <c r="BB658" t="n">
        <v>-8.33</v>
      </c>
      <c r="BC658" t="n">
        <v>18.21</v>
      </c>
      <c r="BD658" t="n">
        <v>0</v>
      </c>
      <c r="BE658" t="n">
        <v>21</v>
      </c>
      <c r="BF658" t="n">
        <v>0</v>
      </c>
      <c r="BG658" t="n">
        <v>0</v>
      </c>
      <c r="BH658" t="n">
        <v>0</v>
      </c>
      <c r="BI658" t="n">
        <v>0</v>
      </c>
      <c r="BJ658" t="n">
        <v>35</v>
      </c>
      <c r="BK658" t="n">
        <v>0</v>
      </c>
      <c r="BL658" t="n">
        <v>0</v>
      </c>
      <c r="BM658" t="n">
        <v>0</v>
      </c>
      <c r="BN658" t="n">
        <v>56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10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10</v>
      </c>
      <c r="CG658" t="n">
        <v>66</v>
      </c>
    </row>
    <row r="659">
      <c r="A659" t="n">
        <v>6693</v>
      </c>
      <c r="B659" t="inlineStr">
        <is>
          <t>廣閎科</t>
        </is>
      </c>
      <c r="C659" t="n">
        <v>29.21</v>
      </c>
      <c r="D659" t="n">
        <v>-46.65</v>
      </c>
      <c r="E659" t="n">
        <v>-103.99</v>
      </c>
      <c r="F659" t="n">
        <v>0</v>
      </c>
      <c r="G659" t="n">
        <v>0</v>
      </c>
      <c r="H659" t="n">
        <v>0</v>
      </c>
      <c r="I659" t="n">
        <v>3.03</v>
      </c>
      <c r="J659" t="n">
        <v>-0.45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36.18</v>
      </c>
      <c r="AG659" t="n">
        <v>9.34</v>
      </c>
      <c r="AH659" t="n">
        <v>-23.84</v>
      </c>
      <c r="AI659" t="n">
        <v>271.48</v>
      </c>
      <c r="AJ659" t="n">
        <v>-9.98</v>
      </c>
      <c r="AK659" t="n">
        <v>5.91</v>
      </c>
      <c r="AL659" t="n">
        <v>-112.14</v>
      </c>
      <c r="AM659" t="n">
        <v>-5.38</v>
      </c>
      <c r="AN659" t="n">
        <v>-102.65</v>
      </c>
      <c r="AO659" t="n">
        <v>44.09</v>
      </c>
      <c r="AP659" t="n">
        <v>0.26</v>
      </c>
      <c r="AQ659" t="n">
        <v>0.2</v>
      </c>
      <c r="AR659" t="n">
        <v>0.32</v>
      </c>
      <c r="AS659" t="n">
        <v>0.24</v>
      </c>
      <c r="AT659" t="n">
        <v>0.58</v>
      </c>
      <c r="AU659" t="n">
        <v>0.44</v>
      </c>
      <c r="AV659" t="n">
        <v>102.04</v>
      </c>
      <c r="AW659" t="n">
        <v>0</v>
      </c>
      <c r="AX659" t="n">
        <v>0</v>
      </c>
      <c r="AY659" t="n">
        <v>0.04</v>
      </c>
      <c r="AZ659" t="n">
        <v>0</v>
      </c>
      <c r="BA659" t="n">
        <v>0</v>
      </c>
      <c r="BB659" t="n">
        <v>-43.36</v>
      </c>
      <c r="BC659" t="n">
        <v>23.76</v>
      </c>
      <c r="BD659" t="n">
        <v>0</v>
      </c>
      <c r="BE659" t="n">
        <v>19</v>
      </c>
      <c r="BF659" t="n">
        <v>0</v>
      </c>
      <c r="BG659" t="n">
        <v>0</v>
      </c>
      <c r="BH659" t="n">
        <v>0</v>
      </c>
      <c r="BI659" t="n">
        <v>0</v>
      </c>
      <c r="BJ659" t="n">
        <v>35</v>
      </c>
      <c r="BK659" t="n">
        <v>0</v>
      </c>
      <c r="BL659" t="n">
        <v>0</v>
      </c>
      <c r="BM659" t="n">
        <v>0</v>
      </c>
      <c r="BN659" t="n">
        <v>54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15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20</v>
      </c>
      <c r="CE659" t="n">
        <v>0</v>
      </c>
      <c r="CF659" t="n">
        <v>35</v>
      </c>
      <c r="CG659" t="n">
        <v>89</v>
      </c>
    </row>
    <row r="660">
      <c r="A660" t="n">
        <v>6697</v>
      </c>
      <c r="B660" t="inlineStr">
        <is>
          <t>東捷資訊</t>
        </is>
      </c>
      <c r="C660" t="n">
        <v>13.17</v>
      </c>
      <c r="D660" t="n">
        <v>33.64</v>
      </c>
      <c r="E660" t="n">
        <v>24.22</v>
      </c>
      <c r="F660" t="n">
        <v>0</v>
      </c>
      <c r="G660" t="n">
        <v>0</v>
      </c>
      <c r="H660" t="n">
        <v>-23.48</v>
      </c>
      <c r="I660" t="n">
        <v>12.86</v>
      </c>
      <c r="J660" t="n">
        <v>-0.11</v>
      </c>
      <c r="K660" t="n">
        <v>0</v>
      </c>
      <c r="L660" t="n">
        <v>0</v>
      </c>
      <c r="M660" t="n">
        <v>0.04</v>
      </c>
      <c r="N660" t="n">
        <v>0.06</v>
      </c>
      <c r="O660" t="n">
        <v>0</v>
      </c>
      <c r="P660" t="n">
        <v>0</v>
      </c>
      <c r="Q660" t="n">
        <v>0</v>
      </c>
      <c r="R660" t="n">
        <v>0</v>
      </c>
      <c r="S660" t="n">
        <v>1.29</v>
      </c>
      <c r="T660" t="n">
        <v>0</v>
      </c>
      <c r="U660" t="n">
        <v>32.42</v>
      </c>
      <c r="V660" t="n">
        <v>16.93</v>
      </c>
      <c r="W660" t="n">
        <v>0</v>
      </c>
      <c r="X660" t="n">
        <v>0</v>
      </c>
      <c r="Y660" t="n">
        <v>14.51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39.73</v>
      </c>
      <c r="AG660" t="n">
        <v>-1.85</v>
      </c>
      <c r="AH660" t="n">
        <v>5.99</v>
      </c>
      <c r="AI660" t="n">
        <v>212.78</v>
      </c>
      <c r="AJ660" t="n">
        <v>32.24</v>
      </c>
      <c r="AK660" t="n">
        <v>11.36</v>
      </c>
      <c r="AL660" t="n">
        <v>255.49</v>
      </c>
      <c r="AM660" t="n">
        <v>49.84</v>
      </c>
      <c r="AN660" t="n">
        <v>12.49</v>
      </c>
      <c r="AO660" t="n">
        <v>1.23</v>
      </c>
      <c r="AP660" t="n">
        <v>0.42</v>
      </c>
      <c r="AQ660" t="n">
        <v>0.2</v>
      </c>
      <c r="AR660" t="n">
        <v>0</v>
      </c>
      <c r="AS660" t="n">
        <v>0</v>
      </c>
      <c r="AT660" t="n">
        <v>0.43</v>
      </c>
      <c r="AU660" t="n">
        <v>0.2</v>
      </c>
      <c r="AV660" t="n">
        <v>171.69</v>
      </c>
      <c r="AW660" t="n">
        <v>14125</v>
      </c>
      <c r="AX660" t="n">
        <v>2.27</v>
      </c>
      <c r="AY660" t="n">
        <v>0.04</v>
      </c>
      <c r="AZ660" t="n">
        <v>-2.99</v>
      </c>
      <c r="BA660" t="n">
        <v>0</v>
      </c>
      <c r="BB660" t="n">
        <v>7.55</v>
      </c>
      <c r="BC660" t="n">
        <v>22.74</v>
      </c>
      <c r="BD660" t="n">
        <v>0</v>
      </c>
      <c r="BE660" t="n">
        <v>9</v>
      </c>
      <c r="BF660" t="n">
        <v>0</v>
      </c>
      <c r="BG660" t="n">
        <v>6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15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15</v>
      </c>
    </row>
    <row r="661">
      <c r="A661" t="n">
        <v>6703</v>
      </c>
      <c r="B661" t="inlineStr">
        <is>
          <t>軒郁</t>
        </is>
      </c>
      <c r="C661" t="n">
        <v>-8.289999999999999</v>
      </c>
      <c r="D661" t="n">
        <v>12.2</v>
      </c>
      <c r="E661" t="n">
        <v>10.48</v>
      </c>
      <c r="F661" t="n">
        <v>0</v>
      </c>
      <c r="G661" t="n">
        <v>0</v>
      </c>
      <c r="H661" t="n">
        <v>0</v>
      </c>
      <c r="I661" t="n">
        <v>14.09</v>
      </c>
      <c r="J661" t="n">
        <v>3.42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0.98</v>
      </c>
      <c r="T661" t="n">
        <v>0</v>
      </c>
      <c r="U661" t="n">
        <v>0.76</v>
      </c>
      <c r="V661" t="n">
        <v>0</v>
      </c>
      <c r="W661" t="n">
        <v>0</v>
      </c>
      <c r="X661" t="n">
        <v>0</v>
      </c>
      <c r="Y661" t="n">
        <v>0.27</v>
      </c>
      <c r="Z661" t="n">
        <v>0</v>
      </c>
      <c r="AA661" t="n">
        <v>0</v>
      </c>
      <c r="AB661" t="n">
        <v>0.02</v>
      </c>
      <c r="AC661" t="n">
        <v>0.34</v>
      </c>
      <c r="AD661" t="n">
        <v>0</v>
      </c>
      <c r="AE661" t="n">
        <v>0</v>
      </c>
      <c r="AF661" t="n">
        <v>43.21</v>
      </c>
      <c r="AG661" t="n">
        <v>8.16</v>
      </c>
      <c r="AH661" t="n">
        <v>-14.5</v>
      </c>
      <c r="AI661" t="n">
        <v>236.99</v>
      </c>
      <c r="AJ661" t="n">
        <v>-5.35</v>
      </c>
      <c r="AK661" t="n">
        <v>-2.71</v>
      </c>
      <c r="AL661" t="n">
        <v>60.08</v>
      </c>
      <c r="AM661" t="n">
        <v>75.19</v>
      </c>
      <c r="AN661" t="n">
        <v>11.06</v>
      </c>
      <c r="AO661" t="n">
        <v>29.01</v>
      </c>
      <c r="AP661" t="n">
        <v>0.2</v>
      </c>
      <c r="AQ661" t="n">
        <v>0.08</v>
      </c>
      <c r="AR661" t="n">
        <v>0.21</v>
      </c>
      <c r="AS661" t="n">
        <v>0.08</v>
      </c>
      <c r="AT661" t="n">
        <v>0.41</v>
      </c>
      <c r="AU661" t="n">
        <v>0.16</v>
      </c>
      <c r="AV661" t="n">
        <v>256.28</v>
      </c>
      <c r="AW661" t="n">
        <v>40715</v>
      </c>
      <c r="AX661" t="n">
        <v>3.05</v>
      </c>
      <c r="AY661" t="n">
        <v>0.04</v>
      </c>
      <c r="AZ661" t="n">
        <v>0</v>
      </c>
      <c r="BA661" t="n">
        <v>0</v>
      </c>
      <c r="BB661" t="n">
        <v>11.52</v>
      </c>
      <c r="BC661" t="n">
        <v>39.42</v>
      </c>
      <c r="BD661" t="n">
        <v>0</v>
      </c>
      <c r="BE661" t="n">
        <v>4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4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15</v>
      </c>
      <c r="BU661" t="n">
        <v>0</v>
      </c>
      <c r="BV661" t="n">
        <v>0</v>
      </c>
      <c r="BW661" t="n">
        <v>0</v>
      </c>
      <c r="BX661" t="n">
        <v>5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20</v>
      </c>
      <c r="CG661" t="n">
        <v>24</v>
      </c>
    </row>
    <row r="662">
      <c r="A662" t="n">
        <v>6708</v>
      </c>
      <c r="B662" t="inlineStr">
        <is>
          <t>天擎</t>
        </is>
      </c>
      <c r="C662" t="n">
        <v>42.33</v>
      </c>
      <c r="D662" t="n">
        <v>138.54</v>
      </c>
      <c r="E662" t="n">
        <v>181.66</v>
      </c>
      <c r="F662" t="n">
        <v>0</v>
      </c>
      <c r="G662" t="n">
        <v>0</v>
      </c>
      <c r="H662" t="n">
        <v>0</v>
      </c>
      <c r="I662" t="n">
        <v>3.42</v>
      </c>
      <c r="J662" t="n">
        <v>-0.54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0.8</v>
      </c>
      <c r="V662" t="n">
        <v>0</v>
      </c>
      <c r="W662" t="n">
        <v>0</v>
      </c>
      <c r="X662" t="n">
        <v>0</v>
      </c>
      <c r="Y662" t="n">
        <v>0.17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10.39</v>
      </c>
      <c r="AG662" t="n">
        <v>8</v>
      </c>
      <c r="AH662" t="n">
        <v>-14.97</v>
      </c>
      <c r="AI662" t="n">
        <v>1022.49</v>
      </c>
      <c r="AJ662" t="n">
        <v>61.41</v>
      </c>
      <c r="AK662" t="n">
        <v>34.81</v>
      </c>
      <c r="AL662" t="n">
        <v>19856.25</v>
      </c>
      <c r="AM662" t="n">
        <v>63.22</v>
      </c>
      <c r="AN662" t="n">
        <v>184</v>
      </c>
      <c r="AO662" t="n">
        <v>1.65</v>
      </c>
      <c r="AP662" t="n">
        <v>0.1</v>
      </c>
      <c r="AQ662" t="n">
        <v>0.14</v>
      </c>
      <c r="AR662" t="n">
        <v>0.11</v>
      </c>
      <c r="AS662" t="n">
        <v>0.15</v>
      </c>
      <c r="AT662" t="n">
        <v>0.21</v>
      </c>
      <c r="AU662" t="n">
        <v>0.29</v>
      </c>
      <c r="AV662" t="n">
        <v>96.95999999999999</v>
      </c>
      <c r="AW662" t="n">
        <v>0</v>
      </c>
      <c r="AX662" t="n">
        <v>0</v>
      </c>
      <c r="AY662" t="n">
        <v>1.45</v>
      </c>
      <c r="AZ662" t="n">
        <v>0</v>
      </c>
      <c r="BA662" t="n">
        <v>0</v>
      </c>
      <c r="BB662" t="n">
        <v>5.67</v>
      </c>
      <c r="BC662" t="n">
        <v>13.22</v>
      </c>
      <c r="BD662" t="n">
        <v>0</v>
      </c>
      <c r="BE662" t="n">
        <v>27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27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27</v>
      </c>
    </row>
    <row r="663">
      <c r="A663" t="n">
        <v>6712</v>
      </c>
      <c r="B663" t="inlineStr">
        <is>
          <t>長聖</t>
        </is>
      </c>
      <c r="C663" t="n">
        <v>8.960000000000001</v>
      </c>
      <c r="D663" t="n">
        <v>4.23</v>
      </c>
      <c r="E663" t="n">
        <v>13.8</v>
      </c>
      <c r="F663" t="n">
        <v>2.11</v>
      </c>
      <c r="G663" t="n">
        <v>0</v>
      </c>
      <c r="H663" t="n">
        <v>-117.75</v>
      </c>
      <c r="I663" t="n">
        <v>69.59</v>
      </c>
      <c r="J663" t="n">
        <v>1.86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69.5</v>
      </c>
      <c r="V663" t="n">
        <v>37.54</v>
      </c>
      <c r="W663" t="n">
        <v>3.26</v>
      </c>
      <c r="X663" t="n">
        <v>51.26</v>
      </c>
      <c r="Y663" t="n">
        <v>11.72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23.84</v>
      </c>
      <c r="AG663" t="n">
        <v>49</v>
      </c>
      <c r="AH663" t="n">
        <v>-52.08</v>
      </c>
      <c r="AI663" t="n">
        <v>178.13</v>
      </c>
      <c r="AJ663" t="n">
        <v>-24.19</v>
      </c>
      <c r="AK663" t="n">
        <v>3.59</v>
      </c>
      <c r="AL663" t="n">
        <v>-5.14</v>
      </c>
      <c r="AM663" t="n">
        <v>126.93</v>
      </c>
      <c r="AN663" t="n">
        <v>28.08</v>
      </c>
      <c r="AO663" t="n">
        <v>0</v>
      </c>
      <c r="AP663" t="n">
        <v>0.15</v>
      </c>
      <c r="AQ663" t="n">
        <v>0.23</v>
      </c>
      <c r="AR663" t="n">
        <v>0.05</v>
      </c>
      <c r="AS663" t="n">
        <v>0.07000000000000001</v>
      </c>
      <c r="AT663" t="n">
        <v>0.2</v>
      </c>
      <c r="AU663" t="n">
        <v>0.3</v>
      </c>
      <c r="AV663" t="n">
        <v>25.36</v>
      </c>
      <c r="AW663" t="n">
        <v>3297</v>
      </c>
      <c r="AX663" t="n">
        <v>0.22</v>
      </c>
      <c r="AY663" t="n">
        <v>0.01</v>
      </c>
      <c r="AZ663" t="n">
        <v>-2.47</v>
      </c>
      <c r="BA663" t="n">
        <v>0</v>
      </c>
      <c r="BB663" t="n">
        <v>7.26</v>
      </c>
      <c r="BC663" t="n">
        <v>17.43</v>
      </c>
      <c r="BD663" t="n">
        <v>0</v>
      </c>
      <c r="BE663" t="n">
        <v>2</v>
      </c>
      <c r="BF663" t="n">
        <v>0</v>
      </c>
      <c r="BG663" t="n">
        <v>25</v>
      </c>
      <c r="BH663" t="n">
        <v>0</v>
      </c>
      <c r="BI663" t="n">
        <v>0</v>
      </c>
      <c r="BJ663" t="n">
        <v>25</v>
      </c>
      <c r="BK663" t="n">
        <v>30</v>
      </c>
      <c r="BL663" t="n">
        <v>0</v>
      </c>
      <c r="BM663" t="n">
        <v>0</v>
      </c>
      <c r="BN663" t="n">
        <v>82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82</v>
      </c>
    </row>
    <row r="664">
      <c r="A664" t="n">
        <v>6716</v>
      </c>
      <c r="B664" t="inlineStr">
        <is>
          <t>應廣</t>
        </is>
      </c>
      <c r="C664" t="n">
        <v>-15.3</v>
      </c>
      <c r="D664" t="n">
        <v>-61.17</v>
      </c>
      <c r="E664" t="n">
        <v>-55.5</v>
      </c>
      <c r="F664" t="n">
        <v>0</v>
      </c>
      <c r="G664" t="n">
        <v>0</v>
      </c>
      <c r="H664" t="n">
        <v>100</v>
      </c>
      <c r="I664" t="n">
        <v>2.22</v>
      </c>
      <c r="J664" t="n">
        <v>0.68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1.66</v>
      </c>
      <c r="AE664" t="n">
        <v>49.38</v>
      </c>
      <c r="AF664" t="n">
        <v>34.54</v>
      </c>
      <c r="AG664" t="n">
        <v>0.26</v>
      </c>
      <c r="AH664" t="n">
        <v>0.46</v>
      </c>
      <c r="AI664" t="n">
        <v>280.17</v>
      </c>
      <c r="AJ664" t="n">
        <v>-0.07000000000000001</v>
      </c>
      <c r="AK664" t="n">
        <v>-12.67</v>
      </c>
      <c r="AL664" t="n">
        <v>-74.62</v>
      </c>
      <c r="AM664" t="n">
        <v>21.58</v>
      </c>
      <c r="AN664" t="n">
        <v>-50.62</v>
      </c>
      <c r="AO664" t="n">
        <v>0.2</v>
      </c>
      <c r="AP664" t="n">
        <v>0.25</v>
      </c>
      <c r="AQ664" t="n">
        <v>0.17</v>
      </c>
      <c r="AR664" t="n">
        <v>0.28</v>
      </c>
      <c r="AS664" t="n">
        <v>0.19</v>
      </c>
      <c r="AT664" t="n">
        <v>0.53</v>
      </c>
      <c r="AU664" t="n">
        <v>0.36</v>
      </c>
      <c r="AV664" t="n">
        <v>190.48</v>
      </c>
      <c r="AW664" t="n">
        <v>15077</v>
      </c>
      <c r="AX664" t="n">
        <v>2.02</v>
      </c>
      <c r="AY664" t="n">
        <v>0.65</v>
      </c>
      <c r="AZ664" t="n">
        <v>0</v>
      </c>
      <c r="BA664" t="n">
        <v>0</v>
      </c>
      <c r="BB664" t="n">
        <v>-28.83</v>
      </c>
      <c r="BC664" t="n">
        <v>24.66</v>
      </c>
      <c r="BD664" t="n">
        <v>0</v>
      </c>
      <c r="BE664" t="n">
        <v>15</v>
      </c>
      <c r="BF664" t="n">
        <v>0</v>
      </c>
      <c r="BG664" t="n">
        <v>0</v>
      </c>
      <c r="BH664" t="n">
        <v>0</v>
      </c>
      <c r="BI664" t="n">
        <v>10</v>
      </c>
      <c r="BJ664" t="n">
        <v>20</v>
      </c>
      <c r="BK664" t="n">
        <v>0</v>
      </c>
      <c r="BL664" t="n">
        <v>0</v>
      </c>
      <c r="BM664" t="n">
        <v>0</v>
      </c>
      <c r="BN664" t="n">
        <v>45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15</v>
      </c>
      <c r="BU664" t="n">
        <v>0</v>
      </c>
      <c r="BV664" t="n">
        <v>0</v>
      </c>
      <c r="BW664" t="n">
        <v>0</v>
      </c>
      <c r="BX664" t="n">
        <v>5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20</v>
      </c>
      <c r="CG664" t="n">
        <v>65</v>
      </c>
    </row>
    <row r="665">
      <c r="A665" t="n">
        <v>6720</v>
      </c>
      <c r="B665" t="inlineStr">
        <is>
          <t>久昌</t>
        </is>
      </c>
      <c r="C665" t="n">
        <v>-14.48</v>
      </c>
      <c r="D665" t="n">
        <v>-23.9</v>
      </c>
      <c r="E665" t="n">
        <v>-22.72</v>
      </c>
      <c r="F665" t="n">
        <v>0</v>
      </c>
      <c r="G665" t="n">
        <v>0</v>
      </c>
      <c r="H665" t="n">
        <v>0</v>
      </c>
      <c r="I665" t="n">
        <v>2.36</v>
      </c>
      <c r="J665" t="n">
        <v>-0.1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0.31</v>
      </c>
      <c r="AF665" t="n">
        <v>16.92</v>
      </c>
      <c r="AG665" t="n">
        <v>23.96</v>
      </c>
      <c r="AH665" t="n">
        <v>-27.85</v>
      </c>
      <c r="AI665" t="n">
        <v>661.42</v>
      </c>
      <c r="AJ665" t="n">
        <v>-24.13</v>
      </c>
      <c r="AK665" t="n">
        <v>-25.78</v>
      </c>
      <c r="AL665" t="n">
        <v>-69.48999999999999</v>
      </c>
      <c r="AM665" t="n">
        <v>66.45999999999999</v>
      </c>
      <c r="AN665" t="n">
        <v>-47.55</v>
      </c>
      <c r="AO665" t="n">
        <v>2.21</v>
      </c>
      <c r="AP665" t="n">
        <v>0.12</v>
      </c>
      <c r="AQ665" t="n">
        <v>0.26</v>
      </c>
      <c r="AR665" t="n">
        <v>0.11</v>
      </c>
      <c r="AS665" t="n">
        <v>0.23</v>
      </c>
      <c r="AT665" t="n">
        <v>0.22</v>
      </c>
      <c r="AU665" t="n">
        <v>0.49</v>
      </c>
      <c r="AV665" t="n">
        <v>203.95</v>
      </c>
      <c r="AW665" t="n">
        <v>0</v>
      </c>
      <c r="AX665" t="n">
        <v>0</v>
      </c>
      <c r="AY665" t="n">
        <v>0.11</v>
      </c>
      <c r="AZ665" t="n">
        <v>0</v>
      </c>
      <c r="BA665" t="n">
        <v>0</v>
      </c>
      <c r="BB665" t="n">
        <v>-13.9</v>
      </c>
      <c r="BC665" t="n">
        <v>31.81</v>
      </c>
      <c r="BD665" t="n">
        <v>0</v>
      </c>
      <c r="BE665" t="n">
        <v>8</v>
      </c>
      <c r="BF665" t="n">
        <v>0</v>
      </c>
      <c r="BG665" t="n">
        <v>0</v>
      </c>
      <c r="BH665" t="n">
        <v>0</v>
      </c>
      <c r="BI665" t="n">
        <v>0</v>
      </c>
      <c r="BJ665" t="n">
        <v>40</v>
      </c>
      <c r="BK665" t="n">
        <v>0</v>
      </c>
      <c r="BL665" t="n">
        <v>0</v>
      </c>
      <c r="BM665" t="n">
        <v>0</v>
      </c>
      <c r="BN665" t="n">
        <v>48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48</v>
      </c>
    </row>
    <row r="666">
      <c r="A666" t="n">
        <v>6721</v>
      </c>
      <c r="B666" t="inlineStr">
        <is>
          <t>信實</t>
        </is>
      </c>
      <c r="C666" t="n">
        <v>9.25</v>
      </c>
      <c r="D666" t="n">
        <v>29.58</v>
      </c>
      <c r="E666" t="n">
        <v>5.7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46.78</v>
      </c>
      <c r="AG666" t="n">
        <v>4.12</v>
      </c>
      <c r="AH666" t="n">
        <v>-3.9</v>
      </c>
      <c r="AI666" t="n">
        <v>197.5</v>
      </c>
      <c r="AJ666" t="n">
        <v>-5.08</v>
      </c>
      <c r="AK666" t="n">
        <v>0</v>
      </c>
      <c r="AL666" t="n">
        <v>-56.33</v>
      </c>
      <c r="AM666" t="n">
        <v>15.05</v>
      </c>
      <c r="AN666" t="n">
        <v>-0.49</v>
      </c>
      <c r="AO666" t="n">
        <v>12.62</v>
      </c>
      <c r="AP666" t="n">
        <v>0.93</v>
      </c>
      <c r="AQ666" t="n">
        <v>0.17</v>
      </c>
      <c r="AR666" t="n">
        <v>0</v>
      </c>
      <c r="AS666" t="n">
        <v>0</v>
      </c>
      <c r="AT666" t="n">
        <v>0.93</v>
      </c>
      <c r="AU666" t="n">
        <v>0.17</v>
      </c>
      <c r="AV666" t="n">
        <v>178.33</v>
      </c>
      <c r="AW666" t="n">
        <v>10877</v>
      </c>
      <c r="AX666" t="n">
        <v>1.65</v>
      </c>
      <c r="AY666" t="n">
        <v>0</v>
      </c>
      <c r="AZ666" t="n">
        <v>0</v>
      </c>
      <c r="BA666" t="n">
        <v>0</v>
      </c>
      <c r="BB666" t="n">
        <v>3.14</v>
      </c>
      <c r="BC666" t="n">
        <v>29.31</v>
      </c>
      <c r="BD666" t="n">
        <v>0</v>
      </c>
      <c r="BE666" t="n">
        <v>3</v>
      </c>
      <c r="BF666" t="n">
        <v>0</v>
      </c>
      <c r="BG666" t="n">
        <v>0</v>
      </c>
      <c r="BH666" t="n">
        <v>0</v>
      </c>
      <c r="BI666" t="n">
        <v>0</v>
      </c>
      <c r="BJ666" t="n">
        <v>10</v>
      </c>
      <c r="BK666" t="n">
        <v>0</v>
      </c>
      <c r="BL666" t="n">
        <v>0</v>
      </c>
      <c r="BM666" t="n">
        <v>0</v>
      </c>
      <c r="BN666" t="n">
        <v>13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10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10</v>
      </c>
      <c r="CG666" t="n">
        <v>23</v>
      </c>
    </row>
    <row r="667">
      <c r="A667" t="n">
        <v>6725</v>
      </c>
      <c r="B667" t="inlineStr">
        <is>
          <t>矽科宏晟</t>
        </is>
      </c>
      <c r="C667" t="n">
        <v>21.02</v>
      </c>
      <c r="D667" t="n">
        <v>-17.92</v>
      </c>
      <c r="E667" t="n">
        <v>-28.59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0.44</v>
      </c>
      <c r="T667" t="n">
        <v>0</v>
      </c>
      <c r="U667" t="n">
        <v>1.95</v>
      </c>
      <c r="V667" t="n">
        <v>0</v>
      </c>
      <c r="W667" t="n">
        <v>0</v>
      </c>
      <c r="X667" t="n">
        <v>0</v>
      </c>
      <c r="Y667" t="n">
        <v>0.17</v>
      </c>
      <c r="Z667" t="n">
        <v>0</v>
      </c>
      <c r="AA667" t="n">
        <v>0.1</v>
      </c>
      <c r="AB667" t="n">
        <v>0</v>
      </c>
      <c r="AC667" t="n">
        <v>0</v>
      </c>
      <c r="AD667" t="n">
        <v>10.3</v>
      </c>
      <c r="AE667" t="n">
        <v>68.78</v>
      </c>
      <c r="AF667" t="n">
        <v>43.53</v>
      </c>
      <c r="AG667" t="n">
        <v>-18.41</v>
      </c>
      <c r="AH667" t="n">
        <v>21.25</v>
      </c>
      <c r="AI667" t="n">
        <v>229.92</v>
      </c>
      <c r="AJ667" t="n">
        <v>-26.15</v>
      </c>
      <c r="AK667" t="n">
        <v>53.39</v>
      </c>
      <c r="AL667" t="n">
        <v>416.58</v>
      </c>
      <c r="AM667" t="n">
        <v>11.84</v>
      </c>
      <c r="AN667" t="n">
        <v>-55.99</v>
      </c>
      <c r="AO667" t="n">
        <v>15.17</v>
      </c>
      <c r="AP667" t="n">
        <v>0.31</v>
      </c>
      <c r="AQ667" t="n">
        <v>0.2</v>
      </c>
      <c r="AR667" t="n">
        <v>0.2</v>
      </c>
      <c r="AS667" t="n">
        <v>0.13</v>
      </c>
      <c r="AT667" t="n">
        <v>0.52</v>
      </c>
      <c r="AU667" t="n">
        <v>0.33</v>
      </c>
      <c r="AV667" t="n">
        <v>392.44</v>
      </c>
      <c r="AW667" t="n">
        <v>151915</v>
      </c>
      <c r="AX667" t="n">
        <v>6.22</v>
      </c>
      <c r="AY667" t="n">
        <v>0</v>
      </c>
      <c r="AZ667" t="n">
        <v>0</v>
      </c>
      <c r="BA667" t="n">
        <v>0</v>
      </c>
      <c r="BB667" t="n">
        <v>-60.8</v>
      </c>
      <c r="BC667" t="n">
        <v>65.77</v>
      </c>
      <c r="BD667" t="n">
        <v>0</v>
      </c>
      <c r="BE667" t="n">
        <v>8</v>
      </c>
      <c r="BF667" t="n">
        <v>0</v>
      </c>
      <c r="BG667" t="n">
        <v>0</v>
      </c>
      <c r="BH667" t="n">
        <v>0</v>
      </c>
      <c r="BI667" t="n">
        <v>25</v>
      </c>
      <c r="BJ667" t="n">
        <v>15</v>
      </c>
      <c r="BK667" t="n">
        <v>0</v>
      </c>
      <c r="BL667" t="n">
        <v>0</v>
      </c>
      <c r="BM667" t="n">
        <v>0</v>
      </c>
      <c r="BN667" t="n">
        <v>48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10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10</v>
      </c>
      <c r="CG667" t="n">
        <v>58</v>
      </c>
    </row>
    <row r="668">
      <c r="A668" t="n">
        <v>6727</v>
      </c>
      <c r="B668" t="inlineStr">
        <is>
          <t>亞泰金屬</t>
        </is>
      </c>
      <c r="C668" t="n">
        <v>8.58</v>
      </c>
      <c r="D668" t="n">
        <v>48.72</v>
      </c>
      <c r="E668" t="n">
        <v>27.6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0.08</v>
      </c>
      <c r="AC668" t="n">
        <v>1.6</v>
      </c>
      <c r="AD668" t="n">
        <v>-2.82</v>
      </c>
      <c r="AE668" t="n">
        <v>4.48</v>
      </c>
      <c r="AF668" t="n">
        <v>65.88</v>
      </c>
      <c r="AG668" t="n">
        <v>8.199999999999999</v>
      </c>
      <c r="AH668" t="n">
        <v>-8.74</v>
      </c>
      <c r="AI668" t="n">
        <v>127.52</v>
      </c>
      <c r="AJ668" t="n">
        <v>-33.78</v>
      </c>
      <c r="AK668" t="n">
        <v>-0.13</v>
      </c>
      <c r="AL668" t="n">
        <v>-79.13</v>
      </c>
      <c r="AM668" t="n">
        <v>5.35</v>
      </c>
      <c r="AN668" t="n">
        <v>7.89</v>
      </c>
      <c r="AO668" t="n">
        <v>25.1</v>
      </c>
      <c r="AP668" t="n">
        <v>0.4</v>
      </c>
      <c r="AQ668" t="n">
        <v>0.34</v>
      </c>
      <c r="AR668" t="n">
        <v>1.09</v>
      </c>
      <c r="AS668" t="n">
        <v>0.93</v>
      </c>
      <c r="AT668" t="n">
        <v>1.48</v>
      </c>
      <c r="AU668" t="n">
        <v>1.28</v>
      </c>
      <c r="AV668" t="n">
        <v>344.48</v>
      </c>
      <c r="AW668" t="n">
        <v>171831</v>
      </c>
      <c r="AX668" t="n">
        <v>12.24</v>
      </c>
      <c r="AY668" t="n">
        <v>0.01</v>
      </c>
      <c r="AZ668" t="n">
        <v>1.71</v>
      </c>
      <c r="BA668" t="n">
        <v>0</v>
      </c>
      <c r="BB668" t="n">
        <v>18.93</v>
      </c>
      <c r="BC668" t="n">
        <v>52.22</v>
      </c>
      <c r="BD668" t="n">
        <v>0</v>
      </c>
      <c r="BE668" t="n">
        <v>8</v>
      </c>
      <c r="BF668" t="n">
        <v>0</v>
      </c>
      <c r="BG668" t="n">
        <v>0</v>
      </c>
      <c r="BH668" t="n">
        <v>0</v>
      </c>
      <c r="BI668" t="n">
        <v>0</v>
      </c>
      <c r="BJ668" t="n">
        <v>30</v>
      </c>
      <c r="BK668" t="n">
        <v>0</v>
      </c>
      <c r="BL668" t="n">
        <v>0</v>
      </c>
      <c r="BM668" t="n">
        <v>0</v>
      </c>
      <c r="BN668" t="n">
        <v>38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38</v>
      </c>
    </row>
    <row r="669">
      <c r="A669" t="n">
        <v>6728</v>
      </c>
      <c r="B669" t="inlineStr">
        <is>
          <t>上洋</t>
        </is>
      </c>
      <c r="C669" t="n">
        <v>34.85</v>
      </c>
      <c r="D669" t="n">
        <v>-1.32</v>
      </c>
      <c r="E669" t="n">
        <v>-3.67</v>
      </c>
      <c r="F669" t="n">
        <v>0.14</v>
      </c>
      <c r="G669" t="n">
        <v>0</v>
      </c>
      <c r="H669" t="n">
        <v>-137.36</v>
      </c>
      <c r="I669" t="n">
        <v>0.42</v>
      </c>
      <c r="J669" t="n">
        <v>0.07000000000000001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</v>
      </c>
      <c r="V669" t="n">
        <v>342.82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55.04</v>
      </c>
      <c r="AG669" t="n">
        <v>32.02</v>
      </c>
      <c r="AH669" t="n">
        <v>-39.95</v>
      </c>
      <c r="AI669" t="n">
        <v>167.39</v>
      </c>
      <c r="AJ669" t="n">
        <v>-20.06</v>
      </c>
      <c r="AK669" t="n">
        <v>-0.04</v>
      </c>
      <c r="AL669" t="n">
        <v>-171.74</v>
      </c>
      <c r="AM669" t="n">
        <v>-17.67</v>
      </c>
      <c r="AN669" t="n">
        <v>-27.9</v>
      </c>
      <c r="AO669" t="n">
        <v>37.75</v>
      </c>
      <c r="AP669" t="n">
        <v>0.39</v>
      </c>
      <c r="AQ669" t="n">
        <v>0.16</v>
      </c>
      <c r="AR669" t="n">
        <v>0.61</v>
      </c>
      <c r="AS669" t="n">
        <v>0.26</v>
      </c>
      <c r="AT669" t="n">
        <v>1</v>
      </c>
      <c r="AU669" t="n">
        <v>0.42</v>
      </c>
      <c r="AV669" t="n">
        <v>96.53</v>
      </c>
      <c r="AW669" t="n">
        <v>170779</v>
      </c>
      <c r="AX669" t="n">
        <v>8.449999999999999</v>
      </c>
      <c r="AY669" t="n">
        <v>0</v>
      </c>
      <c r="AZ669" t="n">
        <v>0</v>
      </c>
      <c r="BA669" t="n">
        <v>0</v>
      </c>
      <c r="BB669" t="n">
        <v>-4.64</v>
      </c>
      <c r="BC669" t="n">
        <v>66.72</v>
      </c>
      <c r="BD669" t="n">
        <v>0</v>
      </c>
      <c r="BE669" t="n">
        <v>4</v>
      </c>
      <c r="BF669" t="n">
        <v>0</v>
      </c>
      <c r="BG669" t="n">
        <v>5</v>
      </c>
      <c r="BH669" t="n">
        <v>0</v>
      </c>
      <c r="BI669" t="n">
        <v>0</v>
      </c>
      <c r="BJ669" t="n">
        <v>55</v>
      </c>
      <c r="BK669" t="n">
        <v>0</v>
      </c>
      <c r="BL669" t="n">
        <v>0</v>
      </c>
      <c r="BM669" t="n">
        <v>0</v>
      </c>
      <c r="BN669" t="n">
        <v>64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10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10</v>
      </c>
      <c r="CG669" t="n">
        <v>74</v>
      </c>
    </row>
    <row r="670">
      <c r="A670" t="n">
        <v>6730</v>
      </c>
      <c r="B670" t="inlineStr">
        <is>
          <t>常廣</t>
        </is>
      </c>
      <c r="C670" t="n">
        <v>7.33</v>
      </c>
      <c r="D670" t="n">
        <v>8.23</v>
      </c>
      <c r="E670" t="n">
        <v>1.51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22.96</v>
      </c>
      <c r="V670" t="n">
        <v>0</v>
      </c>
      <c r="W670" t="n">
        <v>0</v>
      </c>
      <c r="X670" t="n">
        <v>0</v>
      </c>
      <c r="Y670" t="n">
        <v>4.07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33.12</v>
      </c>
      <c r="AG670" t="n">
        <v>-28.96</v>
      </c>
      <c r="AH670" t="n">
        <v>10.86</v>
      </c>
      <c r="AI670" t="n">
        <v>253.9</v>
      </c>
      <c r="AJ670" t="n">
        <v>2.71</v>
      </c>
      <c r="AK670" t="n">
        <v>3.82</v>
      </c>
      <c r="AL670" t="n">
        <v>88.45999999999999</v>
      </c>
      <c r="AM670" t="n">
        <v>107.91</v>
      </c>
      <c r="AN670" t="n">
        <v>-15.27</v>
      </c>
      <c r="AO670" t="n">
        <v>58.16</v>
      </c>
      <c r="AP670" t="n">
        <v>0.09</v>
      </c>
      <c r="AQ670" t="n">
        <v>0.14</v>
      </c>
      <c r="AR670" t="n">
        <v>0.16</v>
      </c>
      <c r="AS670" t="n">
        <v>0.25</v>
      </c>
      <c r="AT670" t="n">
        <v>0.25</v>
      </c>
      <c r="AU670" t="n">
        <v>0.39</v>
      </c>
      <c r="AV670" t="n">
        <v>26.25</v>
      </c>
      <c r="AW670" t="n">
        <v>24974</v>
      </c>
      <c r="AX670" t="n">
        <v>3.28</v>
      </c>
      <c r="AY670" t="n">
        <v>0.04</v>
      </c>
      <c r="AZ670" t="n">
        <v>0</v>
      </c>
      <c r="BA670" t="n">
        <v>0</v>
      </c>
      <c r="BB670" t="n">
        <v>0.36</v>
      </c>
      <c r="BC670" t="n">
        <v>20.99</v>
      </c>
      <c r="BD670" t="n">
        <v>0</v>
      </c>
      <c r="BE670" t="n">
        <v>0</v>
      </c>
      <c r="BF670" t="n">
        <v>0</v>
      </c>
      <c r="BG670" t="n">
        <v>2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2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2</v>
      </c>
    </row>
    <row r="671">
      <c r="A671" t="n">
        <v>6732</v>
      </c>
      <c r="B671" t="inlineStr">
        <is>
          <t>昇佳電子</t>
        </is>
      </c>
      <c r="C671" t="n">
        <v>-7.67</v>
      </c>
      <c r="D671" t="n">
        <v>-68.3</v>
      </c>
      <c r="E671" t="n">
        <v>-50.91</v>
      </c>
      <c r="F671" t="n">
        <v>0</v>
      </c>
      <c r="G671" t="n">
        <v>0</v>
      </c>
      <c r="H671" t="n">
        <v>0</v>
      </c>
      <c r="I671" t="n">
        <v>20.83</v>
      </c>
      <c r="J671" t="n">
        <v>4.73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46.3</v>
      </c>
      <c r="V671" t="n">
        <v>0</v>
      </c>
      <c r="W671" t="n">
        <v>0</v>
      </c>
      <c r="X671" t="n">
        <v>64.64</v>
      </c>
      <c r="Y671" t="n">
        <v>10.83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23.5</v>
      </c>
      <c r="AG671" t="n">
        <v>1.95</v>
      </c>
      <c r="AH671" t="n">
        <v>-10.7</v>
      </c>
      <c r="AI671" t="n">
        <v>304.4</v>
      </c>
      <c r="AJ671" t="n">
        <v>-1.92</v>
      </c>
      <c r="AK671" t="n">
        <v>8.619999999999999</v>
      </c>
      <c r="AL671" t="n">
        <v>-17.08</v>
      </c>
      <c r="AM671" t="n">
        <v>36.31</v>
      </c>
      <c r="AN671" t="n">
        <v>-41.99</v>
      </c>
      <c r="AO671" t="n">
        <v>6.8</v>
      </c>
      <c r="AP671" t="n">
        <v>0.15</v>
      </c>
      <c r="AQ671" t="n">
        <v>0.14</v>
      </c>
      <c r="AR671" t="n">
        <v>0.15</v>
      </c>
      <c r="AS671" t="n">
        <v>0.14</v>
      </c>
      <c r="AT671" t="n">
        <v>0.3</v>
      </c>
      <c r="AU671" t="n">
        <v>0.28</v>
      </c>
      <c r="AV671" t="n">
        <v>192.74</v>
      </c>
      <c r="AW671" t="n">
        <v>44228</v>
      </c>
      <c r="AX671" t="n">
        <v>1.05</v>
      </c>
      <c r="AY671" t="n">
        <v>0.06</v>
      </c>
      <c r="AZ671" t="n">
        <v>0</v>
      </c>
      <c r="BA671" t="n">
        <v>0</v>
      </c>
      <c r="BB671" t="n">
        <v>-65.13</v>
      </c>
      <c r="BC671" t="n">
        <v>86.29000000000001</v>
      </c>
      <c r="BD671" t="n">
        <v>0</v>
      </c>
      <c r="BE671" t="n">
        <v>13</v>
      </c>
      <c r="BF671" t="n">
        <v>0</v>
      </c>
      <c r="BG671" t="n">
        <v>9</v>
      </c>
      <c r="BH671" t="n">
        <v>0</v>
      </c>
      <c r="BI671" t="n">
        <v>0</v>
      </c>
      <c r="BJ671" t="n">
        <v>10</v>
      </c>
      <c r="BK671" t="n">
        <v>10</v>
      </c>
      <c r="BL671" t="n">
        <v>0</v>
      </c>
      <c r="BM671" t="n">
        <v>0</v>
      </c>
      <c r="BN671" t="n">
        <v>42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42</v>
      </c>
    </row>
    <row r="672">
      <c r="A672" t="n">
        <v>6733</v>
      </c>
      <c r="B672" t="inlineStr">
        <is>
          <t>博晟生醫</t>
        </is>
      </c>
      <c r="C672" t="n">
        <v>32.62</v>
      </c>
      <c r="D672" t="n">
        <v>9.619999999999999</v>
      </c>
      <c r="E672" t="n">
        <v>19.21</v>
      </c>
      <c r="F672" t="n">
        <v>1.67</v>
      </c>
      <c r="G672" t="n">
        <v>0</v>
      </c>
      <c r="H672" t="n">
        <v>25.28</v>
      </c>
      <c r="I672" t="n">
        <v>1.01</v>
      </c>
      <c r="J672" t="n">
        <v>0.01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7.08</v>
      </c>
      <c r="AG672" t="n">
        <v>-2.34</v>
      </c>
      <c r="AH672" t="n">
        <v>-18.51</v>
      </c>
      <c r="AI672" t="n">
        <v>1759.89</v>
      </c>
      <c r="AJ672" t="n">
        <v>-7.63</v>
      </c>
      <c r="AK672" t="n">
        <v>49.18</v>
      </c>
      <c r="AL672" t="n">
        <v>40.86</v>
      </c>
      <c r="AM672" t="n">
        <v>-176.02</v>
      </c>
      <c r="AN672" t="n">
        <v>10.68</v>
      </c>
      <c r="AO672" t="n">
        <v>0</v>
      </c>
      <c r="AP672" t="n">
        <v>0.08</v>
      </c>
      <c r="AQ672" t="n">
        <v>0.27</v>
      </c>
      <c r="AR672" t="n">
        <v>0.03</v>
      </c>
      <c r="AS672" t="n">
        <v>0.09</v>
      </c>
      <c r="AT672" t="n">
        <v>0.1</v>
      </c>
      <c r="AU672" t="n">
        <v>0.36</v>
      </c>
      <c r="AV672" t="n">
        <v>17.52</v>
      </c>
      <c r="AW672" t="n">
        <v>36448</v>
      </c>
      <c r="AX672" t="n">
        <v>4.81</v>
      </c>
      <c r="AY672" t="n">
        <v>1.23</v>
      </c>
      <c r="AZ672" t="n">
        <v>0</v>
      </c>
      <c r="BA672" t="n">
        <v>1</v>
      </c>
      <c r="BB672" t="n">
        <v>1.98</v>
      </c>
      <c r="BC672" t="n">
        <v>5.97</v>
      </c>
      <c r="BD672" t="n">
        <v>0</v>
      </c>
      <c r="BE672" t="n">
        <v>6</v>
      </c>
      <c r="BF672" t="n">
        <v>0</v>
      </c>
      <c r="BG672" t="n">
        <v>0</v>
      </c>
      <c r="BH672" t="n">
        <v>0</v>
      </c>
      <c r="BI672" t="n">
        <v>0</v>
      </c>
      <c r="BJ672" t="n">
        <v>10</v>
      </c>
      <c r="BK672" t="n">
        <v>0</v>
      </c>
      <c r="BL672" t="n">
        <v>0</v>
      </c>
      <c r="BM672" t="n">
        <v>10</v>
      </c>
      <c r="BN672" t="n">
        <v>26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26</v>
      </c>
    </row>
    <row r="673">
      <c r="A673" t="n">
        <v>6735</v>
      </c>
      <c r="B673" t="inlineStr">
        <is>
          <t>美達科技</t>
        </is>
      </c>
      <c r="C673" t="n">
        <v>-4.81</v>
      </c>
      <c r="D673" t="n">
        <v>-89.2</v>
      </c>
      <c r="E673" t="n">
        <v>-82.39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10.3</v>
      </c>
      <c r="AG673" t="n">
        <v>6.3</v>
      </c>
      <c r="AH673" t="n">
        <v>-5.34</v>
      </c>
      <c r="AI673" t="n">
        <v>623.84</v>
      </c>
      <c r="AJ673" t="n">
        <v>-24.62</v>
      </c>
      <c r="AK673" t="n">
        <v>31.28</v>
      </c>
      <c r="AL673" t="n">
        <v>-82.87</v>
      </c>
      <c r="AM673" t="n">
        <v>18.93</v>
      </c>
      <c r="AN673" t="n">
        <v>-84.06999999999999</v>
      </c>
      <c r="AO673" t="n">
        <v>44.1</v>
      </c>
      <c r="AP673" t="n">
        <v>0.14</v>
      </c>
      <c r="AQ673" t="n">
        <v>0.39</v>
      </c>
      <c r="AR673" t="n">
        <v>0.18</v>
      </c>
      <c r="AS673" t="n">
        <v>0.5</v>
      </c>
      <c r="AT673" t="n">
        <v>0.32</v>
      </c>
      <c r="AU673" t="n">
        <v>0.89</v>
      </c>
      <c r="AV673" t="n">
        <v>51.08</v>
      </c>
      <c r="AW673" t="n">
        <v>14666</v>
      </c>
      <c r="AX673" t="n">
        <v>1.53</v>
      </c>
      <c r="AY673" t="n">
        <v>0.02</v>
      </c>
      <c r="AZ673" t="n">
        <v>0</v>
      </c>
      <c r="BA673" t="n">
        <v>0</v>
      </c>
      <c r="BB673" t="n">
        <v>-18.99</v>
      </c>
      <c r="BC673" t="n">
        <v>20.73</v>
      </c>
      <c r="BD673" t="n">
        <v>0</v>
      </c>
      <c r="BE673" t="n">
        <v>17</v>
      </c>
      <c r="BF673" t="n">
        <v>0</v>
      </c>
      <c r="BG673" t="n">
        <v>0</v>
      </c>
      <c r="BH673" t="n">
        <v>0</v>
      </c>
      <c r="BI673" t="n">
        <v>0</v>
      </c>
      <c r="BJ673" t="n">
        <v>25</v>
      </c>
      <c r="BK673" t="n">
        <v>0</v>
      </c>
      <c r="BL673" t="n">
        <v>0</v>
      </c>
      <c r="BM673" t="n">
        <v>0</v>
      </c>
      <c r="BN673" t="n">
        <v>42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42</v>
      </c>
    </row>
    <row r="674">
      <c r="A674" t="n">
        <v>6739</v>
      </c>
      <c r="B674" t="inlineStr">
        <is>
          <t>竹陞科技</t>
        </is>
      </c>
      <c r="C674" t="n">
        <v>96.69</v>
      </c>
      <c r="D674" t="n">
        <v>205.02</v>
      </c>
      <c r="E674" t="n">
        <v>180.88</v>
      </c>
      <c r="F674" t="n">
        <v>0</v>
      </c>
      <c r="G674" t="n">
        <v>0</v>
      </c>
      <c r="H674" t="n">
        <v>-14.97</v>
      </c>
      <c r="I674" t="n">
        <v>2.29</v>
      </c>
      <c r="J674" t="n">
        <v>-0.1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2.08</v>
      </c>
      <c r="T674" t="n">
        <v>0</v>
      </c>
      <c r="U674" t="n">
        <v>0.39</v>
      </c>
      <c r="V674" t="n">
        <v>0</v>
      </c>
      <c r="W674" t="n">
        <v>19.33</v>
      </c>
      <c r="X674" t="n">
        <v>0</v>
      </c>
      <c r="Y674" t="n">
        <v>0.01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20.91</v>
      </c>
      <c r="AG674" t="n">
        <v>20.45</v>
      </c>
      <c r="AH674" t="n">
        <v>-33.5</v>
      </c>
      <c r="AI674" t="n">
        <v>308.95</v>
      </c>
      <c r="AJ674" t="n">
        <v>13.15</v>
      </c>
      <c r="AK674" t="n">
        <v>12.32</v>
      </c>
      <c r="AL674" t="n">
        <v>9.289999999999999</v>
      </c>
      <c r="AM674" t="n">
        <v>135.8</v>
      </c>
      <c r="AN674" t="n">
        <v>83.28</v>
      </c>
      <c r="AO674" t="n">
        <v>10.84</v>
      </c>
      <c r="AP674" t="n">
        <v>0.11</v>
      </c>
      <c r="AQ674" t="n">
        <v>0.14</v>
      </c>
      <c r="AR674" t="n">
        <v>0.12</v>
      </c>
      <c r="AS674" t="n">
        <v>0.15</v>
      </c>
      <c r="AT674" t="n">
        <v>0.23</v>
      </c>
      <c r="AU674" t="n">
        <v>0.29</v>
      </c>
      <c r="AV674" t="n">
        <v>169.81</v>
      </c>
      <c r="AW674" t="n">
        <v>9698</v>
      </c>
      <c r="AX674" t="n">
        <v>0.95</v>
      </c>
      <c r="AY674" t="n">
        <v>0</v>
      </c>
      <c r="AZ674" t="n">
        <v>0</v>
      </c>
      <c r="BA674" t="n">
        <v>0</v>
      </c>
      <c r="BB674" t="n">
        <v>125.49</v>
      </c>
      <c r="BC674" t="n">
        <v>43.92</v>
      </c>
      <c r="BD674" t="n">
        <v>0</v>
      </c>
      <c r="BE674" t="n">
        <v>30</v>
      </c>
      <c r="BF674" t="n">
        <v>0</v>
      </c>
      <c r="BG674" t="n">
        <v>30</v>
      </c>
      <c r="BH674" t="n">
        <v>0</v>
      </c>
      <c r="BI674" t="n">
        <v>0</v>
      </c>
      <c r="BJ674" t="n">
        <v>15</v>
      </c>
      <c r="BK674" t="n">
        <v>0</v>
      </c>
      <c r="BL674" t="n">
        <v>0</v>
      </c>
      <c r="BM674" t="n">
        <v>0</v>
      </c>
      <c r="BN674" t="n">
        <v>75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75</v>
      </c>
    </row>
    <row r="675">
      <c r="A675" t="n">
        <v>6741</v>
      </c>
      <c r="B675" t="inlineStr">
        <is>
          <t>91APP*-KY</t>
        </is>
      </c>
      <c r="C675" t="n">
        <v>11.57</v>
      </c>
      <c r="D675" t="n">
        <v>11.34</v>
      </c>
      <c r="E675" t="n">
        <v>6.28</v>
      </c>
      <c r="F675" t="n">
        <v>0.2</v>
      </c>
      <c r="G675" t="n">
        <v>0</v>
      </c>
      <c r="H675" t="n">
        <v>94.98</v>
      </c>
      <c r="I675" t="n">
        <v>28.23</v>
      </c>
      <c r="J675" t="n">
        <v>0.32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0.62</v>
      </c>
      <c r="T675" t="n">
        <v>0</v>
      </c>
      <c r="U675" t="n">
        <v>0.43</v>
      </c>
      <c r="V675" t="n">
        <v>0</v>
      </c>
      <c r="W675" t="n">
        <v>0</v>
      </c>
      <c r="X675" t="n">
        <v>0</v>
      </c>
      <c r="Y675" t="n">
        <v>0.04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37.47</v>
      </c>
      <c r="AG675" t="n">
        <v>6.33</v>
      </c>
      <c r="AH675" t="n">
        <v>-30.62</v>
      </c>
      <c r="AI675" t="n">
        <v>168.76</v>
      </c>
      <c r="AJ675" t="n">
        <v>-12.17</v>
      </c>
      <c r="AK675" t="n">
        <v>0</v>
      </c>
      <c r="AL675" t="n">
        <v>9.94</v>
      </c>
      <c r="AM675" t="n">
        <v>30.53</v>
      </c>
      <c r="AN675" t="n">
        <v>-3.6</v>
      </c>
      <c r="AO675" t="n">
        <v>5.01</v>
      </c>
      <c r="AP675" t="n">
        <v>0.04</v>
      </c>
      <c r="AQ675" t="n">
        <v>0.07000000000000001</v>
      </c>
      <c r="AR675" t="n">
        <v>0</v>
      </c>
      <c r="AS675" t="n">
        <v>0</v>
      </c>
      <c r="AT675" t="n">
        <v>0.04</v>
      </c>
      <c r="AU675" t="n">
        <v>0.07000000000000001</v>
      </c>
      <c r="AV675" t="n">
        <v>263.36</v>
      </c>
      <c r="AW675" t="n">
        <v>0</v>
      </c>
      <c r="AX675" t="n">
        <v>0</v>
      </c>
      <c r="AY675" t="n">
        <v>18.29</v>
      </c>
      <c r="AZ675" t="n">
        <v>0</v>
      </c>
      <c r="BA675" t="n">
        <v>0</v>
      </c>
      <c r="BB675" t="n">
        <v>6.41</v>
      </c>
      <c r="BC675" t="n">
        <v>27.79</v>
      </c>
      <c r="BD675" t="n">
        <v>0</v>
      </c>
      <c r="BE675" t="n">
        <v>4</v>
      </c>
      <c r="BF675" t="n">
        <v>0</v>
      </c>
      <c r="BG675" t="n">
        <v>0</v>
      </c>
      <c r="BH675" t="n">
        <v>0</v>
      </c>
      <c r="BI675" t="n">
        <v>0</v>
      </c>
      <c r="BJ675" t="n">
        <v>10</v>
      </c>
      <c r="BK675" t="n">
        <v>10</v>
      </c>
      <c r="BL675" t="n">
        <v>0</v>
      </c>
      <c r="BM675" t="n">
        <v>0</v>
      </c>
      <c r="BN675" t="n">
        <v>24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24</v>
      </c>
    </row>
    <row r="676">
      <c r="A676" t="n">
        <v>6751</v>
      </c>
      <c r="B676" t="inlineStr">
        <is>
          <t>智聯服務</t>
        </is>
      </c>
      <c r="C676" t="n">
        <v>-2.45</v>
      </c>
      <c r="D676" t="n">
        <v>677.4400000000001</v>
      </c>
      <c r="E676" t="n">
        <v>440.98</v>
      </c>
      <c r="F676" t="n">
        <v>6.97</v>
      </c>
      <c r="G676" t="n">
        <v>0</v>
      </c>
      <c r="H676" t="n">
        <v>0</v>
      </c>
      <c r="I676" t="n">
        <v>45.44</v>
      </c>
      <c r="J676" t="n">
        <v>-0.19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2.51</v>
      </c>
      <c r="T676" t="n">
        <v>0</v>
      </c>
      <c r="U676" t="n">
        <v>2.64</v>
      </c>
      <c r="V676" t="n">
        <v>0</v>
      </c>
      <c r="W676" t="n">
        <v>0</v>
      </c>
      <c r="X676" t="n">
        <v>0</v>
      </c>
      <c r="Y676" t="n">
        <v>1.02</v>
      </c>
      <c r="Z676" t="n">
        <v>0</v>
      </c>
      <c r="AA676" t="n">
        <v>0.04</v>
      </c>
      <c r="AB676" t="n">
        <v>5.93</v>
      </c>
      <c r="AC676" t="n">
        <v>13.09</v>
      </c>
      <c r="AD676" t="n">
        <v>0.22</v>
      </c>
      <c r="AE676" t="n">
        <v>7.1</v>
      </c>
      <c r="AF676" t="n">
        <v>27.66</v>
      </c>
      <c r="AG676" t="n">
        <v>-24.43</v>
      </c>
      <c r="AH676" t="n">
        <v>1.47</v>
      </c>
      <c r="AI676" t="n">
        <v>209.15</v>
      </c>
      <c r="AJ676" t="n">
        <v>-1.77</v>
      </c>
      <c r="AK676" t="n">
        <v>-5.59</v>
      </c>
      <c r="AL676" t="n">
        <v>0.57</v>
      </c>
      <c r="AM676" t="n">
        <v>-26.14</v>
      </c>
      <c r="AN676" t="n">
        <v>568.23</v>
      </c>
      <c r="AO676" t="n">
        <v>0.21</v>
      </c>
      <c r="AP676" t="n">
        <v>0.42</v>
      </c>
      <c r="AQ676" t="n">
        <v>0.24</v>
      </c>
      <c r="AR676" t="n">
        <v>0.01</v>
      </c>
      <c r="AS676" t="n">
        <v>0.01</v>
      </c>
      <c r="AT676" t="n">
        <v>0.43</v>
      </c>
      <c r="AU676" t="n">
        <v>0.25</v>
      </c>
      <c r="AV676" t="n">
        <v>108.29</v>
      </c>
      <c r="AW676" t="n">
        <v>10207</v>
      </c>
      <c r="AX676" t="n">
        <v>1</v>
      </c>
      <c r="AY676" t="n">
        <v>0.03</v>
      </c>
      <c r="AZ676" t="n">
        <v>0.05</v>
      </c>
      <c r="BA676" t="n">
        <v>0</v>
      </c>
      <c r="BB676" t="n">
        <v>61.23</v>
      </c>
      <c r="BC676" t="n">
        <v>43.34</v>
      </c>
      <c r="BD676" t="n">
        <v>0</v>
      </c>
      <c r="BE676" t="n">
        <v>22</v>
      </c>
      <c r="BF676" t="n">
        <v>0</v>
      </c>
      <c r="BG676" t="n">
        <v>0</v>
      </c>
      <c r="BH676" t="n">
        <v>17</v>
      </c>
      <c r="BI676" t="n">
        <v>0</v>
      </c>
      <c r="BJ676" t="n">
        <v>10</v>
      </c>
      <c r="BK676" t="n">
        <v>20</v>
      </c>
      <c r="BL676" t="n">
        <v>0</v>
      </c>
      <c r="BM676" t="n">
        <v>0</v>
      </c>
      <c r="BN676" t="n">
        <v>69</v>
      </c>
      <c r="BO676" t="n">
        <v>0</v>
      </c>
      <c r="BP676" t="n">
        <v>0</v>
      </c>
      <c r="BQ676" t="n">
        <v>10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10</v>
      </c>
      <c r="CG676" t="n">
        <v>79</v>
      </c>
    </row>
    <row r="677">
      <c r="A677" t="n">
        <v>6752</v>
      </c>
      <c r="B677" t="inlineStr">
        <is>
          <t>叡揚</t>
        </is>
      </c>
      <c r="C677" t="n">
        <v>16.33</v>
      </c>
      <c r="D677" t="n">
        <v>17.79</v>
      </c>
      <c r="E677" t="n">
        <v>24.86</v>
      </c>
      <c r="F677" t="n">
        <v>0.29</v>
      </c>
      <c r="G677" t="n">
        <v>0</v>
      </c>
      <c r="H677" t="n">
        <v>-1.05</v>
      </c>
      <c r="I677" t="n">
        <v>8.359999999999999</v>
      </c>
      <c r="J677" t="n">
        <v>-0.21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1.03</v>
      </c>
      <c r="T677" t="n">
        <v>0</v>
      </c>
      <c r="U677" t="n">
        <v>0.06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0.1</v>
      </c>
      <c r="AB677" t="n">
        <v>0</v>
      </c>
      <c r="AC677" t="n">
        <v>0</v>
      </c>
      <c r="AD677" t="n">
        <v>0</v>
      </c>
      <c r="AE677" t="n">
        <v>0</v>
      </c>
      <c r="AF677" t="n">
        <v>55.45</v>
      </c>
      <c r="AG677" t="n">
        <v>9.199999999999999</v>
      </c>
      <c r="AH677" t="n">
        <v>-17.54</v>
      </c>
      <c r="AI677" t="n">
        <v>99.78</v>
      </c>
      <c r="AJ677" t="n">
        <v>27.24</v>
      </c>
      <c r="AK677" t="n">
        <v>73.68000000000001</v>
      </c>
      <c r="AL677" t="n">
        <v>-33.96</v>
      </c>
      <c r="AM677" t="n">
        <v>20.24</v>
      </c>
      <c r="AN677" t="n">
        <v>11.82</v>
      </c>
      <c r="AO677" t="n">
        <v>40.59</v>
      </c>
      <c r="AP677" t="n">
        <v>0.18</v>
      </c>
      <c r="AQ677" t="n">
        <v>0.13</v>
      </c>
      <c r="AR677" t="n">
        <v>0.01</v>
      </c>
      <c r="AS677" t="n">
        <v>0</v>
      </c>
      <c r="AT677" t="n">
        <v>0.19</v>
      </c>
      <c r="AU677" t="n">
        <v>0.13</v>
      </c>
      <c r="AV677" t="n">
        <v>145.67</v>
      </c>
      <c r="AW677" t="n">
        <v>422802</v>
      </c>
      <c r="AX677" t="n">
        <v>29.89</v>
      </c>
      <c r="AY677" t="n">
        <v>0.02</v>
      </c>
      <c r="AZ677" t="n">
        <v>0</v>
      </c>
      <c r="BA677" t="n">
        <v>0</v>
      </c>
      <c r="BB677" t="n">
        <v>17.27</v>
      </c>
      <c r="BC677" t="n">
        <v>37.62</v>
      </c>
      <c r="BD677" t="n">
        <v>0</v>
      </c>
      <c r="BE677" t="n">
        <v>7</v>
      </c>
      <c r="BF677" t="n">
        <v>0</v>
      </c>
      <c r="BG677" t="n">
        <v>0</v>
      </c>
      <c r="BH677" t="n">
        <v>0</v>
      </c>
      <c r="BI677" t="n">
        <v>0</v>
      </c>
      <c r="BJ677" t="n">
        <v>20</v>
      </c>
      <c r="BK677" t="n">
        <v>0</v>
      </c>
      <c r="BL677" t="n">
        <v>0</v>
      </c>
      <c r="BM677" t="n">
        <v>0</v>
      </c>
      <c r="BN677" t="n">
        <v>27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27</v>
      </c>
    </row>
    <row r="678">
      <c r="A678" t="n">
        <v>6761</v>
      </c>
      <c r="B678" t="inlineStr">
        <is>
          <t>穩得</t>
        </is>
      </c>
      <c r="C678" t="n">
        <v>-2.32</v>
      </c>
      <c r="D678" t="n">
        <v>26.63</v>
      </c>
      <c r="E678" t="n">
        <v>12.86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32.63</v>
      </c>
      <c r="AG678" t="n">
        <v>-21.2</v>
      </c>
      <c r="AH678" t="n">
        <v>0.57</v>
      </c>
      <c r="AI678" t="n">
        <v>190.32</v>
      </c>
      <c r="AJ678" t="n">
        <v>-4.69</v>
      </c>
      <c r="AK678" t="n">
        <v>-1.5</v>
      </c>
      <c r="AL678" t="n">
        <v>130.96</v>
      </c>
      <c r="AM678" t="n">
        <v>62.52</v>
      </c>
      <c r="AN678" t="n">
        <v>-12.66</v>
      </c>
      <c r="AO678" t="n">
        <v>13.36</v>
      </c>
      <c r="AP678" t="n">
        <v>0.35</v>
      </c>
      <c r="AQ678" t="n">
        <v>0.32</v>
      </c>
      <c r="AR678" t="n">
        <v>0.16</v>
      </c>
      <c r="AS678" t="n">
        <v>0.15</v>
      </c>
      <c r="AT678" t="n">
        <v>0.51</v>
      </c>
      <c r="AU678" t="n">
        <v>0.47</v>
      </c>
      <c r="AV678" t="n">
        <v>147.38</v>
      </c>
      <c r="AW678" t="n">
        <v>0</v>
      </c>
      <c r="AX678" t="n">
        <v>0</v>
      </c>
      <c r="AY678" t="n">
        <v>0</v>
      </c>
      <c r="AZ678" t="n">
        <v>0.09</v>
      </c>
      <c r="BA678" t="n">
        <v>0</v>
      </c>
      <c r="BB678" t="n">
        <v>9.98</v>
      </c>
      <c r="BC678" t="n">
        <v>51.52</v>
      </c>
      <c r="BD678" t="n">
        <v>0</v>
      </c>
      <c r="BE678" t="n">
        <v>5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5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5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10</v>
      </c>
    </row>
    <row r="679">
      <c r="A679" t="n">
        <v>6762</v>
      </c>
      <c r="B679" t="inlineStr">
        <is>
          <t>達亞</t>
        </is>
      </c>
      <c r="C679" t="n">
        <v>19.58</v>
      </c>
      <c r="D679" t="n">
        <v>45.37</v>
      </c>
      <c r="E679" t="n">
        <v>-55.14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0.25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53.28</v>
      </c>
      <c r="AG679" t="n">
        <v>-10.48</v>
      </c>
      <c r="AH679" t="n">
        <v>-15.71</v>
      </c>
      <c r="AI679" t="n">
        <v>57.25</v>
      </c>
      <c r="AJ679" t="n">
        <v>-5.18</v>
      </c>
      <c r="AK679" t="n">
        <v>-14.64</v>
      </c>
      <c r="AL679" t="n">
        <v>52.79</v>
      </c>
      <c r="AM679" t="n">
        <v>24.34</v>
      </c>
      <c r="AN679" t="n">
        <v>-60.26</v>
      </c>
      <c r="AO679" t="n">
        <v>13.09</v>
      </c>
      <c r="AP679" t="n">
        <v>0.09</v>
      </c>
      <c r="AQ679" t="n">
        <v>0.17</v>
      </c>
      <c r="AR679" t="n">
        <v>0.16</v>
      </c>
      <c r="AS679" t="n">
        <v>0.3</v>
      </c>
      <c r="AT679" t="n">
        <v>0.25</v>
      </c>
      <c r="AU679" t="n">
        <v>0.47</v>
      </c>
      <c r="AV679" t="n">
        <v>48.74</v>
      </c>
      <c r="AW679" t="n">
        <v>12046</v>
      </c>
      <c r="AX679" t="n">
        <v>0.92</v>
      </c>
      <c r="AY679" t="n">
        <v>0.02</v>
      </c>
      <c r="AZ679" t="n">
        <v>0</v>
      </c>
      <c r="BA679" t="n">
        <v>0</v>
      </c>
      <c r="BB679" t="n">
        <v>-9.16</v>
      </c>
      <c r="BC679" t="n">
        <v>37.33</v>
      </c>
      <c r="BD679" t="n">
        <v>0</v>
      </c>
      <c r="BE679" t="n">
        <v>13</v>
      </c>
      <c r="BF679" t="n">
        <v>0</v>
      </c>
      <c r="BG679" t="n">
        <v>0</v>
      </c>
      <c r="BH679" t="n">
        <v>0</v>
      </c>
      <c r="BI679" t="n">
        <v>0</v>
      </c>
      <c r="BJ679" t="n">
        <v>30</v>
      </c>
      <c r="BK679" t="n">
        <v>0</v>
      </c>
      <c r="BL679" t="n">
        <v>0</v>
      </c>
      <c r="BM679" t="n">
        <v>0</v>
      </c>
      <c r="BN679" t="n">
        <v>43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43</v>
      </c>
    </row>
    <row r="680">
      <c r="A680" t="n">
        <v>6763</v>
      </c>
      <c r="B680" t="inlineStr">
        <is>
          <t>綠界科技*</t>
        </is>
      </c>
      <c r="C680" t="n">
        <v>8.73</v>
      </c>
      <c r="D680" t="n">
        <v>2.12</v>
      </c>
      <c r="E680" t="n">
        <v>95.23</v>
      </c>
      <c r="F680" t="n">
        <v>0</v>
      </c>
      <c r="G680" t="n">
        <v>0</v>
      </c>
      <c r="H680" t="n">
        <v>3.61</v>
      </c>
      <c r="I680" t="n">
        <v>3.93</v>
      </c>
      <c r="J680" t="n">
        <v>-0.73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0.05</v>
      </c>
      <c r="T680" t="n">
        <v>0</v>
      </c>
      <c r="U680" t="n">
        <v>0.07000000000000001</v>
      </c>
      <c r="V680" t="n">
        <v>0</v>
      </c>
      <c r="W680" t="n">
        <v>0.16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57.19</v>
      </c>
      <c r="AG680" t="n">
        <v>-2.72</v>
      </c>
      <c r="AH680" t="n">
        <v>10.41</v>
      </c>
      <c r="AI680" t="n">
        <v>143.3</v>
      </c>
      <c r="AJ680" t="n">
        <v>52.97</v>
      </c>
      <c r="AK680" t="n">
        <v>0</v>
      </c>
      <c r="AL680" t="n">
        <v>14.55</v>
      </c>
      <c r="AM680" t="n">
        <v>12.6</v>
      </c>
      <c r="AN680" t="n">
        <v>104.45</v>
      </c>
      <c r="AO680" t="n">
        <v>36.68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789.59</v>
      </c>
      <c r="AW680" t="n">
        <v>8209</v>
      </c>
      <c r="AX680" t="n">
        <v>0.26</v>
      </c>
      <c r="AY680" t="n">
        <v>0.1</v>
      </c>
      <c r="AZ680" t="n">
        <v>-0.37</v>
      </c>
      <c r="BA680" t="n">
        <v>0</v>
      </c>
      <c r="BB680" t="n">
        <v>225.81</v>
      </c>
      <c r="BC680" t="n">
        <v>17.21</v>
      </c>
      <c r="BD680" t="n">
        <v>0</v>
      </c>
      <c r="BE680" t="n">
        <v>10</v>
      </c>
      <c r="BF680" t="n">
        <v>0</v>
      </c>
      <c r="BG680" t="n">
        <v>0</v>
      </c>
      <c r="BH680" t="n">
        <v>0</v>
      </c>
      <c r="BI680" t="n">
        <v>0</v>
      </c>
      <c r="BJ680" t="n">
        <v>5</v>
      </c>
      <c r="BK680" t="n">
        <v>0</v>
      </c>
      <c r="BL680" t="n">
        <v>0</v>
      </c>
      <c r="BM680" t="n">
        <v>0</v>
      </c>
      <c r="BN680" t="n">
        <v>15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15</v>
      </c>
    </row>
    <row r="681">
      <c r="A681" t="n">
        <v>6767</v>
      </c>
      <c r="B681" t="inlineStr">
        <is>
          <t>台微醫</t>
        </is>
      </c>
      <c r="C681" t="n">
        <v>-6.86</v>
      </c>
      <c r="D681" t="n">
        <v>41.3</v>
      </c>
      <c r="E681" t="n">
        <v>61.07</v>
      </c>
      <c r="F681" t="n">
        <v>0</v>
      </c>
      <c r="G681" t="n">
        <v>0</v>
      </c>
      <c r="H681" t="n">
        <v>0</v>
      </c>
      <c r="I681" t="n">
        <v>3.69</v>
      </c>
      <c r="J681" t="n">
        <v>-0.29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0.01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19.41</v>
      </c>
      <c r="AG681" t="n">
        <v>1.25</v>
      </c>
      <c r="AH681" t="n">
        <v>21.78</v>
      </c>
      <c r="AI681" t="n">
        <v>857.03</v>
      </c>
      <c r="AJ681" t="n">
        <v>-8.68</v>
      </c>
      <c r="AK681" t="n">
        <v>-14.85</v>
      </c>
      <c r="AL681" t="n">
        <v>78.13</v>
      </c>
      <c r="AM681" t="n">
        <v>-7.99</v>
      </c>
      <c r="AN681" t="n">
        <v>67.81</v>
      </c>
      <c r="AO681" t="n">
        <v>26.54</v>
      </c>
      <c r="AP681" t="n">
        <v>0.11</v>
      </c>
      <c r="AQ681" t="n">
        <v>0.21</v>
      </c>
      <c r="AR681" t="n">
        <v>0.11</v>
      </c>
      <c r="AS681" t="n">
        <v>0.21</v>
      </c>
      <c r="AT681" t="n">
        <v>0.23</v>
      </c>
      <c r="AU681" t="n">
        <v>0.42</v>
      </c>
      <c r="AV681" t="n">
        <v>23.44</v>
      </c>
      <c r="AW681" t="n">
        <v>990</v>
      </c>
      <c r="AX681" t="n">
        <v>0.17</v>
      </c>
      <c r="AY681" t="n">
        <v>0.14</v>
      </c>
      <c r="AZ681" t="n">
        <v>0</v>
      </c>
      <c r="BA681" t="n">
        <v>0</v>
      </c>
      <c r="BB681" t="n">
        <v>7.64</v>
      </c>
      <c r="BC681" t="n">
        <v>14.62</v>
      </c>
      <c r="BD681" t="n">
        <v>0</v>
      </c>
      <c r="BE681" t="n">
        <v>12</v>
      </c>
      <c r="BF681" t="n">
        <v>0</v>
      </c>
      <c r="BG681" t="n">
        <v>0</v>
      </c>
      <c r="BH681" t="n">
        <v>0</v>
      </c>
      <c r="BI681" t="n">
        <v>0</v>
      </c>
      <c r="BJ681" t="n">
        <v>10</v>
      </c>
      <c r="BK681" t="n">
        <v>0</v>
      </c>
      <c r="BL681" t="n">
        <v>0</v>
      </c>
      <c r="BM681" t="n">
        <v>0</v>
      </c>
      <c r="BN681" t="n">
        <v>22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5</v>
      </c>
      <c r="CC681" t="n">
        <v>0</v>
      </c>
      <c r="CD681" t="n">
        <v>0</v>
      </c>
      <c r="CE681" t="n">
        <v>0</v>
      </c>
      <c r="CF681" t="n">
        <v>5</v>
      </c>
      <c r="CG681" t="n">
        <v>27</v>
      </c>
    </row>
    <row r="682">
      <c r="A682" t="n">
        <v>6785</v>
      </c>
      <c r="B682" t="inlineStr">
        <is>
          <t>昱展新藥</t>
        </is>
      </c>
      <c r="C682" t="n">
        <v>-52.67</v>
      </c>
      <c r="D682" t="n">
        <v>-146.97</v>
      </c>
      <c r="E682" t="n">
        <v>-313.15</v>
      </c>
      <c r="F682" t="n">
        <v>0.44</v>
      </c>
      <c r="G682" t="n">
        <v>0</v>
      </c>
      <c r="H682" t="n">
        <v>91.28</v>
      </c>
      <c r="I682" t="n">
        <v>2.88</v>
      </c>
      <c r="J682" t="n">
        <v>0.36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3.39</v>
      </c>
      <c r="AG682" t="n">
        <v>35.06</v>
      </c>
      <c r="AH682" t="n">
        <v>-28.73</v>
      </c>
      <c r="AI682" t="n">
        <v>3159.36</v>
      </c>
      <c r="AJ682" t="n">
        <v>0</v>
      </c>
      <c r="AK682" t="n">
        <v>0</v>
      </c>
      <c r="AL682" t="n">
        <v>-68.06999999999999</v>
      </c>
      <c r="AM682" t="n">
        <v>-229.68</v>
      </c>
      <c r="AN682" t="n">
        <v>-404.67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268.49</v>
      </c>
      <c r="AW682" t="n">
        <v>41946</v>
      </c>
      <c r="AX682" t="n">
        <v>1.75</v>
      </c>
      <c r="AY682" t="n">
        <v>0</v>
      </c>
      <c r="AZ682" t="n">
        <v>0</v>
      </c>
      <c r="BA682" t="n">
        <v>0</v>
      </c>
      <c r="BB682" t="n">
        <v>-17.37</v>
      </c>
      <c r="BC682" t="n">
        <v>35.98</v>
      </c>
      <c r="BD682" t="n">
        <v>0</v>
      </c>
      <c r="BE682" t="n">
        <v>28</v>
      </c>
      <c r="BF682" t="n">
        <v>0</v>
      </c>
      <c r="BG682" t="n">
        <v>0</v>
      </c>
      <c r="BH682" t="n">
        <v>0</v>
      </c>
      <c r="BI682" t="n">
        <v>0</v>
      </c>
      <c r="BJ682" t="n">
        <v>45</v>
      </c>
      <c r="BK682" t="n">
        <v>0</v>
      </c>
      <c r="BL682" t="n">
        <v>0</v>
      </c>
      <c r="BM682" t="n">
        <v>0</v>
      </c>
      <c r="BN682" t="n">
        <v>73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73</v>
      </c>
    </row>
    <row r="683">
      <c r="A683" t="n">
        <v>6788</v>
      </c>
      <c r="B683" t="inlineStr">
        <is>
          <t>華景電</t>
        </is>
      </c>
      <c r="C683" t="n">
        <v>19.97</v>
      </c>
      <c r="D683" t="n">
        <v>30.05</v>
      </c>
      <c r="E683" t="n">
        <v>28.48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5.1</v>
      </c>
      <c r="T683" t="n">
        <v>0</v>
      </c>
      <c r="U683" t="n">
        <v>0.01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26.16</v>
      </c>
      <c r="AG683" t="n">
        <v>0.54</v>
      </c>
      <c r="AH683" t="n">
        <v>5.55</v>
      </c>
      <c r="AI683" t="n">
        <v>393.87</v>
      </c>
      <c r="AJ683" t="n">
        <v>24.21</v>
      </c>
      <c r="AK683" t="n">
        <v>24.88</v>
      </c>
      <c r="AL683" t="n">
        <v>10.68</v>
      </c>
      <c r="AM683" t="n">
        <v>117.49</v>
      </c>
      <c r="AN683" t="n">
        <v>2.53</v>
      </c>
      <c r="AO683" t="n">
        <v>27.91</v>
      </c>
      <c r="AP683" t="n">
        <v>0.07000000000000001</v>
      </c>
      <c r="AQ683" t="n">
        <v>0.07000000000000001</v>
      </c>
      <c r="AR683" t="n">
        <v>0.18</v>
      </c>
      <c r="AS683" t="n">
        <v>0.19</v>
      </c>
      <c r="AT683" t="n">
        <v>0.24</v>
      </c>
      <c r="AU683" t="n">
        <v>0.26</v>
      </c>
      <c r="AV683" t="n">
        <v>463.17</v>
      </c>
      <c r="AW683" t="n">
        <v>11395</v>
      </c>
      <c r="AX683" t="n">
        <v>0.41</v>
      </c>
      <c r="AY683" t="n">
        <v>0.32</v>
      </c>
      <c r="AZ683" t="n">
        <v>-0.03</v>
      </c>
      <c r="BA683" t="n">
        <v>0</v>
      </c>
      <c r="BB683" t="n">
        <v>51.89</v>
      </c>
      <c r="BC683" t="n">
        <v>72.26000000000001</v>
      </c>
      <c r="BD683" t="n">
        <v>0</v>
      </c>
      <c r="BE683" t="n">
        <v>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9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9</v>
      </c>
    </row>
    <row r="684">
      <c r="A684" t="n">
        <v>6791</v>
      </c>
      <c r="B684" t="inlineStr">
        <is>
          <t>虎門科技</t>
        </is>
      </c>
      <c r="C684" t="n">
        <v>19.26</v>
      </c>
      <c r="D684" t="n">
        <v>-0.11</v>
      </c>
      <c r="E684" t="n">
        <v>1.05</v>
      </c>
      <c r="F684" t="n">
        <v>0</v>
      </c>
      <c r="G684" t="n">
        <v>0</v>
      </c>
      <c r="H684" t="n">
        <v>-18.98</v>
      </c>
      <c r="I684" t="n">
        <v>10.02</v>
      </c>
      <c r="J684" t="n">
        <v>1.79</v>
      </c>
      <c r="K684" t="n">
        <v>0</v>
      </c>
      <c r="L684" t="n">
        <v>0</v>
      </c>
      <c r="M684" t="n">
        <v>0.04</v>
      </c>
      <c r="N684" t="n">
        <v>0.12</v>
      </c>
      <c r="O684" t="n">
        <v>0</v>
      </c>
      <c r="P684" t="n">
        <v>0</v>
      </c>
      <c r="Q684" t="n">
        <v>0</v>
      </c>
      <c r="R684" t="n">
        <v>0</v>
      </c>
      <c r="S684" t="n">
        <v>0.51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40.11</v>
      </c>
      <c r="AG684" t="n">
        <v>-8.59</v>
      </c>
      <c r="AH684" t="n">
        <v>15.09</v>
      </c>
      <c r="AI684" t="n">
        <v>208.12</v>
      </c>
      <c r="AJ684" t="n">
        <v>0.5</v>
      </c>
      <c r="AK684" t="n">
        <v>-22.57</v>
      </c>
      <c r="AL684" t="n">
        <v>-26.92</v>
      </c>
      <c r="AM684" t="n">
        <v>16.99</v>
      </c>
      <c r="AN684" t="n">
        <v>-4.53</v>
      </c>
      <c r="AO684" t="n">
        <v>15.92</v>
      </c>
      <c r="AP684" t="n">
        <v>0.53</v>
      </c>
      <c r="AQ684" t="n">
        <v>0.34</v>
      </c>
      <c r="AR684" t="n">
        <v>0.1</v>
      </c>
      <c r="AS684" t="n">
        <v>0.06</v>
      </c>
      <c r="AT684" t="n">
        <v>0.62</v>
      </c>
      <c r="AU684" t="n">
        <v>0.41</v>
      </c>
      <c r="AV684" t="n">
        <v>157.87</v>
      </c>
      <c r="AW684" t="n">
        <v>0</v>
      </c>
      <c r="AX684" t="n">
        <v>0</v>
      </c>
      <c r="AY684" t="n">
        <v>0.06</v>
      </c>
      <c r="AZ684" t="n">
        <v>0</v>
      </c>
      <c r="BA684" t="n">
        <v>0</v>
      </c>
      <c r="BB684" t="n">
        <v>0.54</v>
      </c>
      <c r="BC684" t="n">
        <v>23.42</v>
      </c>
      <c r="BD684" t="n">
        <v>0</v>
      </c>
      <c r="BE684" t="n">
        <v>2</v>
      </c>
      <c r="BF684" t="n">
        <v>0</v>
      </c>
      <c r="BG684" t="n">
        <v>0</v>
      </c>
      <c r="BH684" t="n">
        <v>0</v>
      </c>
      <c r="BI684" t="n">
        <v>0</v>
      </c>
      <c r="BJ684" t="n">
        <v>10</v>
      </c>
      <c r="BK684" t="n">
        <v>0</v>
      </c>
      <c r="BL684" t="n">
        <v>0</v>
      </c>
      <c r="BM684" t="n">
        <v>0</v>
      </c>
      <c r="BN684" t="n">
        <v>12</v>
      </c>
      <c r="BO684" t="n">
        <v>0</v>
      </c>
      <c r="BP684" t="n">
        <v>0</v>
      </c>
      <c r="BQ684" t="n">
        <v>10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10</v>
      </c>
      <c r="CG684" t="n">
        <v>22</v>
      </c>
    </row>
    <row r="685">
      <c r="A685" t="n">
        <v>6803</v>
      </c>
      <c r="B685" t="inlineStr">
        <is>
          <t>崑鼎</t>
        </is>
      </c>
      <c r="C685" t="n">
        <v>13.2</v>
      </c>
      <c r="D685" t="n">
        <v>11.76</v>
      </c>
      <c r="E685" t="n">
        <v>6.22</v>
      </c>
      <c r="F685" t="n">
        <v>0</v>
      </c>
      <c r="G685" t="n">
        <v>0</v>
      </c>
      <c r="H685" t="n">
        <v>-26.94</v>
      </c>
      <c r="I685" t="n">
        <v>15.68</v>
      </c>
      <c r="J685" t="n">
        <v>1.35</v>
      </c>
      <c r="K685" t="n">
        <v>0</v>
      </c>
      <c r="L685" t="n">
        <v>0</v>
      </c>
      <c r="M685" t="n">
        <v>0.02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8.49</v>
      </c>
      <c r="T685" t="n">
        <v>0</v>
      </c>
      <c r="U685" t="n">
        <v>4.14</v>
      </c>
      <c r="V685" t="n">
        <v>0</v>
      </c>
      <c r="W685" t="n">
        <v>0</v>
      </c>
      <c r="X685" t="n">
        <v>0</v>
      </c>
      <c r="Y685" t="n">
        <v>2.32</v>
      </c>
      <c r="Z685" t="n">
        <v>0</v>
      </c>
      <c r="AA685" t="n">
        <v>0</v>
      </c>
      <c r="AB685" t="n">
        <v>-1.3</v>
      </c>
      <c r="AC685" t="n">
        <v>21.81</v>
      </c>
      <c r="AD685" t="n">
        <v>-6.87</v>
      </c>
      <c r="AE685" t="n">
        <v>101.43</v>
      </c>
      <c r="AF685" t="n">
        <v>54.16</v>
      </c>
      <c r="AG685" t="n">
        <v>21.44</v>
      </c>
      <c r="AH685" t="n">
        <v>-52.33</v>
      </c>
      <c r="AI685" t="n">
        <v>97.01000000000001</v>
      </c>
      <c r="AJ685" t="n">
        <v>20.23</v>
      </c>
      <c r="AK685" t="n">
        <v>113.76</v>
      </c>
      <c r="AL685" t="n">
        <v>-70.59</v>
      </c>
      <c r="AM685" t="n">
        <v>19.26</v>
      </c>
      <c r="AN685" t="n">
        <v>-1.63</v>
      </c>
      <c r="AO685" t="n">
        <v>2.28</v>
      </c>
      <c r="AP685" t="n">
        <v>0.11</v>
      </c>
      <c r="AQ685" t="n">
        <v>0.09</v>
      </c>
      <c r="AR685" t="n">
        <v>0</v>
      </c>
      <c r="AS685" t="n">
        <v>0</v>
      </c>
      <c r="AT685" t="n">
        <v>0.11</v>
      </c>
      <c r="AU685" t="n">
        <v>0.09</v>
      </c>
      <c r="AV685" t="n">
        <v>335.97</v>
      </c>
      <c r="AW685" t="n">
        <v>493464</v>
      </c>
      <c r="AX685" t="n">
        <v>6.41</v>
      </c>
      <c r="AY685" t="n">
        <v>3.52</v>
      </c>
      <c r="AZ685" t="n">
        <v>0.77</v>
      </c>
      <c r="BA685" t="n">
        <v>0</v>
      </c>
      <c r="BB685" t="n">
        <v>14.91</v>
      </c>
      <c r="BC685" t="n">
        <v>97.38</v>
      </c>
      <c r="BD685" t="n">
        <v>0</v>
      </c>
      <c r="BE685" t="n">
        <v>4</v>
      </c>
      <c r="BF685" t="n">
        <v>0</v>
      </c>
      <c r="BG685" t="n">
        <v>0</v>
      </c>
      <c r="BH685" t="n">
        <v>15</v>
      </c>
      <c r="BI685" t="n">
        <v>15</v>
      </c>
      <c r="BJ685" t="n">
        <v>35</v>
      </c>
      <c r="BK685" t="n">
        <v>0</v>
      </c>
      <c r="BL685" t="n">
        <v>0</v>
      </c>
      <c r="BM685" t="n">
        <v>0</v>
      </c>
      <c r="BN685" t="n">
        <v>69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69</v>
      </c>
    </row>
    <row r="686">
      <c r="A686" t="n">
        <v>6804</v>
      </c>
      <c r="B686" t="inlineStr">
        <is>
          <t>明係</t>
        </is>
      </c>
      <c r="C686" t="n">
        <v>-30.77</v>
      </c>
      <c r="D686" t="n">
        <v>38.37</v>
      </c>
      <c r="E686" t="n">
        <v>-19.14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0.43</v>
      </c>
      <c r="AC686" t="n">
        <v>14.7</v>
      </c>
      <c r="AD686" t="n">
        <v>0</v>
      </c>
      <c r="AE686" t="n">
        <v>0</v>
      </c>
      <c r="AF686" t="n">
        <v>41.55</v>
      </c>
      <c r="AG686" t="n">
        <v>21.35</v>
      </c>
      <c r="AH686" t="n">
        <v>-68.05</v>
      </c>
      <c r="AI686" t="n">
        <v>106.14</v>
      </c>
      <c r="AJ686" t="n">
        <v>27.15</v>
      </c>
      <c r="AK686" t="n">
        <v>-7.35</v>
      </c>
      <c r="AL686" t="n">
        <v>-263.74</v>
      </c>
      <c r="AM686" t="n">
        <v>-18.83</v>
      </c>
      <c r="AN686" t="n">
        <v>-50.52</v>
      </c>
      <c r="AO686" t="n">
        <v>60.44</v>
      </c>
      <c r="AP686" t="n">
        <v>0.14</v>
      </c>
      <c r="AQ686" t="n">
        <v>0.11</v>
      </c>
      <c r="AR686" t="n">
        <v>0.25</v>
      </c>
      <c r="AS686" t="n">
        <v>0.2</v>
      </c>
      <c r="AT686" t="n">
        <v>0.38</v>
      </c>
      <c r="AU686" t="n">
        <v>0.31</v>
      </c>
      <c r="AV686" t="n">
        <v>54.49</v>
      </c>
      <c r="AW686" t="n">
        <v>20912</v>
      </c>
      <c r="AX686" t="n">
        <v>1.96</v>
      </c>
      <c r="AY686" t="n">
        <v>0</v>
      </c>
      <c r="AZ686" t="n">
        <v>0</v>
      </c>
      <c r="BA686" t="n">
        <v>0</v>
      </c>
      <c r="BB686" t="n">
        <v>-5.14</v>
      </c>
      <c r="BC686" t="n">
        <v>30.56</v>
      </c>
      <c r="BD686" t="n">
        <v>0</v>
      </c>
      <c r="BE686" t="n">
        <v>10</v>
      </c>
      <c r="BF686" t="n">
        <v>0</v>
      </c>
      <c r="BG686" t="n">
        <v>0</v>
      </c>
      <c r="BH686" t="n">
        <v>10</v>
      </c>
      <c r="BI686" t="n">
        <v>0</v>
      </c>
      <c r="BJ686" t="n">
        <v>45</v>
      </c>
      <c r="BK686" t="n">
        <v>0</v>
      </c>
      <c r="BL686" t="n">
        <v>0</v>
      </c>
      <c r="BM686" t="n">
        <v>0</v>
      </c>
      <c r="BN686" t="n">
        <v>65</v>
      </c>
      <c r="BO686" t="n">
        <v>0</v>
      </c>
      <c r="BP686" t="n">
        <v>0</v>
      </c>
      <c r="BQ686" t="n">
        <v>10</v>
      </c>
      <c r="BR686" t="n">
        <v>0</v>
      </c>
      <c r="BS686" t="n">
        <v>0</v>
      </c>
      <c r="BT686" t="n">
        <v>5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15</v>
      </c>
      <c r="CG686" t="n">
        <v>80</v>
      </c>
    </row>
    <row r="687">
      <c r="A687" t="n">
        <v>6811</v>
      </c>
      <c r="B687" t="inlineStr">
        <is>
          <t>宏碁資訊</t>
        </is>
      </c>
      <c r="C687" t="n">
        <v>11.2</v>
      </c>
      <c r="D687" t="n">
        <v>13.08</v>
      </c>
      <c r="E687" t="n">
        <v>12</v>
      </c>
      <c r="F687" t="n">
        <v>0.02</v>
      </c>
      <c r="G687" t="n">
        <v>0</v>
      </c>
      <c r="H687" t="n">
        <v>-107.51</v>
      </c>
      <c r="I687" t="n">
        <v>1.78</v>
      </c>
      <c r="J687" t="n">
        <v>0.23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5.66</v>
      </c>
      <c r="T687" t="n">
        <v>0</v>
      </c>
      <c r="U687" t="n">
        <v>3.82</v>
      </c>
      <c r="V687" t="n">
        <v>83.62</v>
      </c>
      <c r="W687" t="n">
        <v>0</v>
      </c>
      <c r="X687" t="n">
        <v>0</v>
      </c>
      <c r="Y687" t="n">
        <v>1.19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62.33</v>
      </c>
      <c r="AG687" t="n">
        <v>-3.5</v>
      </c>
      <c r="AH687" t="n">
        <v>5.19</v>
      </c>
      <c r="AI687" t="n">
        <v>111.33</v>
      </c>
      <c r="AJ687" t="n">
        <v>0.89</v>
      </c>
      <c r="AK687" t="n">
        <v>-14.55</v>
      </c>
      <c r="AL687" t="n">
        <v>369.3</v>
      </c>
      <c r="AM687" t="n">
        <v>16.05</v>
      </c>
      <c r="AN687" t="n">
        <v>0.8</v>
      </c>
      <c r="AO687" t="n">
        <v>0</v>
      </c>
      <c r="AP687" t="n">
        <v>1.14</v>
      </c>
      <c r="AQ687" t="n">
        <v>0.28</v>
      </c>
      <c r="AR687" t="n">
        <v>0.22</v>
      </c>
      <c r="AS687" t="n">
        <v>0.05</v>
      </c>
      <c r="AT687" t="n">
        <v>1.36</v>
      </c>
      <c r="AU687" t="n">
        <v>0.33</v>
      </c>
      <c r="AV687" t="n">
        <v>221.06</v>
      </c>
      <c r="AW687" t="n">
        <v>5245</v>
      </c>
      <c r="AX687" t="n">
        <v>0.22</v>
      </c>
      <c r="AY687" t="n">
        <v>0</v>
      </c>
      <c r="AZ687" t="n">
        <v>0.06</v>
      </c>
      <c r="BA687" t="n">
        <v>0</v>
      </c>
      <c r="BB687" t="n">
        <v>19.26</v>
      </c>
      <c r="BC687" t="n">
        <v>56.87</v>
      </c>
      <c r="BD687" t="n">
        <v>0</v>
      </c>
      <c r="BE687" t="n">
        <v>6</v>
      </c>
      <c r="BF687" t="n">
        <v>0</v>
      </c>
      <c r="BG687" t="n">
        <v>4</v>
      </c>
      <c r="BH687" t="n">
        <v>0</v>
      </c>
      <c r="BI687" t="n">
        <v>0</v>
      </c>
      <c r="BJ687" t="n">
        <v>10</v>
      </c>
      <c r="BK687" t="n">
        <v>0</v>
      </c>
      <c r="BL687" t="n">
        <v>0</v>
      </c>
      <c r="BM687" t="n">
        <v>0</v>
      </c>
      <c r="BN687" t="n">
        <v>20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20</v>
      </c>
    </row>
    <row r="688">
      <c r="A688" t="n">
        <v>6821</v>
      </c>
      <c r="B688" t="inlineStr">
        <is>
          <t>聯寶</t>
        </is>
      </c>
      <c r="C688" t="n">
        <v>2.84</v>
      </c>
      <c r="D688" t="n">
        <v>106.24</v>
      </c>
      <c r="E688" t="n">
        <v>-7.34</v>
      </c>
      <c r="F688" t="n">
        <v>0</v>
      </c>
      <c r="G688" t="n">
        <v>0</v>
      </c>
      <c r="H688" t="n">
        <v>0</v>
      </c>
      <c r="I688" t="n">
        <v>0.47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45.06</v>
      </c>
      <c r="AG688" t="n">
        <v>31.37</v>
      </c>
      <c r="AH688" t="n">
        <v>55.98</v>
      </c>
      <c r="AI688" t="n">
        <v>481.62</v>
      </c>
      <c r="AJ688" t="n">
        <v>2.94</v>
      </c>
      <c r="AK688" t="n">
        <v>-1.72</v>
      </c>
      <c r="AL688" t="n">
        <v>263.65</v>
      </c>
      <c r="AM688" t="n">
        <v>57.53</v>
      </c>
      <c r="AN688" t="n">
        <v>-4.21</v>
      </c>
      <c r="AO688" t="n">
        <v>20.31</v>
      </c>
      <c r="AP688" t="n">
        <v>0.26</v>
      </c>
      <c r="AQ688" t="n">
        <v>0.28</v>
      </c>
      <c r="AR688" t="n">
        <v>0.06</v>
      </c>
      <c r="AS688" t="n">
        <v>0.07000000000000001</v>
      </c>
      <c r="AT688" t="n">
        <v>0.32</v>
      </c>
      <c r="AU688" t="n">
        <v>0.35</v>
      </c>
      <c r="AV688" t="n">
        <v>186.12</v>
      </c>
      <c r="AW688" t="n">
        <v>0</v>
      </c>
      <c r="AX688" t="n">
        <v>0</v>
      </c>
      <c r="AY688" t="n">
        <v>0.07000000000000001</v>
      </c>
      <c r="AZ688" t="n">
        <v>0</v>
      </c>
      <c r="BA688" t="n">
        <v>0</v>
      </c>
      <c r="BB688" t="n">
        <v>-1.07</v>
      </c>
      <c r="BC688" t="n">
        <v>20.81</v>
      </c>
      <c r="BD688" t="n">
        <v>0.01</v>
      </c>
      <c r="BE688" t="n">
        <v>8</v>
      </c>
      <c r="BF688" t="n">
        <v>0</v>
      </c>
      <c r="BG688" t="n">
        <v>0</v>
      </c>
      <c r="BH688" t="n">
        <v>0</v>
      </c>
      <c r="BI688" t="n">
        <v>0</v>
      </c>
      <c r="BJ688" t="n">
        <v>10</v>
      </c>
      <c r="BK688" t="n">
        <v>0</v>
      </c>
      <c r="BL688" t="n">
        <v>0</v>
      </c>
      <c r="BM688" t="n">
        <v>0</v>
      </c>
      <c r="BN688" t="n">
        <v>18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18</v>
      </c>
    </row>
    <row r="689">
      <c r="A689" t="n">
        <v>6823</v>
      </c>
      <c r="B689" t="inlineStr">
        <is>
          <t>濾能</t>
        </is>
      </c>
      <c r="C689" t="n">
        <v>42.15</v>
      </c>
      <c r="D689" t="n">
        <v>15.22</v>
      </c>
      <c r="E689" t="n">
        <v>-30.72</v>
      </c>
      <c r="F689" t="n">
        <v>0.15</v>
      </c>
      <c r="G689" t="n">
        <v>0</v>
      </c>
      <c r="H689" t="n">
        <v>82.90000000000001</v>
      </c>
      <c r="I689" t="n">
        <v>13.59</v>
      </c>
      <c r="J689" t="n">
        <v>-2.61</v>
      </c>
      <c r="K689" t="n">
        <v>0.01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2.48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  <c r="AD689" t="n">
        <v>0</v>
      </c>
      <c r="AE689" t="n">
        <v>0</v>
      </c>
      <c r="AF689" t="n">
        <v>59.09</v>
      </c>
      <c r="AG689" t="n">
        <v>-5.76</v>
      </c>
      <c r="AH689" t="n">
        <v>26.8</v>
      </c>
      <c r="AI689" t="n">
        <v>107.59</v>
      </c>
      <c r="AJ689" t="n">
        <v>-0.72</v>
      </c>
      <c r="AK689" t="n">
        <v>22.6</v>
      </c>
      <c r="AL689" t="n">
        <v>71.45</v>
      </c>
      <c r="AM689" t="n">
        <v>-8.119999999999999</v>
      </c>
      <c r="AN689" t="n">
        <v>-47.33</v>
      </c>
      <c r="AO689" t="n">
        <v>37.99</v>
      </c>
      <c r="AP689" t="n">
        <v>0.23</v>
      </c>
      <c r="AQ689" t="n">
        <v>0.18</v>
      </c>
      <c r="AR689" t="n">
        <v>0.31</v>
      </c>
      <c r="AS689" t="n">
        <v>0.24</v>
      </c>
      <c r="AT689" t="n">
        <v>0.54</v>
      </c>
      <c r="AU689" t="n">
        <v>0.42</v>
      </c>
      <c r="AV689" t="n">
        <v>47.32</v>
      </c>
      <c r="AW689" t="n">
        <v>28350</v>
      </c>
      <c r="AX689" t="n">
        <v>5.68</v>
      </c>
      <c r="AY689" t="n">
        <v>0</v>
      </c>
      <c r="AZ689" t="n">
        <v>0</v>
      </c>
      <c r="BA689" t="n">
        <v>0</v>
      </c>
      <c r="BB689" t="n">
        <v>-19.65</v>
      </c>
      <c r="BC689" t="n">
        <v>17.96</v>
      </c>
      <c r="BD689" t="n">
        <v>0</v>
      </c>
      <c r="BE689" t="n">
        <v>11</v>
      </c>
      <c r="BF689" t="n">
        <v>0</v>
      </c>
      <c r="BG689" t="n">
        <v>0</v>
      </c>
      <c r="BH689" t="n">
        <v>0</v>
      </c>
      <c r="BI689" t="n">
        <v>0</v>
      </c>
      <c r="BJ689" t="n">
        <v>25</v>
      </c>
      <c r="BK689" t="n">
        <v>0</v>
      </c>
      <c r="BL689" t="n">
        <v>0</v>
      </c>
      <c r="BM689" t="n">
        <v>0</v>
      </c>
      <c r="BN689" t="n">
        <v>36</v>
      </c>
      <c r="BO689" t="n">
        <v>0</v>
      </c>
      <c r="BP689" t="n">
        <v>20</v>
      </c>
      <c r="BQ689" t="n">
        <v>0</v>
      </c>
      <c r="BR689" t="n">
        <v>0</v>
      </c>
      <c r="BS689" t="n">
        <v>0</v>
      </c>
      <c r="BT689" t="n">
        <v>15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35</v>
      </c>
      <c r="CG689" t="n">
        <v>71</v>
      </c>
    </row>
    <row r="690">
      <c r="A690" t="n">
        <v>6829</v>
      </c>
      <c r="B690" t="inlineStr">
        <is>
          <t>千附精密</t>
        </is>
      </c>
      <c r="C690" t="n">
        <v>19.87</v>
      </c>
      <c r="D690" t="n">
        <v>-13.1</v>
      </c>
      <c r="E690" t="n">
        <v>-30.4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37.16</v>
      </c>
      <c r="AG690" t="n">
        <v>43.98</v>
      </c>
      <c r="AH690" t="n">
        <v>-37.67</v>
      </c>
      <c r="AI690" t="n">
        <v>134.22</v>
      </c>
      <c r="AJ690" t="n">
        <v>-4.86</v>
      </c>
      <c r="AK690" t="n">
        <v>22.05</v>
      </c>
      <c r="AL690" t="n">
        <v>-36.59</v>
      </c>
      <c r="AM690" t="n">
        <v>38.27</v>
      </c>
      <c r="AN690" t="n">
        <v>-31.92</v>
      </c>
      <c r="AO690" t="n">
        <v>1.61</v>
      </c>
      <c r="AP690" t="n">
        <v>0.21</v>
      </c>
      <c r="AQ690" t="n">
        <v>0.23</v>
      </c>
      <c r="AR690" t="n">
        <v>0.2</v>
      </c>
      <c r="AS690" t="n">
        <v>0.21</v>
      </c>
      <c r="AT690" t="n">
        <v>0.41</v>
      </c>
      <c r="AU690" t="n">
        <v>0.44</v>
      </c>
      <c r="AV690" t="n">
        <v>40.19</v>
      </c>
      <c r="AW690" t="n">
        <v>7690</v>
      </c>
      <c r="AX690" t="n">
        <v>0.4</v>
      </c>
      <c r="AY690" t="n">
        <v>0.05</v>
      </c>
      <c r="AZ690" t="n">
        <v>0</v>
      </c>
      <c r="BA690" t="n">
        <v>0</v>
      </c>
      <c r="BB690" t="n">
        <v>-21.33</v>
      </c>
      <c r="BC690" t="n">
        <v>32.79</v>
      </c>
      <c r="BD690" t="n">
        <v>0</v>
      </c>
      <c r="BE690" t="n">
        <v>8</v>
      </c>
      <c r="BF690" t="n">
        <v>0</v>
      </c>
      <c r="BG690" t="n">
        <v>0</v>
      </c>
      <c r="BH690" t="n">
        <v>0</v>
      </c>
      <c r="BI690" t="n">
        <v>0</v>
      </c>
      <c r="BJ690" t="n">
        <v>40</v>
      </c>
      <c r="BK690" t="n">
        <v>0</v>
      </c>
      <c r="BL690" t="n">
        <v>0</v>
      </c>
      <c r="BM690" t="n">
        <v>0</v>
      </c>
      <c r="BN690" t="n">
        <v>48</v>
      </c>
      <c r="BO690" t="n">
        <v>0</v>
      </c>
      <c r="BP690" t="n">
        <v>20</v>
      </c>
      <c r="BQ690" t="n">
        <v>10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30</v>
      </c>
      <c r="CG690" t="n">
        <v>78</v>
      </c>
    </row>
    <row r="691">
      <c r="A691" t="n">
        <v>6840</v>
      </c>
      <c r="B691" t="inlineStr">
        <is>
          <t>東研信超</t>
        </is>
      </c>
      <c r="C691" t="n">
        <v>8.460000000000001</v>
      </c>
      <c r="D691" t="n">
        <v>610.04</v>
      </c>
      <c r="E691" t="n">
        <v>450.28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-7.37</v>
      </c>
      <c r="AC691" t="n">
        <v>19.03</v>
      </c>
      <c r="AD691" t="n">
        <v>0</v>
      </c>
      <c r="AE691" t="n">
        <v>0</v>
      </c>
      <c r="AF691" t="n">
        <v>40.35</v>
      </c>
      <c r="AG691" t="n">
        <v>0.95</v>
      </c>
      <c r="AH691" t="n">
        <v>-2.95</v>
      </c>
      <c r="AI691" t="n">
        <v>219.07</v>
      </c>
      <c r="AJ691" t="n">
        <v>-10.1</v>
      </c>
      <c r="AK691" t="n">
        <v>0</v>
      </c>
      <c r="AL691" t="n">
        <v>100.18</v>
      </c>
      <c r="AM691" t="n">
        <v>65.76000000000001</v>
      </c>
      <c r="AN691" t="n">
        <v>172.51</v>
      </c>
      <c r="AO691" t="n">
        <v>34.54</v>
      </c>
      <c r="AP691" t="n">
        <v>0.27</v>
      </c>
      <c r="AQ691" t="n">
        <v>0.31</v>
      </c>
      <c r="AR691" t="n">
        <v>0</v>
      </c>
      <c r="AS691" t="n">
        <v>0</v>
      </c>
      <c r="AT691" t="n">
        <v>0.27</v>
      </c>
      <c r="AU691" t="n">
        <v>0.31</v>
      </c>
      <c r="AV691" t="n">
        <v>84.58</v>
      </c>
      <c r="AW691" t="n">
        <v>648</v>
      </c>
      <c r="AX691" t="n">
        <v>0.06</v>
      </c>
      <c r="AY691" t="n">
        <v>0.11</v>
      </c>
      <c r="AZ691" t="n">
        <v>0</v>
      </c>
      <c r="BA691" t="n">
        <v>0</v>
      </c>
      <c r="BB691" t="n">
        <v>12.74</v>
      </c>
      <c r="BC691" t="n">
        <v>34.18</v>
      </c>
      <c r="BD691" t="n">
        <v>0</v>
      </c>
      <c r="BE691" t="n">
        <v>22</v>
      </c>
      <c r="BF691" t="n">
        <v>0</v>
      </c>
      <c r="BG691" t="n">
        <v>0</v>
      </c>
      <c r="BH691" t="n">
        <v>10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32</v>
      </c>
      <c r="BO691" t="n">
        <v>0</v>
      </c>
      <c r="BP691" t="n">
        <v>20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20</v>
      </c>
      <c r="CG691" t="n">
        <v>52</v>
      </c>
    </row>
    <row r="692">
      <c r="A692" t="n">
        <v>6841</v>
      </c>
      <c r="B692" t="inlineStr">
        <is>
          <t>長佳智能</t>
        </is>
      </c>
      <c r="C692" t="n">
        <v>12.23</v>
      </c>
      <c r="D692" t="n">
        <v>16.02</v>
      </c>
      <c r="E692" t="n">
        <v>121.58</v>
      </c>
      <c r="F692" t="n">
        <v>0</v>
      </c>
      <c r="G692" t="n">
        <v>0</v>
      </c>
      <c r="H692" t="n">
        <v>0</v>
      </c>
      <c r="I692" t="n">
        <v>36.07</v>
      </c>
      <c r="J692" t="n">
        <v>-0.93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20.3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2.41</v>
      </c>
      <c r="AB692" t="n">
        <v>0</v>
      </c>
      <c r="AC692" t="n">
        <v>0</v>
      </c>
      <c r="AD692" t="n">
        <v>0</v>
      </c>
      <c r="AE692" t="n">
        <v>0</v>
      </c>
      <c r="AF692" t="n">
        <v>5.24</v>
      </c>
      <c r="AG692" t="n">
        <v>-26.4</v>
      </c>
      <c r="AH692" t="n">
        <v>-3.47</v>
      </c>
      <c r="AI692" t="n">
        <v>782.49</v>
      </c>
      <c r="AJ692" t="n">
        <v>-12.61</v>
      </c>
      <c r="AK692" t="n">
        <v>-1.52</v>
      </c>
      <c r="AL692" t="n">
        <v>-6.5</v>
      </c>
      <c r="AM692" t="n">
        <v>42.75</v>
      </c>
      <c r="AN692" t="n">
        <v>191.44</v>
      </c>
      <c r="AO692" t="n">
        <v>0</v>
      </c>
      <c r="AP692" t="n">
        <v>0.03</v>
      </c>
      <c r="AQ692" t="n">
        <v>0.17</v>
      </c>
      <c r="AR692" t="n">
        <v>0.01</v>
      </c>
      <c r="AS692" t="n">
        <v>0.07000000000000001</v>
      </c>
      <c r="AT692" t="n">
        <v>0.05</v>
      </c>
      <c r="AU692" t="n">
        <v>0.24</v>
      </c>
      <c r="AV692" t="n">
        <v>56.51</v>
      </c>
      <c r="AW692" t="n">
        <v>52986</v>
      </c>
      <c r="AX692" t="n">
        <v>2.64</v>
      </c>
      <c r="AY692" t="n">
        <v>0.48</v>
      </c>
      <c r="AZ692" t="n">
        <v>0.2</v>
      </c>
      <c r="BA692" t="n">
        <v>0</v>
      </c>
      <c r="BB692" t="n">
        <v>7.23</v>
      </c>
      <c r="BC692" t="n">
        <v>17.77</v>
      </c>
      <c r="BD692" t="n">
        <v>0</v>
      </c>
      <c r="BE692" t="n">
        <v>17</v>
      </c>
      <c r="BF692" t="n">
        <v>0</v>
      </c>
      <c r="BG692" t="n">
        <v>2</v>
      </c>
      <c r="BH692" t="n">
        <v>0</v>
      </c>
      <c r="BI692" t="n">
        <v>0</v>
      </c>
      <c r="BJ692" t="n">
        <v>0</v>
      </c>
      <c r="BK692" t="n">
        <v>20</v>
      </c>
      <c r="BL692" t="n">
        <v>0</v>
      </c>
      <c r="BM692" t="n">
        <v>0</v>
      </c>
      <c r="BN692" t="n">
        <v>39</v>
      </c>
      <c r="BO692" t="n">
        <v>0</v>
      </c>
      <c r="BP692" t="n">
        <v>0</v>
      </c>
      <c r="BQ692" t="n">
        <v>0</v>
      </c>
      <c r="BR692" t="n">
        <v>0</v>
      </c>
      <c r="BS692" t="n">
        <v>20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20</v>
      </c>
      <c r="CG692" t="n">
        <v>59</v>
      </c>
    </row>
    <row r="693">
      <c r="A693" t="n">
        <v>6843</v>
      </c>
      <c r="B693" t="inlineStr">
        <is>
          <t>進典</t>
        </is>
      </c>
      <c r="C693" t="n">
        <v>11.04</v>
      </c>
      <c r="D693" t="n">
        <v>-4.38</v>
      </c>
      <c r="E693" t="n">
        <v>-8.9</v>
      </c>
      <c r="F693" t="n">
        <v>1.87</v>
      </c>
      <c r="G693" t="n">
        <v>0</v>
      </c>
      <c r="H693" t="n">
        <v>36</v>
      </c>
      <c r="I693" t="n">
        <v>8.98</v>
      </c>
      <c r="J693" t="n">
        <v>0.47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0.01</v>
      </c>
      <c r="T693" t="n">
        <v>0</v>
      </c>
      <c r="U693" t="n">
        <v>3.73</v>
      </c>
      <c r="V693" t="n">
        <v>0</v>
      </c>
      <c r="W693" t="n">
        <v>0.13</v>
      </c>
      <c r="X693" t="n">
        <v>0</v>
      </c>
      <c r="Y693" t="n">
        <v>1.2</v>
      </c>
      <c r="Z693" t="n">
        <v>0</v>
      </c>
      <c r="AA693" t="n">
        <v>0.21</v>
      </c>
      <c r="AB693" t="n">
        <v>0.03</v>
      </c>
      <c r="AC693" t="n">
        <v>1.09</v>
      </c>
      <c r="AD693" t="n">
        <v>-0.18</v>
      </c>
      <c r="AE693" t="n">
        <v>8.49</v>
      </c>
      <c r="AF693" t="n">
        <v>41.85</v>
      </c>
      <c r="AG693" t="n">
        <v>21.69</v>
      </c>
      <c r="AH693" t="n">
        <v>12.88</v>
      </c>
      <c r="AI693" t="n">
        <v>497.68</v>
      </c>
      <c r="AJ693" t="n">
        <v>9.710000000000001</v>
      </c>
      <c r="AK693" t="n">
        <v>-5.53</v>
      </c>
      <c r="AL693" t="n">
        <v>-122.25</v>
      </c>
      <c r="AM693" t="n">
        <v>-24.83</v>
      </c>
      <c r="AN693" t="n">
        <v>-11.94</v>
      </c>
      <c r="AO693" t="n">
        <v>16.33</v>
      </c>
      <c r="AP693" t="n">
        <v>0.41</v>
      </c>
      <c r="AQ693" t="n">
        <v>0.43</v>
      </c>
      <c r="AR693" t="n">
        <v>0.34</v>
      </c>
      <c r="AS693" t="n">
        <v>0.35</v>
      </c>
      <c r="AT693" t="n">
        <v>0.75</v>
      </c>
      <c r="AU693" t="n">
        <v>0.79</v>
      </c>
      <c r="AV693" t="n">
        <v>90.04000000000001</v>
      </c>
      <c r="AW693" t="n">
        <v>16085</v>
      </c>
      <c r="AX693" t="n">
        <v>1.87</v>
      </c>
      <c r="AY693" t="n">
        <v>0.01</v>
      </c>
      <c r="AZ693" t="n">
        <v>0</v>
      </c>
      <c r="BA693" t="n">
        <v>0</v>
      </c>
      <c r="BB693" t="n">
        <v>-2.81</v>
      </c>
      <c r="BC693" t="n">
        <v>25.85</v>
      </c>
      <c r="BD693" t="n">
        <v>0</v>
      </c>
      <c r="BE693" t="n">
        <v>2</v>
      </c>
      <c r="BF693" t="n">
        <v>0</v>
      </c>
      <c r="BG693" t="n">
        <v>0</v>
      </c>
      <c r="BH693" t="n">
        <v>0</v>
      </c>
      <c r="BI693" t="n">
        <v>0</v>
      </c>
      <c r="BJ693" t="n">
        <v>25</v>
      </c>
      <c r="BK693" t="n">
        <v>0</v>
      </c>
      <c r="BL693" t="n">
        <v>0</v>
      </c>
      <c r="BM693" t="n">
        <v>0</v>
      </c>
      <c r="BN693" t="n">
        <v>27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27</v>
      </c>
    </row>
    <row r="694">
      <c r="A694" t="n">
        <v>6844</v>
      </c>
      <c r="B694" t="inlineStr">
        <is>
          <t>諾貝兒</t>
        </is>
      </c>
      <c r="C694" t="n">
        <v>1.36</v>
      </c>
      <c r="D694" t="n">
        <v>-36.72</v>
      </c>
      <c r="E694" t="n">
        <v>-27.28</v>
      </c>
      <c r="F694" t="n">
        <v>0</v>
      </c>
      <c r="G694" t="n">
        <v>0</v>
      </c>
      <c r="H694" t="n">
        <v>0</v>
      </c>
      <c r="I694" t="n">
        <v>3.73</v>
      </c>
      <c r="J694" t="n">
        <v>0.09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1.43</v>
      </c>
      <c r="T694" t="n">
        <v>0</v>
      </c>
      <c r="U694" t="n">
        <v>0.25</v>
      </c>
      <c r="V694" t="n">
        <v>0</v>
      </c>
      <c r="W694" t="n">
        <v>0</v>
      </c>
      <c r="X694" t="n">
        <v>0</v>
      </c>
      <c r="Y694" t="n">
        <v>0.08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35.1</v>
      </c>
      <c r="AG694" t="n">
        <v>6.59</v>
      </c>
      <c r="AH694" t="n">
        <v>-4.55</v>
      </c>
      <c r="AI694" t="n">
        <v>360.66</v>
      </c>
      <c r="AJ694" t="n">
        <v>15.25</v>
      </c>
      <c r="AK694" t="n">
        <v>-4.05</v>
      </c>
      <c r="AL694" t="n">
        <v>35.84</v>
      </c>
      <c r="AM694" t="n">
        <v>44.12</v>
      </c>
      <c r="AN694" t="n">
        <v>-23.88</v>
      </c>
      <c r="AO694" t="n">
        <v>0.95</v>
      </c>
      <c r="AP694" t="n">
        <v>0.01</v>
      </c>
      <c r="AQ694" t="n">
        <v>0.01</v>
      </c>
      <c r="AR694" t="n">
        <v>0.26</v>
      </c>
      <c r="AS694" t="n">
        <v>0.24</v>
      </c>
      <c r="AT694" t="n">
        <v>0.27</v>
      </c>
      <c r="AU694" t="n">
        <v>0.25</v>
      </c>
      <c r="AV694" t="n">
        <v>141.11</v>
      </c>
      <c r="AW694" t="n">
        <v>0</v>
      </c>
      <c r="AX694" t="n">
        <v>0</v>
      </c>
      <c r="AY694" t="n">
        <v>0.01</v>
      </c>
      <c r="AZ694" t="n">
        <v>0</v>
      </c>
      <c r="BA694" t="n">
        <v>0</v>
      </c>
      <c r="BB694" t="n">
        <v>-10.13</v>
      </c>
      <c r="BC694" t="n">
        <v>85.31999999999999</v>
      </c>
      <c r="BD694" t="n">
        <v>0</v>
      </c>
      <c r="BE694" t="n">
        <v>7</v>
      </c>
      <c r="BF694" t="n">
        <v>0</v>
      </c>
      <c r="BG694" t="n">
        <v>0</v>
      </c>
      <c r="BH694" t="n">
        <v>0</v>
      </c>
      <c r="BI694" t="n">
        <v>0</v>
      </c>
      <c r="BJ694" t="n">
        <v>5</v>
      </c>
      <c r="BK694" t="n">
        <v>0</v>
      </c>
      <c r="BL694" t="n">
        <v>0</v>
      </c>
      <c r="BM694" t="n">
        <v>0</v>
      </c>
      <c r="BN694" t="n">
        <v>12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12</v>
      </c>
    </row>
    <row r="695">
      <c r="A695" t="n">
        <v>6846</v>
      </c>
      <c r="B695" t="inlineStr">
        <is>
          <t>綠茵</t>
        </is>
      </c>
      <c r="C695" t="n">
        <v>4.82</v>
      </c>
      <c r="D695" t="n">
        <v>12.38</v>
      </c>
      <c r="E695" t="n">
        <v>0.6899999999999999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53.61</v>
      </c>
      <c r="AG695" t="n">
        <v>130.98</v>
      </c>
      <c r="AH695" t="n">
        <v>65.36</v>
      </c>
      <c r="AI695" t="n">
        <v>683.84</v>
      </c>
      <c r="AJ695" t="n">
        <v>3.28</v>
      </c>
      <c r="AK695" t="n">
        <v>-1.31</v>
      </c>
      <c r="AL695" t="n">
        <v>-32.16</v>
      </c>
      <c r="AM695" t="n">
        <v>73.19</v>
      </c>
      <c r="AN695" t="n">
        <v>-10.27</v>
      </c>
      <c r="AO695" t="n">
        <v>6.42</v>
      </c>
      <c r="AP695" t="n">
        <v>0.13</v>
      </c>
      <c r="AQ695" t="n">
        <v>0.14</v>
      </c>
      <c r="AR695" t="n">
        <v>0.18</v>
      </c>
      <c r="AS695" t="n">
        <v>0.19</v>
      </c>
      <c r="AT695" t="n">
        <v>0.31</v>
      </c>
      <c r="AU695" t="n">
        <v>0.33</v>
      </c>
      <c r="AV695" t="n">
        <v>293.39</v>
      </c>
      <c r="AW695" t="n">
        <v>0</v>
      </c>
      <c r="AX695" t="n">
        <v>0</v>
      </c>
      <c r="AY695" t="n">
        <v>0.02</v>
      </c>
      <c r="AZ695" t="n">
        <v>0</v>
      </c>
      <c r="BA695" t="n">
        <v>0</v>
      </c>
      <c r="BB695" t="n">
        <v>0.47</v>
      </c>
      <c r="BC695" t="n">
        <v>36.19</v>
      </c>
      <c r="BD695" t="n">
        <v>0</v>
      </c>
      <c r="BE695" t="n">
        <v>2</v>
      </c>
      <c r="BF695" t="n">
        <v>0</v>
      </c>
      <c r="BG695" t="n">
        <v>0</v>
      </c>
      <c r="BH695" t="n">
        <v>0</v>
      </c>
      <c r="BI695" t="n">
        <v>0</v>
      </c>
      <c r="BJ695" t="n">
        <v>25</v>
      </c>
      <c r="BK695" t="n">
        <v>0</v>
      </c>
      <c r="BL695" t="n">
        <v>0</v>
      </c>
      <c r="BM695" t="n">
        <v>0</v>
      </c>
      <c r="BN695" t="n">
        <v>27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27</v>
      </c>
    </row>
    <row r="696">
      <c r="A696" t="n">
        <v>6855</v>
      </c>
      <c r="B696" t="inlineStr">
        <is>
          <t>數泓科</t>
        </is>
      </c>
      <c r="C696" t="n">
        <v>0.7</v>
      </c>
      <c r="D696" t="n">
        <v>11.43</v>
      </c>
      <c r="E696" t="n">
        <v>-14.04</v>
      </c>
      <c r="F696" t="n">
        <v>0</v>
      </c>
      <c r="G696" t="n">
        <v>0</v>
      </c>
      <c r="H696" t="n">
        <v>0</v>
      </c>
      <c r="I696" t="n">
        <v>0.19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45.64</v>
      </c>
      <c r="T696" t="n">
        <v>0</v>
      </c>
      <c r="U696" t="n">
        <v>0</v>
      </c>
      <c r="V696" t="n">
        <v>0</v>
      </c>
      <c r="W696" t="n">
        <v>0.03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34.24</v>
      </c>
      <c r="AG696" t="n">
        <v>22.11</v>
      </c>
      <c r="AH696" t="n">
        <v>-17.53</v>
      </c>
      <c r="AI696" t="n">
        <v>277.18</v>
      </c>
      <c r="AJ696" t="n">
        <v>-8.41</v>
      </c>
      <c r="AK696" t="n">
        <v>-7.42</v>
      </c>
      <c r="AL696" t="n">
        <v>-49.93</v>
      </c>
      <c r="AM696" t="n">
        <v>32.21</v>
      </c>
      <c r="AN696" t="n">
        <v>-23.38</v>
      </c>
      <c r="AO696" t="n">
        <v>56.57</v>
      </c>
      <c r="AP696" t="n">
        <v>0.11</v>
      </c>
      <c r="AQ696" t="n">
        <v>0.16</v>
      </c>
      <c r="AR696" t="n">
        <v>0.22</v>
      </c>
      <c r="AS696" t="n">
        <v>0.32</v>
      </c>
      <c r="AT696" t="n">
        <v>0.32</v>
      </c>
      <c r="AU696" t="n">
        <v>0.47</v>
      </c>
      <c r="AV696" t="n">
        <v>51.69</v>
      </c>
      <c r="AW696" t="n">
        <v>0</v>
      </c>
      <c r="AX696" t="n">
        <v>0</v>
      </c>
      <c r="AY696" t="n">
        <v>0.05</v>
      </c>
      <c r="AZ696" t="n">
        <v>0</v>
      </c>
      <c r="BA696" t="n">
        <v>0</v>
      </c>
      <c r="BB696" t="n">
        <v>-16.39</v>
      </c>
      <c r="BC696" t="n">
        <v>39.27</v>
      </c>
      <c r="BD696" t="n">
        <v>0</v>
      </c>
      <c r="BE696" t="n">
        <v>4</v>
      </c>
      <c r="BF696" t="n">
        <v>0</v>
      </c>
      <c r="BG696" t="n">
        <v>3</v>
      </c>
      <c r="BH696" t="n">
        <v>0</v>
      </c>
      <c r="BI696" t="n">
        <v>0</v>
      </c>
      <c r="BJ696" t="n">
        <v>20</v>
      </c>
      <c r="BK696" t="n">
        <v>0</v>
      </c>
      <c r="BL696" t="n">
        <v>0</v>
      </c>
      <c r="BM696" t="n">
        <v>0</v>
      </c>
      <c r="BN696" t="n">
        <v>27</v>
      </c>
      <c r="BO696" t="n">
        <v>20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20</v>
      </c>
      <c r="CG696" t="n">
        <v>47</v>
      </c>
    </row>
    <row r="697">
      <c r="A697" t="n">
        <v>6856</v>
      </c>
      <c r="B697" t="inlineStr">
        <is>
          <t>鑫傳</t>
        </is>
      </c>
      <c r="C697" t="n">
        <v>19.24</v>
      </c>
      <c r="D697" t="n">
        <v>-6.35</v>
      </c>
      <c r="E697" t="n">
        <v>-34.23</v>
      </c>
      <c r="F697" t="n">
        <v>24</v>
      </c>
      <c r="G697" t="n">
        <v>0</v>
      </c>
      <c r="H697" t="n">
        <v>-347.73</v>
      </c>
      <c r="I697" t="n">
        <v>20.24</v>
      </c>
      <c r="J697" t="n">
        <v>-0.55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14.2</v>
      </c>
      <c r="T697" t="n">
        <v>0</v>
      </c>
      <c r="U697" t="n">
        <v>15.79</v>
      </c>
      <c r="V697" t="n">
        <v>0</v>
      </c>
      <c r="W697" t="n">
        <v>0</v>
      </c>
      <c r="X697" t="n">
        <v>0</v>
      </c>
      <c r="Y697" t="n">
        <v>1.52</v>
      </c>
      <c r="Z697" t="n">
        <v>0</v>
      </c>
      <c r="AA697" t="n">
        <v>0.02</v>
      </c>
      <c r="AB697" t="n">
        <v>0</v>
      </c>
      <c r="AC697" t="n">
        <v>0.32</v>
      </c>
      <c r="AD697" t="n">
        <v>0</v>
      </c>
      <c r="AE697" t="n">
        <v>0</v>
      </c>
      <c r="AF697" t="n">
        <v>22.63</v>
      </c>
      <c r="AG697" t="n">
        <v>-2.58</v>
      </c>
      <c r="AH697" t="n">
        <v>2.36</v>
      </c>
      <c r="AI697" t="n">
        <v>285.91</v>
      </c>
      <c r="AJ697" t="n">
        <v>-17.66</v>
      </c>
      <c r="AK697" t="n">
        <v>-60.84</v>
      </c>
      <c r="AL697" t="n">
        <v>-42.57</v>
      </c>
      <c r="AM697" t="n">
        <v>42.87</v>
      </c>
      <c r="AN697" t="n">
        <v>-38.17</v>
      </c>
      <c r="AO697" t="n">
        <v>0</v>
      </c>
      <c r="AP697" t="n">
        <v>0.1</v>
      </c>
      <c r="AQ697" t="n">
        <v>0.11</v>
      </c>
      <c r="AR697" t="n">
        <v>0.12</v>
      </c>
      <c r="AS697" t="n">
        <v>0.13</v>
      </c>
      <c r="AT697" t="n">
        <v>0.22</v>
      </c>
      <c r="AU697" t="n">
        <v>0.24</v>
      </c>
      <c r="AV697" t="n">
        <v>146.44</v>
      </c>
      <c r="AW697" t="n">
        <v>0</v>
      </c>
      <c r="AX697" t="n">
        <v>0</v>
      </c>
      <c r="AY697" t="n">
        <v>0.03</v>
      </c>
      <c r="AZ697" t="n">
        <v>0</v>
      </c>
      <c r="BA697" t="n">
        <v>0</v>
      </c>
      <c r="BB697" t="n">
        <v>-17.25</v>
      </c>
      <c r="BC697" t="n">
        <v>27.39</v>
      </c>
      <c r="BD697" t="n">
        <v>0</v>
      </c>
      <c r="BE697" t="n">
        <v>6</v>
      </c>
      <c r="BF697" t="n">
        <v>10</v>
      </c>
      <c r="BG697" t="n">
        <v>0</v>
      </c>
      <c r="BH697" t="n">
        <v>0</v>
      </c>
      <c r="BI697" t="n">
        <v>0</v>
      </c>
      <c r="BJ697" t="n">
        <v>30</v>
      </c>
      <c r="BK697" t="n">
        <v>10</v>
      </c>
      <c r="BL697" t="n">
        <v>0</v>
      </c>
      <c r="BM697" t="n">
        <v>0</v>
      </c>
      <c r="BN697" t="n">
        <v>56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56</v>
      </c>
    </row>
    <row r="698">
      <c r="A698" t="n">
        <v>6859</v>
      </c>
      <c r="B698" t="inlineStr">
        <is>
          <t>伯特光</t>
        </is>
      </c>
      <c r="C698" t="n">
        <v>35.45</v>
      </c>
      <c r="D698" t="n">
        <v>281.86</v>
      </c>
      <c r="E698" t="n">
        <v>1.23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0.12</v>
      </c>
      <c r="T698" t="n">
        <v>0</v>
      </c>
      <c r="U698" t="n">
        <v>57.23</v>
      </c>
      <c r="V698" t="n">
        <v>30.08</v>
      </c>
      <c r="W698" t="n">
        <v>0</v>
      </c>
      <c r="X698" t="n">
        <v>0</v>
      </c>
      <c r="Y698" t="n">
        <v>5.15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14.39</v>
      </c>
      <c r="AG698" t="n">
        <v>-37.97</v>
      </c>
      <c r="AH698" t="n">
        <v>90.09</v>
      </c>
      <c r="AI698" t="n">
        <v>562.37</v>
      </c>
      <c r="AJ698" t="n">
        <v>12.8</v>
      </c>
      <c r="AK698" t="n">
        <v>6.11</v>
      </c>
      <c r="AL698" t="n">
        <v>114.63</v>
      </c>
      <c r="AM698" t="n">
        <v>87.59</v>
      </c>
      <c r="AN698" t="n">
        <v>-12.26</v>
      </c>
      <c r="AO698" t="n">
        <v>43.51</v>
      </c>
      <c r="AP698" t="n">
        <v>0.08</v>
      </c>
      <c r="AQ698" t="n">
        <v>0.19</v>
      </c>
      <c r="AR698" t="n">
        <v>0.04</v>
      </c>
      <c r="AS698" t="n">
        <v>0.09</v>
      </c>
      <c r="AT698" t="n">
        <v>0.12</v>
      </c>
      <c r="AU698" t="n">
        <v>0.28</v>
      </c>
      <c r="AV698" t="n">
        <v>122.95</v>
      </c>
      <c r="AW698" t="n">
        <v>13256</v>
      </c>
      <c r="AX698" t="n">
        <v>0.62</v>
      </c>
      <c r="AY698" t="n">
        <v>0.39</v>
      </c>
      <c r="AZ698" t="n">
        <v>-0.54</v>
      </c>
      <c r="BA698" t="n">
        <v>0</v>
      </c>
      <c r="BB698" t="n">
        <v>0.44</v>
      </c>
      <c r="BC698" t="n">
        <v>51.58</v>
      </c>
      <c r="BD698" t="n">
        <v>0</v>
      </c>
      <c r="BE698" t="n">
        <v>12</v>
      </c>
      <c r="BF698" t="n">
        <v>0</v>
      </c>
      <c r="BG698" t="n">
        <v>4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16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16</v>
      </c>
    </row>
    <row r="699">
      <c r="A699" t="n">
        <v>6865</v>
      </c>
      <c r="B699" t="inlineStr">
        <is>
          <t>偉康科技</t>
        </is>
      </c>
      <c r="C699" t="n">
        <v>-17.45</v>
      </c>
      <c r="D699" t="n">
        <v>-29.97</v>
      </c>
      <c r="E699" t="n">
        <v>-24.88</v>
      </c>
      <c r="F699" t="n">
        <v>0</v>
      </c>
      <c r="G699" t="n">
        <v>0</v>
      </c>
      <c r="H699" t="n">
        <v>0</v>
      </c>
      <c r="I699" t="n">
        <v>3.25</v>
      </c>
      <c r="J699" t="n">
        <v>0.11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33.79</v>
      </c>
      <c r="AG699" t="n">
        <v>-23.22</v>
      </c>
      <c r="AH699" t="n">
        <v>0.35</v>
      </c>
      <c r="AI699" t="n">
        <v>291.93</v>
      </c>
      <c r="AJ699" t="n">
        <v>-21.01</v>
      </c>
      <c r="AK699" t="n">
        <v>0</v>
      </c>
      <c r="AL699" t="n">
        <v>-65.73</v>
      </c>
      <c r="AM699" t="n">
        <v>15.83</v>
      </c>
      <c r="AN699" t="n">
        <v>-26.06</v>
      </c>
      <c r="AO699" t="n">
        <v>0</v>
      </c>
      <c r="AP699" t="n">
        <v>0.21</v>
      </c>
      <c r="AQ699" t="n">
        <v>0.19</v>
      </c>
      <c r="AR699" t="n">
        <v>0</v>
      </c>
      <c r="AS699" t="n">
        <v>0</v>
      </c>
      <c r="AT699" t="n">
        <v>0.21</v>
      </c>
      <c r="AU699" t="n">
        <v>0.19</v>
      </c>
      <c r="AV699" t="n">
        <v>81.73999999999999</v>
      </c>
      <c r="AW699" t="n">
        <v>0</v>
      </c>
      <c r="AX699" t="n">
        <v>0</v>
      </c>
      <c r="AY699" t="n">
        <v>0.18</v>
      </c>
      <c r="AZ699" t="n">
        <v>0</v>
      </c>
      <c r="BA699" t="n">
        <v>0</v>
      </c>
      <c r="BB699" t="n">
        <v>-5.69</v>
      </c>
      <c r="BC699" t="n">
        <v>25.03</v>
      </c>
      <c r="BD699" t="n">
        <v>0</v>
      </c>
      <c r="BE699" t="n">
        <v>8</v>
      </c>
      <c r="BF699" t="n">
        <v>0</v>
      </c>
      <c r="BG699" t="n">
        <v>0</v>
      </c>
      <c r="BH699" t="n">
        <v>0</v>
      </c>
      <c r="BI699" t="n">
        <v>0</v>
      </c>
      <c r="BJ699" t="n">
        <v>20</v>
      </c>
      <c r="BK699" t="n">
        <v>0</v>
      </c>
      <c r="BL699" t="n">
        <v>0</v>
      </c>
      <c r="BM699" t="n">
        <v>0</v>
      </c>
      <c r="BN699" t="n">
        <v>28</v>
      </c>
      <c r="BO699" t="n">
        <v>0</v>
      </c>
      <c r="BP699" t="n">
        <v>0</v>
      </c>
      <c r="BQ699" t="n">
        <v>10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10</v>
      </c>
      <c r="CG699" t="n">
        <v>38</v>
      </c>
    </row>
    <row r="700">
      <c r="A700" t="n">
        <v>6870</v>
      </c>
      <c r="B700" t="inlineStr">
        <is>
          <t>騰雲</t>
        </is>
      </c>
      <c r="C700" t="n">
        <v>20.33</v>
      </c>
      <c r="D700" t="n">
        <v>54.57</v>
      </c>
      <c r="E700" t="n">
        <v>44.75</v>
      </c>
      <c r="F700" t="n">
        <v>0</v>
      </c>
      <c r="G700" t="n">
        <v>0</v>
      </c>
      <c r="H700" t="n">
        <v>256100</v>
      </c>
      <c r="I700" t="n">
        <v>6.91</v>
      </c>
      <c r="J700" t="n">
        <v>0.1</v>
      </c>
      <c r="K700" t="n">
        <v>0</v>
      </c>
      <c r="L700" t="n">
        <v>0</v>
      </c>
      <c r="M700" t="n">
        <v>0.02</v>
      </c>
      <c r="N700" t="n">
        <v>0.02</v>
      </c>
      <c r="O700" t="n">
        <v>0</v>
      </c>
      <c r="P700" t="n">
        <v>0</v>
      </c>
      <c r="Q700" t="n">
        <v>0</v>
      </c>
      <c r="R700" t="n">
        <v>0</v>
      </c>
      <c r="S700" t="n">
        <v>5.37</v>
      </c>
      <c r="T700" t="n">
        <v>0</v>
      </c>
      <c r="U700" t="n">
        <v>6.91</v>
      </c>
      <c r="V700" t="n">
        <v>0</v>
      </c>
      <c r="W700" t="n">
        <v>0</v>
      </c>
      <c r="X700" t="n">
        <v>0</v>
      </c>
      <c r="Y700" t="n">
        <v>4.1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47.39</v>
      </c>
      <c r="AG700" t="n">
        <v>-2.41</v>
      </c>
      <c r="AH700" t="n">
        <v>-31.59</v>
      </c>
      <c r="AI700" t="n">
        <v>302.46</v>
      </c>
      <c r="AJ700" t="n">
        <v>4.96</v>
      </c>
      <c r="AK700" t="n">
        <v>-69.36</v>
      </c>
      <c r="AL700" t="n">
        <v>-188.6</v>
      </c>
      <c r="AM700" t="n">
        <v>-2.41</v>
      </c>
      <c r="AN700" t="n">
        <v>34.1</v>
      </c>
      <c r="AO700" t="n">
        <v>4.28</v>
      </c>
      <c r="AP700" t="n">
        <v>0.18</v>
      </c>
      <c r="AQ700" t="n">
        <v>0.27</v>
      </c>
      <c r="AR700" t="n">
        <v>0.02</v>
      </c>
      <c r="AS700" t="n">
        <v>0.04</v>
      </c>
      <c r="AT700" t="n">
        <v>0.21</v>
      </c>
      <c r="AU700" t="n">
        <v>0.31</v>
      </c>
      <c r="AV700" t="n">
        <v>170.94</v>
      </c>
      <c r="AW700" t="n">
        <v>23181</v>
      </c>
      <c r="AX700" t="n">
        <v>1.92</v>
      </c>
      <c r="AY700" t="n">
        <v>1.37</v>
      </c>
      <c r="AZ700" t="n">
        <v>-0.12</v>
      </c>
      <c r="BA700" t="n">
        <v>0</v>
      </c>
      <c r="BB700" t="n">
        <v>26</v>
      </c>
      <c r="BC700" t="n">
        <v>50.32</v>
      </c>
      <c r="BD700" t="n">
        <v>0</v>
      </c>
      <c r="BE700" t="n">
        <v>14</v>
      </c>
      <c r="BF700" t="n">
        <v>0</v>
      </c>
      <c r="BG700" t="n">
        <v>0</v>
      </c>
      <c r="BH700" t="n">
        <v>0</v>
      </c>
      <c r="BI700" t="n">
        <v>0</v>
      </c>
      <c r="BJ700" t="n">
        <v>40</v>
      </c>
      <c r="BK700" t="n">
        <v>0</v>
      </c>
      <c r="BL700" t="n">
        <v>0</v>
      </c>
      <c r="BM700" t="n">
        <v>0</v>
      </c>
      <c r="BN700" t="n">
        <v>54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54</v>
      </c>
    </row>
    <row r="701">
      <c r="A701" t="n">
        <v>6872</v>
      </c>
      <c r="B701" t="inlineStr">
        <is>
          <t>浩宇生醫</t>
        </is>
      </c>
      <c r="C701" t="n">
        <v>-61.92</v>
      </c>
      <c r="D701" t="n">
        <v>-44.02</v>
      </c>
      <c r="E701" t="n">
        <v>-53.04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11.1</v>
      </c>
      <c r="AG701" t="n">
        <v>12.35</v>
      </c>
      <c r="AH701" t="n">
        <v>-32.56</v>
      </c>
      <c r="AI701" t="n">
        <v>793.0700000000001</v>
      </c>
      <c r="AJ701" t="n">
        <v>0</v>
      </c>
      <c r="AK701" t="n">
        <v>0</v>
      </c>
      <c r="AL701" t="n">
        <v>32.27</v>
      </c>
      <c r="AM701" t="n">
        <v>-156.83</v>
      </c>
      <c r="AN701" t="n">
        <v>-34.5</v>
      </c>
      <c r="AO701" t="n">
        <v>0</v>
      </c>
      <c r="AP701" t="n">
        <v>0</v>
      </c>
      <c r="AQ701" t="n">
        <v>0</v>
      </c>
      <c r="AR701" t="n">
        <v>0.01</v>
      </c>
      <c r="AS701" t="n">
        <v>0.44</v>
      </c>
      <c r="AT701" t="n">
        <v>0.01</v>
      </c>
      <c r="AU701" t="n">
        <v>0.45</v>
      </c>
      <c r="AV701" t="n">
        <v>26.54</v>
      </c>
      <c r="AW701" t="n">
        <v>18680</v>
      </c>
      <c r="AX701" t="n">
        <v>3.3</v>
      </c>
      <c r="AY701" t="n">
        <v>0.02</v>
      </c>
      <c r="AZ701" t="n">
        <v>0</v>
      </c>
      <c r="BA701" t="n">
        <v>1</v>
      </c>
      <c r="BB701" t="n">
        <v>-7.34</v>
      </c>
      <c r="BC701" t="n">
        <v>7.85</v>
      </c>
      <c r="BD701" t="n">
        <v>0</v>
      </c>
      <c r="BE701" t="n">
        <v>18</v>
      </c>
      <c r="BF701" t="n">
        <v>0</v>
      </c>
      <c r="BG701" t="n">
        <v>0</v>
      </c>
      <c r="BH701" t="n">
        <v>0</v>
      </c>
      <c r="BI701" t="n">
        <v>0</v>
      </c>
      <c r="BJ701" t="n">
        <v>30</v>
      </c>
      <c r="BK701" t="n">
        <v>0</v>
      </c>
      <c r="BL701" t="n">
        <v>0</v>
      </c>
      <c r="BM701" t="n">
        <v>10</v>
      </c>
      <c r="BN701" t="n">
        <v>58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5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5</v>
      </c>
      <c r="CG701" t="n">
        <v>63</v>
      </c>
    </row>
    <row r="702">
      <c r="A702" t="n">
        <v>6874</v>
      </c>
      <c r="B702" t="inlineStr">
        <is>
          <t>倍力</t>
        </is>
      </c>
      <c r="C702" t="n">
        <v>-22.72</v>
      </c>
      <c r="D702" t="n">
        <v>-23.88</v>
      </c>
      <c r="E702" t="n">
        <v>-29.52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0.4</v>
      </c>
      <c r="T702" t="n">
        <v>0</v>
      </c>
      <c r="U702" t="n">
        <v>1.47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0.02</v>
      </c>
      <c r="AB702" t="n">
        <v>0</v>
      </c>
      <c r="AC702" t="n">
        <v>0</v>
      </c>
      <c r="AD702" t="n">
        <v>0</v>
      </c>
      <c r="AE702" t="n">
        <v>0</v>
      </c>
      <c r="AF702" t="n">
        <v>71.39</v>
      </c>
      <c r="AG702" t="n">
        <v>16.99</v>
      </c>
      <c r="AH702" t="n">
        <v>-42.95</v>
      </c>
      <c r="AI702" t="n">
        <v>129.25</v>
      </c>
      <c r="AJ702" t="n">
        <v>-22.75</v>
      </c>
      <c r="AK702" t="n">
        <v>-41.23</v>
      </c>
      <c r="AL702" t="n">
        <v>-52.09</v>
      </c>
      <c r="AM702" t="n">
        <v>7.56</v>
      </c>
      <c r="AN702" t="n">
        <v>-28.31</v>
      </c>
      <c r="AO702" t="n">
        <v>0</v>
      </c>
      <c r="AP702" t="n">
        <v>1.19</v>
      </c>
      <c r="AQ702" t="n">
        <v>0.41</v>
      </c>
      <c r="AR702" t="n">
        <v>1.09</v>
      </c>
      <c r="AS702" t="n">
        <v>0.37</v>
      </c>
      <c r="AT702" t="n">
        <v>2.28</v>
      </c>
      <c r="AU702" t="n">
        <v>0.78</v>
      </c>
      <c r="AV702" t="n">
        <v>136.1</v>
      </c>
      <c r="AW702" t="n">
        <v>3910</v>
      </c>
      <c r="AX702" t="n">
        <v>0.83</v>
      </c>
      <c r="AY702" t="n">
        <v>0.01</v>
      </c>
      <c r="AZ702" t="n">
        <v>0</v>
      </c>
      <c r="BA702" t="n">
        <v>0</v>
      </c>
      <c r="BB702" t="n">
        <v>-16.46</v>
      </c>
      <c r="BC702" t="n">
        <v>21.72</v>
      </c>
      <c r="BD702" t="n">
        <v>0</v>
      </c>
      <c r="BE702" t="n">
        <v>9</v>
      </c>
      <c r="BF702" t="n">
        <v>0</v>
      </c>
      <c r="BG702" t="n">
        <v>0</v>
      </c>
      <c r="BH702" t="n">
        <v>0</v>
      </c>
      <c r="BI702" t="n">
        <v>0</v>
      </c>
      <c r="BJ702" t="n">
        <v>60</v>
      </c>
      <c r="BK702" t="n">
        <v>0</v>
      </c>
      <c r="BL702" t="n">
        <v>0</v>
      </c>
      <c r="BM702" t="n">
        <v>0</v>
      </c>
      <c r="BN702" t="n">
        <v>69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69</v>
      </c>
    </row>
    <row r="703">
      <c r="A703" t="n">
        <v>6875</v>
      </c>
      <c r="B703" t="inlineStr">
        <is>
          <t>國邑*</t>
        </is>
      </c>
      <c r="C703" t="n">
        <v>-59.86</v>
      </c>
      <c r="D703" t="n">
        <v>-84.31999999999999</v>
      </c>
      <c r="E703" t="n">
        <v>-130.33</v>
      </c>
      <c r="F703" t="n">
        <v>0.22</v>
      </c>
      <c r="G703" t="n">
        <v>0</v>
      </c>
      <c r="H703" t="n">
        <v>-146.43</v>
      </c>
      <c r="I703" t="n">
        <v>4.64</v>
      </c>
      <c r="J703" t="n">
        <v>-0.04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10.9</v>
      </c>
      <c r="AG703" t="n">
        <v>4.51</v>
      </c>
      <c r="AH703" t="n">
        <v>-16.39</v>
      </c>
      <c r="AI703" t="n">
        <v>1210.78</v>
      </c>
      <c r="AJ703" t="n">
        <v>-71.97</v>
      </c>
      <c r="AK703" t="n">
        <v>39.66</v>
      </c>
      <c r="AL703" t="n">
        <v>-228.21</v>
      </c>
      <c r="AM703" t="n">
        <v>-359.39</v>
      </c>
      <c r="AN703" t="n">
        <v>-102.58</v>
      </c>
      <c r="AO703" t="n">
        <v>0</v>
      </c>
      <c r="AP703" t="n">
        <v>0</v>
      </c>
      <c r="AQ703" t="n">
        <v>0.03</v>
      </c>
      <c r="AR703" t="n">
        <v>0.01</v>
      </c>
      <c r="AS703" t="n">
        <v>0.29</v>
      </c>
      <c r="AT703" t="n">
        <v>0.01</v>
      </c>
      <c r="AU703" t="n">
        <v>0.32</v>
      </c>
      <c r="AV703" t="n">
        <v>97.75</v>
      </c>
      <c r="AW703" t="n">
        <v>42927</v>
      </c>
      <c r="AX703" t="n">
        <v>2.76</v>
      </c>
      <c r="AY703" t="n">
        <v>0.01</v>
      </c>
      <c r="AZ703" t="n">
        <v>0</v>
      </c>
      <c r="BA703" t="n">
        <v>0</v>
      </c>
      <c r="BB703" t="n">
        <v>-33.63</v>
      </c>
      <c r="BC703" t="n">
        <v>12.06</v>
      </c>
      <c r="BD703" t="n">
        <v>0</v>
      </c>
      <c r="BE703" t="n">
        <v>28</v>
      </c>
      <c r="BF703" t="n">
        <v>0</v>
      </c>
      <c r="BG703" t="n">
        <v>0</v>
      </c>
      <c r="BH703" t="n">
        <v>0</v>
      </c>
      <c r="BI703" t="n">
        <v>0</v>
      </c>
      <c r="BJ703" t="n">
        <v>40</v>
      </c>
      <c r="BK703" t="n">
        <v>0</v>
      </c>
      <c r="BL703" t="n">
        <v>0</v>
      </c>
      <c r="BM703" t="n">
        <v>0</v>
      </c>
      <c r="BN703" t="n">
        <v>68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10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10</v>
      </c>
      <c r="CG703" t="n">
        <v>78</v>
      </c>
    </row>
    <row r="704">
      <c r="A704" t="n">
        <v>6877</v>
      </c>
      <c r="B704" t="inlineStr">
        <is>
          <t>鏵友益</t>
        </is>
      </c>
      <c r="C704" t="n">
        <v>0</v>
      </c>
      <c r="D704" t="n">
        <v>-86.98</v>
      </c>
      <c r="E704" t="n">
        <v>-46.96</v>
      </c>
      <c r="F704" t="n">
        <v>0</v>
      </c>
      <c r="G704" t="n">
        <v>0</v>
      </c>
      <c r="H704" t="n">
        <v>0</v>
      </c>
      <c r="I704" t="n">
        <v>0.95</v>
      </c>
      <c r="J704" t="n">
        <v>-0.08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0.62</v>
      </c>
      <c r="V704" t="n">
        <v>0</v>
      </c>
      <c r="W704" t="n">
        <v>0</v>
      </c>
      <c r="X704" t="n">
        <v>0</v>
      </c>
      <c r="Y704" t="n">
        <v>0.03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27.75</v>
      </c>
      <c r="AG704" t="n">
        <v>-21.76</v>
      </c>
      <c r="AH704" t="n">
        <v>54.34</v>
      </c>
      <c r="AI704" t="n">
        <v>568.92</v>
      </c>
      <c r="AJ704" t="n">
        <v>-25.19</v>
      </c>
      <c r="AK704" t="n">
        <v>13.4</v>
      </c>
      <c r="AL704" t="n">
        <v>927.64</v>
      </c>
      <c r="AM704" t="n">
        <v>10.18</v>
      </c>
      <c r="AN704" t="n">
        <v>-53.33</v>
      </c>
      <c r="AO704" t="n">
        <v>13.77</v>
      </c>
      <c r="AP704" t="n">
        <v>0.16</v>
      </c>
      <c r="AQ704" t="n">
        <v>0.3</v>
      </c>
      <c r="AR704" t="n">
        <v>0.12</v>
      </c>
      <c r="AS704" t="n">
        <v>0.23</v>
      </c>
      <c r="AT704" t="n">
        <v>0.28</v>
      </c>
      <c r="AU704" t="n">
        <v>0.53</v>
      </c>
      <c r="AV704" t="n">
        <v>81.16</v>
      </c>
      <c r="AW704" t="n">
        <v>1155</v>
      </c>
      <c r="AX704" t="n">
        <v>0.13</v>
      </c>
      <c r="AY704" t="n">
        <v>0.04</v>
      </c>
      <c r="AZ704" t="n">
        <v>0</v>
      </c>
      <c r="BA704" t="n">
        <v>0</v>
      </c>
      <c r="BB704" t="n">
        <v>-5.77</v>
      </c>
      <c r="BC704" t="n">
        <v>19.41</v>
      </c>
      <c r="BD704" t="n">
        <v>0</v>
      </c>
      <c r="BE704" t="n">
        <v>13</v>
      </c>
      <c r="BF704" t="n">
        <v>0</v>
      </c>
      <c r="BG704" t="n">
        <v>0</v>
      </c>
      <c r="BH704" t="n">
        <v>0</v>
      </c>
      <c r="BI704" t="n">
        <v>0</v>
      </c>
      <c r="BJ704" t="n">
        <v>15</v>
      </c>
      <c r="BK704" t="n">
        <v>0</v>
      </c>
      <c r="BL704" t="n">
        <v>0</v>
      </c>
      <c r="BM704" t="n">
        <v>0</v>
      </c>
      <c r="BN704" t="n">
        <v>28</v>
      </c>
      <c r="BO704" t="n">
        <v>0</v>
      </c>
      <c r="BP704" t="n">
        <v>0</v>
      </c>
      <c r="BQ704" t="n">
        <v>10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10</v>
      </c>
      <c r="CG704" t="n">
        <v>38</v>
      </c>
    </row>
    <row r="705">
      <c r="A705" t="n">
        <v>6881</v>
      </c>
      <c r="B705" t="inlineStr">
        <is>
          <t>潤德</t>
        </is>
      </c>
      <c r="C705" t="n">
        <v>22.91</v>
      </c>
      <c r="D705" t="n">
        <v>30.22</v>
      </c>
      <c r="E705" t="n">
        <v>30.2</v>
      </c>
      <c r="F705" t="n">
        <v>0</v>
      </c>
      <c r="G705" t="n">
        <v>0</v>
      </c>
      <c r="H705" t="n">
        <v>0</v>
      </c>
      <c r="I705" t="n">
        <v>15.7</v>
      </c>
      <c r="J705" t="n">
        <v>0.77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26.41</v>
      </c>
      <c r="T705" t="n">
        <v>4699.26</v>
      </c>
      <c r="U705" t="n">
        <v>19.78</v>
      </c>
      <c r="V705" t="n">
        <v>0</v>
      </c>
      <c r="W705" t="n">
        <v>0</v>
      </c>
      <c r="X705" t="n">
        <v>0</v>
      </c>
      <c r="Y705" t="n">
        <v>3.19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55.97</v>
      </c>
      <c r="AG705" t="n">
        <v>-2.51</v>
      </c>
      <c r="AH705" t="n">
        <v>-7.99</v>
      </c>
      <c r="AI705" t="n">
        <v>147.05</v>
      </c>
      <c r="AJ705" t="n">
        <v>17.96</v>
      </c>
      <c r="AK705" t="n">
        <v>0</v>
      </c>
      <c r="AL705" t="n">
        <v>-114.4</v>
      </c>
      <c r="AM705" t="n">
        <v>-7.61</v>
      </c>
      <c r="AN705" t="n">
        <v>0.03</v>
      </c>
      <c r="AO705" t="n">
        <v>16.21</v>
      </c>
      <c r="AP705" t="n">
        <v>0.54</v>
      </c>
      <c r="AQ705" t="n">
        <v>0.2</v>
      </c>
      <c r="AR705" t="n">
        <v>0</v>
      </c>
      <c r="AS705" t="n">
        <v>0</v>
      </c>
      <c r="AT705" t="n">
        <v>0.54</v>
      </c>
      <c r="AU705" t="n">
        <v>0.2</v>
      </c>
      <c r="AV705" t="n">
        <v>126.1</v>
      </c>
      <c r="AW705" t="n">
        <v>35926</v>
      </c>
      <c r="AX705" t="n">
        <v>3.94</v>
      </c>
      <c r="AY705" t="n">
        <v>0</v>
      </c>
      <c r="AZ705" t="n">
        <v>0</v>
      </c>
      <c r="BA705" t="n">
        <v>0</v>
      </c>
      <c r="BB705" t="n">
        <v>56.05</v>
      </c>
      <c r="BC705" t="n">
        <v>60.81</v>
      </c>
      <c r="BD705" t="n">
        <v>0</v>
      </c>
      <c r="BE705" t="n">
        <v>11</v>
      </c>
      <c r="BF705" t="n">
        <v>0</v>
      </c>
      <c r="BG705" t="n">
        <v>7</v>
      </c>
      <c r="BH705" t="n">
        <v>0</v>
      </c>
      <c r="BI705" t="n">
        <v>0</v>
      </c>
      <c r="BJ705" t="n">
        <v>25</v>
      </c>
      <c r="BK705" t="n">
        <v>0</v>
      </c>
      <c r="BL705" t="n">
        <v>0</v>
      </c>
      <c r="BM705" t="n">
        <v>0</v>
      </c>
      <c r="BN705" t="n">
        <v>43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43</v>
      </c>
    </row>
    <row r="706">
      <c r="A706" t="n">
        <v>6884</v>
      </c>
      <c r="B706" t="inlineStr">
        <is>
          <t>海柏特</t>
        </is>
      </c>
      <c r="C706" t="n">
        <v>1.55</v>
      </c>
      <c r="D706" t="n">
        <v>-6.82</v>
      </c>
      <c r="E706" t="n">
        <v>-4.22</v>
      </c>
      <c r="F706" t="n">
        <v>0</v>
      </c>
      <c r="G706" t="n">
        <v>0</v>
      </c>
      <c r="H706" t="n">
        <v>189.12</v>
      </c>
      <c r="I706" t="n">
        <v>9.800000000000001</v>
      </c>
      <c r="J706" t="n">
        <v>0.96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23.49</v>
      </c>
      <c r="T706" t="n">
        <v>0</v>
      </c>
      <c r="U706" t="n">
        <v>37.71</v>
      </c>
      <c r="V706" t="n">
        <v>24.02</v>
      </c>
      <c r="W706" t="n">
        <v>0.39</v>
      </c>
      <c r="X706" t="n">
        <v>0</v>
      </c>
      <c r="Y706" t="n">
        <v>18.63</v>
      </c>
      <c r="Z706" t="n">
        <v>0</v>
      </c>
      <c r="AA706" t="n">
        <v>0</v>
      </c>
      <c r="AB706" t="n">
        <v>0</v>
      </c>
      <c r="AC706" t="n">
        <v>0</v>
      </c>
      <c r="AD706" t="n">
        <v>1.56</v>
      </c>
      <c r="AE706" t="n">
        <v>51.49</v>
      </c>
      <c r="AF706" t="n">
        <v>53.42</v>
      </c>
      <c r="AG706" t="n">
        <v>-14.83</v>
      </c>
      <c r="AH706" t="n">
        <v>23.33</v>
      </c>
      <c r="AI706" t="n">
        <v>243.19</v>
      </c>
      <c r="AJ706" t="n">
        <v>-9.85</v>
      </c>
      <c r="AK706" t="n">
        <v>-8.44</v>
      </c>
      <c r="AL706" t="n">
        <v>-31.97</v>
      </c>
      <c r="AM706" t="n">
        <v>35.13</v>
      </c>
      <c r="AN706" t="n">
        <v>-21.91</v>
      </c>
      <c r="AO706" t="n">
        <v>0.57</v>
      </c>
      <c r="AP706" t="n">
        <v>0.59</v>
      </c>
      <c r="AQ706" t="n">
        <v>0.16</v>
      </c>
      <c r="AR706" t="n">
        <v>0.09</v>
      </c>
      <c r="AS706" t="n">
        <v>0.03</v>
      </c>
      <c r="AT706" t="n">
        <v>0.68</v>
      </c>
      <c r="AU706" t="n">
        <v>0.19</v>
      </c>
      <c r="AV706" t="n">
        <v>186.63</v>
      </c>
      <c r="AW706" t="n">
        <v>5294</v>
      </c>
      <c r="AX706" t="n">
        <v>1.58</v>
      </c>
      <c r="AY706" t="n">
        <v>0</v>
      </c>
      <c r="AZ706" t="n">
        <v>0.06</v>
      </c>
      <c r="BA706" t="n">
        <v>0</v>
      </c>
      <c r="BB706" t="n">
        <v>-1.19</v>
      </c>
      <c r="BC706" t="n">
        <v>18.08</v>
      </c>
      <c r="BD706" t="n">
        <v>0</v>
      </c>
      <c r="BE706" t="n">
        <v>0</v>
      </c>
      <c r="BF706" t="n">
        <v>0</v>
      </c>
      <c r="BG706" t="n">
        <v>10</v>
      </c>
      <c r="BH706" t="n">
        <v>0</v>
      </c>
      <c r="BI706" t="n">
        <v>15</v>
      </c>
      <c r="BJ706" t="n">
        <v>20</v>
      </c>
      <c r="BK706" t="n">
        <v>0</v>
      </c>
      <c r="BL706" t="n">
        <v>0</v>
      </c>
      <c r="BM706" t="n">
        <v>0</v>
      </c>
      <c r="BN706" t="n">
        <v>45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45</v>
      </c>
    </row>
    <row r="707">
      <c r="A707" t="n">
        <v>6894</v>
      </c>
      <c r="B707" t="inlineStr">
        <is>
          <t>衛司特</t>
        </is>
      </c>
      <c r="C707" t="n">
        <v>40.66</v>
      </c>
      <c r="D707" t="n">
        <v>43.43</v>
      </c>
      <c r="E707" t="n">
        <v>31.83</v>
      </c>
      <c r="F707" t="n">
        <v>2.7</v>
      </c>
      <c r="G707" t="n">
        <v>0</v>
      </c>
      <c r="H707" t="n">
        <v>-64.40000000000001</v>
      </c>
      <c r="I707" t="n">
        <v>4.92</v>
      </c>
      <c r="J707" t="n">
        <v>2.56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0.97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23.32</v>
      </c>
      <c r="AG707" t="n">
        <v>-4.47</v>
      </c>
      <c r="AH707" t="n">
        <v>11.88</v>
      </c>
      <c r="AI707" t="n">
        <v>417.42</v>
      </c>
      <c r="AJ707" t="n">
        <v>10.28</v>
      </c>
      <c r="AK707" t="n">
        <v>14.94</v>
      </c>
      <c r="AL707" t="n">
        <v>-34.5</v>
      </c>
      <c r="AM707" t="n">
        <v>46.5</v>
      </c>
      <c r="AN707" t="n">
        <v>21.74</v>
      </c>
      <c r="AO707" t="n">
        <v>3.46</v>
      </c>
      <c r="AP707" t="n">
        <v>0.29</v>
      </c>
      <c r="AQ707" t="n">
        <v>0.35</v>
      </c>
      <c r="AR707" t="n">
        <v>0.11</v>
      </c>
      <c r="AS707" t="n">
        <v>0.13</v>
      </c>
      <c r="AT707" t="n">
        <v>0.41</v>
      </c>
      <c r="AU707" t="n">
        <v>0.48</v>
      </c>
      <c r="AV707" t="n">
        <v>140.38</v>
      </c>
      <c r="AW707" t="n">
        <v>105781</v>
      </c>
      <c r="AX707" t="n">
        <v>6.51</v>
      </c>
      <c r="AY707" t="n">
        <v>0</v>
      </c>
      <c r="AZ707" t="n">
        <v>0</v>
      </c>
      <c r="BA707" t="n">
        <v>0</v>
      </c>
      <c r="BB707" t="n">
        <v>37.5</v>
      </c>
      <c r="BC707" t="n">
        <v>66.22</v>
      </c>
      <c r="BD707" t="n">
        <v>0</v>
      </c>
      <c r="BE707" t="n">
        <v>14</v>
      </c>
      <c r="BF707" t="n">
        <v>0</v>
      </c>
      <c r="BG707" t="n">
        <v>0</v>
      </c>
      <c r="BH707" t="n">
        <v>0</v>
      </c>
      <c r="BI707" t="n">
        <v>0</v>
      </c>
      <c r="BJ707" t="n">
        <v>10</v>
      </c>
      <c r="BK707" t="n">
        <v>0</v>
      </c>
      <c r="BL707" t="n">
        <v>0</v>
      </c>
      <c r="BM707" t="n">
        <v>0</v>
      </c>
      <c r="BN707" t="n">
        <v>24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24</v>
      </c>
    </row>
    <row r="708">
      <c r="A708" t="n">
        <v>6895</v>
      </c>
      <c r="B708" t="inlineStr">
        <is>
          <t>宏碩系統</t>
        </is>
      </c>
      <c r="C708" t="n">
        <v>105.62</v>
      </c>
      <c r="D708" t="n">
        <v>48.98</v>
      </c>
      <c r="E708" t="n">
        <v>40.56</v>
      </c>
      <c r="F708" t="n">
        <v>0</v>
      </c>
      <c r="G708" t="n">
        <v>0</v>
      </c>
      <c r="H708" t="n">
        <v>-92.63</v>
      </c>
      <c r="I708" t="n">
        <v>6.48</v>
      </c>
      <c r="J708" t="n">
        <v>-0.25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12.87</v>
      </c>
      <c r="T708" t="n">
        <v>0</v>
      </c>
      <c r="U708" t="n">
        <v>0.05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21.91</v>
      </c>
      <c r="AG708" t="n">
        <v>65.11</v>
      </c>
      <c r="AH708" t="n">
        <v>-50.06</v>
      </c>
      <c r="AI708" t="n">
        <v>315.78</v>
      </c>
      <c r="AJ708" t="n">
        <v>-27.22</v>
      </c>
      <c r="AK708" t="n">
        <v>122.99</v>
      </c>
      <c r="AL708" t="n">
        <v>-60.29</v>
      </c>
      <c r="AM708" t="n">
        <v>19.46</v>
      </c>
      <c r="AN708" t="n">
        <v>38.08</v>
      </c>
      <c r="AO708" t="n">
        <v>1.62</v>
      </c>
      <c r="AP708" t="n">
        <v>0.26</v>
      </c>
      <c r="AQ708" t="n">
        <v>0.33</v>
      </c>
      <c r="AR708" t="n">
        <v>0.19</v>
      </c>
      <c r="AS708" t="n">
        <v>0.24</v>
      </c>
      <c r="AT708" t="n">
        <v>0.45</v>
      </c>
      <c r="AU708" t="n">
        <v>0.57</v>
      </c>
      <c r="AV708" t="n">
        <v>96.5</v>
      </c>
      <c r="AW708" t="n">
        <v>119269</v>
      </c>
      <c r="AX708" t="n">
        <v>11.2</v>
      </c>
      <c r="AY708" t="n">
        <v>0.01</v>
      </c>
      <c r="AZ708" t="n">
        <v>0</v>
      </c>
      <c r="BA708" t="n">
        <v>0</v>
      </c>
      <c r="BB708" t="n">
        <v>12.57</v>
      </c>
      <c r="BC708" t="n">
        <v>31.23</v>
      </c>
      <c r="BD708" t="n">
        <v>0</v>
      </c>
      <c r="BE708" t="n">
        <v>18</v>
      </c>
      <c r="BF708" t="n">
        <v>0</v>
      </c>
      <c r="BG708" t="n">
        <v>0</v>
      </c>
      <c r="BH708" t="n">
        <v>0</v>
      </c>
      <c r="BI708" t="n">
        <v>0</v>
      </c>
      <c r="BJ708" t="n">
        <v>35</v>
      </c>
      <c r="BK708" t="n">
        <v>0</v>
      </c>
      <c r="BL708" t="n">
        <v>0</v>
      </c>
      <c r="BM708" t="n">
        <v>0</v>
      </c>
      <c r="BN708" t="n">
        <v>53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5</v>
      </c>
      <c r="CD708" t="n">
        <v>0</v>
      </c>
      <c r="CE708" t="n">
        <v>0</v>
      </c>
      <c r="CF708" t="n">
        <v>5</v>
      </c>
      <c r="CG708" t="n">
        <v>58</v>
      </c>
    </row>
    <row r="709">
      <c r="A709" t="n">
        <v>6899</v>
      </c>
      <c r="B709" t="inlineStr">
        <is>
          <t>創為精密</t>
        </is>
      </c>
      <c r="C709" t="n">
        <v>27.05</v>
      </c>
      <c r="D709" t="n">
        <v>65.83</v>
      </c>
      <c r="E709" t="n">
        <v>10.82</v>
      </c>
      <c r="F709" t="n">
        <v>2.94</v>
      </c>
      <c r="G709" t="n">
        <v>0</v>
      </c>
      <c r="H709" t="n">
        <v>-34.56</v>
      </c>
      <c r="I709" t="n">
        <v>1.99</v>
      </c>
      <c r="J709" t="n">
        <v>-0.07000000000000001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21.41</v>
      </c>
      <c r="T709" t="n">
        <v>0</v>
      </c>
      <c r="U709" t="n">
        <v>0.03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0.06</v>
      </c>
      <c r="AB709" t="n">
        <v>0.53</v>
      </c>
      <c r="AC709" t="n">
        <v>0.53</v>
      </c>
      <c r="AD709" t="n">
        <v>0</v>
      </c>
      <c r="AE709" t="n">
        <v>0</v>
      </c>
      <c r="AF709" t="n">
        <v>18.75</v>
      </c>
      <c r="AG709" t="n">
        <v>4.4</v>
      </c>
      <c r="AH709" t="n">
        <v>-12.21</v>
      </c>
      <c r="AI709" t="n">
        <v>485.08</v>
      </c>
      <c r="AJ709" t="n">
        <v>0.98</v>
      </c>
      <c r="AK709" t="n">
        <v>13</v>
      </c>
      <c r="AL709" t="n">
        <v>-32.7</v>
      </c>
      <c r="AM709" t="n">
        <v>66.61</v>
      </c>
      <c r="AN709" t="n">
        <v>0.12</v>
      </c>
      <c r="AO709" t="n">
        <v>47.67</v>
      </c>
      <c r="AP709" t="n">
        <v>0.1</v>
      </c>
      <c r="AQ709" t="n">
        <v>0.16</v>
      </c>
      <c r="AR709" t="n">
        <v>0.08</v>
      </c>
      <c r="AS709" t="n">
        <v>0.13</v>
      </c>
      <c r="AT709" t="n">
        <v>0.18</v>
      </c>
      <c r="AU709" t="n">
        <v>0.28</v>
      </c>
      <c r="AV709" t="n">
        <v>174.38</v>
      </c>
      <c r="AW709" t="n">
        <v>8247</v>
      </c>
      <c r="AX709" t="n">
        <v>0.44</v>
      </c>
      <c r="AY709" t="n">
        <v>0.01</v>
      </c>
      <c r="AZ709" t="n">
        <v>0</v>
      </c>
      <c r="BA709" t="n">
        <v>0</v>
      </c>
      <c r="BB709" t="n">
        <v>4.56</v>
      </c>
      <c r="BC709" t="n">
        <v>44.31</v>
      </c>
      <c r="BD709" t="n">
        <v>0</v>
      </c>
      <c r="BE709" t="n">
        <v>12</v>
      </c>
      <c r="BF709" t="n">
        <v>0</v>
      </c>
      <c r="BG709" t="n">
        <v>2</v>
      </c>
      <c r="BH709" t="n">
        <v>0</v>
      </c>
      <c r="BI709" t="n">
        <v>0</v>
      </c>
      <c r="BJ709" t="n">
        <v>10</v>
      </c>
      <c r="BK709" t="n">
        <v>0</v>
      </c>
      <c r="BL709" t="n">
        <v>0</v>
      </c>
      <c r="BM709" t="n">
        <v>0</v>
      </c>
      <c r="BN709" t="n">
        <v>24</v>
      </c>
      <c r="BO709" t="n">
        <v>0</v>
      </c>
      <c r="BP709" t="n">
        <v>0</v>
      </c>
      <c r="BQ709" t="n">
        <v>0</v>
      </c>
      <c r="BR709" t="n">
        <v>10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10</v>
      </c>
      <c r="CG709" t="n">
        <v>34</v>
      </c>
    </row>
    <row r="710">
      <c r="A710" t="n">
        <v>6903</v>
      </c>
      <c r="B710" t="inlineStr">
        <is>
          <t>巨漢</t>
        </is>
      </c>
      <c r="C710" t="n">
        <v>24.87</v>
      </c>
      <c r="D710" t="n">
        <v>17.14</v>
      </c>
      <c r="E710" t="n">
        <v>16.05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0.75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35.78</v>
      </c>
      <c r="AG710" t="n">
        <v>128.63</v>
      </c>
      <c r="AH710" t="n">
        <v>-56.62</v>
      </c>
      <c r="AI710" t="n">
        <v>273.94</v>
      </c>
      <c r="AJ710" t="n">
        <v>-56.02</v>
      </c>
      <c r="AK710" t="n">
        <v>-100</v>
      </c>
      <c r="AL710" t="n">
        <v>147.94</v>
      </c>
      <c r="AM710" t="n">
        <v>42.85</v>
      </c>
      <c r="AN710" t="n">
        <v>-1.27</v>
      </c>
      <c r="AO710" t="n">
        <v>6.77</v>
      </c>
      <c r="AP710" t="n">
        <v>0.35</v>
      </c>
      <c r="AQ710" t="n">
        <v>0.31</v>
      </c>
      <c r="AR710" t="n">
        <v>0</v>
      </c>
      <c r="AS710" t="n">
        <v>0</v>
      </c>
      <c r="AT710" t="n">
        <v>0.35</v>
      </c>
      <c r="AU710" t="n">
        <v>0.31</v>
      </c>
      <c r="AV710" t="n">
        <v>279</v>
      </c>
      <c r="AW710" t="n">
        <v>170653</v>
      </c>
      <c r="AX710" t="n">
        <v>5.22</v>
      </c>
      <c r="AY710" t="n">
        <v>0.02</v>
      </c>
      <c r="AZ710" t="n">
        <v>0</v>
      </c>
      <c r="BA710" t="n">
        <v>0</v>
      </c>
      <c r="BB710" t="n">
        <v>18.31</v>
      </c>
      <c r="BC710" t="n">
        <v>49.66</v>
      </c>
      <c r="BD710" t="n">
        <v>0</v>
      </c>
      <c r="BE710" t="n">
        <v>7</v>
      </c>
      <c r="BF710" t="n">
        <v>0</v>
      </c>
      <c r="BG710" t="n">
        <v>0</v>
      </c>
      <c r="BH710" t="n">
        <v>0</v>
      </c>
      <c r="BI710" t="n">
        <v>0</v>
      </c>
      <c r="BJ710" t="n">
        <v>40</v>
      </c>
      <c r="BK710" t="n">
        <v>0</v>
      </c>
      <c r="BL710" t="n">
        <v>0</v>
      </c>
      <c r="BM710" t="n">
        <v>0</v>
      </c>
      <c r="BN710" t="n">
        <v>47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47</v>
      </c>
    </row>
    <row r="711">
      <c r="A711" t="n">
        <v>6904</v>
      </c>
      <c r="B711" t="inlineStr">
        <is>
          <t>伯鑫</t>
        </is>
      </c>
      <c r="C711" t="n">
        <v>-3.05</v>
      </c>
      <c r="D711" t="n">
        <v>-22.27</v>
      </c>
      <c r="E711" t="n">
        <v>-45.06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0.09</v>
      </c>
      <c r="T711" t="n">
        <v>0</v>
      </c>
      <c r="U711" t="n">
        <v>2.4</v>
      </c>
      <c r="V711" t="n">
        <v>0</v>
      </c>
      <c r="W711" t="n">
        <v>0</v>
      </c>
      <c r="X711" t="n">
        <v>0</v>
      </c>
      <c r="Y711" t="n">
        <v>0.35</v>
      </c>
      <c r="Z711" t="n">
        <v>0</v>
      </c>
      <c r="AA711" t="n">
        <v>0</v>
      </c>
      <c r="AB711" t="n">
        <v>-3.02</v>
      </c>
      <c r="AC711" t="n">
        <v>0</v>
      </c>
      <c r="AD711" t="n">
        <v>-1.45</v>
      </c>
      <c r="AE711" t="n">
        <v>0</v>
      </c>
      <c r="AF711" t="n">
        <v>41.11</v>
      </c>
      <c r="AG711" t="n">
        <v>9.220000000000001</v>
      </c>
      <c r="AH711" t="n">
        <v>-0.24</v>
      </c>
      <c r="AI711" t="n">
        <v>196.28</v>
      </c>
      <c r="AJ711" t="n">
        <v>14.87</v>
      </c>
      <c r="AK711" t="n">
        <v>12.47</v>
      </c>
      <c r="AL711" t="n">
        <v>58.53</v>
      </c>
      <c r="AM711" t="n">
        <v>59.48</v>
      </c>
      <c r="AN711" t="n">
        <v>-49.49</v>
      </c>
      <c r="AO711" t="n">
        <v>59.55</v>
      </c>
      <c r="AP711" t="n">
        <v>0.06</v>
      </c>
      <c r="AQ711" t="n">
        <v>0.08</v>
      </c>
      <c r="AR711" t="n">
        <v>0.18</v>
      </c>
      <c r="AS711" t="n">
        <v>0.22</v>
      </c>
      <c r="AT711" t="n">
        <v>0.25</v>
      </c>
      <c r="AU711" t="n">
        <v>0.29</v>
      </c>
      <c r="AV711" t="n">
        <v>321.17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-58.85</v>
      </c>
      <c r="BC711" t="n">
        <v>55.89</v>
      </c>
      <c r="BD711" t="n">
        <v>0</v>
      </c>
      <c r="BE711" t="n">
        <v>8</v>
      </c>
      <c r="BF711" t="n">
        <v>0</v>
      </c>
      <c r="BG711" t="n">
        <v>0</v>
      </c>
      <c r="BH711" t="n">
        <v>0</v>
      </c>
      <c r="BI711" t="n">
        <v>0</v>
      </c>
      <c r="BJ711" t="n">
        <v>10</v>
      </c>
      <c r="BK711" t="n">
        <v>0</v>
      </c>
      <c r="BL711" t="n">
        <v>0</v>
      </c>
      <c r="BM711" t="n">
        <v>0</v>
      </c>
      <c r="BN711" t="n">
        <v>18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18</v>
      </c>
    </row>
    <row r="712">
      <c r="A712" t="n">
        <v>6907</v>
      </c>
      <c r="B712" t="inlineStr">
        <is>
          <t>雅特力-KY</t>
        </is>
      </c>
      <c r="C712" t="n">
        <v>1.91</v>
      </c>
      <c r="D712" t="n">
        <v>47.45</v>
      </c>
      <c r="E712" t="n">
        <v>36.67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63.81</v>
      </c>
      <c r="T712" t="n">
        <v>0</v>
      </c>
      <c r="U712" t="n">
        <v>0.06</v>
      </c>
      <c r="V712" t="n">
        <v>0</v>
      </c>
      <c r="W712" t="n">
        <v>0.04</v>
      </c>
      <c r="X712" t="n">
        <v>0</v>
      </c>
      <c r="Y712" t="n">
        <v>0</v>
      </c>
      <c r="Z712" t="n">
        <v>5113800</v>
      </c>
      <c r="AA712" t="n">
        <v>4.82</v>
      </c>
      <c r="AB712" t="n">
        <v>0</v>
      </c>
      <c r="AC712" t="n">
        <v>0</v>
      </c>
      <c r="AD712" t="n">
        <v>0.9</v>
      </c>
      <c r="AE712" t="n">
        <v>21.25</v>
      </c>
      <c r="AF712" t="n">
        <v>20.77</v>
      </c>
      <c r="AG712" t="n">
        <v>-14.98</v>
      </c>
      <c r="AH712" t="n">
        <v>8.640000000000001</v>
      </c>
      <c r="AI712" t="n">
        <v>480.74</v>
      </c>
      <c r="AJ712" t="n">
        <v>-11.98</v>
      </c>
      <c r="AK712" t="n">
        <v>-6.31</v>
      </c>
      <c r="AL712" t="n">
        <v>7.12</v>
      </c>
      <c r="AM712" t="n">
        <v>74.45</v>
      </c>
      <c r="AN712" t="n">
        <v>6.61</v>
      </c>
      <c r="AO712" t="n">
        <v>0.21</v>
      </c>
      <c r="AP712" t="n">
        <v>0.01</v>
      </c>
      <c r="AQ712" t="n">
        <v>0</v>
      </c>
      <c r="AR712" t="n">
        <v>0.36</v>
      </c>
      <c r="AS712" t="n">
        <v>0.23</v>
      </c>
      <c r="AT712" t="n">
        <v>0.37</v>
      </c>
      <c r="AU712" t="n">
        <v>0.24</v>
      </c>
      <c r="AV712" t="n">
        <v>158.8</v>
      </c>
      <c r="AW712" t="n">
        <v>0</v>
      </c>
      <c r="AX712" t="n">
        <v>0</v>
      </c>
      <c r="AY712" t="n">
        <v>0.29</v>
      </c>
      <c r="AZ712" t="n">
        <v>0</v>
      </c>
      <c r="BA712" t="n">
        <v>0</v>
      </c>
      <c r="BB712" t="n">
        <v>7.15</v>
      </c>
      <c r="BC712" t="n">
        <v>20.72</v>
      </c>
      <c r="BD712" t="n">
        <v>0</v>
      </c>
      <c r="BE712" t="n">
        <v>9</v>
      </c>
      <c r="BF712" t="n">
        <v>0</v>
      </c>
      <c r="BG712" t="n">
        <v>9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18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18</v>
      </c>
    </row>
    <row r="713">
      <c r="A713" t="n">
        <v>6910</v>
      </c>
      <c r="B713" t="inlineStr">
        <is>
          <t>德鴻</t>
        </is>
      </c>
      <c r="C713" t="n">
        <v>30.1</v>
      </c>
      <c r="D713" t="n">
        <v>145.83</v>
      </c>
      <c r="E713" t="n">
        <v>146.85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8.449999999999999</v>
      </c>
      <c r="T713" t="n">
        <v>0</v>
      </c>
      <c r="U713" t="n">
        <v>0.17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0.04</v>
      </c>
      <c r="AB713" t="n">
        <v>0</v>
      </c>
      <c r="AC713" t="n">
        <v>0</v>
      </c>
      <c r="AD713" t="n">
        <v>0</v>
      </c>
      <c r="AE713" t="n">
        <v>0</v>
      </c>
      <c r="AF713" t="n">
        <v>20.07</v>
      </c>
      <c r="AG713" t="n">
        <v>-13.34</v>
      </c>
      <c r="AH713" t="n">
        <v>19.02</v>
      </c>
      <c r="AI713" t="n">
        <v>484.29</v>
      </c>
      <c r="AJ713" t="n">
        <v>19.19</v>
      </c>
      <c r="AK713" t="n">
        <v>72.51000000000001</v>
      </c>
      <c r="AL713" t="n">
        <v>39.15</v>
      </c>
      <c r="AM713" t="n">
        <v>47.34</v>
      </c>
      <c r="AN713" t="n">
        <v>49.61</v>
      </c>
      <c r="AO713" t="n">
        <v>0</v>
      </c>
      <c r="AP713" t="n">
        <v>0.09</v>
      </c>
      <c r="AQ713" t="n">
        <v>0.11</v>
      </c>
      <c r="AR713" t="n">
        <v>0.02</v>
      </c>
      <c r="AS713" t="n">
        <v>0.02</v>
      </c>
      <c r="AT713" t="n">
        <v>0.11</v>
      </c>
      <c r="AU713" t="n">
        <v>0.13</v>
      </c>
      <c r="AV713" t="n">
        <v>94.59999999999999</v>
      </c>
      <c r="AW713" t="n">
        <v>0</v>
      </c>
      <c r="AX713" t="n">
        <v>0</v>
      </c>
      <c r="AY713" t="n">
        <v>0.09</v>
      </c>
      <c r="AZ713" t="n">
        <v>0</v>
      </c>
      <c r="BA713" t="n">
        <v>0</v>
      </c>
      <c r="BB713" t="n">
        <v>14.02</v>
      </c>
      <c r="BC713" t="n">
        <v>15.56</v>
      </c>
      <c r="BD713" t="n">
        <v>0</v>
      </c>
      <c r="BE713" t="n">
        <v>26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26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26</v>
      </c>
    </row>
    <row r="714">
      <c r="A714" t="n">
        <v>6913</v>
      </c>
      <c r="B714" t="inlineStr">
        <is>
          <t>鴻呈</t>
        </is>
      </c>
      <c r="C714" t="n">
        <v>21.66</v>
      </c>
      <c r="D714" t="n">
        <v>16.73</v>
      </c>
      <c r="E714" t="n">
        <v>-0.97</v>
      </c>
      <c r="F714" t="n">
        <v>0</v>
      </c>
      <c r="G714" t="n">
        <v>0</v>
      </c>
      <c r="H714" t="n">
        <v>50.2</v>
      </c>
      <c r="I714" t="n">
        <v>3.03</v>
      </c>
      <c r="J714" t="n">
        <v>0.21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0.19</v>
      </c>
      <c r="T714" t="n">
        <v>0</v>
      </c>
      <c r="U714" t="n">
        <v>5.27</v>
      </c>
      <c r="V714" t="n">
        <v>0</v>
      </c>
      <c r="W714" t="n">
        <v>0</v>
      </c>
      <c r="X714" t="n">
        <v>0</v>
      </c>
      <c r="Y714" t="n">
        <v>2.27</v>
      </c>
      <c r="Z714" t="n">
        <v>0</v>
      </c>
      <c r="AA714" t="n">
        <v>0</v>
      </c>
      <c r="AB714" t="n">
        <v>-4.74</v>
      </c>
      <c r="AC714" t="n">
        <v>1.71</v>
      </c>
      <c r="AD714" t="n">
        <v>10.47</v>
      </c>
      <c r="AE714" t="n">
        <v>21.37</v>
      </c>
      <c r="AF714" t="n">
        <v>43.21</v>
      </c>
      <c r="AG714" t="n">
        <v>26.75</v>
      </c>
      <c r="AH714" t="n">
        <v>-20.94</v>
      </c>
      <c r="AI714" t="n">
        <v>189.72</v>
      </c>
      <c r="AJ714" t="n">
        <v>-5.19</v>
      </c>
      <c r="AK714" t="n">
        <v>-9.83</v>
      </c>
      <c r="AL714" t="n">
        <v>183.17</v>
      </c>
      <c r="AM714" t="n">
        <v>19.68</v>
      </c>
      <c r="AN714" t="n">
        <v>-15.32</v>
      </c>
      <c r="AO714" t="n">
        <v>5.77</v>
      </c>
      <c r="AP714" t="n">
        <v>0.57</v>
      </c>
      <c r="AQ714" t="n">
        <v>0.36</v>
      </c>
      <c r="AR714" t="n">
        <v>0.18</v>
      </c>
      <c r="AS714" t="n">
        <v>0.11</v>
      </c>
      <c r="AT714" t="n">
        <v>0.74</v>
      </c>
      <c r="AU714" t="n">
        <v>0.47</v>
      </c>
      <c r="AV714" t="n">
        <v>79.52</v>
      </c>
      <c r="AW714" t="n">
        <v>0</v>
      </c>
      <c r="AX714" t="n">
        <v>0</v>
      </c>
      <c r="AY714" t="n">
        <v>0.27</v>
      </c>
      <c r="AZ714" t="n">
        <v>-0.16</v>
      </c>
      <c r="BA714" t="n">
        <v>0</v>
      </c>
      <c r="BB714" t="n">
        <v>-0.57</v>
      </c>
      <c r="BC714" t="n">
        <v>35.65</v>
      </c>
      <c r="BD714" t="n">
        <v>0</v>
      </c>
      <c r="BE714" t="n">
        <v>5</v>
      </c>
      <c r="BF714" t="n">
        <v>0</v>
      </c>
      <c r="BG714" t="n">
        <v>0</v>
      </c>
      <c r="BH714" t="n">
        <v>0</v>
      </c>
      <c r="BI714" t="n">
        <v>10</v>
      </c>
      <c r="BJ714" t="n">
        <v>10</v>
      </c>
      <c r="BK714" t="n">
        <v>0</v>
      </c>
      <c r="BL714" t="n">
        <v>0</v>
      </c>
      <c r="BM714" t="n">
        <v>0</v>
      </c>
      <c r="BN714" t="n">
        <v>25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10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10</v>
      </c>
      <c r="CG714" t="n">
        <v>35</v>
      </c>
    </row>
    <row r="715">
      <c r="A715" t="n">
        <v>6922</v>
      </c>
      <c r="B715" t="inlineStr">
        <is>
          <t>宸曜</t>
        </is>
      </c>
      <c r="C715" t="n">
        <v>13.67</v>
      </c>
      <c r="D715" t="n">
        <v>20.06</v>
      </c>
      <c r="E715" t="n">
        <v>-2.94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47.71</v>
      </c>
      <c r="AG715" t="n">
        <v>3.22</v>
      </c>
      <c r="AH715" t="n">
        <v>-11.83</v>
      </c>
      <c r="AI715" t="n">
        <v>275</v>
      </c>
      <c r="AJ715" t="n">
        <v>7.44</v>
      </c>
      <c r="AK715" t="n">
        <v>-25.44</v>
      </c>
      <c r="AL715" t="n">
        <v>-47.34</v>
      </c>
      <c r="AM715" t="n">
        <v>23.6</v>
      </c>
      <c r="AN715" t="n">
        <v>-12.74</v>
      </c>
      <c r="AO715" t="n">
        <v>51.09</v>
      </c>
      <c r="AP715" t="n">
        <v>0.06</v>
      </c>
      <c r="AQ715" t="n">
        <v>0.04</v>
      </c>
      <c r="AR715" t="n">
        <v>0.53</v>
      </c>
      <c r="AS715" t="n">
        <v>0.34</v>
      </c>
      <c r="AT715" t="n">
        <v>0.59</v>
      </c>
      <c r="AU715" t="n">
        <v>0.38</v>
      </c>
      <c r="AV715" t="n">
        <v>121.76</v>
      </c>
      <c r="AW715" t="n">
        <v>31417</v>
      </c>
      <c r="AX715" t="n">
        <v>3</v>
      </c>
      <c r="AY715" t="n">
        <v>0.01</v>
      </c>
      <c r="AZ715" t="n">
        <v>0</v>
      </c>
      <c r="BA715" t="n">
        <v>0</v>
      </c>
      <c r="BB715" t="n">
        <v>-2.69</v>
      </c>
      <c r="BC715" t="n">
        <v>38.56</v>
      </c>
      <c r="BD715" t="n">
        <v>0</v>
      </c>
      <c r="BE715" t="n">
        <v>5</v>
      </c>
      <c r="BF715" t="n">
        <v>0</v>
      </c>
      <c r="BG715" t="n">
        <v>0</v>
      </c>
      <c r="BH715" t="n">
        <v>0</v>
      </c>
      <c r="BI715" t="n">
        <v>0</v>
      </c>
      <c r="BJ715" t="n">
        <v>15</v>
      </c>
      <c r="BK715" t="n">
        <v>0</v>
      </c>
      <c r="BL715" t="n">
        <v>0</v>
      </c>
      <c r="BM715" t="n">
        <v>0</v>
      </c>
      <c r="BN715" t="n">
        <v>20</v>
      </c>
      <c r="BO715" t="n">
        <v>0</v>
      </c>
      <c r="BP715" t="n">
        <v>0</v>
      </c>
      <c r="BQ715" t="n">
        <v>10</v>
      </c>
      <c r="BR715" t="n">
        <v>0</v>
      </c>
      <c r="BS715" t="n">
        <v>0</v>
      </c>
      <c r="BT715" t="n">
        <v>15</v>
      </c>
      <c r="BU715" t="n">
        <v>0</v>
      </c>
      <c r="BV715" t="n">
        <v>0</v>
      </c>
      <c r="BW715" t="n">
        <v>0</v>
      </c>
      <c r="BX715" t="n">
        <v>5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30</v>
      </c>
      <c r="CG715" t="n">
        <v>50</v>
      </c>
    </row>
    <row r="716">
      <c r="A716" t="n">
        <v>6925</v>
      </c>
      <c r="B716" t="inlineStr">
        <is>
          <t>意藍</t>
        </is>
      </c>
      <c r="C716" t="n">
        <v>14.61</v>
      </c>
      <c r="D716" t="n">
        <v>26.12</v>
      </c>
      <c r="E716" t="n">
        <v>22.57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12.64</v>
      </c>
      <c r="AG716" t="n">
        <v>-24.81</v>
      </c>
      <c r="AH716" t="n">
        <v>26.57</v>
      </c>
      <c r="AI716" t="n">
        <v>763.03</v>
      </c>
      <c r="AJ716" t="n">
        <v>3.81</v>
      </c>
      <c r="AK716" t="n">
        <v>0</v>
      </c>
      <c r="AL716" t="n">
        <v>-11.95</v>
      </c>
      <c r="AM716" t="n">
        <v>121.85</v>
      </c>
      <c r="AN716" t="n">
        <v>-6.93</v>
      </c>
      <c r="AO716" t="n">
        <v>0</v>
      </c>
      <c r="AP716" t="n">
        <v>0.09</v>
      </c>
      <c r="AQ716" t="n">
        <v>0.18</v>
      </c>
      <c r="AR716" t="n">
        <v>0</v>
      </c>
      <c r="AS716" t="n">
        <v>0</v>
      </c>
      <c r="AT716" t="n">
        <v>0.09</v>
      </c>
      <c r="AU716" t="n">
        <v>0.18</v>
      </c>
      <c r="AV716" t="n">
        <v>82.34999999999999</v>
      </c>
      <c r="AW716" t="n">
        <v>773</v>
      </c>
      <c r="AX716" t="n">
        <v>0.19</v>
      </c>
      <c r="AY716" t="n">
        <v>0</v>
      </c>
      <c r="AZ716" t="n">
        <v>0</v>
      </c>
      <c r="BA716" t="n">
        <v>0</v>
      </c>
      <c r="BB716" t="n">
        <v>6.51</v>
      </c>
      <c r="BC716" t="n">
        <v>20.37</v>
      </c>
      <c r="BD716" t="n">
        <v>0</v>
      </c>
      <c r="BE716" t="n">
        <v>8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8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8</v>
      </c>
    </row>
    <row r="717">
      <c r="A717" t="n">
        <v>6929</v>
      </c>
      <c r="B717" t="inlineStr">
        <is>
          <t>佑全</t>
        </is>
      </c>
      <c r="C717" t="n">
        <v>-1.45</v>
      </c>
      <c r="D717" t="n">
        <v>-36.02</v>
      </c>
      <c r="E717" t="n">
        <v>-51.56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6.61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64.8</v>
      </c>
      <c r="AG717" t="n">
        <v>1.52</v>
      </c>
      <c r="AH717" t="n">
        <v>-3.79</v>
      </c>
      <c r="AI717" t="n">
        <v>152.94</v>
      </c>
      <c r="AJ717" t="n">
        <v>7.28</v>
      </c>
      <c r="AK717" t="n">
        <v>-4.59</v>
      </c>
      <c r="AL717" t="n">
        <v>-10.5</v>
      </c>
      <c r="AM717" t="n">
        <v>25.32</v>
      </c>
      <c r="AN717" t="n">
        <v>-38.52</v>
      </c>
      <c r="AO717" t="n">
        <v>15.68</v>
      </c>
      <c r="AP717" t="n">
        <v>0.18</v>
      </c>
      <c r="AQ717" t="n">
        <v>0.06</v>
      </c>
      <c r="AR717" t="n">
        <v>0.8100000000000001</v>
      </c>
      <c r="AS717" t="n">
        <v>0.26</v>
      </c>
      <c r="AT717" t="n">
        <v>0.99</v>
      </c>
      <c r="AU717" t="n">
        <v>0.32</v>
      </c>
      <c r="AV717" t="n">
        <v>54.39</v>
      </c>
      <c r="AW717" t="n">
        <v>80621</v>
      </c>
      <c r="AX717" t="n">
        <v>7.69</v>
      </c>
      <c r="AY717" t="n">
        <v>0.01</v>
      </c>
      <c r="AZ717" t="n">
        <v>0</v>
      </c>
      <c r="BA717" t="n">
        <v>0</v>
      </c>
      <c r="BB717" t="n">
        <v>-5.52</v>
      </c>
      <c r="BC717" t="n">
        <v>23.26</v>
      </c>
      <c r="BD717" t="n">
        <v>0</v>
      </c>
      <c r="BE717" t="n">
        <v>10</v>
      </c>
      <c r="BF717" t="n">
        <v>0</v>
      </c>
      <c r="BG717" t="n">
        <v>0</v>
      </c>
      <c r="BH717" t="n">
        <v>0</v>
      </c>
      <c r="BI717" t="n">
        <v>0</v>
      </c>
      <c r="BJ717" t="n">
        <v>20</v>
      </c>
      <c r="BK717" t="n">
        <v>0</v>
      </c>
      <c r="BL717" t="n">
        <v>0</v>
      </c>
      <c r="BM717" t="n">
        <v>0</v>
      </c>
      <c r="BN717" t="n">
        <v>30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30</v>
      </c>
    </row>
    <row r="718">
      <c r="A718" t="n">
        <v>6953</v>
      </c>
      <c r="B718" t="inlineStr">
        <is>
          <t>家碩</t>
        </is>
      </c>
      <c r="C718" t="n">
        <v>1.72</v>
      </c>
      <c r="D718" t="n">
        <v>-4.15</v>
      </c>
      <c r="E718" t="n">
        <v>-9.869999999999999</v>
      </c>
      <c r="F718" t="n">
        <v>0.19</v>
      </c>
      <c r="G718" t="n">
        <v>0</v>
      </c>
      <c r="H718" t="n">
        <v>-351.78</v>
      </c>
      <c r="I718" t="n">
        <v>3.13</v>
      </c>
      <c r="J718" t="n">
        <v>0.63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10.96</v>
      </c>
      <c r="T718" t="n">
        <v>0</v>
      </c>
      <c r="U718" t="n">
        <v>3.19</v>
      </c>
      <c r="V718" t="n">
        <v>0</v>
      </c>
      <c r="W718" t="n">
        <v>0</v>
      </c>
      <c r="X718" t="n">
        <v>0</v>
      </c>
      <c r="Y718" t="n">
        <v>0.01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37.25</v>
      </c>
      <c r="AG718" t="n">
        <v>-8.630000000000001</v>
      </c>
      <c r="AH718" t="n">
        <v>18.08</v>
      </c>
      <c r="AI718" t="n">
        <v>295.25</v>
      </c>
      <c r="AJ718" t="n">
        <v>-1.72</v>
      </c>
      <c r="AK718" t="n">
        <v>25.57</v>
      </c>
      <c r="AL718" t="n">
        <v>466.27</v>
      </c>
      <c r="AM718" t="n">
        <v>38.11</v>
      </c>
      <c r="AN718" t="n">
        <v>-27.62</v>
      </c>
      <c r="AO718" t="n">
        <v>10.53</v>
      </c>
      <c r="AP718" t="n">
        <v>0.09</v>
      </c>
      <c r="AQ718" t="n">
        <v>0.11</v>
      </c>
      <c r="AR718" t="n">
        <v>0.22</v>
      </c>
      <c r="AS718" t="n">
        <v>0.26</v>
      </c>
      <c r="AT718" t="n">
        <v>0.31</v>
      </c>
      <c r="AU718" t="n">
        <v>0.37</v>
      </c>
      <c r="AV718" t="n">
        <v>504.88</v>
      </c>
      <c r="AW718" t="n">
        <v>3662</v>
      </c>
      <c r="AX718" t="n">
        <v>0.23</v>
      </c>
      <c r="AY718" t="n">
        <v>0.12</v>
      </c>
      <c r="AZ718" t="n">
        <v>0</v>
      </c>
      <c r="BA718" t="n">
        <v>0</v>
      </c>
      <c r="BB718" t="n">
        <v>-10.06</v>
      </c>
      <c r="BC718" t="n">
        <v>53.7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5</v>
      </c>
      <c r="BK718" t="n">
        <v>0</v>
      </c>
      <c r="BL718" t="n">
        <v>0</v>
      </c>
      <c r="BM718" t="n">
        <v>0</v>
      </c>
      <c r="BN718" t="n">
        <v>5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5</v>
      </c>
    </row>
    <row r="719">
      <c r="A719" t="n">
        <v>6961</v>
      </c>
      <c r="B719" t="inlineStr">
        <is>
          <t>旅天下</t>
        </is>
      </c>
      <c r="C719" t="n">
        <v>-8.56</v>
      </c>
      <c r="D719" t="n">
        <v>-4.55</v>
      </c>
      <c r="E719" t="n">
        <v>12.95</v>
      </c>
      <c r="F719" t="n">
        <v>0</v>
      </c>
      <c r="G719" t="n">
        <v>0</v>
      </c>
      <c r="H719" t="n">
        <v>0</v>
      </c>
      <c r="I719" t="n">
        <v>11.7</v>
      </c>
      <c r="J719" t="n">
        <v>-2.27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7.54</v>
      </c>
      <c r="T719" t="n">
        <v>0</v>
      </c>
      <c r="U719" t="n">
        <v>0.19</v>
      </c>
      <c r="V719" t="n">
        <v>0</v>
      </c>
      <c r="W719" t="n">
        <v>0.03</v>
      </c>
      <c r="X719" t="n">
        <v>0</v>
      </c>
      <c r="Y719" t="n">
        <v>0.04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28.87</v>
      </c>
      <c r="AG719" t="n">
        <v>-4.05</v>
      </c>
      <c r="AH719" t="n">
        <v>5.9</v>
      </c>
      <c r="AI719" t="n">
        <v>342.92</v>
      </c>
      <c r="AJ719" t="n">
        <v>46.9</v>
      </c>
      <c r="AK719" t="n">
        <v>86.88</v>
      </c>
      <c r="AL719" t="n">
        <v>-29.24</v>
      </c>
      <c r="AM719" t="n">
        <v>40.07</v>
      </c>
      <c r="AN719" t="n">
        <v>21.49</v>
      </c>
      <c r="AO719" t="n">
        <v>2.13</v>
      </c>
      <c r="AP719" t="n">
        <v>0.01</v>
      </c>
      <c r="AQ719" t="n">
        <v>0</v>
      </c>
      <c r="AR719" t="n">
        <v>0</v>
      </c>
      <c r="AS719" t="n">
        <v>0</v>
      </c>
      <c r="AT719" t="n">
        <v>0.01</v>
      </c>
      <c r="AU719" t="n">
        <v>0</v>
      </c>
      <c r="AV719" t="n">
        <v>302.43</v>
      </c>
      <c r="AW719" t="n">
        <v>243709</v>
      </c>
      <c r="AX719" t="n">
        <v>29.42</v>
      </c>
      <c r="AY719" t="n">
        <v>0</v>
      </c>
      <c r="AZ719" t="n">
        <v>0</v>
      </c>
      <c r="BA719" t="n">
        <v>0</v>
      </c>
      <c r="BB719" t="n">
        <v>6.02</v>
      </c>
      <c r="BC719" t="n">
        <v>34.73</v>
      </c>
      <c r="BD719" t="n">
        <v>0</v>
      </c>
      <c r="BE719" t="n">
        <v>2</v>
      </c>
      <c r="BF719" t="n">
        <v>0</v>
      </c>
      <c r="BG719" t="n">
        <v>0</v>
      </c>
      <c r="BH719" t="n">
        <v>0</v>
      </c>
      <c r="BI719" t="n">
        <v>0</v>
      </c>
      <c r="BJ719" t="n">
        <v>5</v>
      </c>
      <c r="BK719" t="n">
        <v>0</v>
      </c>
      <c r="BL719" t="n">
        <v>0</v>
      </c>
      <c r="BM719" t="n">
        <v>0</v>
      </c>
      <c r="BN719" t="n">
        <v>7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7</v>
      </c>
    </row>
    <row r="720">
      <c r="A720" t="n">
        <v>6967</v>
      </c>
      <c r="B720" t="inlineStr">
        <is>
          <t>汎瑋材料</t>
        </is>
      </c>
      <c r="C720" t="n">
        <v>5.45</v>
      </c>
      <c r="D720" t="n">
        <v>74.29000000000001</v>
      </c>
      <c r="E720" t="n">
        <v>43.05</v>
      </c>
      <c r="F720" t="n">
        <v>1.58</v>
      </c>
      <c r="G720" t="n">
        <v>0</v>
      </c>
      <c r="H720" t="n">
        <v>0</v>
      </c>
      <c r="I720" t="n">
        <v>0.97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0.02</v>
      </c>
      <c r="V720" t="n">
        <v>0</v>
      </c>
      <c r="W720" t="n">
        <v>0</v>
      </c>
      <c r="X720" t="n">
        <v>0</v>
      </c>
      <c r="Y720" t="n">
        <v>0.03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34.1</v>
      </c>
      <c r="AG720" t="n">
        <v>9.15</v>
      </c>
      <c r="AH720" t="n">
        <v>-10.93</v>
      </c>
      <c r="AI720" t="n">
        <v>250.98</v>
      </c>
      <c r="AJ720" t="n">
        <v>-1.8</v>
      </c>
      <c r="AK720" t="n">
        <v>-9.609999999999999</v>
      </c>
      <c r="AL720" t="n">
        <v>-35.05</v>
      </c>
      <c r="AM720" t="n">
        <v>17.38</v>
      </c>
      <c r="AN720" t="n">
        <v>16.49</v>
      </c>
      <c r="AO720" t="n">
        <v>4.7</v>
      </c>
      <c r="AP720" t="n">
        <v>0.71</v>
      </c>
      <c r="AQ720" t="n">
        <v>0.41</v>
      </c>
      <c r="AR720" t="n">
        <v>0.14</v>
      </c>
      <c r="AS720" t="n">
        <v>0.08</v>
      </c>
      <c r="AT720" t="n">
        <v>0.85</v>
      </c>
      <c r="AU720" t="n">
        <v>0.49</v>
      </c>
      <c r="AV720" t="n">
        <v>123.84</v>
      </c>
      <c r="AW720" t="n">
        <v>14549</v>
      </c>
      <c r="AX720" t="n">
        <v>1.76</v>
      </c>
      <c r="AY720" t="n">
        <v>0.02</v>
      </c>
      <c r="AZ720" t="n">
        <v>0</v>
      </c>
      <c r="BA720" t="n">
        <v>0</v>
      </c>
      <c r="BB720" t="n">
        <v>17.1</v>
      </c>
      <c r="BC720" t="n">
        <v>33.86</v>
      </c>
      <c r="BD720" t="n">
        <v>0</v>
      </c>
      <c r="BE720" t="n">
        <v>13</v>
      </c>
      <c r="BF720" t="n">
        <v>0</v>
      </c>
      <c r="BG720" t="n">
        <v>0</v>
      </c>
      <c r="BH720" t="n">
        <v>0</v>
      </c>
      <c r="BI720" t="n">
        <v>0</v>
      </c>
      <c r="BJ720" t="n">
        <v>10</v>
      </c>
      <c r="BK720" t="n">
        <v>0</v>
      </c>
      <c r="BL720" t="n">
        <v>0</v>
      </c>
      <c r="BM720" t="n">
        <v>0</v>
      </c>
      <c r="BN720" t="n">
        <v>23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23</v>
      </c>
    </row>
    <row r="721">
      <c r="A721" t="n">
        <v>6968</v>
      </c>
      <c r="B721" t="inlineStr">
        <is>
          <t>萬達寵物</t>
        </is>
      </c>
      <c r="C721" t="n">
        <v>11.64</v>
      </c>
      <c r="D721" t="n">
        <v>50.11</v>
      </c>
      <c r="E721" t="n">
        <v>33.42</v>
      </c>
      <c r="F721" t="n">
        <v>0.27</v>
      </c>
      <c r="G721" t="n">
        <v>0</v>
      </c>
      <c r="H721" t="n">
        <v>-140.95</v>
      </c>
      <c r="I721" t="n">
        <v>7.36</v>
      </c>
      <c r="J721" t="n">
        <v>0.13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3.25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0.3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61.9</v>
      </c>
      <c r="AG721" t="n">
        <v>-7.34</v>
      </c>
      <c r="AH721" t="n">
        <v>27.5</v>
      </c>
      <c r="AI721" t="n">
        <v>174.62</v>
      </c>
      <c r="AJ721" t="n">
        <v>10.86</v>
      </c>
      <c r="AK721" t="n">
        <v>-10.26</v>
      </c>
      <c r="AL721" t="n">
        <v>5.32</v>
      </c>
      <c r="AM721" t="n">
        <v>53.02</v>
      </c>
      <c r="AN721" t="n">
        <v>-20.65</v>
      </c>
      <c r="AO721" t="n">
        <v>0</v>
      </c>
      <c r="AP721" t="n">
        <v>0.03</v>
      </c>
      <c r="AQ721" t="n">
        <v>0.01</v>
      </c>
      <c r="AR721" t="n">
        <v>0.57</v>
      </c>
      <c r="AS721" t="n">
        <v>0.23</v>
      </c>
      <c r="AT721" t="n">
        <v>0.6</v>
      </c>
      <c r="AU721" t="n">
        <v>0.24</v>
      </c>
      <c r="AV721" t="n">
        <v>42.37</v>
      </c>
      <c r="AW721" t="n">
        <v>23839</v>
      </c>
      <c r="AX721" t="n">
        <v>1.83</v>
      </c>
      <c r="AY721" t="n">
        <v>0.13</v>
      </c>
      <c r="AZ721" t="n">
        <v>0</v>
      </c>
      <c r="BA721" t="n">
        <v>0</v>
      </c>
      <c r="BB721" t="n">
        <v>6.83</v>
      </c>
      <c r="BC721" t="n">
        <v>26.38</v>
      </c>
      <c r="BD721" t="n">
        <v>0</v>
      </c>
      <c r="BE721" t="n">
        <v>12</v>
      </c>
      <c r="BF721" t="n">
        <v>0</v>
      </c>
      <c r="BG721" t="n">
        <v>0</v>
      </c>
      <c r="BH721" t="n">
        <v>0</v>
      </c>
      <c r="BI721" t="n">
        <v>0</v>
      </c>
      <c r="BJ721" t="n">
        <v>15</v>
      </c>
      <c r="BK721" t="n">
        <v>0</v>
      </c>
      <c r="BL721" t="n">
        <v>0</v>
      </c>
      <c r="BM721" t="n">
        <v>0</v>
      </c>
      <c r="BN721" t="n">
        <v>27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5</v>
      </c>
      <c r="CD721" t="n">
        <v>0</v>
      </c>
      <c r="CE721" t="n">
        <v>0</v>
      </c>
      <c r="CF721" t="n">
        <v>5</v>
      </c>
      <c r="CG721" t="n">
        <v>32</v>
      </c>
    </row>
    <row r="722">
      <c r="A722" t="n">
        <v>6971</v>
      </c>
      <c r="B722" t="inlineStr">
        <is>
          <t>惠民實業</t>
        </is>
      </c>
      <c r="C722" t="n">
        <v>10.72</v>
      </c>
      <c r="D722" t="n">
        <v>14.48</v>
      </c>
      <c r="E722" t="n">
        <v>-16.43</v>
      </c>
      <c r="F722" t="n">
        <v>0.89</v>
      </c>
      <c r="G722" t="n">
        <v>0</v>
      </c>
      <c r="H722" t="n">
        <v>-172.91</v>
      </c>
      <c r="I722" t="n">
        <v>4.1</v>
      </c>
      <c r="J722" t="n">
        <v>-0.04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9.99</v>
      </c>
      <c r="T722" t="n">
        <v>0</v>
      </c>
      <c r="U722" t="n">
        <v>0.07000000000000001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7.21</v>
      </c>
      <c r="AC722" t="n">
        <v>20.52</v>
      </c>
      <c r="AD722" t="n">
        <v>-9.98</v>
      </c>
      <c r="AE722" t="n">
        <v>200.23</v>
      </c>
      <c r="AF722" t="n">
        <v>69.23999999999999</v>
      </c>
      <c r="AG722" t="n">
        <v>0.17</v>
      </c>
      <c r="AH722" t="n">
        <v>-3.75</v>
      </c>
      <c r="AI722" t="n">
        <v>103.45</v>
      </c>
      <c r="AJ722" t="n">
        <v>-3.14</v>
      </c>
      <c r="AK722" t="n">
        <v>0</v>
      </c>
      <c r="AL722" t="n">
        <v>-334.12</v>
      </c>
      <c r="AM722" t="n">
        <v>-10.98</v>
      </c>
      <c r="AN722" t="n">
        <v>-20.3</v>
      </c>
      <c r="AO722" t="n">
        <v>74.95999999999999</v>
      </c>
      <c r="AP722" t="n">
        <v>0.59</v>
      </c>
      <c r="AQ722" t="n">
        <v>0.23</v>
      </c>
      <c r="AR722" t="n">
        <v>0</v>
      </c>
      <c r="AS722" t="n">
        <v>0</v>
      </c>
      <c r="AT722" t="n">
        <v>0.59</v>
      </c>
      <c r="AU722" t="n">
        <v>0.23</v>
      </c>
      <c r="AV722" t="n">
        <v>95.72</v>
      </c>
      <c r="AW722" t="n">
        <v>119483</v>
      </c>
      <c r="AX722" t="n">
        <v>13.25</v>
      </c>
      <c r="AY722" t="n">
        <v>0.18</v>
      </c>
      <c r="AZ722" t="n">
        <v>-0.5600000000000001</v>
      </c>
      <c r="BA722" t="n">
        <v>0</v>
      </c>
      <c r="BB722" t="n">
        <v>-5.19</v>
      </c>
      <c r="BC722" t="n">
        <v>23.31</v>
      </c>
      <c r="BD722" t="n">
        <v>0</v>
      </c>
      <c r="BE722" t="n">
        <v>6</v>
      </c>
      <c r="BF722" t="n">
        <v>0</v>
      </c>
      <c r="BG722" t="n">
        <v>0</v>
      </c>
      <c r="BH722" t="n">
        <v>22</v>
      </c>
      <c r="BI722" t="n">
        <v>15</v>
      </c>
      <c r="BJ722" t="n">
        <v>40</v>
      </c>
      <c r="BK722" t="n">
        <v>0</v>
      </c>
      <c r="BL722" t="n">
        <v>0</v>
      </c>
      <c r="BM722" t="n">
        <v>0</v>
      </c>
      <c r="BN722" t="n">
        <v>83</v>
      </c>
      <c r="BO722" t="n">
        <v>20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20</v>
      </c>
      <c r="CG722" t="n">
        <v>103</v>
      </c>
    </row>
    <row r="723">
      <c r="A723" t="n">
        <v>6982</v>
      </c>
      <c r="B723" t="inlineStr">
        <is>
          <t>大井泵浦</t>
        </is>
      </c>
      <c r="C723" t="n">
        <v>0.3</v>
      </c>
      <c r="D723" t="n">
        <v>-73.29000000000001</v>
      </c>
      <c r="E723" t="n">
        <v>-95.59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66.98999999999999</v>
      </c>
      <c r="AG723" t="n">
        <v>11.69</v>
      </c>
      <c r="AH723" t="n">
        <v>28.04</v>
      </c>
      <c r="AI723" t="n">
        <v>174</v>
      </c>
      <c r="AJ723" t="n">
        <v>-8.949999999999999</v>
      </c>
      <c r="AK723" t="n">
        <v>-1.93</v>
      </c>
      <c r="AL723" t="n">
        <v>-92.7</v>
      </c>
      <c r="AM723" t="n">
        <v>2.26</v>
      </c>
      <c r="AN723" t="n">
        <v>-98.03</v>
      </c>
      <c r="AO723" t="n">
        <v>57.9</v>
      </c>
      <c r="AP723" t="n">
        <v>0.32</v>
      </c>
      <c r="AQ723" t="n">
        <v>0.18</v>
      </c>
      <c r="AR723" t="n">
        <v>0.44</v>
      </c>
      <c r="AS723" t="n">
        <v>0.25</v>
      </c>
      <c r="AT723" t="n">
        <v>0.76</v>
      </c>
      <c r="AU723" t="n">
        <v>0.43</v>
      </c>
      <c r="AV723" t="n">
        <v>38.74</v>
      </c>
      <c r="AW723" t="n">
        <v>13868</v>
      </c>
      <c r="AX723" t="n">
        <v>1.53</v>
      </c>
      <c r="AY723" t="n">
        <v>0.01</v>
      </c>
      <c r="AZ723" t="n">
        <v>-1.04</v>
      </c>
      <c r="BA723" t="n">
        <v>0</v>
      </c>
      <c r="BB723" t="n">
        <v>-27.26</v>
      </c>
      <c r="BC723" t="n">
        <v>22.36</v>
      </c>
      <c r="BD723" t="n">
        <v>0</v>
      </c>
      <c r="BE723" t="n">
        <v>18</v>
      </c>
      <c r="BF723" t="n">
        <v>0</v>
      </c>
      <c r="BG723" t="n">
        <v>0</v>
      </c>
      <c r="BH723" t="n">
        <v>0</v>
      </c>
      <c r="BI723" t="n">
        <v>0</v>
      </c>
      <c r="BJ723" t="n">
        <v>30</v>
      </c>
      <c r="BK723" t="n">
        <v>0</v>
      </c>
      <c r="BL723" t="n">
        <v>0</v>
      </c>
      <c r="BM723" t="n">
        <v>0</v>
      </c>
      <c r="BN723" t="n">
        <v>48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48</v>
      </c>
    </row>
    <row r="724">
      <c r="A724" t="n">
        <v>6996</v>
      </c>
      <c r="B724" t="inlineStr">
        <is>
          <t>力領科技</t>
        </is>
      </c>
      <c r="C724" t="n">
        <v>-9.4</v>
      </c>
      <c r="D724" t="n">
        <v>-19.04</v>
      </c>
      <c r="E724" t="n">
        <v>-20.21</v>
      </c>
      <c r="F724" t="n">
        <v>0</v>
      </c>
      <c r="G724" t="n">
        <v>0</v>
      </c>
      <c r="H724" t="n">
        <v>0</v>
      </c>
      <c r="I724" t="n">
        <v>5.97</v>
      </c>
      <c r="J724" t="n">
        <v>4.19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12.05</v>
      </c>
      <c r="V724" t="n">
        <v>248.95</v>
      </c>
      <c r="W724" t="n">
        <v>0</v>
      </c>
      <c r="X724" t="n">
        <v>0</v>
      </c>
      <c r="Y724" t="n">
        <v>3.36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21.86</v>
      </c>
      <c r="AG724" t="n">
        <v>3.85</v>
      </c>
      <c r="AH724" t="n">
        <v>-17.15</v>
      </c>
      <c r="AI724" t="n">
        <v>390.78</v>
      </c>
      <c r="AJ724" t="n">
        <v>-35.98</v>
      </c>
      <c r="AK724" t="n">
        <v>-6.77</v>
      </c>
      <c r="AL724" t="n">
        <v>-15.28</v>
      </c>
      <c r="AM724" t="n">
        <v>82.83</v>
      </c>
      <c r="AN724" t="n">
        <v>-30.67</v>
      </c>
      <c r="AO724" t="n">
        <v>11.93</v>
      </c>
      <c r="AP724" t="n">
        <v>0.13</v>
      </c>
      <c r="AQ724" t="n">
        <v>0.13</v>
      </c>
      <c r="AR724" t="n">
        <v>0.17</v>
      </c>
      <c r="AS724" t="n">
        <v>0.17</v>
      </c>
      <c r="AT724" t="n">
        <v>0.3</v>
      </c>
      <c r="AU724" t="n">
        <v>0.3</v>
      </c>
      <c r="AV724" t="n">
        <v>150.82</v>
      </c>
      <c r="AW724" t="n">
        <v>27610</v>
      </c>
      <c r="AX724" t="n">
        <v>1.01</v>
      </c>
      <c r="AY724" t="n">
        <v>0.01</v>
      </c>
      <c r="AZ724" t="n">
        <v>0</v>
      </c>
      <c r="BA724" t="n">
        <v>0</v>
      </c>
      <c r="BB724" t="n">
        <v>-32.53</v>
      </c>
      <c r="BC724" t="n">
        <v>65</v>
      </c>
      <c r="BD724" t="n">
        <v>0</v>
      </c>
      <c r="BE724" t="n">
        <v>5</v>
      </c>
      <c r="BF724" t="n">
        <v>0</v>
      </c>
      <c r="BG724" t="n">
        <v>5</v>
      </c>
      <c r="BH724" t="n">
        <v>0</v>
      </c>
      <c r="BI724" t="n">
        <v>0</v>
      </c>
      <c r="BJ724" t="n">
        <v>20</v>
      </c>
      <c r="BK724" t="n">
        <v>0</v>
      </c>
      <c r="BL724" t="n">
        <v>0</v>
      </c>
      <c r="BM724" t="n">
        <v>0</v>
      </c>
      <c r="BN724" t="n">
        <v>30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30</v>
      </c>
    </row>
    <row r="725">
      <c r="A725" t="n">
        <v>6997</v>
      </c>
      <c r="B725" t="inlineStr">
        <is>
          <t>博弘</t>
        </is>
      </c>
      <c r="C725" t="n">
        <v>11.23</v>
      </c>
      <c r="D725" t="n">
        <v>-9.77</v>
      </c>
      <c r="E725" t="n">
        <v>-10.43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0.25</v>
      </c>
      <c r="T725" t="n">
        <v>0</v>
      </c>
      <c r="U725" t="n">
        <v>6.12</v>
      </c>
      <c r="V725" t="n">
        <v>0</v>
      </c>
      <c r="W725" t="n">
        <v>0</v>
      </c>
      <c r="X725" t="n">
        <v>0</v>
      </c>
      <c r="Y725" t="n">
        <v>8.42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66.09</v>
      </c>
      <c r="AG725" t="n">
        <v>8.5</v>
      </c>
      <c r="AH725" t="n">
        <v>-10.33</v>
      </c>
      <c r="AI725" t="n">
        <v>157.26</v>
      </c>
      <c r="AJ725" t="n">
        <v>-5.58</v>
      </c>
      <c r="AK725" t="n">
        <v>68.31999999999999</v>
      </c>
      <c r="AL725" t="n">
        <v>327.28</v>
      </c>
      <c r="AM725" t="n">
        <v>17.41</v>
      </c>
      <c r="AN725" t="n">
        <v>-29.44</v>
      </c>
      <c r="AO725" t="n">
        <v>0.03</v>
      </c>
      <c r="AP725" t="n">
        <v>1.52</v>
      </c>
      <c r="AQ725" t="n">
        <v>0.21</v>
      </c>
      <c r="AR725" t="n">
        <v>0</v>
      </c>
      <c r="AS725" t="n">
        <v>0</v>
      </c>
      <c r="AT725" t="n">
        <v>1.53</v>
      </c>
      <c r="AU725" t="n">
        <v>0.21</v>
      </c>
      <c r="AV725" t="n">
        <v>349.16</v>
      </c>
      <c r="AW725" t="n">
        <v>50157</v>
      </c>
      <c r="AX725" t="n">
        <v>8.02</v>
      </c>
      <c r="AY725" t="n">
        <v>0</v>
      </c>
      <c r="AZ725" t="n">
        <v>0</v>
      </c>
      <c r="BA725" t="n">
        <v>0</v>
      </c>
      <c r="BB725" t="n">
        <v>-7.6</v>
      </c>
      <c r="BC725" t="n">
        <v>28.31</v>
      </c>
      <c r="BD725" t="n">
        <v>0</v>
      </c>
      <c r="BE725" t="n">
        <v>4</v>
      </c>
      <c r="BF725" t="n">
        <v>0</v>
      </c>
      <c r="BG725" t="n">
        <v>0</v>
      </c>
      <c r="BH725" t="n">
        <v>0</v>
      </c>
      <c r="BI725" t="n">
        <v>0</v>
      </c>
      <c r="BJ725" t="n">
        <v>15</v>
      </c>
      <c r="BK725" t="n">
        <v>0</v>
      </c>
      <c r="BL725" t="n">
        <v>0</v>
      </c>
      <c r="BM725" t="n">
        <v>0</v>
      </c>
      <c r="BN725" t="n">
        <v>19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19</v>
      </c>
    </row>
    <row r="726">
      <c r="A726" t="n">
        <v>7402</v>
      </c>
      <c r="B726" t="inlineStr">
        <is>
          <t>邑錡</t>
        </is>
      </c>
      <c r="C726" t="n">
        <v>2.56</v>
      </c>
      <c r="D726" t="n">
        <v>-33.51</v>
      </c>
      <c r="E726" t="n">
        <v>-93.31999999999999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43.1</v>
      </c>
      <c r="AG726" t="n">
        <v>206.11</v>
      </c>
      <c r="AH726" t="n">
        <v>-9.59</v>
      </c>
      <c r="AI726" t="n">
        <v>626.59</v>
      </c>
      <c r="AJ726" t="n">
        <v>31.38</v>
      </c>
      <c r="AK726" t="n">
        <v>23.79</v>
      </c>
      <c r="AL726" t="n">
        <v>-71.76000000000001</v>
      </c>
      <c r="AM726" t="n">
        <v>36.74</v>
      </c>
      <c r="AN726" t="n">
        <v>-92.78</v>
      </c>
      <c r="AO726" t="n">
        <v>63.27</v>
      </c>
      <c r="AP726" t="n">
        <v>0.08</v>
      </c>
      <c r="AQ726" t="n">
        <v>0.09</v>
      </c>
      <c r="AR726" t="n">
        <v>0.18</v>
      </c>
      <c r="AS726" t="n">
        <v>0.23</v>
      </c>
      <c r="AT726" t="n">
        <v>0.26</v>
      </c>
      <c r="AU726" t="n">
        <v>0.32</v>
      </c>
      <c r="AV726" t="n">
        <v>121.89</v>
      </c>
      <c r="AW726" t="n">
        <v>16629</v>
      </c>
      <c r="AX726" t="n">
        <v>2.56</v>
      </c>
      <c r="AY726" t="n">
        <v>0</v>
      </c>
      <c r="AZ726" t="n">
        <v>0</v>
      </c>
      <c r="BA726" t="n">
        <v>0</v>
      </c>
      <c r="BB726" t="n">
        <v>-16.15</v>
      </c>
      <c r="BC726" t="n">
        <v>18.44</v>
      </c>
      <c r="BD726" t="n">
        <v>0</v>
      </c>
      <c r="BE726" t="n">
        <v>14</v>
      </c>
      <c r="BF726" t="n">
        <v>0</v>
      </c>
      <c r="BG726" t="n">
        <v>0</v>
      </c>
      <c r="BH726" t="n">
        <v>0</v>
      </c>
      <c r="BI726" t="n">
        <v>0</v>
      </c>
      <c r="BJ726" t="n">
        <v>30</v>
      </c>
      <c r="BK726" t="n">
        <v>0</v>
      </c>
      <c r="BL726" t="n">
        <v>0</v>
      </c>
      <c r="BM726" t="n">
        <v>0</v>
      </c>
      <c r="BN726" t="n">
        <v>44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44</v>
      </c>
    </row>
    <row r="727">
      <c r="A727" t="n">
        <v>7547</v>
      </c>
      <c r="B727" t="inlineStr">
        <is>
          <t>碩網</t>
        </is>
      </c>
      <c r="C727" t="n">
        <v>5.66</v>
      </c>
      <c r="D727" t="n">
        <v>73.92</v>
      </c>
      <c r="E727" t="n">
        <v>46.24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2.53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0.01</v>
      </c>
      <c r="AC727" t="n">
        <v>0.29</v>
      </c>
      <c r="AD727" t="n">
        <v>0</v>
      </c>
      <c r="AE727" t="n">
        <v>0</v>
      </c>
      <c r="AF727" t="n">
        <v>10.08</v>
      </c>
      <c r="AG727" t="n">
        <v>-30.43</v>
      </c>
      <c r="AH727" t="n">
        <v>44.44</v>
      </c>
      <c r="AI727" t="n">
        <v>956.78</v>
      </c>
      <c r="AJ727" t="n">
        <v>0.05</v>
      </c>
      <c r="AK727" t="n">
        <v>0</v>
      </c>
      <c r="AL727" t="n">
        <v>-43.11</v>
      </c>
      <c r="AM727" t="n">
        <v>34.92</v>
      </c>
      <c r="AN727" t="n">
        <v>-6.36</v>
      </c>
      <c r="AO727" t="n">
        <v>2.25</v>
      </c>
      <c r="AP727" t="n">
        <v>0.04</v>
      </c>
      <c r="AQ727" t="n">
        <v>0.1</v>
      </c>
      <c r="AR727" t="n">
        <v>0</v>
      </c>
      <c r="AS727" t="n">
        <v>0</v>
      </c>
      <c r="AT727" t="n">
        <v>0.04</v>
      </c>
      <c r="AU727" t="n">
        <v>0.1</v>
      </c>
      <c r="AV727" t="n">
        <v>26.1</v>
      </c>
      <c r="AW727" t="n">
        <v>0</v>
      </c>
      <c r="AX727" t="n">
        <v>0</v>
      </c>
      <c r="AY727" t="n">
        <v>0.04</v>
      </c>
      <c r="AZ727" t="n">
        <v>0</v>
      </c>
      <c r="BA727" t="n">
        <v>0</v>
      </c>
      <c r="BB727" t="n">
        <v>9.75</v>
      </c>
      <c r="BC727" t="n">
        <v>29.2</v>
      </c>
      <c r="BD727" t="n">
        <v>0</v>
      </c>
      <c r="BE727" t="n">
        <v>13</v>
      </c>
      <c r="BF727" t="n">
        <v>0</v>
      </c>
      <c r="BG727" t="n">
        <v>0</v>
      </c>
      <c r="BH727" t="n">
        <v>0</v>
      </c>
      <c r="BI727" t="n">
        <v>0</v>
      </c>
      <c r="BJ727" t="n">
        <v>10</v>
      </c>
      <c r="BK727" t="n">
        <v>0</v>
      </c>
      <c r="BL727" t="n">
        <v>0</v>
      </c>
      <c r="BM727" t="n">
        <v>0</v>
      </c>
      <c r="BN727" t="n">
        <v>23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23</v>
      </c>
    </row>
    <row r="728">
      <c r="A728" t="n">
        <v>7556</v>
      </c>
      <c r="B728" t="inlineStr">
        <is>
          <t>意德士科技</t>
        </is>
      </c>
      <c r="C728" t="n">
        <v>19.26</v>
      </c>
      <c r="D728" t="n">
        <v>19.35</v>
      </c>
      <c r="E728" t="n">
        <v>24.84</v>
      </c>
      <c r="F728" t="n">
        <v>0</v>
      </c>
      <c r="G728" t="n">
        <v>0</v>
      </c>
      <c r="H728" t="n">
        <v>54.08</v>
      </c>
      <c r="I728" t="n">
        <v>30.83</v>
      </c>
      <c r="J728" t="n">
        <v>2.18</v>
      </c>
      <c r="K728" t="n">
        <v>0</v>
      </c>
      <c r="L728" t="n">
        <v>0</v>
      </c>
      <c r="M728" t="n">
        <v>0.02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6.4</v>
      </c>
      <c r="T728" t="n">
        <v>0</v>
      </c>
      <c r="U728" t="n">
        <v>0.01</v>
      </c>
      <c r="V728" t="n">
        <v>0</v>
      </c>
      <c r="W728" t="n">
        <v>5.87</v>
      </c>
      <c r="X728" t="n">
        <v>0</v>
      </c>
      <c r="Y728" t="n">
        <v>0.03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34.79</v>
      </c>
      <c r="AG728" t="n">
        <v>110.98</v>
      </c>
      <c r="AH728" t="n">
        <v>6.09</v>
      </c>
      <c r="AI728" t="n">
        <v>367.99</v>
      </c>
      <c r="AJ728" t="n">
        <v>-4.17</v>
      </c>
      <c r="AK728" t="n">
        <v>-10.52</v>
      </c>
      <c r="AL728" t="n">
        <v>-7.78</v>
      </c>
      <c r="AM728" t="n">
        <v>49.65</v>
      </c>
      <c r="AN728" t="n">
        <v>7.06</v>
      </c>
      <c r="AO728" t="n">
        <v>40.87</v>
      </c>
      <c r="AP728" t="n">
        <v>0.1</v>
      </c>
      <c r="AQ728" t="n">
        <v>0.18</v>
      </c>
      <c r="AR728" t="n">
        <v>0.09</v>
      </c>
      <c r="AS728" t="n">
        <v>0.16</v>
      </c>
      <c r="AT728" t="n">
        <v>0.2</v>
      </c>
      <c r="AU728" t="n">
        <v>0.34</v>
      </c>
      <c r="AV728" t="n">
        <v>270.99</v>
      </c>
      <c r="AW728" t="n">
        <v>8402</v>
      </c>
      <c r="AX728" t="n">
        <v>0.64</v>
      </c>
      <c r="AY728" t="n">
        <v>0.01</v>
      </c>
      <c r="AZ728" t="n">
        <v>0</v>
      </c>
      <c r="BA728" t="n">
        <v>0</v>
      </c>
      <c r="BB728" t="n">
        <v>16.07</v>
      </c>
      <c r="BC728" t="n">
        <v>47.83</v>
      </c>
      <c r="BD728" t="n">
        <v>0</v>
      </c>
      <c r="BE728" t="n">
        <v>7</v>
      </c>
      <c r="BF728" t="n">
        <v>0</v>
      </c>
      <c r="BG728" t="n">
        <v>25</v>
      </c>
      <c r="BH728" t="n">
        <v>0</v>
      </c>
      <c r="BI728" t="n">
        <v>0</v>
      </c>
      <c r="BJ728" t="n">
        <v>10</v>
      </c>
      <c r="BK728" t="n">
        <v>10</v>
      </c>
      <c r="BL728" t="n">
        <v>0</v>
      </c>
      <c r="BM728" t="n">
        <v>0</v>
      </c>
      <c r="BN728" t="n">
        <v>52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52</v>
      </c>
    </row>
    <row r="729">
      <c r="A729" t="n">
        <v>7584</v>
      </c>
      <c r="B729" t="inlineStr">
        <is>
          <t>樂意</t>
        </is>
      </c>
      <c r="C729" t="n">
        <v>-5.13</v>
      </c>
      <c r="D729" t="n">
        <v>-106.93</v>
      </c>
      <c r="E729" t="n">
        <v>-141.7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-11.54</v>
      </c>
      <c r="AC729" t="n">
        <v>9.789999999999999</v>
      </c>
      <c r="AD729" t="n">
        <v>0</v>
      </c>
      <c r="AE729" t="n">
        <v>10.77</v>
      </c>
      <c r="AF729" t="n">
        <v>40.64</v>
      </c>
      <c r="AG729" t="n">
        <v>1.4</v>
      </c>
      <c r="AH729" t="n">
        <v>-26.91</v>
      </c>
      <c r="AI729" t="n">
        <v>76.42</v>
      </c>
      <c r="AJ729" t="n">
        <v>-3.46</v>
      </c>
      <c r="AK729" t="n">
        <v>-79.25</v>
      </c>
      <c r="AL729" t="n">
        <v>-97.41</v>
      </c>
      <c r="AM729" t="n">
        <v>1.42</v>
      </c>
      <c r="AN729" t="n">
        <v>-148.33</v>
      </c>
      <c r="AO729" t="n">
        <v>65.31</v>
      </c>
      <c r="AP729" t="n">
        <v>0.15</v>
      </c>
      <c r="AQ729" t="n">
        <v>0.07000000000000001</v>
      </c>
      <c r="AR729" t="n">
        <v>0.01</v>
      </c>
      <c r="AS729" t="n">
        <v>0</v>
      </c>
      <c r="AT729" t="n">
        <v>0.15</v>
      </c>
      <c r="AU729" t="n">
        <v>0.07000000000000001</v>
      </c>
      <c r="AV729" t="n">
        <v>46.41</v>
      </c>
      <c r="AW729" t="n">
        <v>6804</v>
      </c>
      <c r="AX729" t="n">
        <v>1.47</v>
      </c>
      <c r="AY729" t="n">
        <v>0.8100000000000001</v>
      </c>
      <c r="AZ729" t="n">
        <v>0.24</v>
      </c>
      <c r="BA729" t="n">
        <v>0</v>
      </c>
      <c r="BB729" t="n">
        <v>-66.70999999999999</v>
      </c>
      <c r="BC729" t="n">
        <v>28.21</v>
      </c>
      <c r="BD729" t="n">
        <v>0</v>
      </c>
      <c r="BE729" t="n">
        <v>22</v>
      </c>
      <c r="BF729" t="n">
        <v>0</v>
      </c>
      <c r="BG729" t="n">
        <v>0</v>
      </c>
      <c r="BH729" t="n">
        <v>0</v>
      </c>
      <c r="BI729" t="n">
        <v>0</v>
      </c>
      <c r="BJ729" t="n">
        <v>45</v>
      </c>
      <c r="BK729" t="n">
        <v>0</v>
      </c>
      <c r="BL729" t="n">
        <v>0</v>
      </c>
      <c r="BM729" t="n">
        <v>0</v>
      </c>
      <c r="BN729" t="n">
        <v>67</v>
      </c>
      <c r="BO729" t="n">
        <v>0</v>
      </c>
      <c r="BP729" t="n">
        <v>20</v>
      </c>
      <c r="BQ729" t="n">
        <v>10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5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35</v>
      </c>
      <c r="CG729" t="n">
        <v>102</v>
      </c>
    </row>
    <row r="730">
      <c r="A730" t="n">
        <v>7642</v>
      </c>
      <c r="B730" t="inlineStr">
        <is>
          <t>昶瑞機電</t>
        </is>
      </c>
      <c r="C730" t="n">
        <v>-15.67</v>
      </c>
      <c r="D730" t="n">
        <v>-37.18</v>
      </c>
      <c r="E730" t="n">
        <v>-43.26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0.09</v>
      </c>
      <c r="T730" t="n">
        <v>0</v>
      </c>
      <c r="U730" t="n">
        <v>0</v>
      </c>
      <c r="V730" t="n">
        <v>0</v>
      </c>
      <c r="W730" t="n">
        <v>0.15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28.97</v>
      </c>
      <c r="AG730" t="n">
        <v>-29.58</v>
      </c>
      <c r="AH730" t="n">
        <v>16.86</v>
      </c>
      <c r="AI730" t="n">
        <v>270.3</v>
      </c>
      <c r="AJ730" t="n">
        <v>-16.97</v>
      </c>
      <c r="AK730" t="n">
        <v>-6.1</v>
      </c>
      <c r="AL730" t="n">
        <v>-23.65</v>
      </c>
      <c r="AM730" t="n">
        <v>65.05</v>
      </c>
      <c r="AN730" t="n">
        <v>-52.42</v>
      </c>
      <c r="AO730" t="n">
        <v>74.41</v>
      </c>
      <c r="AP730" t="n">
        <v>0.06</v>
      </c>
      <c r="AQ730" t="n">
        <v>0.07000000000000001</v>
      </c>
      <c r="AR730" t="n">
        <v>0.06</v>
      </c>
      <c r="AS730" t="n">
        <v>0.08</v>
      </c>
      <c r="AT730" t="n">
        <v>0.12</v>
      </c>
      <c r="AU730" t="n">
        <v>0.15</v>
      </c>
      <c r="AV730" t="n">
        <v>99.40000000000001</v>
      </c>
      <c r="AW730" t="n">
        <v>2341</v>
      </c>
      <c r="AX730" t="n">
        <v>0.23</v>
      </c>
      <c r="AY730" t="n">
        <v>0.04</v>
      </c>
      <c r="AZ730" t="n">
        <v>0</v>
      </c>
      <c r="BA730" t="n">
        <v>0</v>
      </c>
      <c r="BB730" t="n">
        <v>-30.51</v>
      </c>
      <c r="BC730" t="n">
        <v>33.29</v>
      </c>
      <c r="BD730" t="n">
        <v>0</v>
      </c>
      <c r="BE730" t="n">
        <v>11</v>
      </c>
      <c r="BF730" t="n">
        <v>0</v>
      </c>
      <c r="BG730" t="n">
        <v>0</v>
      </c>
      <c r="BH730" t="n">
        <v>0</v>
      </c>
      <c r="BI730" t="n">
        <v>0</v>
      </c>
      <c r="BJ730" t="n">
        <v>20</v>
      </c>
      <c r="BK730" t="n">
        <v>0</v>
      </c>
      <c r="BL730" t="n">
        <v>0</v>
      </c>
      <c r="BM730" t="n">
        <v>0</v>
      </c>
      <c r="BN730" t="n">
        <v>31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31</v>
      </c>
    </row>
    <row r="731">
      <c r="A731" t="n">
        <v>7703</v>
      </c>
      <c r="B731" t="inlineStr">
        <is>
          <t>銳澤</t>
        </is>
      </c>
      <c r="C731" t="n">
        <v>31.42</v>
      </c>
      <c r="D731" t="n">
        <v>36.32</v>
      </c>
      <c r="E731" t="n">
        <v>28.97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1.21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9.51</v>
      </c>
      <c r="AE731" t="n">
        <v>22.31</v>
      </c>
      <c r="AF731" t="n">
        <v>27.24</v>
      </c>
      <c r="AG731" t="n">
        <v>14.74</v>
      </c>
      <c r="AH731" t="n">
        <v>-10.36</v>
      </c>
      <c r="AI731" t="n">
        <v>340.91</v>
      </c>
      <c r="AJ731" t="n">
        <v>1.58</v>
      </c>
      <c r="AK731" t="n">
        <v>58.92</v>
      </c>
      <c r="AL731" t="n">
        <v>678.1799999999999</v>
      </c>
      <c r="AM731" t="n">
        <v>49.55</v>
      </c>
      <c r="AN731" t="n">
        <v>8.199999999999999</v>
      </c>
      <c r="AO731" t="n">
        <v>0</v>
      </c>
      <c r="AP731" t="n">
        <v>0.21</v>
      </c>
      <c r="AQ731" t="n">
        <v>0.18</v>
      </c>
      <c r="AR731" t="n">
        <v>0.06</v>
      </c>
      <c r="AS731" t="n">
        <v>0.05</v>
      </c>
      <c r="AT731" t="n">
        <v>0.27</v>
      </c>
      <c r="AU731" t="n">
        <v>0.23</v>
      </c>
      <c r="AV731" t="n">
        <v>324.73</v>
      </c>
      <c r="AW731" t="n">
        <v>0</v>
      </c>
      <c r="AX731" t="n">
        <v>0</v>
      </c>
      <c r="AY731" t="n">
        <v>0.05</v>
      </c>
      <c r="AZ731" t="n">
        <v>0</v>
      </c>
      <c r="BA731" t="n">
        <v>0</v>
      </c>
      <c r="BB731" t="n">
        <v>23.87</v>
      </c>
      <c r="BC731" t="n">
        <v>61.65</v>
      </c>
      <c r="BD731" t="n">
        <v>0</v>
      </c>
      <c r="BE731" t="n">
        <v>11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11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11</v>
      </c>
    </row>
    <row r="732">
      <c r="A732" t="n">
        <v>7704</v>
      </c>
      <c r="B732" t="inlineStr">
        <is>
          <t>明遠精密</t>
        </is>
      </c>
      <c r="C732" t="n">
        <v>-11.73</v>
      </c>
      <c r="D732" t="n">
        <v>-25.59</v>
      </c>
      <c r="E732" t="n">
        <v>-29.3</v>
      </c>
      <c r="F732" t="n">
        <v>0</v>
      </c>
      <c r="G732" t="n">
        <v>0</v>
      </c>
      <c r="H732" t="n">
        <v>65.44</v>
      </c>
      <c r="I732" t="n">
        <v>1.71</v>
      </c>
      <c r="J732" t="n">
        <v>0.06</v>
      </c>
      <c r="K732" t="n">
        <v>0.12</v>
      </c>
      <c r="L732" t="n">
        <v>0</v>
      </c>
      <c r="M732" t="n">
        <v>0.02</v>
      </c>
      <c r="N732" t="n">
        <v>0.05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0.15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11.64</v>
      </c>
      <c r="AG732" t="n">
        <v>-24.42</v>
      </c>
      <c r="AH732" t="n">
        <v>32.38</v>
      </c>
      <c r="AI732" t="n">
        <v>705.91</v>
      </c>
      <c r="AJ732" t="n">
        <v>-6.87</v>
      </c>
      <c r="AK732" t="n">
        <v>-1.78</v>
      </c>
      <c r="AL732" t="n">
        <v>32.73</v>
      </c>
      <c r="AM732" t="n">
        <v>69.3</v>
      </c>
      <c r="AN732" t="n">
        <v>-31.86</v>
      </c>
      <c r="AO732" t="n">
        <v>0</v>
      </c>
      <c r="AP732" t="n">
        <v>0.1</v>
      </c>
      <c r="AQ732" t="n">
        <v>0.18</v>
      </c>
      <c r="AR732" t="n">
        <v>0.2</v>
      </c>
      <c r="AS732" t="n">
        <v>0.35</v>
      </c>
      <c r="AT732" t="n">
        <v>0.31</v>
      </c>
      <c r="AU732" t="n">
        <v>0.53</v>
      </c>
      <c r="AV732" t="n">
        <v>112.47</v>
      </c>
      <c r="AW732" t="n">
        <v>25041</v>
      </c>
      <c r="AX732" t="n">
        <v>2.15</v>
      </c>
      <c r="AY732" t="n">
        <v>0.09</v>
      </c>
      <c r="AZ732" t="n">
        <v>0</v>
      </c>
      <c r="BA732" t="n">
        <v>0</v>
      </c>
      <c r="BB732" t="n">
        <v>-9.52</v>
      </c>
      <c r="BC732" t="n">
        <v>34.28</v>
      </c>
      <c r="BD732" t="n">
        <v>0</v>
      </c>
      <c r="BE732" t="n">
        <v>8</v>
      </c>
      <c r="BF732" t="n">
        <v>0</v>
      </c>
      <c r="BG732" t="n">
        <v>0</v>
      </c>
      <c r="BH732" t="n">
        <v>0</v>
      </c>
      <c r="BI732" t="n">
        <v>0</v>
      </c>
      <c r="BJ732" t="n">
        <v>10</v>
      </c>
      <c r="BK732" t="n">
        <v>0</v>
      </c>
      <c r="BL732" t="n">
        <v>0</v>
      </c>
      <c r="BM732" t="n">
        <v>0</v>
      </c>
      <c r="BN732" t="n">
        <v>18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18</v>
      </c>
    </row>
    <row r="733">
      <c r="A733" t="n">
        <v>7708</v>
      </c>
      <c r="B733" t="inlineStr">
        <is>
          <t>全家餐飲</t>
        </is>
      </c>
      <c r="C733" t="n">
        <v>14.46</v>
      </c>
      <c r="D733" t="n">
        <v>35.52</v>
      </c>
      <c r="E733" t="n">
        <v>31.52</v>
      </c>
      <c r="F733" t="n">
        <v>0.03</v>
      </c>
      <c r="G733" t="n">
        <v>0</v>
      </c>
      <c r="H733" t="n">
        <v>-156</v>
      </c>
      <c r="I733" t="n">
        <v>0.46</v>
      </c>
      <c r="J733" t="n">
        <v>0.02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43.69</v>
      </c>
      <c r="T733" t="n">
        <v>0</v>
      </c>
      <c r="U733" t="n">
        <v>0.88</v>
      </c>
      <c r="V733" t="n">
        <v>0</v>
      </c>
      <c r="W733" t="n">
        <v>0.03</v>
      </c>
      <c r="X733" t="n">
        <v>0</v>
      </c>
      <c r="Y733" t="n">
        <v>0.64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45.77</v>
      </c>
      <c r="AG733" t="n">
        <v>-1.72</v>
      </c>
      <c r="AH733" t="n">
        <v>-0.79</v>
      </c>
      <c r="AI733" t="n">
        <v>192.61</v>
      </c>
      <c r="AJ733" t="n">
        <v>6.95</v>
      </c>
      <c r="AK733" t="n">
        <v>-20.36</v>
      </c>
      <c r="AL733" t="n">
        <v>16.28</v>
      </c>
      <c r="AM733" t="n">
        <v>79.01000000000001</v>
      </c>
      <c r="AN733" t="n">
        <v>5.3</v>
      </c>
      <c r="AO733" t="n">
        <v>0</v>
      </c>
      <c r="AP733" t="n">
        <v>0.16</v>
      </c>
      <c r="AQ733" t="n">
        <v>0.06</v>
      </c>
      <c r="AR733" t="n">
        <v>0.03</v>
      </c>
      <c r="AS733" t="n">
        <v>0.01</v>
      </c>
      <c r="AT733" t="n">
        <v>0.19</v>
      </c>
      <c r="AU733" t="n">
        <v>0.07000000000000001</v>
      </c>
      <c r="AV733" t="n">
        <v>105.7</v>
      </c>
      <c r="AW733" t="n">
        <v>13525</v>
      </c>
      <c r="AX733" t="n">
        <v>1.3</v>
      </c>
      <c r="AY733" t="n">
        <v>0.04</v>
      </c>
      <c r="AZ733" t="n">
        <v>0</v>
      </c>
      <c r="BA733" t="n">
        <v>0</v>
      </c>
      <c r="BB733" t="n">
        <v>19.89</v>
      </c>
      <c r="BC733" t="n">
        <v>40.65</v>
      </c>
      <c r="BD733" t="n">
        <v>0</v>
      </c>
      <c r="BE733" t="n">
        <v>10</v>
      </c>
      <c r="BF733" t="n">
        <v>0</v>
      </c>
      <c r="BG733" t="n">
        <v>3</v>
      </c>
      <c r="BH733" t="n">
        <v>0</v>
      </c>
      <c r="BI733" t="n">
        <v>0</v>
      </c>
      <c r="BJ733" t="n">
        <v>5</v>
      </c>
      <c r="BK733" t="n">
        <v>0</v>
      </c>
      <c r="BL733" t="n">
        <v>0</v>
      </c>
      <c r="BM733" t="n">
        <v>0</v>
      </c>
      <c r="BN733" t="n">
        <v>18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18</v>
      </c>
    </row>
    <row r="734">
      <c r="A734" t="n">
        <v>7709</v>
      </c>
      <c r="B734" t="inlineStr">
        <is>
          <t>榮田</t>
        </is>
      </c>
      <c r="C734" t="n">
        <v>-31.16</v>
      </c>
      <c r="D734" t="n">
        <v>-31.38</v>
      </c>
      <c r="E734" t="n">
        <v>-43.85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2.2</v>
      </c>
      <c r="T734" t="n">
        <v>0</v>
      </c>
      <c r="U734" t="n">
        <v>2.56</v>
      </c>
      <c r="V734" t="n">
        <v>0</v>
      </c>
      <c r="W734" t="n">
        <v>0</v>
      </c>
      <c r="X734" t="n">
        <v>0</v>
      </c>
      <c r="Y734" t="n">
        <v>2.19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26.79</v>
      </c>
      <c r="AG734" t="n">
        <v>-25.91</v>
      </c>
      <c r="AH734" t="n">
        <v>5.77</v>
      </c>
      <c r="AI734" t="n">
        <v>244.27</v>
      </c>
      <c r="AJ734" t="n">
        <v>-18.23</v>
      </c>
      <c r="AK734" t="n">
        <v>-21.25</v>
      </c>
      <c r="AL734" t="n">
        <v>58.94</v>
      </c>
      <c r="AM734" t="n">
        <v>44.79</v>
      </c>
      <c r="AN734" t="n">
        <v>-52.69</v>
      </c>
      <c r="AO734" t="n">
        <v>42.98</v>
      </c>
      <c r="AP734" t="n">
        <v>0.05</v>
      </c>
      <c r="AQ734" t="n">
        <v>0.09</v>
      </c>
      <c r="AR734" t="n">
        <v>0.4</v>
      </c>
      <c r="AS734" t="n">
        <v>0.68</v>
      </c>
      <c r="AT734" t="n">
        <v>0.46</v>
      </c>
      <c r="AU734" t="n">
        <v>0.77</v>
      </c>
      <c r="AV734" t="n">
        <v>173.72</v>
      </c>
      <c r="AW734" t="n">
        <v>208</v>
      </c>
      <c r="AX734" t="n">
        <v>0.01</v>
      </c>
      <c r="AY734" t="n">
        <v>0.01</v>
      </c>
      <c r="AZ734" t="n">
        <v>0</v>
      </c>
      <c r="BA734" t="n">
        <v>0</v>
      </c>
      <c r="BB734" t="n">
        <v>-25.24</v>
      </c>
      <c r="BC734" t="n">
        <v>43.18</v>
      </c>
      <c r="BD734" t="n">
        <v>0.01</v>
      </c>
      <c r="BE734" t="n">
        <v>13</v>
      </c>
      <c r="BF734" t="n">
        <v>0</v>
      </c>
      <c r="BG734" t="n">
        <v>0</v>
      </c>
      <c r="BH734" t="n">
        <v>0</v>
      </c>
      <c r="BI734" t="n">
        <v>0</v>
      </c>
      <c r="BJ734" t="n">
        <v>15</v>
      </c>
      <c r="BK734" t="n">
        <v>0</v>
      </c>
      <c r="BL734" t="n">
        <v>0</v>
      </c>
      <c r="BM734" t="n">
        <v>0</v>
      </c>
      <c r="BN734" t="n">
        <v>28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28</v>
      </c>
    </row>
    <row r="735">
      <c r="A735" t="n">
        <v>7712</v>
      </c>
      <c r="B735" t="inlineStr">
        <is>
          <t>博盛半導體</t>
        </is>
      </c>
      <c r="C735" t="n">
        <v>-6.13</v>
      </c>
      <c r="D735" t="n">
        <v>-16.89</v>
      </c>
      <c r="E735" t="n">
        <v>-31.57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3.15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24.06</v>
      </c>
      <c r="AG735" t="n">
        <v>-25.69</v>
      </c>
      <c r="AH735" t="n">
        <v>25.69</v>
      </c>
      <c r="AI735" t="n">
        <v>369.64</v>
      </c>
      <c r="AJ735" t="n">
        <v>-1.66</v>
      </c>
      <c r="AK735" t="n">
        <v>4.45</v>
      </c>
      <c r="AL735" t="n">
        <v>-12.7</v>
      </c>
      <c r="AM735" t="n">
        <v>43.25</v>
      </c>
      <c r="AN735" t="n">
        <v>-45.02</v>
      </c>
      <c r="AO735" t="n">
        <v>29.79</v>
      </c>
      <c r="AP735" t="n">
        <v>0.08</v>
      </c>
      <c r="AQ735" t="n">
        <v>0.11</v>
      </c>
      <c r="AR735" t="n">
        <v>0.11</v>
      </c>
      <c r="AS735" t="n">
        <v>0.16</v>
      </c>
      <c r="AT735" t="n">
        <v>0.19</v>
      </c>
      <c r="AU735" t="n">
        <v>0.27</v>
      </c>
      <c r="AV735" t="n">
        <v>265.79</v>
      </c>
      <c r="AW735" t="n">
        <v>5172</v>
      </c>
      <c r="AX735" t="n">
        <v>0.27</v>
      </c>
      <c r="AY735" t="n">
        <v>0.02</v>
      </c>
      <c r="AZ735" t="n">
        <v>0</v>
      </c>
      <c r="BA735" t="n">
        <v>0</v>
      </c>
      <c r="BB735" t="n">
        <v>-30.42</v>
      </c>
      <c r="BC735" t="n">
        <v>58.42</v>
      </c>
      <c r="BD735" t="n">
        <v>0</v>
      </c>
      <c r="BE735" t="n">
        <v>6</v>
      </c>
      <c r="BF735" t="n">
        <v>0</v>
      </c>
      <c r="BG735" t="n">
        <v>0</v>
      </c>
      <c r="BH735" t="n">
        <v>0</v>
      </c>
      <c r="BI735" t="n">
        <v>0</v>
      </c>
      <c r="BJ735" t="n">
        <v>10</v>
      </c>
      <c r="BK735" t="n">
        <v>0</v>
      </c>
      <c r="BL735" t="n">
        <v>0</v>
      </c>
      <c r="BM735" t="n">
        <v>0</v>
      </c>
      <c r="BN735" t="n">
        <v>16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16</v>
      </c>
    </row>
    <row r="736">
      <c r="A736" t="n">
        <v>7713</v>
      </c>
      <c r="B736" t="inlineStr">
        <is>
          <t>威力德生醫</t>
        </is>
      </c>
      <c r="C736" t="n">
        <v>11.92</v>
      </c>
      <c r="D736" t="n">
        <v>21.99</v>
      </c>
      <c r="E736" t="n">
        <v>21.27</v>
      </c>
      <c r="F736" t="n">
        <v>0</v>
      </c>
      <c r="G736" t="n">
        <v>0</v>
      </c>
      <c r="H736" t="n">
        <v>0</v>
      </c>
      <c r="I736" t="n">
        <v>2.58</v>
      </c>
      <c r="J736" t="n">
        <v>1.36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0.01</v>
      </c>
      <c r="T736" t="n">
        <v>0</v>
      </c>
      <c r="U736" t="n">
        <v>51.52</v>
      </c>
      <c r="V736" t="n">
        <v>24.12</v>
      </c>
      <c r="W736" t="n">
        <v>0</v>
      </c>
      <c r="X736" t="n">
        <v>0</v>
      </c>
      <c r="Y736" t="n">
        <v>12.5</v>
      </c>
      <c r="Z736" t="n">
        <v>0</v>
      </c>
      <c r="AA736" t="n">
        <v>0</v>
      </c>
      <c r="AB736" t="n">
        <v>0</v>
      </c>
      <c r="AC736" t="n">
        <v>2.78</v>
      </c>
      <c r="AD736" t="n">
        <v>0</v>
      </c>
      <c r="AE736" t="n">
        <v>0</v>
      </c>
      <c r="AF736" t="n">
        <v>48.55</v>
      </c>
      <c r="AG736" t="n">
        <v>-10.97</v>
      </c>
      <c r="AH736" t="n">
        <v>43.18</v>
      </c>
      <c r="AI736" t="n">
        <v>180.52</v>
      </c>
      <c r="AJ736" t="n">
        <v>2.8</v>
      </c>
      <c r="AK736" t="n">
        <v>-14.92</v>
      </c>
      <c r="AL736" t="n">
        <v>21.92</v>
      </c>
      <c r="AM736" t="n">
        <v>72.47</v>
      </c>
      <c r="AN736" t="n">
        <v>-0.93</v>
      </c>
      <c r="AO736" t="n">
        <v>38.34</v>
      </c>
      <c r="AP736" t="n">
        <v>0.26</v>
      </c>
      <c r="AQ736" t="n">
        <v>0.29</v>
      </c>
      <c r="AR736" t="n">
        <v>0.09</v>
      </c>
      <c r="AS736" t="n">
        <v>0.11</v>
      </c>
      <c r="AT736" t="n">
        <v>0.35</v>
      </c>
      <c r="AU736" t="n">
        <v>0.4</v>
      </c>
      <c r="AV736" t="n">
        <v>52.27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10.07</v>
      </c>
      <c r="BC736" t="n">
        <v>27.71</v>
      </c>
      <c r="BD736" t="n">
        <v>0</v>
      </c>
      <c r="BE736" t="n">
        <v>8</v>
      </c>
      <c r="BF736" t="n">
        <v>0</v>
      </c>
      <c r="BG736" t="n">
        <v>7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15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15</v>
      </c>
    </row>
    <row r="737">
      <c r="A737" t="n">
        <v>7714</v>
      </c>
      <c r="B737" t="inlineStr">
        <is>
          <t>創泓科技</t>
        </is>
      </c>
      <c r="C737" t="n">
        <v>45.1</v>
      </c>
      <c r="D737" t="n">
        <v>33.47</v>
      </c>
      <c r="E737" t="n">
        <v>39.65</v>
      </c>
      <c r="F737" t="n">
        <v>0</v>
      </c>
      <c r="G737" t="n">
        <v>0</v>
      </c>
      <c r="H737" t="n">
        <v>-100</v>
      </c>
      <c r="I737" t="n">
        <v>2.51</v>
      </c>
      <c r="J737" t="n">
        <v>-0.05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1.11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43.41</v>
      </c>
      <c r="AG737" t="n">
        <v>-23.56</v>
      </c>
      <c r="AH737" t="n">
        <v>28.4</v>
      </c>
      <c r="AI737" t="n">
        <v>220.79</v>
      </c>
      <c r="AJ737" t="n">
        <v>22.19</v>
      </c>
      <c r="AK737" t="n">
        <v>31.36</v>
      </c>
      <c r="AL737" t="n">
        <v>-16.71</v>
      </c>
      <c r="AM737" t="n">
        <v>25.57</v>
      </c>
      <c r="AN737" t="n">
        <v>-9.1</v>
      </c>
      <c r="AO737" t="n">
        <v>100</v>
      </c>
      <c r="AP737" t="n">
        <v>0.83</v>
      </c>
      <c r="AQ737" t="n">
        <v>0.26</v>
      </c>
      <c r="AR737" t="n">
        <v>0.27</v>
      </c>
      <c r="AS737" t="n">
        <v>0.08</v>
      </c>
      <c r="AT737" t="n">
        <v>1.1</v>
      </c>
      <c r="AU737" t="n">
        <v>0.34</v>
      </c>
      <c r="AV737" t="n">
        <v>128.12</v>
      </c>
      <c r="AW737" t="n">
        <v>12752</v>
      </c>
      <c r="AX737" t="n">
        <v>2.3</v>
      </c>
      <c r="AY737" t="n">
        <v>0.04</v>
      </c>
      <c r="AZ737" t="n">
        <v>0</v>
      </c>
      <c r="BA737" t="n">
        <v>0</v>
      </c>
      <c r="BB737" t="n">
        <v>22.4</v>
      </c>
      <c r="BC737" t="n">
        <v>26.43</v>
      </c>
      <c r="BD737" t="n">
        <v>0</v>
      </c>
      <c r="BE737" t="n">
        <v>13</v>
      </c>
      <c r="BF737" t="n">
        <v>0</v>
      </c>
      <c r="BG737" t="n">
        <v>0</v>
      </c>
      <c r="BH737" t="n">
        <v>0</v>
      </c>
      <c r="BI737" t="n">
        <v>0</v>
      </c>
      <c r="BJ737" t="n">
        <v>15</v>
      </c>
      <c r="BK737" t="n">
        <v>0</v>
      </c>
      <c r="BL737" t="n">
        <v>0</v>
      </c>
      <c r="BM737" t="n">
        <v>0</v>
      </c>
      <c r="BN737" t="n">
        <v>28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20</v>
      </c>
      <c r="CF737" t="n">
        <v>20</v>
      </c>
      <c r="CG737" t="n">
        <v>48</v>
      </c>
    </row>
    <row r="738">
      <c r="A738" t="n">
        <v>7715</v>
      </c>
      <c r="B738" t="inlineStr">
        <is>
          <t>裕山</t>
        </is>
      </c>
      <c r="C738" t="n">
        <v>-27.76</v>
      </c>
      <c r="D738" t="n">
        <v>-41.46</v>
      </c>
      <c r="E738" t="n">
        <v>-34.56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37.44</v>
      </c>
      <c r="AG738" t="n">
        <v>-33.14</v>
      </c>
      <c r="AH738" t="n">
        <v>28.5</v>
      </c>
      <c r="AI738" t="n">
        <v>283.18</v>
      </c>
      <c r="AJ738" t="n">
        <v>-54.5</v>
      </c>
      <c r="AK738" t="n">
        <v>-20.69</v>
      </c>
      <c r="AL738" t="n">
        <v>-27.31</v>
      </c>
      <c r="AM738" t="n">
        <v>28.53</v>
      </c>
      <c r="AN738" t="n">
        <v>-40.68</v>
      </c>
      <c r="AO738" t="n">
        <v>29.57</v>
      </c>
      <c r="AP738" t="n">
        <v>0.29</v>
      </c>
      <c r="AQ738" t="n">
        <v>0.22</v>
      </c>
      <c r="AR738" t="n">
        <v>0</v>
      </c>
      <c r="AS738" t="n">
        <v>0</v>
      </c>
      <c r="AT738" t="n">
        <v>0.29</v>
      </c>
      <c r="AU738" t="n">
        <v>0.22</v>
      </c>
      <c r="AV738" t="n">
        <v>68.2</v>
      </c>
      <c r="AW738" t="n">
        <v>68189</v>
      </c>
      <c r="AX738" t="n">
        <v>7.28</v>
      </c>
      <c r="AY738" t="n">
        <v>0.05</v>
      </c>
      <c r="AZ738" t="n">
        <v>0</v>
      </c>
      <c r="BA738" t="n">
        <v>0</v>
      </c>
      <c r="BB738" t="n">
        <v>-18.8</v>
      </c>
      <c r="BC738" t="n">
        <v>28.6</v>
      </c>
      <c r="BD738" t="n">
        <v>0</v>
      </c>
      <c r="BE738" t="n">
        <v>12</v>
      </c>
      <c r="BF738" t="n">
        <v>0</v>
      </c>
      <c r="BG738" t="n">
        <v>0</v>
      </c>
      <c r="BH738" t="n">
        <v>0</v>
      </c>
      <c r="BI738" t="n">
        <v>0</v>
      </c>
      <c r="BJ738" t="n">
        <v>30</v>
      </c>
      <c r="BK738" t="n">
        <v>0</v>
      </c>
      <c r="BL738" t="n">
        <v>0</v>
      </c>
      <c r="BM738" t="n">
        <v>0</v>
      </c>
      <c r="BN738" t="n">
        <v>42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42</v>
      </c>
    </row>
    <row r="739">
      <c r="A739" t="n">
        <v>7716</v>
      </c>
      <c r="B739" t="inlineStr">
        <is>
          <t>昱臺國際</t>
        </is>
      </c>
      <c r="C739" t="n">
        <v>-2.17</v>
      </c>
      <c r="D739" t="n">
        <v>6.61</v>
      </c>
      <c r="E739" t="n">
        <v>-14.07</v>
      </c>
      <c r="F739" t="n">
        <v>0</v>
      </c>
      <c r="G739" t="n">
        <v>0</v>
      </c>
      <c r="H739" t="n">
        <v>-17.9</v>
      </c>
      <c r="I739" t="n">
        <v>0.8100000000000001</v>
      </c>
      <c r="J739" t="n">
        <v>0.04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0.14</v>
      </c>
      <c r="T739" t="n">
        <v>0</v>
      </c>
      <c r="U739" t="n">
        <v>0.06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28.6</v>
      </c>
      <c r="AG739" t="n">
        <v>-19.75</v>
      </c>
      <c r="AH739" t="n">
        <v>37.66</v>
      </c>
      <c r="AI739" t="n">
        <v>351.45</v>
      </c>
      <c r="AJ739" t="n">
        <v>-14.58</v>
      </c>
      <c r="AK739" t="n">
        <v>0</v>
      </c>
      <c r="AL739" t="n">
        <v>679.0700000000001</v>
      </c>
      <c r="AM739" t="n">
        <v>43.55</v>
      </c>
      <c r="AN739" t="n">
        <v>-22.71</v>
      </c>
      <c r="AO739" t="n">
        <v>0</v>
      </c>
      <c r="AP739" t="n">
        <v>0.41</v>
      </c>
      <c r="AQ739" t="n">
        <v>0.1</v>
      </c>
      <c r="AR739" t="n">
        <v>0</v>
      </c>
      <c r="AS739" t="n">
        <v>0</v>
      </c>
      <c r="AT739" t="n">
        <v>0.41</v>
      </c>
      <c r="AU739" t="n">
        <v>0.1</v>
      </c>
      <c r="AV739" t="n">
        <v>113.58</v>
      </c>
      <c r="AW739" t="n">
        <v>8535</v>
      </c>
      <c r="AX739" t="n">
        <v>1.73</v>
      </c>
      <c r="AY739" t="n">
        <v>0</v>
      </c>
      <c r="AZ739" t="n">
        <v>0.27</v>
      </c>
      <c r="BA739" t="n">
        <v>0</v>
      </c>
      <c r="BB739" t="n">
        <v>-4.56</v>
      </c>
      <c r="BC739" t="n">
        <v>21.81</v>
      </c>
      <c r="BD739" t="n">
        <v>0</v>
      </c>
      <c r="BE739" t="n">
        <v>2</v>
      </c>
      <c r="BF739" t="n">
        <v>0</v>
      </c>
      <c r="BG739" t="n">
        <v>0</v>
      </c>
      <c r="BH739" t="n">
        <v>0</v>
      </c>
      <c r="BI739" t="n">
        <v>0</v>
      </c>
      <c r="BJ739" t="n">
        <v>5</v>
      </c>
      <c r="BK739" t="n">
        <v>0</v>
      </c>
      <c r="BL739" t="n">
        <v>0</v>
      </c>
      <c r="BM739" t="n">
        <v>0</v>
      </c>
      <c r="BN739" t="n">
        <v>7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7</v>
      </c>
    </row>
    <row r="740">
      <c r="A740" t="n">
        <v>7717</v>
      </c>
      <c r="B740" t="inlineStr">
        <is>
          <t>萊德光電-KY</t>
        </is>
      </c>
      <c r="C740" t="n">
        <v>24.46</v>
      </c>
      <c r="D740" t="n">
        <v>107.62</v>
      </c>
      <c r="E740" t="n">
        <v>84.27</v>
      </c>
      <c r="F740" t="n">
        <v>6.74</v>
      </c>
      <c r="G740" t="n">
        <v>0</v>
      </c>
      <c r="H740" t="n">
        <v>9.16</v>
      </c>
      <c r="I740" t="n">
        <v>4.18</v>
      </c>
      <c r="J740" t="n">
        <v>-0.3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6.32</v>
      </c>
      <c r="T740" t="n">
        <v>0</v>
      </c>
      <c r="U740" t="n">
        <v>0.31</v>
      </c>
      <c r="V740" t="n">
        <v>0</v>
      </c>
      <c r="W740" t="n">
        <v>0</v>
      </c>
      <c r="X740" t="n">
        <v>0</v>
      </c>
      <c r="Y740" t="n">
        <v>0.53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27.18</v>
      </c>
      <c r="AG740" t="n">
        <v>-26.42</v>
      </c>
      <c r="AH740" t="n">
        <v>57.52</v>
      </c>
      <c r="AI740" t="n">
        <v>458.69</v>
      </c>
      <c r="AJ740" t="n">
        <v>-2.87</v>
      </c>
      <c r="AK740" t="n">
        <v>1.66</v>
      </c>
      <c r="AL740" t="n">
        <v>-17.35</v>
      </c>
      <c r="AM740" t="n">
        <v>60.5</v>
      </c>
      <c r="AN740" t="n">
        <v>23.28</v>
      </c>
      <c r="AO740" t="n">
        <v>0</v>
      </c>
      <c r="AP740" t="n">
        <v>0.16</v>
      </c>
      <c r="AQ740" t="n">
        <v>0.18</v>
      </c>
      <c r="AR740" t="n">
        <v>0.09</v>
      </c>
      <c r="AS740" t="n">
        <v>0.1</v>
      </c>
      <c r="AT740" t="n">
        <v>0.24</v>
      </c>
      <c r="AU740" t="n">
        <v>0.28</v>
      </c>
      <c r="AV740" t="n">
        <v>289.21</v>
      </c>
      <c r="AW740" t="n">
        <v>9303</v>
      </c>
      <c r="AX740" t="n">
        <v>0.93</v>
      </c>
      <c r="AY740" t="n">
        <v>0</v>
      </c>
      <c r="AZ740" t="n">
        <v>0</v>
      </c>
      <c r="BA740" t="n">
        <v>0</v>
      </c>
      <c r="BB740" t="n">
        <v>34.14</v>
      </c>
      <c r="BC740" t="n">
        <v>40.31</v>
      </c>
      <c r="BD740" t="n">
        <v>0</v>
      </c>
      <c r="BE740" t="n">
        <v>20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20</v>
      </c>
      <c r="BO740" t="n">
        <v>20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20</v>
      </c>
      <c r="CG740" t="n">
        <v>40</v>
      </c>
    </row>
    <row r="741">
      <c r="A741" t="n">
        <v>7718</v>
      </c>
      <c r="B741" t="inlineStr">
        <is>
          <t>友鋮</t>
        </is>
      </c>
      <c r="C741" t="n">
        <v>1.44</v>
      </c>
      <c r="D741" t="n">
        <v>-12.88</v>
      </c>
      <c r="E741" t="n">
        <v>-30.94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25.47</v>
      </c>
      <c r="AG741" t="n">
        <v>-21.46</v>
      </c>
      <c r="AH741" t="n">
        <v>12.14</v>
      </c>
      <c r="AI741" t="n">
        <v>303.47</v>
      </c>
      <c r="AJ741" t="n">
        <v>-11.27</v>
      </c>
      <c r="AK741" t="n">
        <v>6.75</v>
      </c>
      <c r="AL741" t="n">
        <v>-9.52</v>
      </c>
      <c r="AM741" t="n">
        <v>38.21</v>
      </c>
      <c r="AN741" t="n">
        <v>-40.6</v>
      </c>
      <c r="AO741" t="n">
        <v>23.17</v>
      </c>
      <c r="AP741" t="n">
        <v>0.28</v>
      </c>
      <c r="AQ741" t="n">
        <v>0.18</v>
      </c>
      <c r="AR741" t="n">
        <v>0.09</v>
      </c>
      <c r="AS741" t="n">
        <v>0.06</v>
      </c>
      <c r="AT741" t="n">
        <v>0.38</v>
      </c>
      <c r="AU741" t="n">
        <v>0.24</v>
      </c>
      <c r="AV741" t="n">
        <v>105.33</v>
      </c>
      <c r="AW741" t="n">
        <v>0</v>
      </c>
      <c r="AX741" t="n">
        <v>0</v>
      </c>
      <c r="AY741" t="n">
        <v>0.01</v>
      </c>
      <c r="AZ741" t="n">
        <v>0</v>
      </c>
      <c r="BA741" t="n">
        <v>0</v>
      </c>
      <c r="BB741" t="n">
        <v>-20.62</v>
      </c>
      <c r="BC741" t="n">
        <v>34.03</v>
      </c>
      <c r="BD741" t="n">
        <v>0</v>
      </c>
      <c r="BE741" t="n">
        <v>6</v>
      </c>
      <c r="BF741" t="n">
        <v>0</v>
      </c>
      <c r="BG741" t="n">
        <v>0</v>
      </c>
      <c r="BH741" t="n">
        <v>0</v>
      </c>
      <c r="BI741" t="n">
        <v>0</v>
      </c>
      <c r="BJ741" t="n">
        <v>10</v>
      </c>
      <c r="BK741" t="n">
        <v>0</v>
      </c>
      <c r="BL741" t="n">
        <v>0</v>
      </c>
      <c r="BM741" t="n">
        <v>0</v>
      </c>
      <c r="BN741" t="n">
        <v>16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16</v>
      </c>
    </row>
    <row r="742">
      <c r="A742" t="n">
        <v>7723</v>
      </c>
      <c r="B742" t="inlineStr">
        <is>
          <t>築間</t>
        </is>
      </c>
      <c r="C742" t="n">
        <v>-14.66</v>
      </c>
      <c r="D742" t="n">
        <v>-130.68</v>
      </c>
      <c r="E742" t="n">
        <v>-312.38</v>
      </c>
      <c r="F742" t="n">
        <v>0</v>
      </c>
      <c r="G742" t="n">
        <v>0</v>
      </c>
      <c r="H742" t="n">
        <v>0</v>
      </c>
      <c r="I742" t="n">
        <v>0.27</v>
      </c>
      <c r="J742" t="n">
        <v>-0.12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-0.01</v>
      </c>
      <c r="AC742" t="n">
        <v>0.24</v>
      </c>
      <c r="AD742" t="n">
        <v>0</v>
      </c>
      <c r="AE742" t="n">
        <v>0</v>
      </c>
      <c r="AF742" t="n">
        <v>80.54000000000001</v>
      </c>
      <c r="AG742" t="n">
        <v>3.67</v>
      </c>
      <c r="AH742" t="n">
        <v>1.02</v>
      </c>
      <c r="AI742" t="n">
        <v>59.42</v>
      </c>
      <c r="AJ742" t="n">
        <v>8.369999999999999</v>
      </c>
      <c r="AK742" t="n">
        <v>-1.71</v>
      </c>
      <c r="AL742" t="n">
        <v>-8.66</v>
      </c>
      <c r="AM742" t="n">
        <v>37.99</v>
      </c>
      <c r="AN742" t="n">
        <v>-339.18</v>
      </c>
      <c r="AO742" t="n">
        <v>23.96</v>
      </c>
      <c r="AP742" t="n">
        <v>0.08</v>
      </c>
      <c r="AQ742" t="n">
        <v>0.01</v>
      </c>
      <c r="AR742" t="n">
        <v>0.09</v>
      </c>
      <c r="AS742" t="n">
        <v>0.02</v>
      </c>
      <c r="AT742" t="n">
        <v>0.17</v>
      </c>
      <c r="AU742" t="n">
        <v>0.03</v>
      </c>
      <c r="AV742" t="n">
        <v>103.38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-118.74</v>
      </c>
      <c r="BC742" t="n">
        <v>16.96</v>
      </c>
      <c r="BD742" t="n">
        <v>0</v>
      </c>
      <c r="BE742" t="n">
        <v>24</v>
      </c>
      <c r="BF742" t="n">
        <v>0</v>
      </c>
      <c r="BG742" t="n">
        <v>0</v>
      </c>
      <c r="BH742" t="n">
        <v>0</v>
      </c>
      <c r="BI742" t="n">
        <v>0</v>
      </c>
      <c r="BJ742" t="n">
        <v>45</v>
      </c>
      <c r="BK742" t="n">
        <v>0</v>
      </c>
      <c r="BL742" t="n">
        <v>0</v>
      </c>
      <c r="BM742" t="n">
        <v>0</v>
      </c>
      <c r="BN742" t="n">
        <v>69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69</v>
      </c>
    </row>
    <row r="743">
      <c r="A743" t="n">
        <v>7728</v>
      </c>
      <c r="B743" t="inlineStr">
        <is>
          <t>光焱科技</t>
        </is>
      </c>
      <c r="C743" t="n">
        <v>-6.16</v>
      </c>
      <c r="D743" t="n">
        <v>-33.71</v>
      </c>
      <c r="E743" t="n">
        <v>-37.84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17.59</v>
      </c>
      <c r="AG743" t="n">
        <v>-38.5</v>
      </c>
      <c r="AH743" t="n">
        <v>65.05</v>
      </c>
      <c r="AI743" t="n">
        <v>553.42</v>
      </c>
      <c r="AJ743" t="n">
        <v>-37.23</v>
      </c>
      <c r="AK743" t="n">
        <v>32.25</v>
      </c>
      <c r="AL743" t="n">
        <v>-34.45</v>
      </c>
      <c r="AM743" t="n">
        <v>53.12</v>
      </c>
      <c r="AN743" t="n">
        <v>-64.94</v>
      </c>
      <c r="AO743" t="n">
        <v>0.43</v>
      </c>
      <c r="AP743" t="n">
        <v>0.06</v>
      </c>
      <c r="AQ743" t="n">
        <v>0.13</v>
      </c>
      <c r="AR743" t="n">
        <v>0.07000000000000001</v>
      </c>
      <c r="AS743" t="n">
        <v>0.16</v>
      </c>
      <c r="AT743" t="n">
        <v>0.13</v>
      </c>
      <c r="AU743" t="n">
        <v>0.28</v>
      </c>
      <c r="AV743" t="n">
        <v>511.04</v>
      </c>
      <c r="AW743" t="n">
        <v>16284</v>
      </c>
      <c r="AX743" t="n">
        <v>2.16</v>
      </c>
      <c r="AY743" t="n">
        <v>0.03</v>
      </c>
      <c r="AZ743" t="n">
        <v>0</v>
      </c>
      <c r="BA743" t="n">
        <v>0</v>
      </c>
      <c r="BB743" t="n">
        <v>-36.99</v>
      </c>
      <c r="BC743" t="n">
        <v>54.37</v>
      </c>
      <c r="BD743" t="n">
        <v>0.01</v>
      </c>
      <c r="BE743" t="n">
        <v>8</v>
      </c>
      <c r="BF743" t="n">
        <v>0</v>
      </c>
      <c r="BG743" t="n">
        <v>0</v>
      </c>
      <c r="BH743" t="n">
        <v>0</v>
      </c>
      <c r="BI743" t="n">
        <v>0</v>
      </c>
      <c r="BJ743" t="n">
        <v>30</v>
      </c>
      <c r="BK743" t="n">
        <v>0</v>
      </c>
      <c r="BL743" t="n">
        <v>0</v>
      </c>
      <c r="BM743" t="n">
        <v>0</v>
      </c>
      <c r="BN743" t="n">
        <v>38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10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10</v>
      </c>
      <c r="CG743" t="n">
        <v>48</v>
      </c>
    </row>
    <row r="744">
      <c r="A744" t="n">
        <v>7734</v>
      </c>
      <c r="B744" t="inlineStr">
        <is>
          <t>印能科技</t>
        </is>
      </c>
      <c r="C744" t="n">
        <v>27.91</v>
      </c>
      <c r="D744" t="n">
        <v>35.3</v>
      </c>
      <c r="E744" t="n">
        <v>5.01</v>
      </c>
      <c r="F744" t="n">
        <v>0</v>
      </c>
      <c r="G744" t="n">
        <v>0</v>
      </c>
      <c r="H744" t="n">
        <v>0</v>
      </c>
      <c r="I744" t="n">
        <v>2.54</v>
      </c>
      <c r="J744" t="n">
        <v>-0.05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0.47</v>
      </c>
      <c r="V744" t="n">
        <v>0</v>
      </c>
      <c r="W744" t="n">
        <v>0</v>
      </c>
      <c r="X744" t="n">
        <v>0</v>
      </c>
      <c r="Y744" t="n">
        <v>0.04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15.68</v>
      </c>
      <c r="AG744" t="n">
        <v>-40.24</v>
      </c>
      <c r="AH744" t="n">
        <v>55.87</v>
      </c>
      <c r="AI744" t="n">
        <v>844.73</v>
      </c>
      <c r="AJ744" t="n">
        <v>2.48</v>
      </c>
      <c r="AK744" t="n">
        <v>-21.86</v>
      </c>
      <c r="AL744" t="n">
        <v>-9.4</v>
      </c>
      <c r="AM744" t="n">
        <v>102.91</v>
      </c>
      <c r="AN744" t="n">
        <v>-42.09</v>
      </c>
      <c r="AO744" t="n">
        <v>18.98</v>
      </c>
      <c r="AP744" t="n">
        <v>0.09</v>
      </c>
      <c r="AQ744" t="n">
        <v>0.25</v>
      </c>
      <c r="AR744" t="n">
        <v>0.06</v>
      </c>
      <c r="AS744" t="n">
        <v>0.17</v>
      </c>
      <c r="AT744" t="n">
        <v>0.15</v>
      </c>
      <c r="AU744" t="n">
        <v>0.42</v>
      </c>
      <c r="AV744" t="n">
        <v>928.58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20.27</v>
      </c>
      <c r="BC744" t="n">
        <v>231.9</v>
      </c>
      <c r="BD744" t="n">
        <v>0</v>
      </c>
      <c r="BE744" t="n">
        <v>7</v>
      </c>
      <c r="BF744" t="n">
        <v>0</v>
      </c>
      <c r="BG744" t="n">
        <v>0</v>
      </c>
      <c r="BH744" t="n">
        <v>0</v>
      </c>
      <c r="BI744" t="n">
        <v>0</v>
      </c>
      <c r="BJ744" t="n">
        <v>15</v>
      </c>
      <c r="BK744" t="n">
        <v>0</v>
      </c>
      <c r="BL744" t="n">
        <v>0</v>
      </c>
      <c r="BM744" t="n">
        <v>0</v>
      </c>
      <c r="BN744" t="n">
        <v>22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22</v>
      </c>
    </row>
    <row r="745">
      <c r="A745" t="n">
        <v>7738</v>
      </c>
      <c r="B745" t="inlineStr">
        <is>
          <t>東聯互動</t>
        </is>
      </c>
      <c r="C745" t="n">
        <v>30.15</v>
      </c>
      <c r="D745" t="n">
        <v>50.1</v>
      </c>
      <c r="E745" t="n">
        <v>59.94</v>
      </c>
      <c r="F745" t="n">
        <v>0</v>
      </c>
      <c r="G745" t="n">
        <v>0</v>
      </c>
      <c r="H745" t="n">
        <v>0</v>
      </c>
      <c r="I745" t="n">
        <v>3.83</v>
      </c>
      <c r="J745" t="n">
        <v>-0.14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3.12</v>
      </c>
      <c r="AF745" t="n">
        <v>8.050000000000001</v>
      </c>
      <c r="AG745" t="n">
        <v>-55.52</v>
      </c>
      <c r="AH745" t="n">
        <v>131.6</v>
      </c>
      <c r="AI745" t="n">
        <v>1209.65</v>
      </c>
      <c r="AJ745" t="n">
        <v>8.220000000000001</v>
      </c>
      <c r="AK745" t="n">
        <v>224.84</v>
      </c>
      <c r="AL745" t="n">
        <v>157.22</v>
      </c>
      <c r="AM745" t="n">
        <v>202.82</v>
      </c>
      <c r="AN745" t="n">
        <v>-9.199999999999999</v>
      </c>
      <c r="AO745" t="n">
        <v>0</v>
      </c>
      <c r="AP745" t="n">
        <v>0</v>
      </c>
      <c r="AQ745" t="n">
        <v>0.01</v>
      </c>
      <c r="AR745" t="n">
        <v>0</v>
      </c>
      <c r="AS745" t="n">
        <v>0</v>
      </c>
      <c r="AT745" t="n">
        <v>0</v>
      </c>
      <c r="AU745" t="n">
        <v>0.01</v>
      </c>
      <c r="AV745" t="n">
        <v>583.95</v>
      </c>
      <c r="AW745" t="n">
        <v>5204</v>
      </c>
      <c r="AX745" t="n">
        <v>0.26</v>
      </c>
      <c r="AY745" t="n">
        <v>0</v>
      </c>
      <c r="AZ745" t="n">
        <v>0</v>
      </c>
      <c r="BA745" t="n">
        <v>0</v>
      </c>
      <c r="BB745" t="n">
        <v>65.11</v>
      </c>
      <c r="BC745" t="n">
        <v>73.70999999999999</v>
      </c>
      <c r="BD745" t="n">
        <v>0</v>
      </c>
      <c r="BE745" t="n">
        <v>16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16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16</v>
      </c>
    </row>
    <row r="746">
      <c r="A746" t="n">
        <v>7743</v>
      </c>
      <c r="B746" t="inlineStr">
        <is>
          <t>金利食安</t>
        </is>
      </c>
      <c r="C746" t="n">
        <v>6.19</v>
      </c>
      <c r="D746" t="n">
        <v>-41.89</v>
      </c>
      <c r="E746" t="n">
        <v>-64.89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29.91</v>
      </c>
      <c r="AG746" t="n">
        <v>-25.67</v>
      </c>
      <c r="AH746" t="n">
        <v>31.9</v>
      </c>
      <c r="AI746" t="n">
        <v>431.83</v>
      </c>
      <c r="AJ746" t="n">
        <v>1.1</v>
      </c>
      <c r="AK746" t="n">
        <v>-7.29</v>
      </c>
      <c r="AL746" t="n">
        <v>-62.8</v>
      </c>
      <c r="AM746" t="n">
        <v>17.39</v>
      </c>
      <c r="AN746" t="n">
        <v>-72.62</v>
      </c>
      <c r="AO746" t="n">
        <v>60.07</v>
      </c>
      <c r="AP746" t="n">
        <v>0.09</v>
      </c>
      <c r="AQ746" t="n">
        <v>0.1</v>
      </c>
      <c r="AR746" t="n">
        <v>0.12</v>
      </c>
      <c r="AS746" t="n">
        <v>0.13</v>
      </c>
      <c r="AT746" t="n">
        <v>0.21</v>
      </c>
      <c r="AU746" t="n">
        <v>0.23</v>
      </c>
      <c r="AV746" t="n">
        <v>112.71</v>
      </c>
      <c r="AW746" t="n">
        <v>55360</v>
      </c>
      <c r="AX746" t="n">
        <v>7.4</v>
      </c>
      <c r="AY746" t="n">
        <v>0.07000000000000001</v>
      </c>
      <c r="AZ746" t="n">
        <v>0</v>
      </c>
      <c r="BA746" t="n">
        <v>0</v>
      </c>
      <c r="BB746" t="n">
        <v>-13.57</v>
      </c>
      <c r="BC746" t="n">
        <v>17.71</v>
      </c>
      <c r="BD746" t="n">
        <v>0</v>
      </c>
      <c r="BE746" t="n">
        <v>12</v>
      </c>
      <c r="BF746" t="n">
        <v>0</v>
      </c>
      <c r="BG746" t="n">
        <v>0</v>
      </c>
      <c r="BH746" t="n">
        <v>0</v>
      </c>
      <c r="BI746" t="n">
        <v>0</v>
      </c>
      <c r="BJ746" t="n">
        <v>20</v>
      </c>
      <c r="BK746" t="n">
        <v>0</v>
      </c>
      <c r="BL746" t="n">
        <v>0</v>
      </c>
      <c r="BM746" t="n">
        <v>0</v>
      </c>
      <c r="BN746" t="n">
        <v>32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32</v>
      </c>
    </row>
    <row r="747">
      <c r="A747" t="n">
        <v>7744</v>
      </c>
      <c r="B747" t="inlineStr">
        <is>
          <t>崴寶</t>
        </is>
      </c>
      <c r="C747" t="n">
        <v>59.94</v>
      </c>
      <c r="D747" t="n">
        <v>112.78</v>
      </c>
      <c r="E747" t="n">
        <v>82.11</v>
      </c>
      <c r="F747" t="n">
        <v>0</v>
      </c>
      <c r="G747" t="n">
        <v>0</v>
      </c>
      <c r="H747" t="n">
        <v>0</v>
      </c>
      <c r="I747" t="n">
        <v>13.13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3.86</v>
      </c>
      <c r="AC747" t="n">
        <v>3.86</v>
      </c>
      <c r="AD747" t="n">
        <v>0.51</v>
      </c>
      <c r="AE747" t="n">
        <v>0.51</v>
      </c>
      <c r="AF747" t="n">
        <v>25.94</v>
      </c>
      <c r="AG747" t="n">
        <v>-29.8</v>
      </c>
      <c r="AH747" t="n">
        <v>46.05</v>
      </c>
      <c r="AI747" t="n">
        <v>257.99</v>
      </c>
      <c r="AJ747" t="n">
        <v>7.41</v>
      </c>
      <c r="AK747" t="n">
        <v>-19.15</v>
      </c>
      <c r="AL747" t="n">
        <v>48.32</v>
      </c>
      <c r="AM747" t="n">
        <v>53.41</v>
      </c>
      <c r="AN747" t="n">
        <v>-15.4</v>
      </c>
      <c r="AO747" t="n">
        <v>0</v>
      </c>
      <c r="AP747" t="n">
        <v>0.31</v>
      </c>
      <c r="AQ747" t="n">
        <v>0.31</v>
      </c>
      <c r="AR747" t="n">
        <v>0.09</v>
      </c>
      <c r="AS747" t="n">
        <v>0.1</v>
      </c>
      <c r="AT747" t="n">
        <v>0.4</v>
      </c>
      <c r="AU747" t="n">
        <v>0.41</v>
      </c>
      <c r="AV747" t="n">
        <v>127.69</v>
      </c>
      <c r="AW747" t="n">
        <v>0</v>
      </c>
      <c r="AX747" t="n">
        <v>0</v>
      </c>
      <c r="AY747" t="n">
        <v>0.01</v>
      </c>
      <c r="AZ747" t="n">
        <v>0</v>
      </c>
      <c r="BA747" t="n">
        <v>0</v>
      </c>
      <c r="BB747" t="n">
        <v>87.23</v>
      </c>
      <c r="BC747" t="n">
        <v>76.19</v>
      </c>
      <c r="BD747" t="n">
        <v>0</v>
      </c>
      <c r="BE747" t="n">
        <v>23</v>
      </c>
      <c r="BF747" t="n">
        <v>0</v>
      </c>
      <c r="BG747" t="n">
        <v>0</v>
      </c>
      <c r="BH747" t="n">
        <v>5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28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28</v>
      </c>
    </row>
    <row r="748">
      <c r="A748" t="n">
        <v>7747</v>
      </c>
      <c r="B748" t="inlineStr">
        <is>
          <t>昕奇雲端</t>
        </is>
      </c>
      <c r="C748" t="n">
        <v>9.699999999999999</v>
      </c>
      <c r="D748" t="n">
        <v>-0.03</v>
      </c>
      <c r="E748" t="n">
        <v>1.68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0.01</v>
      </c>
      <c r="T748" t="n">
        <v>0</v>
      </c>
      <c r="U748" t="n">
        <v>15.59</v>
      </c>
      <c r="V748" t="n">
        <v>17.2</v>
      </c>
      <c r="W748" t="n">
        <v>0</v>
      </c>
      <c r="X748" t="n">
        <v>0</v>
      </c>
      <c r="Y748" t="n">
        <v>5.39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21.65</v>
      </c>
      <c r="AG748" t="n">
        <v>-48.82</v>
      </c>
      <c r="AH748" t="n">
        <v>134.11</v>
      </c>
      <c r="AI748" t="n">
        <v>439.4</v>
      </c>
      <c r="AJ748" t="n">
        <v>-1.17</v>
      </c>
      <c r="AK748" t="n">
        <v>32.78</v>
      </c>
      <c r="AL748" t="n">
        <v>1134.91</v>
      </c>
      <c r="AM748" t="n">
        <v>113.53</v>
      </c>
      <c r="AN748" t="n">
        <v>-32.06</v>
      </c>
      <c r="AO748" t="n">
        <v>0.8100000000000001</v>
      </c>
      <c r="AP748" t="n">
        <v>0.27</v>
      </c>
      <c r="AQ748" t="n">
        <v>0.17</v>
      </c>
      <c r="AR748" t="n">
        <v>0.01</v>
      </c>
      <c r="AS748" t="n">
        <v>0.01</v>
      </c>
      <c r="AT748" t="n">
        <v>0.28</v>
      </c>
      <c r="AU748" t="n">
        <v>0.18</v>
      </c>
      <c r="AV748" t="n">
        <v>269.94</v>
      </c>
      <c r="AW748" t="n">
        <v>163763</v>
      </c>
      <c r="AX748" t="n">
        <v>16.12</v>
      </c>
      <c r="AY748" t="n">
        <v>0.01</v>
      </c>
      <c r="AZ748" t="n">
        <v>0</v>
      </c>
      <c r="BA748" t="n">
        <v>0</v>
      </c>
      <c r="BB748" t="n">
        <v>0.78</v>
      </c>
      <c r="BC748" t="n">
        <v>35.73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10</v>
      </c>
      <c r="BK748" t="n">
        <v>0</v>
      </c>
      <c r="BL748" t="n">
        <v>0</v>
      </c>
      <c r="BM748" t="n">
        <v>0</v>
      </c>
      <c r="BN748" t="n">
        <v>10</v>
      </c>
      <c r="BO748" t="n">
        <v>0</v>
      </c>
      <c r="BP748" t="n">
        <v>0</v>
      </c>
      <c r="BQ748" t="n">
        <v>0</v>
      </c>
      <c r="BR748" t="n">
        <v>10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10</v>
      </c>
      <c r="CG748" t="n">
        <v>20</v>
      </c>
    </row>
    <row r="749">
      <c r="A749" t="n">
        <v>7751</v>
      </c>
      <c r="B749" t="inlineStr">
        <is>
          <t>竑騰</t>
        </is>
      </c>
      <c r="C749" t="n">
        <v>62.42</v>
      </c>
      <c r="D749" t="n">
        <v>86.48999999999999</v>
      </c>
      <c r="E749" t="n">
        <v>79.05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0.16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3.23</v>
      </c>
      <c r="AC749" t="n">
        <v>3.23</v>
      </c>
      <c r="AD749" t="n">
        <v>0</v>
      </c>
      <c r="AE749" t="n">
        <v>0</v>
      </c>
      <c r="AF749" t="n">
        <v>37.57</v>
      </c>
      <c r="AG749" t="n">
        <v>-14.67</v>
      </c>
      <c r="AH749" t="n">
        <v>18.9</v>
      </c>
      <c r="AI749" t="n">
        <v>262.74</v>
      </c>
      <c r="AJ749" t="n">
        <v>4.34</v>
      </c>
      <c r="AK749" t="n">
        <v>2.9</v>
      </c>
      <c r="AL749" t="n">
        <v>21.86</v>
      </c>
      <c r="AM749" t="n">
        <v>42.09</v>
      </c>
      <c r="AN749" t="n">
        <v>8.960000000000001</v>
      </c>
      <c r="AO749" t="n">
        <v>1.19</v>
      </c>
      <c r="AP749" t="n">
        <v>0.09</v>
      </c>
      <c r="AQ749" t="n">
        <v>0.12</v>
      </c>
      <c r="AR749" t="n">
        <v>0.38</v>
      </c>
      <c r="AS749" t="n">
        <v>0.5</v>
      </c>
      <c r="AT749" t="n">
        <v>0.47</v>
      </c>
      <c r="AU749" t="n">
        <v>0.63</v>
      </c>
      <c r="AV749" t="n">
        <v>616.86</v>
      </c>
      <c r="AW749" t="n">
        <v>208</v>
      </c>
      <c r="AX749" t="n">
        <v>0.01</v>
      </c>
      <c r="AY749" t="n">
        <v>0.02</v>
      </c>
      <c r="AZ749" t="n">
        <v>0</v>
      </c>
      <c r="BA749" t="n">
        <v>0</v>
      </c>
      <c r="BB749" t="n">
        <v>107.87</v>
      </c>
      <c r="BC749" t="n">
        <v>91.8</v>
      </c>
      <c r="BD749" t="n">
        <v>0</v>
      </c>
      <c r="BE749" t="n">
        <v>23</v>
      </c>
      <c r="BF749" t="n">
        <v>0</v>
      </c>
      <c r="BG749" t="n">
        <v>0</v>
      </c>
      <c r="BH749" t="n">
        <v>5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28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28</v>
      </c>
    </row>
    <row r="750">
      <c r="A750" t="n">
        <v>7753</v>
      </c>
      <c r="B750" t="inlineStr">
        <is>
          <t>星亞</t>
        </is>
      </c>
      <c r="C750" t="n">
        <v>9.51</v>
      </c>
      <c r="D750" t="n">
        <v>40.55</v>
      </c>
      <c r="E750" t="n">
        <v>27.17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16.44</v>
      </c>
      <c r="T750" t="n">
        <v>0</v>
      </c>
      <c r="U750" t="n">
        <v>0.02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0.09</v>
      </c>
      <c r="AB750" t="n">
        <v>0</v>
      </c>
      <c r="AC750" t="n">
        <v>0</v>
      </c>
      <c r="AD750" t="n">
        <v>0</v>
      </c>
      <c r="AE750" t="n">
        <v>0</v>
      </c>
      <c r="AF750" t="n">
        <v>38.53</v>
      </c>
      <c r="AG750" t="n">
        <v>-29.83</v>
      </c>
      <c r="AH750" t="n">
        <v>15.15</v>
      </c>
      <c r="AI750" t="n">
        <v>211.47</v>
      </c>
      <c r="AJ750" t="n">
        <v>1.59</v>
      </c>
      <c r="AK750" t="n">
        <v>44.26</v>
      </c>
      <c r="AL750" t="n">
        <v>37.12</v>
      </c>
      <c r="AM750" t="n">
        <v>48.65</v>
      </c>
      <c r="AN750" t="n">
        <v>-8.74</v>
      </c>
      <c r="AO750" t="n">
        <v>0.05</v>
      </c>
      <c r="AP750" t="n">
        <v>0.29</v>
      </c>
      <c r="AQ750" t="n">
        <v>0.18</v>
      </c>
      <c r="AR750" t="n">
        <v>0.14</v>
      </c>
      <c r="AS750" t="n">
        <v>0.09</v>
      </c>
      <c r="AT750" t="n">
        <v>0.43</v>
      </c>
      <c r="AU750" t="n">
        <v>0.27</v>
      </c>
      <c r="AV750" t="n">
        <v>158.45</v>
      </c>
      <c r="AW750" t="n">
        <v>0</v>
      </c>
      <c r="AX750" t="n">
        <v>0</v>
      </c>
      <c r="AY750" t="n">
        <v>0.09</v>
      </c>
      <c r="AZ750" t="n">
        <v>0</v>
      </c>
      <c r="BA750" t="n">
        <v>0</v>
      </c>
      <c r="BB750" t="n">
        <v>10.7</v>
      </c>
      <c r="BC750" t="n">
        <v>22.04</v>
      </c>
      <c r="BD750" t="n">
        <v>0</v>
      </c>
      <c r="BE750" t="n">
        <v>8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8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8</v>
      </c>
    </row>
    <row r="751">
      <c r="A751" t="n">
        <v>7757</v>
      </c>
      <c r="B751" t="inlineStr">
        <is>
          <t>金色三麥</t>
        </is>
      </c>
      <c r="C751" t="n">
        <v>4.2</v>
      </c>
      <c r="D751" t="n">
        <v>-7.95</v>
      </c>
      <c r="E751" t="n">
        <v>-10.02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1.42</v>
      </c>
      <c r="T751" t="n">
        <v>0</v>
      </c>
      <c r="U751" t="n">
        <v>0.13</v>
      </c>
      <c r="V751" t="n">
        <v>0</v>
      </c>
      <c r="W751" t="n">
        <v>0</v>
      </c>
      <c r="X751" t="n">
        <v>0</v>
      </c>
      <c r="Y751" t="n">
        <v>0.03</v>
      </c>
      <c r="Z751" t="n">
        <v>0</v>
      </c>
      <c r="AA751" t="n">
        <v>0</v>
      </c>
      <c r="AB751" t="n">
        <v>0</v>
      </c>
      <c r="AC751" t="n">
        <v>7.11</v>
      </c>
      <c r="AD751" t="n">
        <v>7.11</v>
      </c>
      <c r="AE751" t="n">
        <v>21.34</v>
      </c>
      <c r="AF751" t="n">
        <v>43.66</v>
      </c>
      <c r="AG751" t="n">
        <v>-8.91</v>
      </c>
      <c r="AH751" t="n">
        <v>42.38</v>
      </c>
      <c r="AI751" t="n">
        <v>171.4</v>
      </c>
      <c r="AJ751" t="n">
        <v>0.47</v>
      </c>
      <c r="AK751" t="n">
        <v>7.8</v>
      </c>
      <c r="AL751" t="n">
        <v>-3.47</v>
      </c>
      <c r="AM751" t="n">
        <v>90.40000000000001</v>
      </c>
      <c r="AN751" t="n">
        <v>-23.57</v>
      </c>
      <c r="AO751" t="n">
        <v>0.78</v>
      </c>
      <c r="AP751" t="n">
        <v>0.16</v>
      </c>
      <c r="AQ751" t="n">
        <v>0.08</v>
      </c>
      <c r="AR751" t="n">
        <v>0.07000000000000001</v>
      </c>
      <c r="AS751" t="n">
        <v>0.03</v>
      </c>
      <c r="AT751" t="n">
        <v>0.23</v>
      </c>
      <c r="AU751" t="n">
        <v>0.11</v>
      </c>
      <c r="AV751" t="n">
        <v>168.72</v>
      </c>
      <c r="AW751" t="n">
        <v>28204</v>
      </c>
      <c r="AX751" t="n">
        <v>2.51</v>
      </c>
      <c r="AY751" t="n">
        <v>0.01</v>
      </c>
      <c r="AZ751" t="n">
        <v>0.09</v>
      </c>
      <c r="BA751" t="n">
        <v>0</v>
      </c>
      <c r="BB751" t="n">
        <v>-11.4</v>
      </c>
      <c r="BC751" t="n">
        <v>45.77</v>
      </c>
      <c r="BD751" t="n">
        <v>0</v>
      </c>
      <c r="BE751" t="n">
        <v>2</v>
      </c>
      <c r="BF751" t="n">
        <v>0</v>
      </c>
      <c r="BG751" t="n">
        <v>0</v>
      </c>
      <c r="BH751" t="n">
        <v>0</v>
      </c>
      <c r="BI751" t="n">
        <v>0</v>
      </c>
      <c r="BJ751" t="n">
        <v>5</v>
      </c>
      <c r="BK751" t="n">
        <v>0</v>
      </c>
      <c r="BL751" t="n">
        <v>0</v>
      </c>
      <c r="BM751" t="n">
        <v>0</v>
      </c>
      <c r="BN751" t="n">
        <v>7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10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10</v>
      </c>
      <c r="CG751" t="n">
        <v>17</v>
      </c>
    </row>
    <row r="752">
      <c r="A752" t="n">
        <v>7767</v>
      </c>
      <c r="B752" t="inlineStr">
        <is>
          <t>仁大資訊</t>
        </is>
      </c>
      <c r="C752" t="n">
        <v>-2.96</v>
      </c>
      <c r="D752" t="n">
        <v>2.01</v>
      </c>
      <c r="E752" t="n">
        <v>-2.52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0.05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56.01</v>
      </c>
      <c r="AG752" t="n">
        <v>-3.36</v>
      </c>
      <c r="AH752" t="n">
        <v>11.89</v>
      </c>
      <c r="AI752" t="n">
        <v>134.46</v>
      </c>
      <c r="AJ752" t="n">
        <v>-17.48</v>
      </c>
      <c r="AK752" t="n">
        <v>8.01</v>
      </c>
      <c r="AL752" t="n">
        <v>-125.78</v>
      </c>
      <c r="AM752" t="n">
        <v>-5.07</v>
      </c>
      <c r="AN752" t="n">
        <v>-19.85</v>
      </c>
      <c r="AO752" t="n">
        <v>44.33</v>
      </c>
      <c r="AP752" t="n">
        <v>0.46</v>
      </c>
      <c r="AQ752" t="n">
        <v>0.18</v>
      </c>
      <c r="AR752" t="n">
        <v>0.3</v>
      </c>
      <c r="AS752" t="n">
        <v>0.12</v>
      </c>
      <c r="AT752" t="n">
        <v>0.76</v>
      </c>
      <c r="AU752" t="n">
        <v>0.29</v>
      </c>
      <c r="AV752" t="n">
        <v>48.31</v>
      </c>
      <c r="AW752" t="n">
        <v>19226</v>
      </c>
      <c r="AX752" t="n">
        <v>2.08</v>
      </c>
      <c r="AY752" t="n">
        <v>0.06</v>
      </c>
      <c r="AZ752" t="n">
        <v>-0.83</v>
      </c>
      <c r="BA752" t="n">
        <v>0</v>
      </c>
      <c r="BB752" t="n">
        <v>-1.2</v>
      </c>
      <c r="BC752" t="n">
        <v>30.65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25</v>
      </c>
      <c r="BK752" t="n">
        <v>0</v>
      </c>
      <c r="BL752" t="n">
        <v>0</v>
      </c>
      <c r="BM752" t="n">
        <v>0</v>
      </c>
      <c r="BN752" t="n">
        <v>25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25</v>
      </c>
    </row>
    <row r="753">
      <c r="A753" t="n">
        <v>7770</v>
      </c>
      <c r="B753" t="inlineStr">
        <is>
          <t>君曜</t>
        </is>
      </c>
      <c r="C753" t="n">
        <v>12.79</v>
      </c>
      <c r="D753" t="n">
        <v>-27.68</v>
      </c>
      <c r="E753" t="n">
        <v>-48.44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17.26</v>
      </c>
      <c r="AG753" t="n">
        <v>-50.43</v>
      </c>
      <c r="AH753" t="n">
        <v>93.89</v>
      </c>
      <c r="AI753" t="n">
        <v>718.33</v>
      </c>
      <c r="AJ753" t="n">
        <v>-11.87</v>
      </c>
      <c r="AK753" t="n">
        <v>49.71</v>
      </c>
      <c r="AL753" t="n">
        <v>10.75</v>
      </c>
      <c r="AM753" t="n">
        <v>53.18</v>
      </c>
      <c r="AN753" t="n">
        <v>-54.45</v>
      </c>
      <c r="AO753" t="n">
        <v>7.3</v>
      </c>
      <c r="AP753" t="n">
        <v>0.05</v>
      </c>
      <c r="AQ753" t="n">
        <v>0.06</v>
      </c>
      <c r="AR753" t="n">
        <v>0.14</v>
      </c>
      <c r="AS753" t="n">
        <v>0.17</v>
      </c>
      <c r="AT753" t="n">
        <v>0.19</v>
      </c>
      <c r="AU753" t="n">
        <v>0.23</v>
      </c>
      <c r="AV753" t="n">
        <v>130.21</v>
      </c>
      <c r="AW753" t="n">
        <v>15849</v>
      </c>
      <c r="AX753" t="n">
        <v>2.57</v>
      </c>
      <c r="AY753" t="n">
        <v>0.39</v>
      </c>
      <c r="AZ753" t="n">
        <v>0</v>
      </c>
      <c r="BA753" t="n">
        <v>0</v>
      </c>
      <c r="BB753" t="n">
        <v>-27.66</v>
      </c>
      <c r="BC753" t="n">
        <v>20.55</v>
      </c>
      <c r="BD753" t="n">
        <v>0</v>
      </c>
      <c r="BE753" t="n">
        <v>10</v>
      </c>
      <c r="BF753" t="n">
        <v>0</v>
      </c>
      <c r="BG753" t="n">
        <v>0</v>
      </c>
      <c r="BH753" t="n">
        <v>0</v>
      </c>
      <c r="BI753" t="n">
        <v>0</v>
      </c>
      <c r="BJ753" t="n">
        <v>10</v>
      </c>
      <c r="BK753" t="n">
        <v>0</v>
      </c>
      <c r="BL753" t="n">
        <v>0</v>
      </c>
      <c r="BM753" t="n">
        <v>0</v>
      </c>
      <c r="BN753" t="n">
        <v>20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20</v>
      </c>
    </row>
    <row r="754">
      <c r="A754" t="n">
        <v>7777</v>
      </c>
      <c r="B754" t="inlineStr">
        <is>
          <t>能率亞洲</t>
        </is>
      </c>
      <c r="C754" t="n">
        <v>15.88</v>
      </c>
      <c r="D754" t="n">
        <v>5.64</v>
      </c>
      <c r="E754" t="n">
        <v>-11.29</v>
      </c>
      <c r="F754" t="n">
        <v>0</v>
      </c>
      <c r="G754" t="n">
        <v>0</v>
      </c>
      <c r="H754" t="n">
        <v>0</v>
      </c>
      <c r="I754" t="n">
        <v>74.3</v>
      </c>
      <c r="J754" t="n">
        <v>5.21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1.5</v>
      </c>
      <c r="V754" t="n">
        <v>0</v>
      </c>
      <c r="W754" t="n">
        <v>0.42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0.71</v>
      </c>
      <c r="AG754" t="n">
        <v>-34.26</v>
      </c>
      <c r="AH754" t="n">
        <v>121.21</v>
      </c>
      <c r="AI754" t="n">
        <v>4292.35</v>
      </c>
      <c r="AJ754" t="n">
        <v>15.88</v>
      </c>
      <c r="AK754" t="n">
        <v>0</v>
      </c>
      <c r="AL754" t="n">
        <v>142.57</v>
      </c>
      <c r="AM754" t="n">
        <v>387.53</v>
      </c>
      <c r="AN754" t="n">
        <v>-23.79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31.02</v>
      </c>
      <c r="AW754" t="n">
        <v>1333</v>
      </c>
      <c r="AX754" t="n">
        <v>0.06</v>
      </c>
      <c r="AY754" t="n">
        <v>0</v>
      </c>
      <c r="AZ754" t="n">
        <v>21.81</v>
      </c>
      <c r="BA754" t="n">
        <v>0</v>
      </c>
      <c r="BB754" t="n">
        <v>-0.6899999999999999</v>
      </c>
      <c r="BC754" t="n">
        <v>11.8</v>
      </c>
      <c r="BD754" t="n">
        <v>0</v>
      </c>
      <c r="BE754" t="n">
        <v>4</v>
      </c>
      <c r="BF754" t="n">
        <v>0</v>
      </c>
      <c r="BG754" t="n">
        <v>0</v>
      </c>
      <c r="BH754" t="n">
        <v>0</v>
      </c>
      <c r="BI754" t="n">
        <v>0</v>
      </c>
      <c r="BJ754" t="n">
        <v>5</v>
      </c>
      <c r="BK754" t="n">
        <v>30</v>
      </c>
      <c r="BL754" t="n">
        <v>0</v>
      </c>
      <c r="BM754" t="n">
        <v>0</v>
      </c>
      <c r="BN754" t="n">
        <v>39</v>
      </c>
      <c r="BO754" t="n">
        <v>0</v>
      </c>
      <c r="BP754" t="n">
        <v>0</v>
      </c>
      <c r="BQ754" t="n">
        <v>10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10</v>
      </c>
      <c r="CG754" t="n">
        <v>49</v>
      </c>
    </row>
    <row r="755">
      <c r="A755" t="n">
        <v>7782</v>
      </c>
      <c r="B755" t="inlineStr">
        <is>
          <t>光速火箭</t>
        </is>
      </c>
      <c r="C755" t="n">
        <v>-1.62</v>
      </c>
      <c r="D755" t="n">
        <v>-15.02</v>
      </c>
      <c r="E755" t="n">
        <v>-23.26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1.7</v>
      </c>
      <c r="T755" t="n">
        <v>0</v>
      </c>
      <c r="U755" t="n">
        <v>0.62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44.9</v>
      </c>
      <c r="AG755" t="n">
        <v>47.65</v>
      </c>
      <c r="AH755" t="n">
        <v>-24.25</v>
      </c>
      <c r="AI755" t="n">
        <v>255.67</v>
      </c>
      <c r="AJ755" t="n">
        <v>18.13</v>
      </c>
      <c r="AK755" t="n">
        <v>-0.72</v>
      </c>
      <c r="AL755" t="n">
        <v>13.77</v>
      </c>
      <c r="AM755" t="n">
        <v>50.31</v>
      </c>
      <c r="AN755" t="n">
        <v>-47.24</v>
      </c>
      <c r="AO755" t="n">
        <v>95.11</v>
      </c>
      <c r="AP755" t="n">
        <v>0.11</v>
      </c>
      <c r="AQ755" t="n">
        <v>0.08</v>
      </c>
      <c r="AR755" t="n">
        <v>0.13</v>
      </c>
      <c r="AS755" t="n">
        <v>0.09</v>
      </c>
      <c r="AT755" t="n">
        <v>0.24</v>
      </c>
      <c r="AU755" t="n">
        <v>0.17</v>
      </c>
      <c r="AV755" t="n">
        <v>119.46</v>
      </c>
      <c r="AW755" t="n">
        <v>814</v>
      </c>
      <c r="AX755" t="n">
        <v>0.17</v>
      </c>
      <c r="AY755" t="n">
        <v>0.02</v>
      </c>
      <c r="AZ755" t="n">
        <v>0.17</v>
      </c>
      <c r="BA755" t="n">
        <v>0</v>
      </c>
      <c r="BB755" t="n">
        <v>-7.63</v>
      </c>
      <c r="BC755" t="n">
        <v>20.87</v>
      </c>
      <c r="BD755" t="n">
        <v>0</v>
      </c>
      <c r="BE755" t="n">
        <v>5</v>
      </c>
      <c r="BF755" t="n">
        <v>0</v>
      </c>
      <c r="BG755" t="n">
        <v>0</v>
      </c>
      <c r="BH755" t="n">
        <v>0</v>
      </c>
      <c r="BI755" t="n">
        <v>0</v>
      </c>
      <c r="BJ755" t="n">
        <v>40</v>
      </c>
      <c r="BK755" t="n">
        <v>0</v>
      </c>
      <c r="BL755" t="n">
        <v>0</v>
      </c>
      <c r="BM755" t="n">
        <v>0</v>
      </c>
      <c r="BN755" t="n">
        <v>45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45</v>
      </c>
    </row>
    <row r="756">
      <c r="A756" t="n">
        <v>7792</v>
      </c>
      <c r="B756" t="inlineStr">
        <is>
          <t>安葆</t>
        </is>
      </c>
      <c r="C756" t="n">
        <v>30.49</v>
      </c>
      <c r="D756" t="n">
        <v>10.04</v>
      </c>
      <c r="E756" t="n">
        <v>4.29</v>
      </c>
      <c r="F756" t="n">
        <v>0.96</v>
      </c>
      <c r="G756" t="n">
        <v>0</v>
      </c>
      <c r="H756" t="n">
        <v>-185.86</v>
      </c>
      <c r="I756" t="n">
        <v>3.98</v>
      </c>
      <c r="J756" t="n">
        <v>1.21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0.29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0.04</v>
      </c>
      <c r="AC756" t="n">
        <v>1.21</v>
      </c>
      <c r="AD756" t="n">
        <v>43.86</v>
      </c>
      <c r="AE756" t="n">
        <v>52.07</v>
      </c>
      <c r="AF756" t="n">
        <v>51.59</v>
      </c>
      <c r="AG756" t="n">
        <v>3.43</v>
      </c>
      <c r="AH756" t="n">
        <v>-9.77</v>
      </c>
      <c r="AI756" t="n">
        <v>181.29</v>
      </c>
      <c r="AJ756" t="n">
        <v>38.18</v>
      </c>
      <c r="AK756" t="n">
        <v>11.88</v>
      </c>
      <c r="AL756" t="n">
        <v>-96.95999999999999</v>
      </c>
      <c r="AM756" t="n">
        <v>0.45</v>
      </c>
      <c r="AN756" t="n">
        <v>-12.6</v>
      </c>
      <c r="AO756" t="n">
        <v>93.75</v>
      </c>
      <c r="AP756" t="n">
        <v>0.26</v>
      </c>
      <c r="AQ756" t="n">
        <v>0.11</v>
      </c>
      <c r="AR756" t="n">
        <v>0.12</v>
      </c>
      <c r="AS756" t="n">
        <v>0.05</v>
      </c>
      <c r="AT756" t="n">
        <v>0.38</v>
      </c>
      <c r="AU756" t="n">
        <v>0.16</v>
      </c>
      <c r="AV756" t="n">
        <v>266.31</v>
      </c>
      <c r="AW756" t="n">
        <v>0</v>
      </c>
      <c r="AX756" t="n">
        <v>0</v>
      </c>
      <c r="AY756" t="n">
        <v>0</v>
      </c>
      <c r="AZ756" t="n">
        <v>-0.03</v>
      </c>
      <c r="BA756" t="n">
        <v>0</v>
      </c>
      <c r="BB756" t="n">
        <v>4.57</v>
      </c>
      <c r="BC756" t="n">
        <v>60.82</v>
      </c>
      <c r="BD756" t="n">
        <v>0</v>
      </c>
      <c r="BE756" t="n">
        <v>6</v>
      </c>
      <c r="BF756" t="n">
        <v>0</v>
      </c>
      <c r="BG756" t="n">
        <v>0</v>
      </c>
      <c r="BH756" t="n">
        <v>0</v>
      </c>
      <c r="BI756" t="n">
        <v>35</v>
      </c>
      <c r="BJ756" t="n">
        <v>30</v>
      </c>
      <c r="BK756" t="n">
        <v>0</v>
      </c>
      <c r="BL756" t="n">
        <v>0</v>
      </c>
      <c r="BM756" t="n">
        <v>0</v>
      </c>
      <c r="BN756" t="n">
        <v>71</v>
      </c>
      <c r="BO756" t="n">
        <v>0</v>
      </c>
      <c r="BP756" t="n">
        <v>0</v>
      </c>
      <c r="BQ756" t="n">
        <v>10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10</v>
      </c>
      <c r="CG756" t="n">
        <v>81</v>
      </c>
    </row>
    <row r="757">
      <c r="A757" t="n">
        <v>7805</v>
      </c>
      <c r="B757" t="inlineStr">
        <is>
          <t>威聯通</t>
        </is>
      </c>
      <c r="C757" t="n">
        <v>5.8</v>
      </c>
      <c r="D757" t="n">
        <v>25.95</v>
      </c>
      <c r="E757" t="n">
        <v>20.24</v>
      </c>
      <c r="F757" t="n">
        <v>0</v>
      </c>
      <c r="G757" t="n">
        <v>0</v>
      </c>
      <c r="H757" t="n">
        <v>459.54</v>
      </c>
      <c r="I757" t="n">
        <v>13.2</v>
      </c>
      <c r="J757" t="n">
        <v>-0.3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10.36</v>
      </c>
      <c r="T757" t="n">
        <v>0</v>
      </c>
      <c r="U757" t="n">
        <v>2.56</v>
      </c>
      <c r="V757" t="n">
        <v>0</v>
      </c>
      <c r="W757" t="n">
        <v>0</v>
      </c>
      <c r="X757" t="n">
        <v>0</v>
      </c>
      <c r="Y757" t="n">
        <v>0.66</v>
      </c>
      <c r="Z757" t="n">
        <v>0</v>
      </c>
      <c r="AA757" t="n">
        <v>0</v>
      </c>
      <c r="AB757" t="n">
        <v>-0.42</v>
      </c>
      <c r="AC757" t="n">
        <v>0</v>
      </c>
      <c r="AD757" t="n">
        <v>-0.06</v>
      </c>
      <c r="AE757" t="n">
        <v>2.55</v>
      </c>
      <c r="AF757" t="n">
        <v>20.02</v>
      </c>
      <c r="AG757" t="n">
        <v>-26.56</v>
      </c>
      <c r="AH757" t="n">
        <v>68.45999999999999</v>
      </c>
      <c r="AI757" t="n">
        <v>306.89</v>
      </c>
      <c r="AJ757" t="n">
        <v>18.16</v>
      </c>
      <c r="AK757" t="n">
        <v>-13.43</v>
      </c>
      <c r="AL757" t="n">
        <v>-16.56</v>
      </c>
      <c r="AM757" t="n">
        <v>54.67</v>
      </c>
      <c r="AN757" t="n">
        <v>22.24</v>
      </c>
      <c r="AO757" t="n">
        <v>3.86</v>
      </c>
      <c r="AP757" t="n">
        <v>0.1</v>
      </c>
      <c r="AQ757" t="n">
        <v>0.12</v>
      </c>
      <c r="AR757" t="n">
        <v>0.17</v>
      </c>
      <c r="AS757" t="n">
        <v>0.22</v>
      </c>
      <c r="AT757" t="n">
        <v>0.27</v>
      </c>
      <c r="AU757" t="n">
        <v>0.34</v>
      </c>
      <c r="AV757" t="n">
        <v>889.46</v>
      </c>
      <c r="AW757" t="n">
        <v>105852</v>
      </c>
      <c r="AX757" t="n">
        <v>1.34</v>
      </c>
      <c r="AY757" t="n">
        <v>0.07000000000000001</v>
      </c>
      <c r="AZ757" t="n">
        <v>0</v>
      </c>
      <c r="BA757" t="n">
        <v>0</v>
      </c>
      <c r="BB757" t="n">
        <v>80.37</v>
      </c>
      <c r="BC757" t="n">
        <v>238.18</v>
      </c>
      <c r="BD757" t="n">
        <v>0</v>
      </c>
      <c r="BE757" t="n">
        <v>6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6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6</v>
      </c>
    </row>
    <row r="758">
      <c r="A758" t="n">
        <v>7810</v>
      </c>
      <c r="B758" t="inlineStr">
        <is>
          <t>捷創科技</t>
        </is>
      </c>
      <c r="C758" t="n">
        <v>34.56</v>
      </c>
      <c r="D758" t="n">
        <v>110.15</v>
      </c>
      <c r="E758" t="n">
        <v>59.88</v>
      </c>
      <c r="F758" t="n">
        <v>0</v>
      </c>
      <c r="G758" t="n">
        <v>0</v>
      </c>
      <c r="H758" t="n">
        <v>86.36</v>
      </c>
      <c r="I758" t="n">
        <v>7.53</v>
      </c>
      <c r="J758" t="n">
        <v>0.4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8.98</v>
      </c>
      <c r="T758" t="n">
        <v>0</v>
      </c>
      <c r="U758" t="n">
        <v>2.39</v>
      </c>
      <c r="V758" t="n">
        <v>0</v>
      </c>
      <c r="W758" t="n">
        <v>0</v>
      </c>
      <c r="X758" t="n">
        <v>0</v>
      </c>
      <c r="Y758" t="n">
        <v>0.09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15.58</v>
      </c>
      <c r="AG758" t="n">
        <v>-17.08</v>
      </c>
      <c r="AH758" t="n">
        <v>20.41</v>
      </c>
      <c r="AI758" t="n">
        <v>587.92</v>
      </c>
      <c r="AJ758" t="n">
        <v>-10.95</v>
      </c>
      <c r="AK758" t="n">
        <v>-18.47</v>
      </c>
      <c r="AL758" t="n">
        <v>24.3</v>
      </c>
      <c r="AM758" t="n">
        <v>71.87</v>
      </c>
      <c r="AN758" t="n">
        <v>7.63</v>
      </c>
      <c r="AO758" t="n">
        <v>0</v>
      </c>
      <c r="AP758" t="n">
        <v>0.18</v>
      </c>
      <c r="AQ758" t="n">
        <v>0.29</v>
      </c>
      <c r="AR758" t="n">
        <v>0.05</v>
      </c>
      <c r="AS758" t="n">
        <v>0.08</v>
      </c>
      <c r="AT758" t="n">
        <v>0.23</v>
      </c>
      <c r="AU758" t="n">
        <v>0.36</v>
      </c>
      <c r="AV758" t="n">
        <v>323.62</v>
      </c>
      <c r="AW758" t="n">
        <v>3279</v>
      </c>
      <c r="AX758" t="n">
        <v>0.35</v>
      </c>
      <c r="AY758" t="n">
        <v>0.12</v>
      </c>
      <c r="AZ758" t="n">
        <v>0</v>
      </c>
      <c r="BA758" t="n">
        <v>0</v>
      </c>
      <c r="BB758" t="n">
        <v>25.88</v>
      </c>
      <c r="BC758" t="n">
        <v>46.76</v>
      </c>
      <c r="BD758" t="n">
        <v>0</v>
      </c>
      <c r="BE758" t="n">
        <v>18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18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18</v>
      </c>
    </row>
    <row r="759">
      <c r="A759" t="n">
        <v>7811</v>
      </c>
      <c r="B759" t="inlineStr">
        <is>
          <t>民盛</t>
        </is>
      </c>
      <c r="C759" t="n">
        <v>18.06</v>
      </c>
      <c r="D759" t="n">
        <v>9.630000000000001</v>
      </c>
      <c r="E759" t="n">
        <v>-11.34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0.41</v>
      </c>
      <c r="T759" t="n">
        <v>0</v>
      </c>
      <c r="U759" t="n">
        <v>0.75</v>
      </c>
      <c r="V759" t="n">
        <v>0</v>
      </c>
      <c r="W759" t="n">
        <v>0.01</v>
      </c>
      <c r="X759" t="n">
        <v>0</v>
      </c>
      <c r="Y759" t="n">
        <v>0.28</v>
      </c>
      <c r="Z759" t="n">
        <v>0</v>
      </c>
      <c r="AA759" t="n">
        <v>0.07000000000000001</v>
      </c>
      <c r="AB759" t="n">
        <v>-58.14</v>
      </c>
      <c r="AC759" t="n">
        <v>0</v>
      </c>
      <c r="AD759" t="n">
        <v>1.28</v>
      </c>
      <c r="AE759" t="n">
        <v>21.53</v>
      </c>
      <c r="AF759" t="n">
        <v>35.72</v>
      </c>
      <c r="AG759" t="n">
        <v>16.12</v>
      </c>
      <c r="AH759" t="n">
        <v>-10.52</v>
      </c>
      <c r="AI759" t="n">
        <v>185.18</v>
      </c>
      <c r="AJ759" t="n">
        <v>-6.99</v>
      </c>
      <c r="AK759" t="n">
        <v>5.39</v>
      </c>
      <c r="AL759" t="n">
        <v>-4.42</v>
      </c>
      <c r="AM759" t="n">
        <v>30.69</v>
      </c>
      <c r="AN759" t="n">
        <v>-20</v>
      </c>
      <c r="AO759" t="n">
        <v>26.26</v>
      </c>
      <c r="AP759" t="n">
        <v>0.32</v>
      </c>
      <c r="AQ759" t="n">
        <v>0.2</v>
      </c>
      <c r="AR759" t="n">
        <v>0.3</v>
      </c>
      <c r="AS759" t="n">
        <v>0.18</v>
      </c>
      <c r="AT759" t="n">
        <v>0.62</v>
      </c>
      <c r="AU759" t="n">
        <v>0.37</v>
      </c>
      <c r="AV759" t="n">
        <v>167.96</v>
      </c>
      <c r="AW759" t="n">
        <v>52638</v>
      </c>
      <c r="AX759" t="n">
        <v>2.84</v>
      </c>
      <c r="AY759" t="n">
        <v>0.09</v>
      </c>
      <c r="AZ759" t="n">
        <v>1.66</v>
      </c>
      <c r="BA759" t="n">
        <v>0</v>
      </c>
      <c r="BB759" t="n">
        <v>-12.39</v>
      </c>
      <c r="BC759" t="n">
        <v>61.07</v>
      </c>
      <c r="BD759" t="n">
        <v>0</v>
      </c>
      <c r="BE759" t="n">
        <v>4</v>
      </c>
      <c r="BF759" t="n">
        <v>0</v>
      </c>
      <c r="BG759" t="n">
        <v>0</v>
      </c>
      <c r="BH759" t="n">
        <v>0</v>
      </c>
      <c r="BI759" t="n">
        <v>0</v>
      </c>
      <c r="BJ759" t="n">
        <v>5</v>
      </c>
      <c r="BK759" t="n">
        <v>0</v>
      </c>
      <c r="BL759" t="n">
        <v>0</v>
      </c>
      <c r="BM759" t="n">
        <v>0</v>
      </c>
      <c r="BN759" t="n">
        <v>9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9</v>
      </c>
    </row>
    <row r="760">
      <c r="A760" t="n">
        <v>8024</v>
      </c>
      <c r="B760" t="inlineStr">
        <is>
          <t>佑華</t>
        </is>
      </c>
      <c r="C760" t="n">
        <v>-31.37</v>
      </c>
      <c r="D760" t="n">
        <v>-53.3</v>
      </c>
      <c r="E760" t="n">
        <v>-122.65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7.44</v>
      </c>
      <c r="AG760" t="n">
        <v>-3.88</v>
      </c>
      <c r="AH760" t="n">
        <v>9.01</v>
      </c>
      <c r="AI760" t="n">
        <v>1496.12</v>
      </c>
      <c r="AJ760" t="n">
        <v>-29.82</v>
      </c>
      <c r="AK760" t="n">
        <v>17.31</v>
      </c>
      <c r="AL760" t="n">
        <v>-42.59</v>
      </c>
      <c r="AM760" t="n">
        <v>-289.08</v>
      </c>
      <c r="AN760" t="n">
        <v>-159.05</v>
      </c>
      <c r="AO760" t="n">
        <v>0</v>
      </c>
      <c r="AP760" t="n">
        <v>0.06</v>
      </c>
      <c r="AQ760" t="n">
        <v>0.17</v>
      </c>
      <c r="AR760" t="n">
        <v>0.05</v>
      </c>
      <c r="AS760" t="n">
        <v>0.14</v>
      </c>
      <c r="AT760" t="n">
        <v>0.11</v>
      </c>
      <c r="AU760" t="n">
        <v>0.31</v>
      </c>
      <c r="AV760" t="n">
        <v>22.82</v>
      </c>
      <c r="AW760" t="n">
        <v>0</v>
      </c>
      <c r="AX760" t="n">
        <v>0</v>
      </c>
      <c r="AY760" t="n">
        <v>0.3</v>
      </c>
      <c r="AZ760" t="n">
        <v>0</v>
      </c>
      <c r="BA760" t="n">
        <v>0</v>
      </c>
      <c r="BB760" t="n">
        <v>-14.14</v>
      </c>
      <c r="BC760" t="n">
        <v>9.390000000000001</v>
      </c>
      <c r="BD760" t="n">
        <v>0</v>
      </c>
      <c r="BE760" t="n">
        <v>23</v>
      </c>
      <c r="BF760" t="n">
        <v>0</v>
      </c>
      <c r="BG760" t="n">
        <v>0</v>
      </c>
      <c r="BH760" t="n">
        <v>0</v>
      </c>
      <c r="BI760" t="n">
        <v>0</v>
      </c>
      <c r="BJ760" t="n">
        <v>35</v>
      </c>
      <c r="BK760" t="n">
        <v>0</v>
      </c>
      <c r="BL760" t="n">
        <v>0</v>
      </c>
      <c r="BM760" t="n">
        <v>5</v>
      </c>
      <c r="BN760" t="n">
        <v>63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63</v>
      </c>
    </row>
    <row r="761">
      <c r="A761" t="n">
        <v>8027</v>
      </c>
      <c r="B761" t="inlineStr">
        <is>
          <t>鈦昇</t>
        </is>
      </c>
      <c r="C761" t="n">
        <v>10</v>
      </c>
      <c r="D761" t="n">
        <v>34.88</v>
      </c>
      <c r="E761" t="n">
        <v>-76.27</v>
      </c>
      <c r="F761" t="n">
        <v>0</v>
      </c>
      <c r="G761" t="n">
        <v>0</v>
      </c>
      <c r="H761" t="n">
        <v>0</v>
      </c>
      <c r="I761" t="n">
        <v>1.79</v>
      </c>
      <c r="J761" t="n">
        <v>-0.21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-0.59</v>
      </c>
      <c r="AC761" t="n">
        <v>17.41</v>
      </c>
      <c r="AD761" t="n">
        <v>-0.19</v>
      </c>
      <c r="AE761" t="n">
        <v>0.5600000000000001</v>
      </c>
      <c r="AF761" t="n">
        <v>35.88</v>
      </c>
      <c r="AG761" t="n">
        <v>9.890000000000001</v>
      </c>
      <c r="AH761" t="n">
        <v>-41.45</v>
      </c>
      <c r="AI761" t="n">
        <v>309.06</v>
      </c>
      <c r="AJ761" t="n">
        <v>-13.52</v>
      </c>
      <c r="AK761" t="n">
        <v>27.49</v>
      </c>
      <c r="AL761" t="n">
        <v>-74.84</v>
      </c>
      <c r="AM761" t="n">
        <v>18.04</v>
      </c>
      <c r="AN761" t="n">
        <v>-66.95999999999999</v>
      </c>
      <c r="AO761" t="n">
        <v>17.61</v>
      </c>
      <c r="AP761" t="n">
        <v>0.27</v>
      </c>
      <c r="AQ761" t="n">
        <v>0.39</v>
      </c>
      <c r="AR761" t="n">
        <v>0.3</v>
      </c>
      <c r="AS761" t="n">
        <v>0.44</v>
      </c>
      <c r="AT761" t="n">
        <v>0.57</v>
      </c>
      <c r="AU761" t="n">
        <v>0.83</v>
      </c>
      <c r="AV761" t="n">
        <v>45.93</v>
      </c>
      <c r="AW761" t="n">
        <v>119349</v>
      </c>
      <c r="AX761" t="n">
        <v>4.49</v>
      </c>
      <c r="AY761" t="n">
        <v>0.05</v>
      </c>
      <c r="AZ761" t="n">
        <v>0</v>
      </c>
      <c r="BA761" t="n">
        <v>0</v>
      </c>
      <c r="BB761" t="n">
        <v>-3.77</v>
      </c>
      <c r="BC761" t="n">
        <v>25.16</v>
      </c>
      <c r="BD761" t="n">
        <v>0</v>
      </c>
      <c r="BE761" t="n">
        <v>12</v>
      </c>
      <c r="BF761" t="n">
        <v>0</v>
      </c>
      <c r="BG761" t="n">
        <v>0</v>
      </c>
      <c r="BH761" t="n">
        <v>10</v>
      </c>
      <c r="BI761" t="n">
        <v>0</v>
      </c>
      <c r="BJ761" t="n">
        <v>30</v>
      </c>
      <c r="BK761" t="n">
        <v>0</v>
      </c>
      <c r="BL761" t="n">
        <v>0</v>
      </c>
      <c r="BM761" t="n">
        <v>0</v>
      </c>
      <c r="BN761" t="n">
        <v>52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52</v>
      </c>
    </row>
    <row r="762">
      <c r="A762" t="n">
        <v>8032</v>
      </c>
      <c r="B762" t="inlineStr">
        <is>
          <t>光菱</t>
        </is>
      </c>
      <c r="C762" t="n">
        <v>25.77</v>
      </c>
      <c r="D762" t="n">
        <v>79.56999999999999</v>
      </c>
      <c r="E762" t="n">
        <v>9.1</v>
      </c>
      <c r="F762" t="n">
        <v>0</v>
      </c>
      <c r="G762" t="n">
        <v>0</v>
      </c>
      <c r="H762" t="n">
        <v>63.58</v>
      </c>
      <c r="I762" t="n">
        <v>42.93</v>
      </c>
      <c r="J762" t="n">
        <v>-7.58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1.48</v>
      </c>
      <c r="T762" t="n">
        <v>0</v>
      </c>
      <c r="U762" t="n">
        <v>15.12</v>
      </c>
      <c r="V762" t="n">
        <v>79.55</v>
      </c>
      <c r="W762" t="n">
        <v>0</v>
      </c>
      <c r="X762" t="n">
        <v>0</v>
      </c>
      <c r="Y762" t="n">
        <v>12.07</v>
      </c>
      <c r="Z762" t="n">
        <v>0</v>
      </c>
      <c r="AA762" t="n">
        <v>0</v>
      </c>
      <c r="AB762" t="n">
        <v>0</v>
      </c>
      <c r="AC762" t="n">
        <v>0</v>
      </c>
      <c r="AD762" t="n">
        <v>17.55</v>
      </c>
      <c r="AE762" t="n">
        <v>36.98</v>
      </c>
      <c r="AF762" t="n">
        <v>36.02</v>
      </c>
      <c r="AG762" t="n">
        <v>21.03</v>
      </c>
      <c r="AH762" t="n">
        <v>-10.36</v>
      </c>
      <c r="AI762" t="n">
        <v>208.41</v>
      </c>
      <c r="AJ762" t="n">
        <v>-2.34</v>
      </c>
      <c r="AK762" t="n">
        <v>39.44</v>
      </c>
      <c r="AL762" t="n">
        <v>226.13</v>
      </c>
      <c r="AM762" t="n">
        <v>12.84</v>
      </c>
      <c r="AN762" t="n">
        <v>-7.17</v>
      </c>
      <c r="AO762" t="n">
        <v>2.91</v>
      </c>
      <c r="AP762" t="n">
        <v>0.54</v>
      </c>
      <c r="AQ762" t="n">
        <v>0.33</v>
      </c>
      <c r="AR762" t="n">
        <v>0.21</v>
      </c>
      <c r="AS762" t="n">
        <v>0.13</v>
      </c>
      <c r="AT762" t="n">
        <v>0.75</v>
      </c>
      <c r="AU762" t="n">
        <v>0.46</v>
      </c>
      <c r="AV762" t="n">
        <v>107.78</v>
      </c>
      <c r="AW762" t="n">
        <v>0</v>
      </c>
      <c r="AX762" t="n">
        <v>0</v>
      </c>
      <c r="AY762" t="n">
        <v>0.01</v>
      </c>
      <c r="AZ762" t="n">
        <v>-0.77</v>
      </c>
      <c r="BA762" t="n">
        <v>0</v>
      </c>
      <c r="BB762" t="n">
        <v>2.47</v>
      </c>
      <c r="BC762" t="n">
        <v>42.87</v>
      </c>
      <c r="BD762" t="n">
        <v>0</v>
      </c>
      <c r="BE762" t="n">
        <v>11</v>
      </c>
      <c r="BF762" t="n">
        <v>0</v>
      </c>
      <c r="BG762" t="n">
        <v>7</v>
      </c>
      <c r="BH762" t="n">
        <v>0</v>
      </c>
      <c r="BI762" t="n">
        <v>15</v>
      </c>
      <c r="BJ762" t="n">
        <v>5</v>
      </c>
      <c r="BK762" t="n">
        <v>20</v>
      </c>
      <c r="BL762" t="n">
        <v>0</v>
      </c>
      <c r="BM762" t="n">
        <v>0</v>
      </c>
      <c r="BN762" t="n">
        <v>58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58</v>
      </c>
    </row>
    <row r="763">
      <c r="A763" t="n">
        <v>8034</v>
      </c>
      <c r="B763" t="inlineStr">
        <is>
          <t>榮群</t>
        </is>
      </c>
      <c r="C763" t="n">
        <v>15.15</v>
      </c>
      <c r="D763" t="n">
        <v>57.87</v>
      </c>
      <c r="E763" t="n">
        <v>42.31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4.17</v>
      </c>
      <c r="AF763" t="n">
        <v>16.06</v>
      </c>
      <c r="AG763" t="n">
        <v>12.39</v>
      </c>
      <c r="AH763" t="n">
        <v>-9.94</v>
      </c>
      <c r="AI763" t="n">
        <v>678.22</v>
      </c>
      <c r="AJ763" t="n">
        <v>127.02</v>
      </c>
      <c r="AK763" t="n">
        <v>19.87</v>
      </c>
      <c r="AL763" t="n">
        <v>356.64</v>
      </c>
      <c r="AM763" t="n">
        <v>285.63</v>
      </c>
      <c r="AN763" t="n">
        <v>35.55</v>
      </c>
      <c r="AO763" t="n">
        <v>2.45</v>
      </c>
      <c r="AP763" t="n">
        <v>0.02</v>
      </c>
      <c r="AQ763" t="n">
        <v>0.04</v>
      </c>
      <c r="AR763" t="n">
        <v>0.23</v>
      </c>
      <c r="AS763" t="n">
        <v>0.34</v>
      </c>
      <c r="AT763" t="n">
        <v>0.26</v>
      </c>
      <c r="AU763" t="n">
        <v>0.38</v>
      </c>
      <c r="AV763" t="n">
        <v>24.47</v>
      </c>
      <c r="AW763" t="n">
        <v>1381</v>
      </c>
      <c r="AX763" t="n">
        <v>0.19</v>
      </c>
      <c r="AY763" t="n">
        <v>0</v>
      </c>
      <c r="AZ763" t="n">
        <v>0</v>
      </c>
      <c r="BA763" t="n">
        <v>0</v>
      </c>
      <c r="BB763" t="n">
        <v>5.55</v>
      </c>
      <c r="BC763" t="n">
        <v>12.81</v>
      </c>
      <c r="BD763" t="n">
        <v>0</v>
      </c>
      <c r="BE763" t="n">
        <v>13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13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13</v>
      </c>
    </row>
    <row r="764">
      <c r="A764" t="n">
        <v>8038</v>
      </c>
      <c r="B764" t="inlineStr">
        <is>
          <t>長園科</t>
        </is>
      </c>
      <c r="C764" t="n">
        <v>237.84</v>
      </c>
      <c r="D764" t="n">
        <v>142.83</v>
      </c>
      <c r="E764" t="n">
        <v>150.56</v>
      </c>
      <c r="F764" t="n">
        <v>0</v>
      </c>
      <c r="G764" t="n">
        <v>0</v>
      </c>
      <c r="H764" t="n">
        <v>0</v>
      </c>
      <c r="I764" t="n">
        <v>0.44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26.28</v>
      </c>
      <c r="T764" t="n">
        <v>193.32</v>
      </c>
      <c r="U764" t="n">
        <v>4.27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60.35</v>
      </c>
      <c r="AG764" t="n">
        <v>7.9</v>
      </c>
      <c r="AH764" t="n">
        <v>3.98</v>
      </c>
      <c r="AI764" t="n">
        <v>124.97</v>
      </c>
      <c r="AJ764" t="n">
        <v>108.34</v>
      </c>
      <c r="AK764" t="n">
        <v>92.34999999999999</v>
      </c>
      <c r="AL764" t="n">
        <v>73.02</v>
      </c>
      <c r="AM764" t="n">
        <v>-6.2</v>
      </c>
      <c r="AN764" t="n">
        <v>152.08</v>
      </c>
      <c r="AO764" t="n">
        <v>31.79</v>
      </c>
      <c r="AP764" t="n">
        <v>0.39</v>
      </c>
      <c r="AQ764" t="n">
        <v>0.34</v>
      </c>
      <c r="AR764" t="n">
        <v>0.37</v>
      </c>
      <c r="AS764" t="n">
        <v>0.32</v>
      </c>
      <c r="AT764" t="n">
        <v>0.76</v>
      </c>
      <c r="AU764" t="n">
        <v>0.67</v>
      </c>
      <c r="AV764" t="n">
        <v>47.09</v>
      </c>
      <c r="AW764" t="n">
        <v>10416</v>
      </c>
      <c r="AX764" t="n">
        <v>1.98</v>
      </c>
      <c r="AY764" t="n">
        <v>0.04</v>
      </c>
      <c r="AZ764" t="n">
        <v>0</v>
      </c>
      <c r="BA764" t="n">
        <v>0</v>
      </c>
      <c r="BB764" t="n">
        <v>24.49</v>
      </c>
      <c r="BC764" t="n">
        <v>7.41</v>
      </c>
      <c r="BD764" t="n">
        <v>0</v>
      </c>
      <c r="BE764" t="n">
        <v>30</v>
      </c>
      <c r="BF764" t="n">
        <v>0</v>
      </c>
      <c r="BG764" t="n">
        <v>7</v>
      </c>
      <c r="BH764" t="n">
        <v>0</v>
      </c>
      <c r="BI764" t="n">
        <v>0</v>
      </c>
      <c r="BJ764" t="n">
        <v>20</v>
      </c>
      <c r="BK764" t="n">
        <v>0</v>
      </c>
      <c r="BL764" t="n">
        <v>0</v>
      </c>
      <c r="BM764" t="n">
        <v>10</v>
      </c>
      <c r="BN764" t="n">
        <v>67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10</v>
      </c>
      <c r="BU764" t="n">
        <v>0</v>
      </c>
      <c r="BV764" t="n">
        <v>0</v>
      </c>
      <c r="BW764" t="n">
        <v>10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20</v>
      </c>
      <c r="CG764" t="n">
        <v>87</v>
      </c>
    </row>
    <row r="765">
      <c r="A765" t="n">
        <v>8040</v>
      </c>
      <c r="B765" t="inlineStr">
        <is>
          <t>九暘</t>
        </is>
      </c>
      <c r="C765" t="n">
        <v>2.65</v>
      </c>
      <c r="D765" t="n">
        <v>16.1</v>
      </c>
      <c r="E765" t="n">
        <v>48.84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10.85</v>
      </c>
      <c r="T765" t="n">
        <v>0</v>
      </c>
      <c r="U765" t="n">
        <v>7.8</v>
      </c>
      <c r="V765" t="n">
        <v>0</v>
      </c>
      <c r="W765" t="n">
        <v>0</v>
      </c>
      <c r="X765" t="n">
        <v>0</v>
      </c>
      <c r="Y765" t="n">
        <v>0.5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4.25</v>
      </c>
      <c r="AG765" t="n">
        <v>-26.6</v>
      </c>
      <c r="AH765" t="n">
        <v>31.14</v>
      </c>
      <c r="AI765" t="n">
        <v>2220.89</v>
      </c>
      <c r="AJ765" t="n">
        <v>-9.5</v>
      </c>
      <c r="AK765" t="n">
        <v>19.98</v>
      </c>
      <c r="AL765" t="n">
        <v>1715.83</v>
      </c>
      <c r="AM765" t="n">
        <v>38.78</v>
      </c>
      <c r="AN765" t="n">
        <v>67.13</v>
      </c>
      <c r="AO765" t="n">
        <v>0</v>
      </c>
      <c r="AP765" t="n">
        <v>0.02</v>
      </c>
      <c r="AQ765" t="n">
        <v>0.07000000000000001</v>
      </c>
      <c r="AR765" t="n">
        <v>0.04</v>
      </c>
      <c r="AS765" t="n">
        <v>0.13</v>
      </c>
      <c r="AT765" t="n">
        <v>0.06</v>
      </c>
      <c r="AU765" t="n">
        <v>0.2</v>
      </c>
      <c r="AV765" t="n">
        <v>215.64</v>
      </c>
      <c r="AW765" t="n">
        <v>14321</v>
      </c>
      <c r="AX765" t="n">
        <v>0.59</v>
      </c>
      <c r="AY765" t="n">
        <v>0.34</v>
      </c>
      <c r="AZ765" t="n">
        <v>0</v>
      </c>
      <c r="BA765" t="n">
        <v>0</v>
      </c>
      <c r="BB765" t="n">
        <v>5.76</v>
      </c>
      <c r="BC765" t="n">
        <v>25.35</v>
      </c>
      <c r="BD765" t="n">
        <v>0</v>
      </c>
      <c r="BE765" t="n">
        <v>7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7</v>
      </c>
      <c r="BO765" t="n">
        <v>20</v>
      </c>
      <c r="BP765" t="n">
        <v>20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40</v>
      </c>
      <c r="CG765" t="n">
        <v>47</v>
      </c>
    </row>
    <row r="766">
      <c r="A766" t="n">
        <v>8042</v>
      </c>
      <c r="B766" t="inlineStr">
        <is>
          <t>金山電</t>
        </is>
      </c>
      <c r="C766" t="n">
        <v>9.789999999999999</v>
      </c>
      <c r="D766" t="n">
        <v>37.65</v>
      </c>
      <c r="E766" t="n">
        <v>21.69</v>
      </c>
      <c r="F766" t="n">
        <v>7.95</v>
      </c>
      <c r="G766" t="n">
        <v>0</v>
      </c>
      <c r="H766" t="n">
        <v>7.73</v>
      </c>
      <c r="I766" t="n">
        <v>17.17</v>
      </c>
      <c r="J766" t="n">
        <v>0.09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5.08</v>
      </c>
      <c r="AC766" t="n">
        <v>17.56</v>
      </c>
      <c r="AD766" t="n">
        <v>0.84</v>
      </c>
      <c r="AE766" t="n">
        <v>16.71</v>
      </c>
      <c r="AF766" t="n">
        <v>54.8</v>
      </c>
      <c r="AG766" t="n">
        <v>2.11</v>
      </c>
      <c r="AH766" t="n">
        <v>22.48</v>
      </c>
      <c r="AI766" t="n">
        <v>180.2</v>
      </c>
      <c r="AJ766" t="n">
        <v>-3.54</v>
      </c>
      <c r="AK766" t="n">
        <v>-4.17</v>
      </c>
      <c r="AL766" t="n">
        <v>76.58</v>
      </c>
      <c r="AM766" t="n">
        <v>10.93</v>
      </c>
      <c r="AN766" t="n">
        <v>44.33</v>
      </c>
      <c r="AO766" t="n">
        <v>28.29</v>
      </c>
      <c r="AP766" t="n">
        <v>0.38</v>
      </c>
      <c r="AQ766" t="n">
        <v>0.41</v>
      </c>
      <c r="AR766" t="n">
        <v>0.35</v>
      </c>
      <c r="AS766" t="n">
        <v>0.38</v>
      </c>
      <c r="AT766" t="n">
        <v>0.73</v>
      </c>
      <c r="AU766" t="n">
        <v>0.79</v>
      </c>
      <c r="AV766" t="n">
        <v>125.36</v>
      </c>
      <c r="AW766" t="n">
        <v>0</v>
      </c>
      <c r="AX766" t="n">
        <v>0</v>
      </c>
      <c r="AY766" t="n">
        <v>0</v>
      </c>
      <c r="AZ766" t="n">
        <v>-0.63</v>
      </c>
      <c r="BA766" t="n">
        <v>0</v>
      </c>
      <c r="BB766" t="n">
        <v>2.3</v>
      </c>
      <c r="BC766" t="n">
        <v>30.59</v>
      </c>
      <c r="BD766" t="n">
        <v>0</v>
      </c>
      <c r="BE766" t="n">
        <v>7</v>
      </c>
      <c r="BF766" t="n">
        <v>0</v>
      </c>
      <c r="BG766" t="n">
        <v>0</v>
      </c>
      <c r="BH766" t="n">
        <v>17</v>
      </c>
      <c r="BI766" t="n">
        <v>0</v>
      </c>
      <c r="BJ766" t="n">
        <v>5</v>
      </c>
      <c r="BK766" t="n">
        <v>0</v>
      </c>
      <c r="BL766" t="n">
        <v>0</v>
      </c>
      <c r="BM766" t="n">
        <v>0</v>
      </c>
      <c r="BN766" t="n">
        <v>29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29</v>
      </c>
    </row>
    <row r="767">
      <c r="A767" t="n">
        <v>8043</v>
      </c>
      <c r="B767" t="inlineStr">
        <is>
          <t>蜜望實</t>
        </is>
      </c>
      <c r="C767" t="n">
        <v>15.75</v>
      </c>
      <c r="D767" t="n">
        <v>417.64</v>
      </c>
      <c r="E767" t="n">
        <v>4.71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0.46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39.86</v>
      </c>
      <c r="AG767" t="n">
        <v>11.9</v>
      </c>
      <c r="AH767" t="n">
        <v>-12.62</v>
      </c>
      <c r="AI767" t="n">
        <v>241.81</v>
      </c>
      <c r="AJ767" t="n">
        <v>1.63</v>
      </c>
      <c r="AK767" t="n">
        <v>-5.97</v>
      </c>
      <c r="AL767" t="n">
        <v>-61.45</v>
      </c>
      <c r="AM767" t="n">
        <v>-29.19</v>
      </c>
      <c r="AN767" t="n">
        <v>5.16</v>
      </c>
      <c r="AO767" t="n">
        <v>27.32</v>
      </c>
      <c r="AP767" t="n">
        <v>0.79</v>
      </c>
      <c r="AQ767" t="n">
        <v>0.4</v>
      </c>
      <c r="AR767" t="n">
        <v>0.31</v>
      </c>
      <c r="AS767" t="n">
        <v>0.16</v>
      </c>
      <c r="AT767" t="n">
        <v>1.1</v>
      </c>
      <c r="AU767" t="n">
        <v>0.5600000000000001</v>
      </c>
      <c r="AV767" t="n">
        <v>90.15000000000001</v>
      </c>
      <c r="AW767" t="n">
        <v>12240</v>
      </c>
      <c r="AX767" t="n">
        <v>0.44</v>
      </c>
      <c r="AY767" t="n">
        <v>0.02</v>
      </c>
      <c r="AZ767" t="n">
        <v>0</v>
      </c>
      <c r="BA767" t="n">
        <v>0</v>
      </c>
      <c r="BB767" t="n">
        <v>0.8</v>
      </c>
      <c r="BC767" t="n">
        <v>34.51</v>
      </c>
      <c r="BD767" t="n">
        <v>0</v>
      </c>
      <c r="BE767" t="n">
        <v>10</v>
      </c>
      <c r="BF767" t="n">
        <v>0</v>
      </c>
      <c r="BG767" t="n">
        <v>0</v>
      </c>
      <c r="BH767" t="n">
        <v>0</v>
      </c>
      <c r="BI767" t="n">
        <v>0</v>
      </c>
      <c r="BJ767" t="n">
        <v>20</v>
      </c>
      <c r="BK767" t="n">
        <v>0</v>
      </c>
      <c r="BL767" t="n">
        <v>0</v>
      </c>
      <c r="BM767" t="n">
        <v>0</v>
      </c>
      <c r="BN767" t="n">
        <v>30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30</v>
      </c>
    </row>
    <row r="768">
      <c r="A768" t="n">
        <v>8044</v>
      </c>
      <c r="B768" t="inlineStr">
        <is>
          <t>網家</t>
        </is>
      </c>
      <c r="C768" t="n">
        <v>-1.88</v>
      </c>
      <c r="D768" t="n">
        <v>-51.06</v>
      </c>
      <c r="E768" t="n">
        <v>-105.35</v>
      </c>
      <c r="F768" t="n">
        <v>0</v>
      </c>
      <c r="G768" t="n">
        <v>0</v>
      </c>
      <c r="H768" t="n">
        <v>141.97</v>
      </c>
      <c r="I768" t="n">
        <v>15.57</v>
      </c>
      <c r="J768" t="n">
        <v>-0.14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27</v>
      </c>
      <c r="T768" t="n">
        <v>0</v>
      </c>
      <c r="U768" t="n">
        <v>40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-0.13</v>
      </c>
      <c r="AC768" t="n">
        <v>18.98</v>
      </c>
      <c r="AD768" t="n">
        <v>7.07</v>
      </c>
      <c r="AE768" t="n">
        <v>43.01</v>
      </c>
      <c r="AF768" t="n">
        <v>73.47</v>
      </c>
      <c r="AG768" t="n">
        <v>5.39</v>
      </c>
      <c r="AH768" t="n">
        <v>2.17</v>
      </c>
      <c r="AI768" t="n">
        <v>99.44</v>
      </c>
      <c r="AJ768" t="n">
        <v>-14.89</v>
      </c>
      <c r="AK768" t="n">
        <v>-1.24</v>
      </c>
      <c r="AL768" t="n">
        <v>-377.48</v>
      </c>
      <c r="AM768" t="n">
        <v>-6.16</v>
      </c>
      <c r="AN768" t="n">
        <v>-88.2</v>
      </c>
      <c r="AO768" t="n">
        <v>9.619999999999999</v>
      </c>
      <c r="AP768" t="n">
        <v>0.5</v>
      </c>
      <c r="AQ768" t="n">
        <v>0.12</v>
      </c>
      <c r="AR768" t="n">
        <v>0.2</v>
      </c>
      <c r="AS768" t="n">
        <v>0.05</v>
      </c>
      <c r="AT768" t="n">
        <v>0.7</v>
      </c>
      <c r="AU768" t="n">
        <v>0.17</v>
      </c>
      <c r="AV768" t="n">
        <v>200.92</v>
      </c>
      <c r="AW768" t="n">
        <v>0</v>
      </c>
      <c r="AX768" t="n">
        <v>0</v>
      </c>
      <c r="AY768" t="n">
        <v>0.3</v>
      </c>
      <c r="AZ768" t="n">
        <v>-0.08</v>
      </c>
      <c r="BA768" t="n">
        <v>0</v>
      </c>
      <c r="BB768" t="n">
        <v>-16.01</v>
      </c>
      <c r="BC768" t="n">
        <v>33.01</v>
      </c>
      <c r="BD768" t="n">
        <v>0</v>
      </c>
      <c r="BE768" t="n">
        <v>17</v>
      </c>
      <c r="BF768" t="n">
        <v>0</v>
      </c>
      <c r="BG768" t="n">
        <v>5</v>
      </c>
      <c r="BH768" t="n">
        <v>10</v>
      </c>
      <c r="BI768" t="n">
        <v>10</v>
      </c>
      <c r="BJ768" t="n">
        <v>55</v>
      </c>
      <c r="BK768" t="n">
        <v>0</v>
      </c>
      <c r="BL768" t="n">
        <v>0</v>
      </c>
      <c r="BM768" t="n">
        <v>0</v>
      </c>
      <c r="BN768" t="n">
        <v>97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97</v>
      </c>
    </row>
    <row r="769">
      <c r="A769" t="n">
        <v>8047</v>
      </c>
      <c r="B769" t="inlineStr">
        <is>
          <t>星雲</t>
        </is>
      </c>
      <c r="C769" t="n">
        <v>-5.47</v>
      </c>
      <c r="D769" t="n">
        <v>-190.05</v>
      </c>
      <c r="E769" t="n">
        <v>-147.46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18.71</v>
      </c>
      <c r="AG769" t="n">
        <v>2.46</v>
      </c>
      <c r="AH769" t="n">
        <v>-2.41</v>
      </c>
      <c r="AI769" t="n">
        <v>358.48</v>
      </c>
      <c r="AJ769" t="n">
        <v>-12.45</v>
      </c>
      <c r="AK769" t="n">
        <v>-0.4</v>
      </c>
      <c r="AL769" t="n">
        <v>-192.81</v>
      </c>
      <c r="AM769" t="n">
        <v>-20.27</v>
      </c>
      <c r="AN769" t="n">
        <v>-133.13</v>
      </c>
      <c r="AO769" t="n">
        <v>2.28</v>
      </c>
      <c r="AP769" t="n">
        <v>0.12</v>
      </c>
      <c r="AQ769" t="n">
        <v>0.1</v>
      </c>
      <c r="AR769" t="n">
        <v>0.28</v>
      </c>
      <c r="AS769" t="n">
        <v>0.24</v>
      </c>
      <c r="AT769" t="n">
        <v>0.4</v>
      </c>
      <c r="AU769" t="n">
        <v>0.34</v>
      </c>
      <c r="AV769" t="n">
        <v>18.02</v>
      </c>
      <c r="AW769" t="n">
        <v>20595</v>
      </c>
      <c r="AX769" t="n">
        <v>5.25</v>
      </c>
      <c r="AY769" t="n">
        <v>0.01</v>
      </c>
      <c r="AZ769" t="n">
        <v>0</v>
      </c>
      <c r="BA769" t="n">
        <v>1</v>
      </c>
      <c r="BB769" t="n">
        <v>-3.19</v>
      </c>
      <c r="BC769" t="n">
        <v>9.41</v>
      </c>
      <c r="BD769" t="n">
        <v>0</v>
      </c>
      <c r="BE769" t="n">
        <v>22</v>
      </c>
      <c r="BF769" t="n">
        <v>0</v>
      </c>
      <c r="BG769" t="n">
        <v>0</v>
      </c>
      <c r="BH769" t="n">
        <v>0</v>
      </c>
      <c r="BI769" t="n">
        <v>0</v>
      </c>
      <c r="BJ769" t="n">
        <v>30</v>
      </c>
      <c r="BK769" t="n">
        <v>0</v>
      </c>
      <c r="BL769" t="n">
        <v>0</v>
      </c>
      <c r="BM769" t="n">
        <v>5</v>
      </c>
      <c r="BN769" t="n">
        <v>57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15</v>
      </c>
      <c r="BU769" t="n">
        <v>0</v>
      </c>
      <c r="BV769" t="n">
        <v>10</v>
      </c>
      <c r="BW769" t="n">
        <v>10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35</v>
      </c>
      <c r="CG769" t="n">
        <v>92</v>
      </c>
    </row>
    <row r="770">
      <c r="A770" t="n">
        <v>8048</v>
      </c>
      <c r="B770" t="inlineStr">
        <is>
          <t>德勝</t>
        </is>
      </c>
      <c r="C770" t="n">
        <v>-0.76</v>
      </c>
      <c r="D770" t="n">
        <v>16.83</v>
      </c>
      <c r="E770" t="n">
        <v>6.93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0.22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19.25</v>
      </c>
      <c r="AG770" t="n">
        <v>11.21</v>
      </c>
      <c r="AH770" t="n">
        <v>-8.380000000000001</v>
      </c>
      <c r="AI770" t="n">
        <v>420.87</v>
      </c>
      <c r="AJ770" t="n">
        <v>51.89</v>
      </c>
      <c r="AK770" t="n">
        <v>62.5</v>
      </c>
      <c r="AL770" t="n">
        <v>-32.85</v>
      </c>
      <c r="AM770" t="n">
        <v>91.65000000000001</v>
      </c>
      <c r="AN770" t="n">
        <v>14.68</v>
      </c>
      <c r="AO770" t="n">
        <v>0</v>
      </c>
      <c r="AP770" t="n">
        <v>0.14</v>
      </c>
      <c r="AQ770" t="n">
        <v>0.17</v>
      </c>
      <c r="AR770" t="n">
        <v>0.11</v>
      </c>
      <c r="AS770" t="n">
        <v>0.13</v>
      </c>
      <c r="AT770" t="n">
        <v>0.25</v>
      </c>
      <c r="AU770" t="n">
        <v>0.29</v>
      </c>
      <c r="AV770" t="n">
        <v>61.93</v>
      </c>
      <c r="AW770" t="n">
        <v>2746</v>
      </c>
      <c r="AX770" t="n">
        <v>0.24</v>
      </c>
      <c r="AY770" t="n">
        <v>0</v>
      </c>
      <c r="AZ770" t="n">
        <v>0</v>
      </c>
      <c r="BA770" t="n">
        <v>0</v>
      </c>
      <c r="BB770" t="n">
        <v>2.02</v>
      </c>
      <c r="BC770" t="n">
        <v>20.24</v>
      </c>
      <c r="BD770" t="n">
        <v>0</v>
      </c>
      <c r="BE770" t="n">
        <v>2</v>
      </c>
      <c r="BF770" t="n">
        <v>0</v>
      </c>
      <c r="BG770" t="n">
        <v>0</v>
      </c>
      <c r="BH770" t="n">
        <v>0</v>
      </c>
      <c r="BI770" t="n">
        <v>0</v>
      </c>
      <c r="BJ770" t="n">
        <v>10</v>
      </c>
      <c r="BK770" t="n">
        <v>0</v>
      </c>
      <c r="BL770" t="n">
        <v>0</v>
      </c>
      <c r="BM770" t="n">
        <v>0</v>
      </c>
      <c r="BN770" t="n">
        <v>12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5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5</v>
      </c>
      <c r="CG770" t="n">
        <v>17</v>
      </c>
    </row>
    <row r="771">
      <c r="A771" t="n">
        <v>8049</v>
      </c>
      <c r="B771" t="inlineStr">
        <is>
          <t>晶采</t>
        </is>
      </c>
      <c r="C771" t="n">
        <v>-0.92</v>
      </c>
      <c r="D771" t="n">
        <v>7.95</v>
      </c>
      <c r="E771" t="n">
        <v>-29.11</v>
      </c>
      <c r="F771" t="n">
        <v>0</v>
      </c>
      <c r="G771" t="n">
        <v>0</v>
      </c>
      <c r="H771" t="n">
        <v>0</v>
      </c>
      <c r="I771" t="n">
        <v>42.4</v>
      </c>
      <c r="J771" t="n">
        <v>2.09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12.37</v>
      </c>
      <c r="AG771" t="n">
        <v>9.369999999999999</v>
      </c>
      <c r="AH771" t="n">
        <v>-4.46</v>
      </c>
      <c r="AI771" t="n">
        <v>488.8</v>
      </c>
      <c r="AJ771" t="n">
        <v>1.95</v>
      </c>
      <c r="AK771" t="n">
        <v>20.76</v>
      </c>
      <c r="AL771" t="n">
        <v>7.23</v>
      </c>
      <c r="AM771" t="n">
        <v>105.19</v>
      </c>
      <c r="AN771" t="n">
        <v>-34.13</v>
      </c>
      <c r="AO771" t="n">
        <v>0</v>
      </c>
      <c r="AP771" t="n">
        <v>0.06</v>
      </c>
      <c r="AQ771" t="n">
        <v>0.11</v>
      </c>
      <c r="AR771" t="n">
        <v>0.1</v>
      </c>
      <c r="AS771" t="n">
        <v>0.18</v>
      </c>
      <c r="AT771" t="n">
        <v>0.15</v>
      </c>
      <c r="AU771" t="n">
        <v>0.28</v>
      </c>
      <c r="AV771" t="n">
        <v>19.31</v>
      </c>
      <c r="AW771" t="n">
        <v>5243</v>
      </c>
      <c r="AX771" t="n">
        <v>0.22</v>
      </c>
      <c r="AY771" t="n">
        <v>0.01</v>
      </c>
      <c r="AZ771" t="n">
        <v>0</v>
      </c>
      <c r="BA771" t="n">
        <v>0</v>
      </c>
      <c r="BB771" t="n">
        <v>-8.550000000000001</v>
      </c>
      <c r="BC771" t="n">
        <v>20.15</v>
      </c>
      <c r="BD771" t="n">
        <v>0</v>
      </c>
      <c r="BE771" t="n">
        <v>3</v>
      </c>
      <c r="BF771" t="n">
        <v>0</v>
      </c>
      <c r="BG771" t="n">
        <v>0</v>
      </c>
      <c r="BH771" t="n">
        <v>0</v>
      </c>
      <c r="BI771" t="n">
        <v>0</v>
      </c>
      <c r="BJ771" t="n">
        <v>10</v>
      </c>
      <c r="BK771" t="n">
        <v>20</v>
      </c>
      <c r="BL771" t="n">
        <v>0</v>
      </c>
      <c r="BM771" t="n">
        <v>0</v>
      </c>
      <c r="BN771" t="n">
        <v>33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33</v>
      </c>
    </row>
    <row r="772">
      <c r="A772" t="n">
        <v>8050</v>
      </c>
      <c r="B772" t="inlineStr">
        <is>
          <t>廣積</t>
        </is>
      </c>
      <c r="C772" t="n">
        <v>3.42</v>
      </c>
      <c r="D772" t="n">
        <v>-112.39</v>
      </c>
      <c r="E772" t="n">
        <v>-88.84</v>
      </c>
      <c r="F772" t="n">
        <v>0</v>
      </c>
      <c r="G772" t="n">
        <v>0</v>
      </c>
      <c r="H772" t="n">
        <v>-20.86</v>
      </c>
      <c r="I772" t="n">
        <v>35.95</v>
      </c>
      <c r="J772" t="n">
        <v>0.44</v>
      </c>
      <c r="K772" t="n">
        <v>0.2</v>
      </c>
      <c r="L772" t="n">
        <v>0</v>
      </c>
      <c r="M772" t="n">
        <v>0.22</v>
      </c>
      <c r="N772" t="n">
        <v>2.29</v>
      </c>
      <c r="O772" t="n">
        <v>0</v>
      </c>
      <c r="P772" t="n">
        <v>0</v>
      </c>
      <c r="Q772" t="n">
        <v>0</v>
      </c>
      <c r="R772" t="n">
        <v>0</v>
      </c>
      <c r="S772" t="n">
        <v>0.45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0.03</v>
      </c>
      <c r="AC772" t="n">
        <v>1.28</v>
      </c>
      <c r="AD772" t="n">
        <v>0</v>
      </c>
      <c r="AE772" t="n">
        <v>0</v>
      </c>
      <c r="AF772" t="n">
        <v>33.05</v>
      </c>
      <c r="AG772" t="n">
        <v>-6.61</v>
      </c>
      <c r="AH772" t="n">
        <v>-18.87</v>
      </c>
      <c r="AI772" t="n">
        <v>195.33</v>
      </c>
      <c r="AJ772" t="n">
        <v>20.5</v>
      </c>
      <c r="AK772" t="n">
        <v>2.25</v>
      </c>
      <c r="AL772" t="n">
        <v>167.67</v>
      </c>
      <c r="AM772" t="n">
        <v>15.15</v>
      </c>
      <c r="AN772" t="n">
        <v>-94.08</v>
      </c>
      <c r="AO772" t="n">
        <v>30.65</v>
      </c>
      <c r="AP772" t="n">
        <v>0.08</v>
      </c>
      <c r="AQ772" t="n">
        <v>0.13</v>
      </c>
      <c r="AR772" t="n">
        <v>0.24</v>
      </c>
      <c r="AS772" t="n">
        <v>0.36</v>
      </c>
      <c r="AT772" t="n">
        <v>0.32</v>
      </c>
      <c r="AU772" t="n">
        <v>0.48</v>
      </c>
      <c r="AV772" t="n">
        <v>48.31</v>
      </c>
      <c r="AW772" t="n">
        <v>100728</v>
      </c>
      <c r="AX772" t="n">
        <v>1.26</v>
      </c>
      <c r="AY772" t="n">
        <v>0.05</v>
      </c>
      <c r="AZ772" t="n">
        <v>-0.17</v>
      </c>
      <c r="BA772" t="n">
        <v>0</v>
      </c>
      <c r="BB772" t="n">
        <v>-25.15</v>
      </c>
      <c r="BC772" t="n">
        <v>36.22</v>
      </c>
      <c r="BD772" t="n">
        <v>0</v>
      </c>
      <c r="BE772" t="n">
        <v>17</v>
      </c>
      <c r="BF772" t="n">
        <v>0</v>
      </c>
      <c r="BG772" t="n">
        <v>0</v>
      </c>
      <c r="BH772" t="n">
        <v>0</v>
      </c>
      <c r="BI772" t="n">
        <v>0</v>
      </c>
      <c r="BJ772" t="n">
        <v>10</v>
      </c>
      <c r="BK772" t="n">
        <v>20</v>
      </c>
      <c r="BL772" t="n">
        <v>0</v>
      </c>
      <c r="BM772" t="n">
        <v>0</v>
      </c>
      <c r="BN772" t="n">
        <v>47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20</v>
      </c>
      <c r="CC772" t="n">
        <v>0</v>
      </c>
      <c r="CD772" t="n">
        <v>0</v>
      </c>
      <c r="CE772" t="n">
        <v>0</v>
      </c>
      <c r="CF772" t="n">
        <v>20</v>
      </c>
      <c r="CG772" t="n">
        <v>67</v>
      </c>
    </row>
    <row r="773">
      <c r="A773" t="n">
        <v>8054</v>
      </c>
      <c r="B773" t="inlineStr">
        <is>
          <t>安國</t>
        </is>
      </c>
      <c r="C773" t="n">
        <v>30.97</v>
      </c>
      <c r="D773" t="n">
        <v>-15.06</v>
      </c>
      <c r="E773" t="n">
        <v>23.18</v>
      </c>
      <c r="F773" t="n">
        <v>0</v>
      </c>
      <c r="G773" t="n">
        <v>0</v>
      </c>
      <c r="H773" t="n">
        <v>101.83</v>
      </c>
      <c r="I773" t="n">
        <v>21.66</v>
      </c>
      <c r="J773" t="n">
        <v>4.42</v>
      </c>
      <c r="K773" t="n">
        <v>0</v>
      </c>
      <c r="L773" t="n">
        <v>0</v>
      </c>
      <c r="M773" t="n">
        <v>0.27</v>
      </c>
      <c r="N773" t="n">
        <v>0.01</v>
      </c>
      <c r="O773" t="n">
        <v>0</v>
      </c>
      <c r="P773" t="n">
        <v>0</v>
      </c>
      <c r="Q773" t="n">
        <v>0</v>
      </c>
      <c r="R773" t="n">
        <v>0</v>
      </c>
      <c r="S773" t="n">
        <v>7.09</v>
      </c>
      <c r="T773" t="n">
        <v>0</v>
      </c>
      <c r="U773" t="n">
        <v>3.06</v>
      </c>
      <c r="V773" t="n">
        <v>0</v>
      </c>
      <c r="W773" t="n">
        <v>1.3</v>
      </c>
      <c r="X773" t="n">
        <v>0</v>
      </c>
      <c r="Y773" t="n">
        <v>0.01</v>
      </c>
      <c r="Z773" t="n">
        <v>0</v>
      </c>
      <c r="AA773" t="n">
        <v>1.2</v>
      </c>
      <c r="AB773" t="n">
        <v>0</v>
      </c>
      <c r="AC773" t="n">
        <v>0</v>
      </c>
      <c r="AD773" t="n">
        <v>0</v>
      </c>
      <c r="AE773" t="n">
        <v>0</v>
      </c>
      <c r="AF773" t="n">
        <v>40.7</v>
      </c>
      <c r="AG773" t="n">
        <v>6.57</v>
      </c>
      <c r="AH773" t="n">
        <v>-14.08</v>
      </c>
      <c r="AI773" t="n">
        <v>143.09</v>
      </c>
      <c r="AJ773" t="n">
        <v>79.06999999999999</v>
      </c>
      <c r="AK773" t="n">
        <v>21.02</v>
      </c>
      <c r="AL773" t="n">
        <v>-43.64</v>
      </c>
      <c r="AM773" t="n">
        <v>11.52</v>
      </c>
      <c r="AN773" t="n">
        <v>-8.77</v>
      </c>
      <c r="AO773" t="n">
        <v>14.15</v>
      </c>
      <c r="AP773" t="n">
        <v>0.04</v>
      </c>
      <c r="AQ773" t="n">
        <v>0.06</v>
      </c>
      <c r="AR773" t="n">
        <v>0.17</v>
      </c>
      <c r="AS773" t="n">
        <v>0.27</v>
      </c>
      <c r="AT773" t="n">
        <v>0.21</v>
      </c>
      <c r="AU773" t="n">
        <v>0.32</v>
      </c>
      <c r="AV773" t="n">
        <v>122.29</v>
      </c>
      <c r="AW773" t="n">
        <v>840763</v>
      </c>
      <c r="AX773" t="n">
        <v>18.74</v>
      </c>
      <c r="AY773" t="n">
        <v>2.17</v>
      </c>
      <c r="AZ773" t="n">
        <v>0</v>
      </c>
      <c r="BA773" t="n">
        <v>0</v>
      </c>
      <c r="BB773" t="n">
        <v>9.869999999999999</v>
      </c>
      <c r="BC773" t="n">
        <v>24.81</v>
      </c>
      <c r="BD773" t="n">
        <v>0</v>
      </c>
      <c r="BE773" t="n">
        <v>9</v>
      </c>
      <c r="BF773" t="n">
        <v>0</v>
      </c>
      <c r="BG773" t="n">
        <v>0</v>
      </c>
      <c r="BH773" t="n">
        <v>0</v>
      </c>
      <c r="BI773" t="n">
        <v>0</v>
      </c>
      <c r="BJ773" t="n">
        <v>10</v>
      </c>
      <c r="BK773" t="n">
        <v>10</v>
      </c>
      <c r="BL773" t="n">
        <v>0</v>
      </c>
      <c r="BM773" t="n">
        <v>0</v>
      </c>
      <c r="BN773" t="n">
        <v>29</v>
      </c>
      <c r="BO773" t="n">
        <v>20</v>
      </c>
      <c r="BP773" t="n">
        <v>0</v>
      </c>
      <c r="BQ773" t="n">
        <v>0</v>
      </c>
      <c r="BR773" t="n">
        <v>0</v>
      </c>
      <c r="BS773" t="n">
        <v>20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40</v>
      </c>
      <c r="CG773" t="n">
        <v>69</v>
      </c>
    </row>
    <row r="774">
      <c r="A774" t="n">
        <v>8059</v>
      </c>
      <c r="B774" t="inlineStr">
        <is>
          <t>凱碩</t>
        </is>
      </c>
      <c r="C774" t="n">
        <v>1760.03</v>
      </c>
      <c r="D774" t="n">
        <v>29.61</v>
      </c>
      <c r="E774" t="n">
        <v>-15.58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52.23</v>
      </c>
      <c r="T774" t="n">
        <v>1360.16</v>
      </c>
      <c r="U774" t="n">
        <v>0.2</v>
      </c>
      <c r="V774" t="n">
        <v>0</v>
      </c>
      <c r="W774" t="n">
        <v>0.07000000000000001</v>
      </c>
      <c r="X774" t="n">
        <v>0</v>
      </c>
      <c r="Y774" t="n">
        <v>95.54000000000001</v>
      </c>
      <c r="Z774" t="n">
        <v>0</v>
      </c>
      <c r="AA774" t="n">
        <v>0</v>
      </c>
      <c r="AB774" t="n">
        <v>1.21</v>
      </c>
      <c r="AC774" t="n">
        <v>29.15</v>
      </c>
      <c r="AD774" t="n">
        <v>10.49</v>
      </c>
      <c r="AE774" t="n">
        <v>10.49</v>
      </c>
      <c r="AF774" t="n">
        <v>82.98999999999999</v>
      </c>
      <c r="AG774" t="n">
        <v>77.70999999999999</v>
      </c>
      <c r="AH774" t="n">
        <v>-53.05</v>
      </c>
      <c r="AI774" t="n">
        <v>100.75</v>
      </c>
      <c r="AJ774" t="n">
        <v>217.25</v>
      </c>
      <c r="AK774" t="n">
        <v>632.65</v>
      </c>
      <c r="AL774" t="n">
        <v>169.11</v>
      </c>
      <c r="AM774" t="n">
        <v>27.67</v>
      </c>
      <c r="AN774" t="n">
        <v>-47.76</v>
      </c>
      <c r="AO774" t="n">
        <v>4.95</v>
      </c>
      <c r="AP774" t="n">
        <v>1.15</v>
      </c>
      <c r="AQ774" t="n">
        <v>0.2</v>
      </c>
      <c r="AR774" t="n">
        <v>1.25</v>
      </c>
      <c r="AS774" t="n">
        <v>0.22</v>
      </c>
      <c r="AT774" t="n">
        <v>2.4</v>
      </c>
      <c r="AU774" t="n">
        <v>0.42</v>
      </c>
      <c r="AV774" t="n">
        <v>93.06</v>
      </c>
      <c r="AW774" t="n">
        <v>88359</v>
      </c>
      <c r="AX774" t="n">
        <v>6.55</v>
      </c>
      <c r="AY774" t="n">
        <v>0.37</v>
      </c>
      <c r="AZ774" t="n">
        <v>0</v>
      </c>
      <c r="BA774" t="n">
        <v>0</v>
      </c>
      <c r="BB774" t="n">
        <v>-2.85</v>
      </c>
      <c r="BC774" t="n">
        <v>5.75</v>
      </c>
      <c r="BD774" t="n">
        <v>0</v>
      </c>
      <c r="BE774" t="n">
        <v>13</v>
      </c>
      <c r="BF774" t="n">
        <v>0</v>
      </c>
      <c r="BG774" t="n">
        <v>19</v>
      </c>
      <c r="BH774" t="n">
        <v>15</v>
      </c>
      <c r="BI774" t="n">
        <v>10</v>
      </c>
      <c r="BJ774" t="n">
        <v>50</v>
      </c>
      <c r="BK774" t="n">
        <v>0</v>
      </c>
      <c r="BL774" t="n">
        <v>0</v>
      </c>
      <c r="BM774" t="n">
        <v>10</v>
      </c>
      <c r="BN774" t="n">
        <v>117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117</v>
      </c>
    </row>
    <row r="775">
      <c r="A775" t="n">
        <v>8064</v>
      </c>
      <c r="B775" t="inlineStr">
        <is>
          <t>東捷</t>
        </is>
      </c>
      <c r="C775" t="n">
        <v>10.25</v>
      </c>
      <c r="D775" t="n">
        <v>796.9400000000001</v>
      </c>
      <c r="E775" t="n">
        <v>68.41</v>
      </c>
      <c r="F775" t="n">
        <v>0</v>
      </c>
      <c r="G775" t="n">
        <v>0</v>
      </c>
      <c r="H775" t="n">
        <v>0</v>
      </c>
      <c r="I775" t="n">
        <v>4.78</v>
      </c>
      <c r="J775" t="n">
        <v>0.08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1.68</v>
      </c>
      <c r="T775" t="n">
        <v>0</v>
      </c>
      <c r="U775" t="n">
        <v>0.35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-2.02</v>
      </c>
      <c r="AC775" t="n">
        <v>1.73</v>
      </c>
      <c r="AD775" t="n">
        <v>0</v>
      </c>
      <c r="AE775" t="n">
        <v>0</v>
      </c>
      <c r="AF775" t="n">
        <v>38.14</v>
      </c>
      <c r="AG775" t="n">
        <v>-11.01</v>
      </c>
      <c r="AH775" t="n">
        <v>14.27</v>
      </c>
      <c r="AI775" t="n">
        <v>245.71</v>
      </c>
      <c r="AJ775" t="n">
        <v>56.36</v>
      </c>
      <c r="AK775" t="n">
        <v>35.85</v>
      </c>
      <c r="AL775" t="n">
        <v>11.1</v>
      </c>
      <c r="AM775" t="n">
        <v>38.25</v>
      </c>
      <c r="AN775" t="n">
        <v>47.01</v>
      </c>
      <c r="AO775" t="n">
        <v>10.85</v>
      </c>
      <c r="AP775" t="n">
        <v>0.14</v>
      </c>
      <c r="AQ775" t="n">
        <v>0.17</v>
      </c>
      <c r="AR775" t="n">
        <v>0.31</v>
      </c>
      <c r="AS775" t="n">
        <v>0.38</v>
      </c>
      <c r="AT775" t="n">
        <v>0.46</v>
      </c>
      <c r="AU775" t="n">
        <v>0.55</v>
      </c>
      <c r="AV775" t="n">
        <v>146.78</v>
      </c>
      <c r="AW775" t="n">
        <v>5999</v>
      </c>
      <c r="AX775" t="n">
        <v>0.17</v>
      </c>
      <c r="AY775" t="n">
        <v>0.09</v>
      </c>
      <c r="AZ775" t="n">
        <v>0</v>
      </c>
      <c r="BA775" t="n">
        <v>0</v>
      </c>
      <c r="BB775" t="n">
        <v>8.279999999999999</v>
      </c>
      <c r="BC775" t="n">
        <v>19.54</v>
      </c>
      <c r="BD775" t="n">
        <v>0</v>
      </c>
      <c r="BE775" t="n">
        <v>17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17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10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10</v>
      </c>
      <c r="CG775" t="n">
        <v>27</v>
      </c>
    </row>
    <row r="776">
      <c r="A776" t="n">
        <v>8066</v>
      </c>
      <c r="B776" t="inlineStr">
        <is>
          <t>來思達</t>
        </is>
      </c>
      <c r="C776" t="n">
        <v>-12.26</v>
      </c>
      <c r="D776" t="n">
        <v>-398.3</v>
      </c>
      <c r="E776" t="n">
        <v>-910.7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0.27</v>
      </c>
      <c r="AE776" t="n">
        <v>44.32</v>
      </c>
      <c r="AF776" t="n">
        <v>63.24</v>
      </c>
      <c r="AG776" t="n">
        <v>11.5</v>
      </c>
      <c r="AH776" t="n">
        <v>-11.28</v>
      </c>
      <c r="AI776" t="n">
        <v>158.27</v>
      </c>
      <c r="AJ776" t="n">
        <v>-5.29</v>
      </c>
      <c r="AK776" t="n">
        <v>-28.99</v>
      </c>
      <c r="AL776" t="n">
        <v>71.70999999999999</v>
      </c>
      <c r="AM776" t="n">
        <v>21.67</v>
      </c>
      <c r="AN776" t="n">
        <v>-657.99</v>
      </c>
      <c r="AO776" t="n">
        <v>70.28</v>
      </c>
      <c r="AP776" t="n">
        <v>1.24</v>
      </c>
      <c r="AQ776" t="n">
        <v>0.15</v>
      </c>
      <c r="AR776" t="n">
        <v>0.01</v>
      </c>
      <c r="AS776" t="n">
        <v>0</v>
      </c>
      <c r="AT776" t="n">
        <v>1.26</v>
      </c>
      <c r="AU776" t="n">
        <v>0.15</v>
      </c>
      <c r="AV776" t="n">
        <v>94.03</v>
      </c>
      <c r="AW776" t="n">
        <v>13352</v>
      </c>
      <c r="AX776" t="n">
        <v>2.55</v>
      </c>
      <c r="AY776" t="n">
        <v>0.23</v>
      </c>
      <c r="AZ776" t="n">
        <v>-2.24</v>
      </c>
      <c r="BA776" t="n">
        <v>0</v>
      </c>
      <c r="BB776" t="n">
        <v>-44.07</v>
      </c>
      <c r="BC776" t="n">
        <v>14.87</v>
      </c>
      <c r="BD776" t="n">
        <v>0</v>
      </c>
      <c r="BE776" t="n">
        <v>24</v>
      </c>
      <c r="BF776" t="n">
        <v>0</v>
      </c>
      <c r="BG776" t="n">
        <v>0</v>
      </c>
      <c r="BH776" t="n">
        <v>0</v>
      </c>
      <c r="BI776" t="n">
        <v>10</v>
      </c>
      <c r="BJ776" t="n">
        <v>30</v>
      </c>
      <c r="BK776" t="n">
        <v>0</v>
      </c>
      <c r="BL776" t="n">
        <v>0</v>
      </c>
      <c r="BM776" t="n">
        <v>0</v>
      </c>
      <c r="BN776" t="n">
        <v>64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64</v>
      </c>
    </row>
    <row r="777">
      <c r="A777" t="n">
        <v>8067</v>
      </c>
      <c r="B777" t="inlineStr">
        <is>
          <t>志旭</t>
        </is>
      </c>
      <c r="C777" t="n">
        <v>-2.17</v>
      </c>
      <c r="D777" t="n">
        <v>-25.07</v>
      </c>
      <c r="E777" t="n">
        <v>15.49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0.52</v>
      </c>
      <c r="T777" t="n">
        <v>0</v>
      </c>
      <c r="U777" t="n">
        <v>4.18</v>
      </c>
      <c r="V777" t="n">
        <v>0</v>
      </c>
      <c r="W777" t="n">
        <v>0</v>
      </c>
      <c r="X777" t="n">
        <v>0</v>
      </c>
      <c r="Y777" t="n">
        <v>5.04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61.62</v>
      </c>
      <c r="AG777" t="n">
        <v>4.48</v>
      </c>
      <c r="AH777" t="n">
        <v>-5.52</v>
      </c>
      <c r="AI777" t="n">
        <v>124.11</v>
      </c>
      <c r="AJ777" t="n">
        <v>-6.9</v>
      </c>
      <c r="AK777" t="n">
        <v>24.01</v>
      </c>
      <c r="AL777" t="n">
        <v>53.61</v>
      </c>
      <c r="AM777" t="n">
        <v>-2.7</v>
      </c>
      <c r="AN777" t="n">
        <v>10.74</v>
      </c>
      <c r="AO777" t="n">
        <v>57</v>
      </c>
      <c r="AP777" t="n">
        <v>0.19</v>
      </c>
      <c r="AQ777" t="n">
        <v>0.25</v>
      </c>
      <c r="AR777" t="n">
        <v>0.53</v>
      </c>
      <c r="AS777" t="n">
        <v>0.7</v>
      </c>
      <c r="AT777" t="n">
        <v>0.72</v>
      </c>
      <c r="AU777" t="n">
        <v>0.95</v>
      </c>
      <c r="AV777" t="n">
        <v>5.79</v>
      </c>
      <c r="AW777" t="n">
        <v>0</v>
      </c>
      <c r="AX777" t="n">
        <v>0</v>
      </c>
      <c r="AY777" t="n">
        <v>0</v>
      </c>
      <c r="AZ777" t="n">
        <v>4.59</v>
      </c>
      <c r="BA777" t="n">
        <v>1</v>
      </c>
      <c r="BB777" t="n">
        <v>1.12</v>
      </c>
      <c r="BC777" t="n">
        <v>6.85</v>
      </c>
      <c r="BD777" t="n">
        <v>0</v>
      </c>
      <c r="BE777" t="n">
        <v>5</v>
      </c>
      <c r="BF777" t="n">
        <v>0</v>
      </c>
      <c r="BG777" t="n">
        <v>0</v>
      </c>
      <c r="BH777" t="n">
        <v>0</v>
      </c>
      <c r="BI777" t="n">
        <v>0</v>
      </c>
      <c r="BJ777" t="n">
        <v>20</v>
      </c>
      <c r="BK777" t="n">
        <v>0</v>
      </c>
      <c r="BL777" t="n">
        <v>0</v>
      </c>
      <c r="BM777" t="n">
        <v>10</v>
      </c>
      <c r="BN777" t="n">
        <v>35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35</v>
      </c>
    </row>
    <row r="778">
      <c r="A778" t="n">
        <v>8068</v>
      </c>
      <c r="B778" t="inlineStr">
        <is>
          <t>全達</t>
        </is>
      </c>
      <c r="C778" t="n">
        <v>11.63</v>
      </c>
      <c r="D778" t="n">
        <v>1.02</v>
      </c>
      <c r="E778" t="n">
        <v>-60.63</v>
      </c>
      <c r="F778" t="n">
        <v>0</v>
      </c>
      <c r="G778" t="n">
        <v>0</v>
      </c>
      <c r="H778" t="n">
        <v>-57.11</v>
      </c>
      <c r="I778" t="n">
        <v>66.87</v>
      </c>
      <c r="J778" t="n">
        <v>36.24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0.4</v>
      </c>
      <c r="T778" t="n">
        <v>0</v>
      </c>
      <c r="U778" t="n">
        <v>0.5</v>
      </c>
      <c r="V778" t="n">
        <v>0</v>
      </c>
      <c r="W778" t="n">
        <v>9.609999999999999</v>
      </c>
      <c r="X778" t="n">
        <v>0</v>
      </c>
      <c r="Y778" t="n">
        <v>0</v>
      </c>
      <c r="Z778" t="n">
        <v>0</v>
      </c>
      <c r="AA778" t="n">
        <v>0.07000000000000001</v>
      </c>
      <c r="AB778" t="n">
        <v>0</v>
      </c>
      <c r="AC778" t="n">
        <v>0</v>
      </c>
      <c r="AD778" t="n">
        <v>0</v>
      </c>
      <c r="AE778" t="n">
        <v>0</v>
      </c>
      <c r="AF778" t="n">
        <v>38.3</v>
      </c>
      <c r="AG778" t="n">
        <v>27.92</v>
      </c>
      <c r="AH778" t="n">
        <v>-25.5</v>
      </c>
      <c r="AI778" t="n">
        <v>137.06</v>
      </c>
      <c r="AJ778" t="n">
        <v>11.01</v>
      </c>
      <c r="AK778" t="n">
        <v>-25.88</v>
      </c>
      <c r="AL778" t="n">
        <v>-90.16</v>
      </c>
      <c r="AM778" t="n">
        <v>-29.95</v>
      </c>
      <c r="AN778" t="n">
        <v>-66.31999999999999</v>
      </c>
      <c r="AO778" t="n">
        <v>37.33</v>
      </c>
      <c r="AP778" t="n">
        <v>0.16</v>
      </c>
      <c r="AQ778" t="n">
        <v>0.23</v>
      </c>
      <c r="AR778" t="n">
        <v>0.14</v>
      </c>
      <c r="AS778" t="n">
        <v>0.2</v>
      </c>
      <c r="AT778" t="n">
        <v>0.3</v>
      </c>
      <c r="AU778" t="n">
        <v>0.43</v>
      </c>
      <c r="AV778" t="n">
        <v>22.68</v>
      </c>
      <c r="AW778" t="n">
        <v>0</v>
      </c>
      <c r="AX778" t="n">
        <v>0</v>
      </c>
      <c r="AY778" t="n">
        <v>1.09</v>
      </c>
      <c r="AZ778" t="n">
        <v>0.96</v>
      </c>
      <c r="BA778" t="n">
        <v>0</v>
      </c>
      <c r="BB778" t="n">
        <v>-14.31</v>
      </c>
      <c r="BC778" t="n">
        <v>13.99</v>
      </c>
      <c r="BD778" t="n">
        <v>0</v>
      </c>
      <c r="BE778" t="n">
        <v>9</v>
      </c>
      <c r="BF778" t="n">
        <v>0</v>
      </c>
      <c r="BG778" t="n">
        <v>25</v>
      </c>
      <c r="BH778" t="n">
        <v>0</v>
      </c>
      <c r="BI778" t="n">
        <v>0</v>
      </c>
      <c r="BJ778" t="n">
        <v>45</v>
      </c>
      <c r="BK778" t="n">
        <v>30</v>
      </c>
      <c r="BL778" t="n">
        <v>30</v>
      </c>
      <c r="BM778" t="n">
        <v>0</v>
      </c>
      <c r="BN778" t="n">
        <v>139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139</v>
      </c>
    </row>
    <row r="779">
      <c r="A779" t="n">
        <v>8069</v>
      </c>
      <c r="B779" t="inlineStr">
        <is>
          <t>元太</t>
        </is>
      </c>
      <c r="C779" t="n">
        <v>12.29</v>
      </c>
      <c r="D779" t="n">
        <v>40.11</v>
      </c>
      <c r="E779" t="n">
        <v>17.32</v>
      </c>
      <c r="F779" t="n">
        <v>0</v>
      </c>
      <c r="G779" t="n">
        <v>0</v>
      </c>
      <c r="H779" t="n">
        <v>147.52</v>
      </c>
      <c r="I779" t="n">
        <v>67.34999999999999</v>
      </c>
      <c r="J779" t="n">
        <v>3.19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2.34</v>
      </c>
      <c r="T779" t="n">
        <v>0</v>
      </c>
      <c r="U779" t="n">
        <v>6.75</v>
      </c>
      <c r="V779" t="n">
        <v>7540.55</v>
      </c>
      <c r="W779" t="n">
        <v>2.1</v>
      </c>
      <c r="X779" t="n">
        <v>0</v>
      </c>
      <c r="Y779" t="n">
        <v>0</v>
      </c>
      <c r="Z779" t="n">
        <v>0</v>
      </c>
      <c r="AA779" t="n">
        <v>0</v>
      </c>
      <c r="AB779" t="n">
        <v>-0.62</v>
      </c>
      <c r="AC779" t="n">
        <v>1.82</v>
      </c>
      <c r="AD779" t="n">
        <v>0.11</v>
      </c>
      <c r="AE779" t="n">
        <v>8.92</v>
      </c>
      <c r="AF779" t="n">
        <v>34.81</v>
      </c>
      <c r="AG779" t="n">
        <v>-5.02</v>
      </c>
      <c r="AH779" t="n">
        <v>12.41</v>
      </c>
      <c r="AI779" t="n">
        <v>166.72</v>
      </c>
      <c r="AJ779" t="n">
        <v>-17.11</v>
      </c>
      <c r="AK779" t="n">
        <v>-13.42</v>
      </c>
      <c r="AL779" t="n">
        <v>55.1</v>
      </c>
      <c r="AM779" t="n">
        <v>48.22</v>
      </c>
      <c r="AN779" t="n">
        <v>-1.02</v>
      </c>
      <c r="AO779" t="n">
        <v>0.06</v>
      </c>
      <c r="AP779" t="n">
        <v>0.08</v>
      </c>
      <c r="AQ779" t="n">
        <v>0.15</v>
      </c>
      <c r="AR779" t="n">
        <v>0.06</v>
      </c>
      <c r="AS779" t="n">
        <v>0.11</v>
      </c>
      <c r="AT779" t="n">
        <v>0.13</v>
      </c>
      <c r="AU779" t="n">
        <v>0.26</v>
      </c>
      <c r="AV779" t="n">
        <v>162.09</v>
      </c>
      <c r="AW779" t="n">
        <v>443048</v>
      </c>
      <c r="AX779" t="n">
        <v>0.63</v>
      </c>
      <c r="AY779" t="n">
        <v>0.19</v>
      </c>
      <c r="AZ779" t="n">
        <v>0</v>
      </c>
      <c r="BA779" t="n">
        <v>0</v>
      </c>
      <c r="BB779" t="n">
        <v>16.24</v>
      </c>
      <c r="BC779" t="n">
        <v>59.63</v>
      </c>
      <c r="BD779" t="n">
        <v>0</v>
      </c>
      <c r="BE779" t="n">
        <v>9</v>
      </c>
      <c r="BF779" t="n">
        <v>0</v>
      </c>
      <c r="BG779" t="n">
        <v>5</v>
      </c>
      <c r="BH779" t="n">
        <v>0</v>
      </c>
      <c r="BI779" t="n">
        <v>0</v>
      </c>
      <c r="BJ779" t="n">
        <v>0</v>
      </c>
      <c r="BK779" t="n">
        <v>30</v>
      </c>
      <c r="BL779" t="n">
        <v>0</v>
      </c>
      <c r="BM779" t="n">
        <v>0</v>
      </c>
      <c r="BN779" t="n">
        <v>44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44</v>
      </c>
    </row>
    <row r="780">
      <c r="A780" t="n">
        <v>8071</v>
      </c>
      <c r="B780" t="inlineStr">
        <is>
          <t>能率網通</t>
        </is>
      </c>
      <c r="C780" t="n">
        <v>-2.94</v>
      </c>
      <c r="D780" t="n">
        <v>-165.56</v>
      </c>
      <c r="E780" t="n">
        <v>-172.65</v>
      </c>
      <c r="F780" t="n">
        <v>0</v>
      </c>
      <c r="G780" t="n">
        <v>0</v>
      </c>
      <c r="H780" t="n">
        <v>145.56</v>
      </c>
      <c r="I780" t="n">
        <v>7.3</v>
      </c>
      <c r="J780" t="n">
        <v>-1.83</v>
      </c>
      <c r="K780" t="n">
        <v>0.13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0.53</v>
      </c>
      <c r="T780" t="n">
        <v>0</v>
      </c>
      <c r="U780" t="n">
        <v>0.5600000000000001</v>
      </c>
      <c r="V780" t="n">
        <v>0</v>
      </c>
      <c r="W780" t="n">
        <v>0.93</v>
      </c>
      <c r="X780" t="n">
        <v>0</v>
      </c>
      <c r="Y780" t="n">
        <v>0.09</v>
      </c>
      <c r="Z780" t="n">
        <v>0</v>
      </c>
      <c r="AA780" t="n">
        <v>0</v>
      </c>
      <c r="AB780" t="n">
        <v>0.48</v>
      </c>
      <c r="AC780" t="n">
        <v>0.96</v>
      </c>
      <c r="AD780" t="n">
        <v>-7.39</v>
      </c>
      <c r="AE780" t="n">
        <v>4.99</v>
      </c>
      <c r="AF780" t="n">
        <v>58.19</v>
      </c>
      <c r="AG780" t="n">
        <v>-5.72</v>
      </c>
      <c r="AH780" t="n">
        <v>0.99</v>
      </c>
      <c r="AI780" t="n">
        <v>133.48</v>
      </c>
      <c r="AJ780" t="n">
        <v>4.89</v>
      </c>
      <c r="AK780" t="n">
        <v>-14.73</v>
      </c>
      <c r="AL780" t="n">
        <v>-136.12</v>
      </c>
      <c r="AM780" t="n">
        <v>-8.48</v>
      </c>
      <c r="AN780" t="n">
        <v>-98.43000000000001</v>
      </c>
      <c r="AO780" t="n">
        <v>15.9</v>
      </c>
      <c r="AP780" t="n">
        <v>0.29</v>
      </c>
      <c r="AQ780" t="n">
        <v>0.15</v>
      </c>
      <c r="AR780" t="n">
        <v>0.32</v>
      </c>
      <c r="AS780" t="n">
        <v>0.17</v>
      </c>
      <c r="AT780" t="n">
        <v>0.61</v>
      </c>
      <c r="AU780" t="n">
        <v>0.32</v>
      </c>
      <c r="AV780" t="n">
        <v>104.86</v>
      </c>
      <c r="AW780" t="n">
        <v>319</v>
      </c>
      <c r="AX780" t="n">
        <v>0.03</v>
      </c>
      <c r="AY780" t="n">
        <v>0.34</v>
      </c>
      <c r="AZ780" t="n">
        <v>-0.54</v>
      </c>
      <c r="BA780" t="n">
        <v>0</v>
      </c>
      <c r="BB780" t="n">
        <v>-7.69</v>
      </c>
      <c r="BC780" t="n">
        <v>12.77</v>
      </c>
      <c r="BD780" t="n">
        <v>0</v>
      </c>
      <c r="BE780" t="n">
        <v>22</v>
      </c>
      <c r="BF780" t="n">
        <v>0</v>
      </c>
      <c r="BG780" t="n">
        <v>0</v>
      </c>
      <c r="BH780" t="n">
        <v>0</v>
      </c>
      <c r="BI780" t="n">
        <v>0</v>
      </c>
      <c r="BJ780" t="n">
        <v>35</v>
      </c>
      <c r="BK780" t="n">
        <v>0</v>
      </c>
      <c r="BL780" t="n">
        <v>0</v>
      </c>
      <c r="BM780" t="n">
        <v>0</v>
      </c>
      <c r="BN780" t="n">
        <v>57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57</v>
      </c>
    </row>
    <row r="781">
      <c r="A781" t="n">
        <v>8074</v>
      </c>
      <c r="B781" t="inlineStr">
        <is>
          <t>鉅橡</t>
        </is>
      </c>
      <c r="C781" t="n">
        <v>4.4</v>
      </c>
      <c r="D781" t="n">
        <v>7.43</v>
      </c>
      <c r="E781" t="n">
        <v>7.04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49.75</v>
      </c>
      <c r="AG781" t="n">
        <v>13.25</v>
      </c>
      <c r="AH781" t="n">
        <v>19.81</v>
      </c>
      <c r="AI781" t="n">
        <v>193.62</v>
      </c>
      <c r="AJ781" t="n">
        <v>-1.24</v>
      </c>
      <c r="AK781" t="n">
        <v>1.92</v>
      </c>
      <c r="AL781" t="n">
        <v>147.98</v>
      </c>
      <c r="AM781" t="n">
        <v>22.12</v>
      </c>
      <c r="AN781" t="n">
        <v>8.949999999999999</v>
      </c>
      <c r="AO781" t="n">
        <v>25.19</v>
      </c>
      <c r="AP781" t="n">
        <v>0.21</v>
      </c>
      <c r="AQ781" t="n">
        <v>0.27</v>
      </c>
      <c r="AR781" t="n">
        <v>0.23</v>
      </c>
      <c r="AS781" t="n">
        <v>0.29</v>
      </c>
      <c r="AT781" t="n">
        <v>0.44</v>
      </c>
      <c r="AU781" t="n">
        <v>0.55</v>
      </c>
      <c r="AV781" t="n">
        <v>76.31999999999999</v>
      </c>
      <c r="AW781" t="n">
        <v>104316</v>
      </c>
      <c r="AX781" t="n">
        <v>6.33</v>
      </c>
      <c r="AY781" t="n">
        <v>0.04</v>
      </c>
      <c r="AZ781" t="n">
        <v>-0.05</v>
      </c>
      <c r="BA781" t="n">
        <v>0</v>
      </c>
      <c r="BB781" t="n">
        <v>1.11</v>
      </c>
      <c r="BC781" t="n">
        <v>19.64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</row>
    <row r="782">
      <c r="A782" t="n">
        <v>8076</v>
      </c>
      <c r="B782" t="inlineStr">
        <is>
          <t>伍豐</t>
        </is>
      </c>
      <c r="C782" t="n">
        <v>-11.54</v>
      </c>
      <c r="D782" t="n">
        <v>-24.98</v>
      </c>
      <c r="E782" t="n">
        <v>-79.19</v>
      </c>
      <c r="F782" t="n">
        <v>0</v>
      </c>
      <c r="G782" t="n">
        <v>0</v>
      </c>
      <c r="H782" t="n">
        <v>269.76</v>
      </c>
      <c r="I782" t="n">
        <v>80.56999999999999</v>
      </c>
      <c r="J782" t="n">
        <v>-4.67</v>
      </c>
      <c r="K782" t="n">
        <v>0.09</v>
      </c>
      <c r="L782" t="n">
        <v>0</v>
      </c>
      <c r="M782" t="n">
        <v>0.27</v>
      </c>
      <c r="N782" t="n">
        <v>0.62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5.96</v>
      </c>
      <c r="V782" t="n">
        <v>0</v>
      </c>
      <c r="W782" t="n">
        <v>0</v>
      </c>
      <c r="X782" t="n">
        <v>0</v>
      </c>
      <c r="Y782" t="n">
        <v>1.03</v>
      </c>
      <c r="Z782" t="n">
        <v>0</v>
      </c>
      <c r="AA782" t="n">
        <v>0</v>
      </c>
      <c r="AB782" t="n">
        <v>0.11</v>
      </c>
      <c r="AC782" t="n">
        <v>3.53</v>
      </c>
      <c r="AD782" t="n">
        <v>0</v>
      </c>
      <c r="AE782" t="n">
        <v>0</v>
      </c>
      <c r="AF782" t="n">
        <v>36.63</v>
      </c>
      <c r="AG782" t="n">
        <v>7.89</v>
      </c>
      <c r="AH782" t="n">
        <v>-23.2</v>
      </c>
      <c r="AI782" t="n">
        <v>108.86</v>
      </c>
      <c r="AJ782" t="n">
        <v>23.15</v>
      </c>
      <c r="AK782" t="n">
        <v>-18.22</v>
      </c>
      <c r="AL782" t="n">
        <v>-36.22</v>
      </c>
      <c r="AM782" t="n">
        <v>8.4</v>
      </c>
      <c r="AN782" t="n">
        <v>-90.47</v>
      </c>
      <c r="AO782" t="n">
        <v>4.51</v>
      </c>
      <c r="AP782" t="n">
        <v>0.09</v>
      </c>
      <c r="AQ782" t="n">
        <v>0.18</v>
      </c>
      <c r="AR782" t="n">
        <v>0.18</v>
      </c>
      <c r="AS782" t="n">
        <v>0.36</v>
      </c>
      <c r="AT782" t="n">
        <v>0.27</v>
      </c>
      <c r="AU782" t="n">
        <v>0.54</v>
      </c>
      <c r="AV782" t="n">
        <v>43.04</v>
      </c>
      <c r="AW782" t="n">
        <v>42861</v>
      </c>
      <c r="AX782" t="n">
        <v>1.07</v>
      </c>
      <c r="AY782" t="n">
        <v>0.07000000000000001</v>
      </c>
      <c r="AZ782" t="n">
        <v>0.43</v>
      </c>
      <c r="BA782" t="n">
        <v>0</v>
      </c>
      <c r="BB782" t="n">
        <v>-15.13</v>
      </c>
      <c r="BC782" t="n">
        <v>13.49</v>
      </c>
      <c r="BD782" t="n">
        <v>0</v>
      </c>
      <c r="BE782" t="n">
        <v>13</v>
      </c>
      <c r="BF782" t="n">
        <v>0</v>
      </c>
      <c r="BG782" t="n">
        <v>0</v>
      </c>
      <c r="BH782" t="n">
        <v>0</v>
      </c>
      <c r="BI782" t="n">
        <v>0</v>
      </c>
      <c r="BJ782" t="n">
        <v>25</v>
      </c>
      <c r="BK782" t="n">
        <v>30</v>
      </c>
      <c r="BL782" t="n">
        <v>0</v>
      </c>
      <c r="BM782" t="n">
        <v>0</v>
      </c>
      <c r="BN782" t="n">
        <v>68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68</v>
      </c>
    </row>
    <row r="783">
      <c r="A783" t="n">
        <v>8077</v>
      </c>
      <c r="B783" t="inlineStr">
        <is>
          <t>洛碁</t>
        </is>
      </c>
      <c r="C783" t="n">
        <v>1.41</v>
      </c>
      <c r="D783" t="n">
        <v>5.56</v>
      </c>
      <c r="E783" t="n">
        <v>12.49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11.63</v>
      </c>
      <c r="V783" t="n">
        <v>0</v>
      </c>
      <c r="W783" t="n">
        <v>0</v>
      </c>
      <c r="X783" t="n">
        <v>0</v>
      </c>
      <c r="Y783" t="n">
        <v>5.41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81.63</v>
      </c>
      <c r="AG783" t="n">
        <v>-4.8</v>
      </c>
      <c r="AH783" t="n">
        <v>8.289999999999999</v>
      </c>
      <c r="AI783" t="n">
        <v>64.43000000000001</v>
      </c>
      <c r="AJ783" t="n">
        <v>10.36</v>
      </c>
      <c r="AK783" t="n">
        <v>0</v>
      </c>
      <c r="AL783" t="n">
        <v>1.93</v>
      </c>
      <c r="AM783" t="n">
        <v>73.93000000000001</v>
      </c>
      <c r="AN783" t="n">
        <v>9.359999999999999</v>
      </c>
      <c r="AO783" t="n">
        <v>0</v>
      </c>
      <c r="AP783" t="n">
        <v>0.09</v>
      </c>
      <c r="AQ783" t="n">
        <v>0.04</v>
      </c>
      <c r="AR783" t="n">
        <v>0</v>
      </c>
      <c r="AS783" t="n">
        <v>0</v>
      </c>
      <c r="AT783" t="n">
        <v>0.09</v>
      </c>
      <c r="AU783" t="n">
        <v>0.04</v>
      </c>
      <c r="AV783" t="n">
        <v>120.84</v>
      </c>
      <c r="AW783" t="n">
        <v>0</v>
      </c>
      <c r="AX783" t="n">
        <v>0</v>
      </c>
      <c r="AY783" t="n">
        <v>0.02</v>
      </c>
      <c r="AZ783" t="n">
        <v>0</v>
      </c>
      <c r="BA783" t="n">
        <v>0</v>
      </c>
      <c r="BB783" t="n">
        <v>6.96</v>
      </c>
      <c r="BC783" t="n">
        <v>22.77</v>
      </c>
      <c r="BD783" t="n">
        <v>0</v>
      </c>
      <c r="BE783" t="n">
        <v>2</v>
      </c>
      <c r="BF783" t="n">
        <v>0</v>
      </c>
      <c r="BG783" t="n">
        <v>0</v>
      </c>
      <c r="BH783" t="n">
        <v>0</v>
      </c>
      <c r="BI783" t="n">
        <v>0</v>
      </c>
      <c r="BJ783" t="n">
        <v>30</v>
      </c>
      <c r="BK783" t="n">
        <v>0</v>
      </c>
      <c r="BL783" t="n">
        <v>0</v>
      </c>
      <c r="BM783" t="n">
        <v>0</v>
      </c>
      <c r="BN783" t="n">
        <v>32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32</v>
      </c>
    </row>
    <row r="784">
      <c r="A784" t="n">
        <v>8080</v>
      </c>
      <c r="B784" t="inlineStr">
        <is>
          <t>泰霖</t>
        </is>
      </c>
      <c r="C784" t="n">
        <v>22.38</v>
      </c>
      <c r="D784" t="n">
        <v>310.33</v>
      </c>
      <c r="E784" t="n">
        <v>147.22</v>
      </c>
      <c r="F784" t="n">
        <v>0</v>
      </c>
      <c r="G784" t="n">
        <v>0</v>
      </c>
      <c r="H784" t="n">
        <v>0</v>
      </c>
      <c r="I784" t="n">
        <v>3.43</v>
      </c>
      <c r="J784" t="n">
        <v>-0.16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45.74</v>
      </c>
      <c r="AG784" t="n">
        <v>154.39</v>
      </c>
      <c r="AH784" t="n">
        <v>-56.99</v>
      </c>
      <c r="AI784" t="n">
        <v>203.84</v>
      </c>
      <c r="AJ784" t="n">
        <v>-30.23</v>
      </c>
      <c r="AK784" t="n">
        <v>-94.56</v>
      </c>
      <c r="AL784" t="n">
        <v>-1772.82</v>
      </c>
      <c r="AM784" t="n">
        <v>-128.64</v>
      </c>
      <c r="AN784" t="n">
        <v>126.64</v>
      </c>
      <c r="AO784" t="n">
        <v>88.09999999999999</v>
      </c>
      <c r="AP784" t="n">
        <v>0.09</v>
      </c>
      <c r="AQ784" t="n">
        <v>0.26</v>
      </c>
      <c r="AR784" t="n">
        <v>1.08</v>
      </c>
      <c r="AS784" t="n">
        <v>3.04</v>
      </c>
      <c r="AT784" t="n">
        <v>1.17</v>
      </c>
      <c r="AU784" t="n">
        <v>3.3</v>
      </c>
      <c r="AV784" t="n">
        <v>34.5</v>
      </c>
      <c r="AW784" t="n">
        <v>17331</v>
      </c>
      <c r="AX784" t="n">
        <v>3.11</v>
      </c>
      <c r="AY784" t="n">
        <v>0.03</v>
      </c>
      <c r="AZ784" t="n">
        <v>-6.78</v>
      </c>
      <c r="BA784" t="n">
        <v>0</v>
      </c>
      <c r="BB784" t="n">
        <v>3.85</v>
      </c>
      <c r="BC784" t="n">
        <v>8.300000000000001</v>
      </c>
      <c r="BD784" t="n">
        <v>0.57</v>
      </c>
      <c r="BE784" t="n">
        <v>25</v>
      </c>
      <c r="BF784" t="n">
        <v>0</v>
      </c>
      <c r="BG784" t="n">
        <v>0</v>
      </c>
      <c r="BH784" t="n">
        <v>0</v>
      </c>
      <c r="BI784" t="n">
        <v>0</v>
      </c>
      <c r="BJ784" t="n">
        <v>70</v>
      </c>
      <c r="BK784" t="n">
        <v>0</v>
      </c>
      <c r="BL784" t="n">
        <v>0</v>
      </c>
      <c r="BM784" t="n">
        <v>5</v>
      </c>
      <c r="BN784" t="n">
        <v>100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5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5</v>
      </c>
      <c r="CG784" t="n">
        <v>105</v>
      </c>
    </row>
    <row r="785">
      <c r="A785" t="n">
        <v>8083</v>
      </c>
      <c r="B785" t="inlineStr">
        <is>
          <t>瑞穎</t>
        </is>
      </c>
      <c r="C785" t="n">
        <v>-2.44</v>
      </c>
      <c r="D785" t="n">
        <v>2.69</v>
      </c>
      <c r="E785" t="n">
        <v>-3.46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0.01</v>
      </c>
      <c r="AB785" t="n">
        <v>0</v>
      </c>
      <c r="AC785" t="n">
        <v>0</v>
      </c>
      <c r="AD785" t="n">
        <v>0</v>
      </c>
      <c r="AE785" t="n">
        <v>0</v>
      </c>
      <c r="AF785" t="n">
        <v>28.54</v>
      </c>
      <c r="AG785" t="n">
        <v>8.02</v>
      </c>
      <c r="AH785" t="n">
        <v>-5.34</v>
      </c>
      <c r="AI785" t="n">
        <v>201.59</v>
      </c>
      <c r="AJ785" t="n">
        <v>-19.13</v>
      </c>
      <c r="AK785" t="n">
        <v>2.13</v>
      </c>
      <c r="AL785" t="n">
        <v>-11.55</v>
      </c>
      <c r="AM785" t="n">
        <v>79.91</v>
      </c>
      <c r="AN785" t="n">
        <v>-7.96</v>
      </c>
      <c r="AO785" t="n">
        <v>22.15</v>
      </c>
      <c r="AP785" t="n">
        <v>0.29</v>
      </c>
      <c r="AQ785" t="n">
        <v>0.24</v>
      </c>
      <c r="AR785" t="n">
        <v>0.41</v>
      </c>
      <c r="AS785" t="n">
        <v>0.35</v>
      </c>
      <c r="AT785" t="n">
        <v>0.6899999999999999</v>
      </c>
      <c r="AU785" t="n">
        <v>0.59</v>
      </c>
      <c r="AV785" t="n">
        <v>20.32</v>
      </c>
      <c r="AW785" t="n">
        <v>12023</v>
      </c>
      <c r="AX785" t="n">
        <v>0.98</v>
      </c>
      <c r="AY785" t="n">
        <v>0</v>
      </c>
      <c r="AZ785" t="n">
        <v>0</v>
      </c>
      <c r="BA785" t="n">
        <v>0</v>
      </c>
      <c r="BB785" t="n">
        <v>-4.41</v>
      </c>
      <c r="BC785" t="n">
        <v>34.9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</row>
    <row r="786">
      <c r="A786" t="n">
        <v>8084</v>
      </c>
      <c r="B786" t="inlineStr">
        <is>
          <t>巨虹</t>
        </is>
      </c>
      <c r="C786" t="n">
        <v>-10.9</v>
      </c>
      <c r="D786" t="n">
        <v>-374.13</v>
      </c>
      <c r="E786" t="n">
        <v>-296.86</v>
      </c>
      <c r="F786" t="n">
        <v>1.29</v>
      </c>
      <c r="G786" t="n">
        <v>0</v>
      </c>
      <c r="H786" t="n">
        <v>0</v>
      </c>
      <c r="I786" t="n">
        <v>8.81</v>
      </c>
      <c r="J786" t="n">
        <v>0.3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0.1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34.8</v>
      </c>
      <c r="AG786" t="n">
        <v>-32.95</v>
      </c>
      <c r="AH786" t="n">
        <v>108.87</v>
      </c>
      <c r="AI786" t="n">
        <v>384.35</v>
      </c>
      <c r="AJ786" t="n">
        <v>82.72</v>
      </c>
      <c r="AK786" t="n">
        <v>6.92</v>
      </c>
      <c r="AL786" t="n">
        <v>-69.5</v>
      </c>
      <c r="AM786" t="n">
        <v>24.13</v>
      </c>
      <c r="AN786" t="n">
        <v>-219.87</v>
      </c>
      <c r="AO786" t="n">
        <v>52.5</v>
      </c>
      <c r="AP786" t="n">
        <v>0.02</v>
      </c>
      <c r="AQ786" t="n">
        <v>0.05</v>
      </c>
      <c r="AR786" t="n">
        <v>0.04</v>
      </c>
      <c r="AS786" t="n">
        <v>0.1</v>
      </c>
      <c r="AT786" t="n">
        <v>0.06</v>
      </c>
      <c r="AU786" t="n">
        <v>0.14</v>
      </c>
      <c r="AV786" t="n">
        <v>18.49</v>
      </c>
      <c r="AW786" t="n">
        <v>12258</v>
      </c>
      <c r="AX786" t="n">
        <v>0.85</v>
      </c>
      <c r="AY786" t="n">
        <v>0.02</v>
      </c>
      <c r="AZ786" t="n">
        <v>-0.07000000000000001</v>
      </c>
      <c r="BA786" t="n">
        <v>0</v>
      </c>
      <c r="BB786" t="n">
        <v>-32.98</v>
      </c>
      <c r="BC786" t="n">
        <v>7.37</v>
      </c>
      <c r="BD786" t="n">
        <v>0.04</v>
      </c>
      <c r="BE786" t="n">
        <v>24</v>
      </c>
      <c r="BF786" t="n">
        <v>0</v>
      </c>
      <c r="BG786" t="n">
        <v>0</v>
      </c>
      <c r="BH786" t="n">
        <v>0</v>
      </c>
      <c r="BI786" t="n">
        <v>0</v>
      </c>
      <c r="BJ786" t="n">
        <v>20</v>
      </c>
      <c r="BK786" t="n">
        <v>0</v>
      </c>
      <c r="BL786" t="n">
        <v>0</v>
      </c>
      <c r="BM786" t="n">
        <v>10</v>
      </c>
      <c r="BN786" t="n">
        <v>54</v>
      </c>
      <c r="BO786" t="n">
        <v>0</v>
      </c>
      <c r="BP786" t="n">
        <v>0</v>
      </c>
      <c r="BQ786" t="n">
        <v>0</v>
      </c>
      <c r="BR786" t="n">
        <v>0</v>
      </c>
      <c r="BS786" t="n">
        <v>20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20</v>
      </c>
      <c r="CG786" t="n">
        <v>74</v>
      </c>
    </row>
    <row r="787">
      <c r="A787" t="n">
        <v>8085</v>
      </c>
      <c r="B787" t="inlineStr">
        <is>
          <t>福華</t>
        </is>
      </c>
      <c r="C787" t="n">
        <v>10.43</v>
      </c>
      <c r="D787" t="n">
        <v>58.39</v>
      </c>
      <c r="E787" t="n">
        <v>5.84</v>
      </c>
      <c r="F787" t="n">
        <v>0</v>
      </c>
      <c r="G787" t="n">
        <v>0</v>
      </c>
      <c r="H787" t="n">
        <v>0</v>
      </c>
      <c r="I787" t="n">
        <v>52.39</v>
      </c>
      <c r="J787" t="n">
        <v>-12.04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0.53</v>
      </c>
      <c r="V787" t="n">
        <v>0</v>
      </c>
      <c r="W787" t="n">
        <v>0</v>
      </c>
      <c r="X787" t="n">
        <v>0</v>
      </c>
      <c r="Y787" t="n">
        <v>0.16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52.58</v>
      </c>
      <c r="AG787" t="n">
        <v>12.74</v>
      </c>
      <c r="AH787" t="n">
        <v>24.94</v>
      </c>
      <c r="AI787" t="n">
        <v>585.17</v>
      </c>
      <c r="AJ787" t="n">
        <v>11.36</v>
      </c>
      <c r="AK787" t="n">
        <v>0.49</v>
      </c>
      <c r="AL787" t="n">
        <v>68.56999999999999</v>
      </c>
      <c r="AM787" t="n">
        <v>-12.39</v>
      </c>
      <c r="AN787" t="n">
        <v>-33.95</v>
      </c>
      <c r="AO787" t="n">
        <v>45.47</v>
      </c>
      <c r="AP787" t="n">
        <v>0.15</v>
      </c>
      <c r="AQ787" t="n">
        <v>0.3</v>
      </c>
      <c r="AR787" t="n">
        <v>0.08</v>
      </c>
      <c r="AS787" t="n">
        <v>0.16</v>
      </c>
      <c r="AT787" t="n">
        <v>0.24</v>
      </c>
      <c r="AU787" t="n">
        <v>0.46</v>
      </c>
      <c r="AV787" t="n">
        <v>47.72</v>
      </c>
      <c r="AW787" t="n">
        <v>163567</v>
      </c>
      <c r="AX787" t="n">
        <v>12.93</v>
      </c>
      <c r="AY787" t="n">
        <v>0</v>
      </c>
      <c r="AZ787" t="n">
        <v>0</v>
      </c>
      <c r="BA787" t="n">
        <v>0</v>
      </c>
      <c r="BB787" t="n">
        <v>0.43</v>
      </c>
      <c r="BC787" t="n">
        <v>9.039999999999999</v>
      </c>
      <c r="BD787" t="n">
        <v>0</v>
      </c>
      <c r="BE787" t="n">
        <v>8</v>
      </c>
      <c r="BF787" t="n">
        <v>0</v>
      </c>
      <c r="BG787" t="n">
        <v>0</v>
      </c>
      <c r="BH787" t="n">
        <v>0</v>
      </c>
      <c r="BI787" t="n">
        <v>0</v>
      </c>
      <c r="BJ787" t="n">
        <v>25</v>
      </c>
      <c r="BK787" t="n">
        <v>30</v>
      </c>
      <c r="BL787" t="n">
        <v>0</v>
      </c>
      <c r="BM787" t="n">
        <v>5</v>
      </c>
      <c r="BN787" t="n">
        <v>68</v>
      </c>
      <c r="BO787" t="n">
        <v>20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10</v>
      </c>
      <c r="BV787" t="n">
        <v>0</v>
      </c>
      <c r="BW787" t="n">
        <v>0</v>
      </c>
      <c r="BX787" t="n">
        <v>5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35</v>
      </c>
      <c r="CG787" t="n">
        <v>103</v>
      </c>
    </row>
    <row r="788">
      <c r="A788" t="n">
        <v>8086</v>
      </c>
      <c r="B788" t="inlineStr">
        <is>
          <t>宏捷科</t>
        </is>
      </c>
      <c r="C788" t="n">
        <v>-7.61</v>
      </c>
      <c r="D788" t="n">
        <v>40.51</v>
      </c>
      <c r="E788" t="n">
        <v>30.73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21.78</v>
      </c>
      <c r="AG788" t="n">
        <v>18.5</v>
      </c>
      <c r="AH788" t="n">
        <v>-32.26</v>
      </c>
      <c r="AI788" t="n">
        <v>369.04</v>
      </c>
      <c r="AJ788" t="n">
        <v>-20.92</v>
      </c>
      <c r="AK788" t="n">
        <v>-12.76</v>
      </c>
      <c r="AL788" t="n">
        <v>-46.21</v>
      </c>
      <c r="AM788" t="n">
        <v>86.67</v>
      </c>
      <c r="AN788" t="n">
        <v>20.85</v>
      </c>
      <c r="AO788" t="n">
        <v>0.14</v>
      </c>
      <c r="AP788" t="n">
        <v>0.08</v>
      </c>
      <c r="AQ788" t="n">
        <v>0.17</v>
      </c>
      <c r="AR788" t="n">
        <v>0.11</v>
      </c>
      <c r="AS788" t="n">
        <v>0.22</v>
      </c>
      <c r="AT788" t="n">
        <v>0.2</v>
      </c>
      <c r="AU788" t="n">
        <v>0.39</v>
      </c>
      <c r="AV788" t="n">
        <v>175.58</v>
      </c>
      <c r="AW788" t="n">
        <v>21274</v>
      </c>
      <c r="AX788" t="n">
        <v>0.26</v>
      </c>
      <c r="AY788" t="n">
        <v>0.02</v>
      </c>
      <c r="AZ788" t="n">
        <v>0</v>
      </c>
      <c r="BA788" t="n">
        <v>0</v>
      </c>
      <c r="BB788" t="n">
        <v>9.34</v>
      </c>
      <c r="BC788" t="n">
        <v>41.89</v>
      </c>
      <c r="BD788" t="n">
        <v>0</v>
      </c>
      <c r="BE788" t="n">
        <v>9</v>
      </c>
      <c r="BF788" t="n">
        <v>0</v>
      </c>
      <c r="BG788" t="n">
        <v>0</v>
      </c>
      <c r="BH788" t="n">
        <v>0</v>
      </c>
      <c r="BI788" t="n">
        <v>0</v>
      </c>
      <c r="BJ788" t="n">
        <v>25</v>
      </c>
      <c r="BK788" t="n">
        <v>0</v>
      </c>
      <c r="BL788" t="n">
        <v>0</v>
      </c>
      <c r="BM788" t="n">
        <v>0</v>
      </c>
      <c r="BN788" t="n">
        <v>34</v>
      </c>
      <c r="BO788" t="n">
        <v>0</v>
      </c>
      <c r="BP788" t="n">
        <v>20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20</v>
      </c>
      <c r="CG788" t="n">
        <v>54</v>
      </c>
    </row>
    <row r="789">
      <c r="A789" t="n">
        <v>8087</v>
      </c>
      <c r="B789" t="inlineStr">
        <is>
          <t>麗升能源</t>
        </is>
      </c>
      <c r="C789" t="n">
        <v>-67.66</v>
      </c>
      <c r="D789" t="n">
        <v>-656.4299999999999</v>
      </c>
      <c r="E789" t="n">
        <v>-321.2</v>
      </c>
      <c r="F789" t="n">
        <v>0</v>
      </c>
      <c r="G789" t="n">
        <v>0</v>
      </c>
      <c r="H789" t="n">
        <v>0</v>
      </c>
      <c r="I789" t="n">
        <v>28.15</v>
      </c>
      <c r="J789" t="n">
        <v>11.16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5.56</v>
      </c>
      <c r="T789" t="n">
        <v>0</v>
      </c>
      <c r="U789" t="n">
        <v>19.16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-2.68</v>
      </c>
      <c r="AC789" t="n">
        <v>7.73</v>
      </c>
      <c r="AD789" t="n">
        <v>-3.93</v>
      </c>
      <c r="AE789" t="n">
        <v>73.78</v>
      </c>
      <c r="AF789" t="n">
        <v>59.61</v>
      </c>
      <c r="AG789" t="n">
        <v>44.02</v>
      </c>
      <c r="AH789" t="n">
        <v>17.43</v>
      </c>
      <c r="AI789" t="n">
        <v>257.03</v>
      </c>
      <c r="AJ789" t="n">
        <v>-81.09999999999999</v>
      </c>
      <c r="AK789" t="n">
        <v>-72.42</v>
      </c>
      <c r="AL789" t="n">
        <v>57.74</v>
      </c>
      <c r="AM789" t="n">
        <v>-27.01</v>
      </c>
      <c r="AN789" t="n">
        <v>-280.4</v>
      </c>
      <c r="AO789" t="n">
        <v>68.14</v>
      </c>
      <c r="AP789" t="n">
        <v>0.16</v>
      </c>
      <c r="AQ789" t="n">
        <v>0.48</v>
      </c>
      <c r="AR789" t="n">
        <v>0.34</v>
      </c>
      <c r="AS789" t="n">
        <v>1.04</v>
      </c>
      <c r="AT789" t="n">
        <v>0.5</v>
      </c>
      <c r="AU789" t="n">
        <v>1.52</v>
      </c>
      <c r="AV789" t="n">
        <v>178.11</v>
      </c>
      <c r="AW789" t="n">
        <v>89699</v>
      </c>
      <c r="AX789" t="n">
        <v>11.75</v>
      </c>
      <c r="AY789" t="n">
        <v>0.01</v>
      </c>
      <c r="AZ789" t="n">
        <v>0</v>
      </c>
      <c r="BA789" t="n">
        <v>0</v>
      </c>
      <c r="BB789" t="n">
        <v>-22.69</v>
      </c>
      <c r="BC789" t="n">
        <v>20</v>
      </c>
      <c r="BD789" t="n">
        <v>0</v>
      </c>
      <c r="BE789" t="n">
        <v>29</v>
      </c>
      <c r="BF789" t="n">
        <v>0</v>
      </c>
      <c r="BG789" t="n">
        <v>0</v>
      </c>
      <c r="BH789" t="n">
        <v>0</v>
      </c>
      <c r="BI789" t="n">
        <v>15</v>
      </c>
      <c r="BJ789" t="n">
        <v>55</v>
      </c>
      <c r="BK789" t="n">
        <v>10</v>
      </c>
      <c r="BL789" t="n">
        <v>10</v>
      </c>
      <c r="BM789" t="n">
        <v>0</v>
      </c>
      <c r="BN789" t="n">
        <v>119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119</v>
      </c>
    </row>
    <row r="790">
      <c r="A790" t="n">
        <v>8088</v>
      </c>
      <c r="B790" t="inlineStr">
        <is>
          <t>品安</t>
        </is>
      </c>
      <c r="C790" t="n">
        <v>55.8</v>
      </c>
      <c r="D790" t="n">
        <v>351.85</v>
      </c>
      <c r="E790" t="n">
        <v>934.39</v>
      </c>
      <c r="F790" t="n">
        <v>0</v>
      </c>
      <c r="G790" t="n">
        <v>0.1</v>
      </c>
      <c r="H790" t="n">
        <v>0</v>
      </c>
      <c r="I790" t="n">
        <v>4.09</v>
      </c>
      <c r="J790" t="n">
        <v>0.6899999999999999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19.91</v>
      </c>
      <c r="AG790" t="n">
        <v>69.16</v>
      </c>
      <c r="AH790" t="n">
        <v>-36.01</v>
      </c>
      <c r="AI790" t="n">
        <v>348.57</v>
      </c>
      <c r="AJ790" t="n">
        <v>-6.32</v>
      </c>
      <c r="AK790" t="n">
        <v>-29.63</v>
      </c>
      <c r="AL790" t="n">
        <v>-422.76</v>
      </c>
      <c r="AM790" t="n">
        <v>-134.17</v>
      </c>
      <c r="AN790" t="n">
        <v>957.61</v>
      </c>
      <c r="AO790" t="n">
        <v>0</v>
      </c>
      <c r="AP790" t="n">
        <v>0.4</v>
      </c>
      <c r="AQ790" t="n">
        <v>0.26</v>
      </c>
      <c r="AR790" t="n">
        <v>0.37</v>
      </c>
      <c r="AS790" t="n">
        <v>0.24</v>
      </c>
      <c r="AT790" t="n">
        <v>0.77</v>
      </c>
      <c r="AU790" t="n">
        <v>0.51</v>
      </c>
      <c r="AV790" t="n">
        <v>11.93</v>
      </c>
      <c r="AW790" t="n">
        <v>18512</v>
      </c>
      <c r="AX790" t="n">
        <v>1.68</v>
      </c>
      <c r="AY790" t="n">
        <v>0.04</v>
      </c>
      <c r="AZ790" t="n">
        <v>0</v>
      </c>
      <c r="BA790" t="n">
        <v>0</v>
      </c>
      <c r="BB790" t="n">
        <v>19.19</v>
      </c>
      <c r="BC790" t="n">
        <v>18.14</v>
      </c>
      <c r="BD790" t="n">
        <v>0</v>
      </c>
      <c r="BE790" t="n">
        <v>28</v>
      </c>
      <c r="BF790" t="n">
        <v>0</v>
      </c>
      <c r="BG790" t="n">
        <v>0</v>
      </c>
      <c r="BH790" t="n">
        <v>0</v>
      </c>
      <c r="BI790" t="n">
        <v>0</v>
      </c>
      <c r="BJ790" t="n">
        <v>45</v>
      </c>
      <c r="BK790" t="n">
        <v>0</v>
      </c>
      <c r="BL790" t="n">
        <v>0</v>
      </c>
      <c r="BM790" t="n">
        <v>0</v>
      </c>
      <c r="BN790" t="n">
        <v>73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73</v>
      </c>
    </row>
    <row r="791">
      <c r="A791" t="n">
        <v>8089</v>
      </c>
      <c r="B791" t="inlineStr">
        <is>
          <t>康全電訊</t>
        </is>
      </c>
      <c r="C791" t="n">
        <v>-79.25</v>
      </c>
      <c r="D791" t="n">
        <v>-134.49</v>
      </c>
      <c r="E791" t="n">
        <v>-131.16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31.36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28.96</v>
      </c>
      <c r="AG791" t="n">
        <v>-24.17</v>
      </c>
      <c r="AH791" t="n">
        <v>61.46</v>
      </c>
      <c r="AI791" t="n">
        <v>463.95</v>
      </c>
      <c r="AJ791" t="n">
        <v>-75.95</v>
      </c>
      <c r="AK791" t="n">
        <v>-66.39</v>
      </c>
      <c r="AL791" t="n">
        <v>-10.27</v>
      </c>
      <c r="AM791" t="n">
        <v>76.43000000000001</v>
      </c>
      <c r="AN791" t="n">
        <v>-138.27</v>
      </c>
      <c r="AO791" t="n">
        <v>44.24</v>
      </c>
      <c r="AP791" t="n">
        <v>0.08</v>
      </c>
      <c r="AQ791" t="n">
        <v>0.1</v>
      </c>
      <c r="AR791" t="n">
        <v>0.09</v>
      </c>
      <c r="AS791" t="n">
        <v>0.12</v>
      </c>
      <c r="AT791" t="n">
        <v>0.16</v>
      </c>
      <c r="AU791" t="n">
        <v>0.22</v>
      </c>
      <c r="AV791" t="n">
        <v>140.08</v>
      </c>
      <c r="AW791" t="n">
        <v>6444</v>
      </c>
      <c r="AX791" t="n">
        <v>0.58</v>
      </c>
      <c r="AY791" t="n">
        <v>0.01</v>
      </c>
      <c r="AZ791" t="n">
        <v>-0.53</v>
      </c>
      <c r="BA791" t="n">
        <v>0</v>
      </c>
      <c r="BB791" t="n">
        <v>-115.01</v>
      </c>
      <c r="BC791" t="n">
        <v>16.79</v>
      </c>
      <c r="BD791" t="n">
        <v>0</v>
      </c>
      <c r="BE791" t="n">
        <v>30</v>
      </c>
      <c r="BF791" t="n">
        <v>0</v>
      </c>
      <c r="BG791" t="n">
        <v>3</v>
      </c>
      <c r="BH791" t="n">
        <v>0</v>
      </c>
      <c r="BI791" t="n">
        <v>0</v>
      </c>
      <c r="BJ791" t="n">
        <v>30</v>
      </c>
      <c r="BK791" t="n">
        <v>0</v>
      </c>
      <c r="BL791" t="n">
        <v>0</v>
      </c>
      <c r="BM791" t="n">
        <v>0</v>
      </c>
      <c r="BN791" t="n">
        <v>63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10</v>
      </c>
      <c r="BV791" t="n">
        <v>0</v>
      </c>
      <c r="BW791" t="n">
        <v>0</v>
      </c>
      <c r="BX791" t="n">
        <v>5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15</v>
      </c>
      <c r="CG791" t="n">
        <v>78</v>
      </c>
    </row>
    <row r="792">
      <c r="A792" t="n">
        <v>8091</v>
      </c>
      <c r="B792" t="inlineStr">
        <is>
          <t>翔名</t>
        </is>
      </c>
      <c r="C792" t="n">
        <v>6.82</v>
      </c>
      <c r="D792" t="n">
        <v>16.75</v>
      </c>
      <c r="E792" t="n">
        <v>-12.72</v>
      </c>
      <c r="F792" t="n">
        <v>0</v>
      </c>
      <c r="G792" t="n">
        <v>0</v>
      </c>
      <c r="H792" t="n">
        <v>0</v>
      </c>
      <c r="I792" t="n">
        <v>3.12</v>
      </c>
      <c r="J792" t="n">
        <v>-0.04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0.01</v>
      </c>
      <c r="T792" t="n">
        <v>0</v>
      </c>
      <c r="U792" t="n">
        <v>7.68</v>
      </c>
      <c r="V792" t="n">
        <v>0</v>
      </c>
      <c r="W792" t="n">
        <v>0</v>
      </c>
      <c r="X792" t="n">
        <v>0</v>
      </c>
      <c r="Y792" t="n">
        <v>0.03</v>
      </c>
      <c r="Z792" t="n">
        <v>0</v>
      </c>
      <c r="AA792" t="n">
        <v>0</v>
      </c>
      <c r="AB792" t="n">
        <v>-0.04</v>
      </c>
      <c r="AC792" t="n">
        <v>0.37</v>
      </c>
      <c r="AD792" t="n">
        <v>-0.18</v>
      </c>
      <c r="AE792" t="n">
        <v>7.19</v>
      </c>
      <c r="AF792" t="n">
        <v>26.96</v>
      </c>
      <c r="AG792" t="n">
        <v>5.6</v>
      </c>
      <c r="AH792" t="n">
        <v>-61.4</v>
      </c>
      <c r="AI792" t="n">
        <v>218.58</v>
      </c>
      <c r="AJ792" t="n">
        <v>-3.93</v>
      </c>
      <c r="AK792" t="n">
        <v>6.82</v>
      </c>
      <c r="AL792" t="n">
        <v>-54.8</v>
      </c>
      <c r="AM792" t="n">
        <v>40.47</v>
      </c>
      <c r="AN792" t="n">
        <v>-24.84</v>
      </c>
      <c r="AO792" t="n">
        <v>18.72</v>
      </c>
      <c r="AP792" t="n">
        <v>0.11</v>
      </c>
      <c r="AQ792" t="n">
        <v>0.18</v>
      </c>
      <c r="AR792" t="n">
        <v>0.15</v>
      </c>
      <c r="AS792" t="n">
        <v>0.26</v>
      </c>
      <c r="AT792" t="n">
        <v>0.26</v>
      </c>
      <c r="AU792" t="n">
        <v>0.44</v>
      </c>
      <c r="AV792" t="n">
        <v>267.86</v>
      </c>
      <c r="AW792" t="n">
        <v>2823</v>
      </c>
      <c r="AX792" t="n">
        <v>0.08</v>
      </c>
      <c r="AY792" t="n">
        <v>0.01</v>
      </c>
      <c r="AZ792" t="n">
        <v>0</v>
      </c>
      <c r="BA792" t="n">
        <v>0</v>
      </c>
      <c r="BB792" t="n">
        <v>-10.02</v>
      </c>
      <c r="BC792" t="n">
        <v>69.09</v>
      </c>
      <c r="BD792" t="n">
        <v>0</v>
      </c>
      <c r="BE792" t="n">
        <v>4</v>
      </c>
      <c r="BF792" t="n">
        <v>0</v>
      </c>
      <c r="BG792" t="n">
        <v>0</v>
      </c>
      <c r="BH792" t="n">
        <v>0</v>
      </c>
      <c r="BI792" t="n">
        <v>0</v>
      </c>
      <c r="BJ792" t="n">
        <v>25</v>
      </c>
      <c r="BK792" t="n">
        <v>0</v>
      </c>
      <c r="BL792" t="n">
        <v>0</v>
      </c>
      <c r="BM792" t="n">
        <v>0</v>
      </c>
      <c r="BN792" t="n">
        <v>29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29</v>
      </c>
    </row>
    <row r="793">
      <c r="A793" t="n">
        <v>8092</v>
      </c>
      <c r="B793" t="inlineStr">
        <is>
          <t>建暐</t>
        </is>
      </c>
      <c r="C793" t="n">
        <v>8.81</v>
      </c>
      <c r="D793" t="n">
        <v>20.14</v>
      </c>
      <c r="E793" t="n">
        <v>100.35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0.03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13.4</v>
      </c>
      <c r="AB793" t="n">
        <v>-0.01</v>
      </c>
      <c r="AC793" t="n">
        <v>1.13</v>
      </c>
      <c r="AD793" t="n">
        <v>0</v>
      </c>
      <c r="AE793" t="n">
        <v>8.99</v>
      </c>
      <c r="AF793" t="n">
        <v>38.11</v>
      </c>
      <c r="AG793" t="n">
        <v>2.94</v>
      </c>
      <c r="AH793" t="n">
        <v>-38.74</v>
      </c>
      <c r="AI793" t="n">
        <v>164.45</v>
      </c>
      <c r="AJ793" t="n">
        <v>49.04</v>
      </c>
      <c r="AK793" t="n">
        <v>8.07</v>
      </c>
      <c r="AL793" t="n">
        <v>138.92</v>
      </c>
      <c r="AM793" t="n">
        <v>13.63</v>
      </c>
      <c r="AN793" t="n">
        <v>100.36</v>
      </c>
      <c r="AO793" t="n">
        <v>34.54</v>
      </c>
      <c r="AP793" t="n">
        <v>0.12</v>
      </c>
      <c r="AQ793" t="n">
        <v>0.19</v>
      </c>
      <c r="AR793" t="n">
        <v>0.48</v>
      </c>
      <c r="AS793" t="n">
        <v>0.77</v>
      </c>
      <c r="AT793" t="n">
        <v>0.59</v>
      </c>
      <c r="AU793" t="n">
        <v>0.96</v>
      </c>
      <c r="AV793" t="n">
        <v>17.4</v>
      </c>
      <c r="AW793" t="n">
        <v>81348</v>
      </c>
      <c r="AX793" t="n">
        <v>14.63</v>
      </c>
      <c r="AY793" t="n">
        <v>0.01</v>
      </c>
      <c r="AZ793" t="n">
        <v>-0.28</v>
      </c>
      <c r="BA793" t="n">
        <v>0</v>
      </c>
      <c r="BB793" t="n">
        <v>4.81</v>
      </c>
      <c r="BC793" t="n">
        <v>9.720000000000001</v>
      </c>
      <c r="BD793" t="n">
        <v>0</v>
      </c>
      <c r="BE793" t="n">
        <v>14</v>
      </c>
      <c r="BF793" t="n">
        <v>0</v>
      </c>
      <c r="BG793" t="n">
        <v>3</v>
      </c>
      <c r="BH793" t="n">
        <v>0</v>
      </c>
      <c r="BI793" t="n">
        <v>0</v>
      </c>
      <c r="BJ793" t="n">
        <v>10</v>
      </c>
      <c r="BK793" t="n">
        <v>0</v>
      </c>
      <c r="BL793" t="n">
        <v>0</v>
      </c>
      <c r="BM793" t="n">
        <v>5</v>
      </c>
      <c r="BN793" t="n">
        <v>32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10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10</v>
      </c>
      <c r="CG793" t="n">
        <v>42</v>
      </c>
    </row>
    <row r="794">
      <c r="A794" t="n">
        <v>8093</v>
      </c>
      <c r="B794" t="inlineStr">
        <is>
          <t>保銳</t>
        </is>
      </c>
      <c r="C794" t="n">
        <v>-16.31</v>
      </c>
      <c r="D794" t="n">
        <v>48.82</v>
      </c>
      <c r="E794" t="n">
        <v>72.70999999999999</v>
      </c>
      <c r="F794" t="n">
        <v>0</v>
      </c>
      <c r="G794" t="n">
        <v>0</v>
      </c>
      <c r="H794" t="n">
        <v>0</v>
      </c>
      <c r="I794" t="n">
        <v>0.28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-5.46</v>
      </c>
      <c r="AC794" t="n">
        <v>0</v>
      </c>
      <c r="AD794" t="n">
        <v>0</v>
      </c>
      <c r="AE794" t="n">
        <v>0</v>
      </c>
      <c r="AF794" t="n">
        <v>37.51</v>
      </c>
      <c r="AG794" t="n">
        <v>0.9399999999999999</v>
      </c>
      <c r="AH794" t="n">
        <v>-34.85</v>
      </c>
      <c r="AI794" t="n">
        <v>133.49</v>
      </c>
      <c r="AJ794" t="n">
        <v>-20.68</v>
      </c>
      <c r="AK794" t="n">
        <v>31.47</v>
      </c>
      <c r="AL794" t="n">
        <v>-47.5</v>
      </c>
      <c r="AM794" t="n">
        <v>-35.37</v>
      </c>
      <c r="AN794" t="n">
        <v>71.53</v>
      </c>
      <c r="AO794" t="n">
        <v>20.87</v>
      </c>
      <c r="AP794" t="n">
        <v>0.17</v>
      </c>
      <c r="AQ794" t="n">
        <v>0.22</v>
      </c>
      <c r="AR794" t="n">
        <v>0.25</v>
      </c>
      <c r="AS794" t="n">
        <v>0.32</v>
      </c>
      <c r="AT794" t="n">
        <v>0.43</v>
      </c>
      <c r="AU794" t="n">
        <v>0.55</v>
      </c>
      <c r="AV794" t="n">
        <v>19.4</v>
      </c>
      <c r="AW794" t="n">
        <v>20116</v>
      </c>
      <c r="AX794" t="n">
        <v>7.62</v>
      </c>
      <c r="AY794" t="n">
        <v>0.03</v>
      </c>
      <c r="AZ794" t="n">
        <v>0.97</v>
      </c>
      <c r="BA794" t="n">
        <v>0</v>
      </c>
      <c r="BB794" t="n">
        <v>33.98</v>
      </c>
      <c r="BC794" t="n">
        <v>7.22</v>
      </c>
      <c r="BD794" t="n">
        <v>0</v>
      </c>
      <c r="BE794" t="n">
        <v>15</v>
      </c>
      <c r="BF794" t="n">
        <v>0</v>
      </c>
      <c r="BG794" t="n">
        <v>0</v>
      </c>
      <c r="BH794" t="n">
        <v>0</v>
      </c>
      <c r="BI794" t="n">
        <v>0</v>
      </c>
      <c r="BJ794" t="n">
        <v>35</v>
      </c>
      <c r="BK794" t="n">
        <v>0</v>
      </c>
      <c r="BL794" t="n">
        <v>0</v>
      </c>
      <c r="BM794" t="n">
        <v>10</v>
      </c>
      <c r="BN794" t="n">
        <v>60</v>
      </c>
      <c r="BO794" t="n">
        <v>0</v>
      </c>
      <c r="BP794" t="n">
        <v>0</v>
      </c>
      <c r="BQ794" t="n">
        <v>10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10</v>
      </c>
      <c r="CG794" t="n">
        <v>70</v>
      </c>
    </row>
    <row r="795">
      <c r="A795" t="n">
        <v>8096</v>
      </c>
      <c r="B795" t="inlineStr">
        <is>
          <t>擎亞</t>
        </is>
      </c>
      <c r="C795" t="n">
        <v>22.83</v>
      </c>
      <c r="D795" t="n">
        <v>-41.35</v>
      </c>
      <c r="E795" t="n">
        <v>-58.4</v>
      </c>
      <c r="F795" t="n">
        <v>0</v>
      </c>
      <c r="G795" t="n">
        <v>0</v>
      </c>
      <c r="H795" t="n">
        <v>0</v>
      </c>
      <c r="I795" t="n">
        <v>15.02</v>
      </c>
      <c r="J795" t="n">
        <v>-0.07000000000000001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94.42</v>
      </c>
      <c r="T795" t="n">
        <v>28.25</v>
      </c>
      <c r="U795" t="n">
        <v>1.11</v>
      </c>
      <c r="V795" t="n">
        <v>0</v>
      </c>
      <c r="W795" t="n">
        <v>0</v>
      </c>
      <c r="X795" t="n">
        <v>0</v>
      </c>
      <c r="Y795" t="n">
        <v>0.38</v>
      </c>
      <c r="Z795" t="n">
        <v>0</v>
      </c>
      <c r="AA795" t="n">
        <v>14.82</v>
      </c>
      <c r="AB795" t="n">
        <v>0.92</v>
      </c>
      <c r="AC795" t="n">
        <v>29.47</v>
      </c>
      <c r="AD795" t="n">
        <v>18.21</v>
      </c>
      <c r="AE795" t="n">
        <v>102.7</v>
      </c>
      <c r="AF795" t="n">
        <v>68.92</v>
      </c>
      <c r="AG795" t="n">
        <v>-3.64</v>
      </c>
      <c r="AH795" t="n">
        <v>3.25</v>
      </c>
      <c r="AI795" t="n">
        <v>134.38</v>
      </c>
      <c r="AJ795" t="n">
        <v>18.03</v>
      </c>
      <c r="AK795" t="n">
        <v>37.33</v>
      </c>
      <c r="AL795" t="n">
        <v>287.3</v>
      </c>
      <c r="AM795" t="n">
        <v>11.5</v>
      </c>
      <c r="AN795" t="n">
        <v>-75.73</v>
      </c>
      <c r="AO795" t="n">
        <v>15.84</v>
      </c>
      <c r="AP795" t="n">
        <v>1.5</v>
      </c>
      <c r="AQ795" t="n">
        <v>0.12</v>
      </c>
      <c r="AR795" t="n">
        <v>0.62</v>
      </c>
      <c r="AS795" t="n">
        <v>0.05</v>
      </c>
      <c r="AT795" t="n">
        <v>2.12</v>
      </c>
      <c r="AU795" t="n">
        <v>0.16</v>
      </c>
      <c r="AV795" t="n">
        <v>68.17</v>
      </c>
      <c r="AW795" t="n">
        <v>415055</v>
      </c>
      <c r="AX795" t="n">
        <v>15.57</v>
      </c>
      <c r="AY795" t="n">
        <v>0.02</v>
      </c>
      <c r="AZ795" t="n">
        <v>0</v>
      </c>
      <c r="BA795" t="n">
        <v>0</v>
      </c>
      <c r="BB795" t="n">
        <v>-19.4</v>
      </c>
      <c r="BC795" t="n">
        <v>17.85</v>
      </c>
      <c r="BD795" t="n">
        <v>0</v>
      </c>
      <c r="BE795" t="n">
        <v>14</v>
      </c>
      <c r="BF795" t="n">
        <v>0</v>
      </c>
      <c r="BG795" t="n">
        <v>8</v>
      </c>
      <c r="BH795" t="n">
        <v>15</v>
      </c>
      <c r="BI795" t="n">
        <v>25</v>
      </c>
      <c r="BJ795" t="n">
        <v>20</v>
      </c>
      <c r="BK795" t="n">
        <v>0</v>
      </c>
      <c r="BL795" t="n">
        <v>0</v>
      </c>
      <c r="BM795" t="n">
        <v>0</v>
      </c>
      <c r="BN795" t="n">
        <v>82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82</v>
      </c>
    </row>
    <row r="796">
      <c r="A796" t="n">
        <v>8097</v>
      </c>
      <c r="B796" t="inlineStr">
        <is>
          <t>常珵</t>
        </is>
      </c>
      <c r="C796" t="n">
        <v>19.38</v>
      </c>
      <c r="D796" t="n">
        <v>-74.66</v>
      </c>
      <c r="E796" t="n">
        <v>-351.26</v>
      </c>
      <c r="F796" t="n">
        <v>0.03</v>
      </c>
      <c r="G796" t="n">
        <v>0</v>
      </c>
      <c r="H796" t="n">
        <v>-60</v>
      </c>
      <c r="I796" t="n">
        <v>18.04</v>
      </c>
      <c r="J796" t="n">
        <v>0.12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1.9</v>
      </c>
      <c r="T796" t="n">
        <v>0</v>
      </c>
      <c r="U796" t="n">
        <v>0.02</v>
      </c>
      <c r="V796" t="n">
        <v>0</v>
      </c>
      <c r="W796" t="n">
        <v>0</v>
      </c>
      <c r="X796" t="n">
        <v>0</v>
      </c>
      <c r="Y796" t="n">
        <v>0.03</v>
      </c>
      <c r="Z796" t="n">
        <v>0</v>
      </c>
      <c r="AA796" t="n">
        <v>0</v>
      </c>
      <c r="AB796" t="n">
        <v>2.01</v>
      </c>
      <c r="AC796" t="n">
        <v>4.69</v>
      </c>
      <c r="AD796" t="n">
        <v>0</v>
      </c>
      <c r="AE796" t="n">
        <v>0</v>
      </c>
      <c r="AF796" t="n">
        <v>10.95</v>
      </c>
      <c r="AG796" t="n">
        <v>-15.31</v>
      </c>
      <c r="AH796" t="n">
        <v>39.1</v>
      </c>
      <c r="AI796" t="n">
        <v>874.53</v>
      </c>
      <c r="AJ796" t="n">
        <v>-14.69</v>
      </c>
      <c r="AK796" t="n">
        <v>3.9</v>
      </c>
      <c r="AL796" t="n">
        <v>63.64</v>
      </c>
      <c r="AM796" t="n">
        <v>-26.93</v>
      </c>
      <c r="AN796" t="n">
        <v>-432.73</v>
      </c>
      <c r="AO796" t="n">
        <v>38.51</v>
      </c>
      <c r="AP796" t="n">
        <v>0.13</v>
      </c>
      <c r="AQ796" t="n">
        <v>0.53</v>
      </c>
      <c r="AR796" t="n">
        <v>0.01</v>
      </c>
      <c r="AS796" t="n">
        <v>0.04</v>
      </c>
      <c r="AT796" t="n">
        <v>0.14</v>
      </c>
      <c r="AU796" t="n">
        <v>0.57</v>
      </c>
      <c r="AV796" t="n">
        <v>43.64</v>
      </c>
      <c r="AW796" t="n">
        <v>61236</v>
      </c>
      <c r="AX796" t="n">
        <v>5.13</v>
      </c>
      <c r="AY796" t="n">
        <v>0.03</v>
      </c>
      <c r="AZ796" t="n">
        <v>17.46</v>
      </c>
      <c r="BA796" t="n">
        <v>0</v>
      </c>
      <c r="BB796" t="n">
        <v>-15.81</v>
      </c>
      <c r="BC796" t="n">
        <v>19.15</v>
      </c>
      <c r="BD796" t="n">
        <v>0</v>
      </c>
      <c r="BE796" t="n">
        <v>24</v>
      </c>
      <c r="BF796" t="n">
        <v>0</v>
      </c>
      <c r="BG796" t="n">
        <v>0</v>
      </c>
      <c r="BH796" t="n">
        <v>0</v>
      </c>
      <c r="BI796" t="n">
        <v>0</v>
      </c>
      <c r="BJ796" t="n">
        <v>20</v>
      </c>
      <c r="BK796" t="n">
        <v>0</v>
      </c>
      <c r="BL796" t="n">
        <v>0</v>
      </c>
      <c r="BM796" t="n">
        <v>0</v>
      </c>
      <c r="BN796" t="n">
        <v>44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5</v>
      </c>
      <c r="CB796" t="n">
        <v>0</v>
      </c>
      <c r="CC796" t="n">
        <v>0</v>
      </c>
      <c r="CD796" t="n">
        <v>0</v>
      </c>
      <c r="CE796" t="n">
        <v>20</v>
      </c>
      <c r="CF796" t="n">
        <v>25</v>
      </c>
      <c r="CG796" t="n">
        <v>69</v>
      </c>
    </row>
    <row r="797">
      <c r="A797" t="n">
        <v>8099</v>
      </c>
      <c r="B797" t="inlineStr">
        <is>
          <t>大世科</t>
        </is>
      </c>
      <c r="C797" t="n">
        <v>27.49</v>
      </c>
      <c r="D797" t="n">
        <v>40.92</v>
      </c>
      <c r="E797" t="n">
        <v>24.63</v>
      </c>
      <c r="F797" t="n">
        <v>0</v>
      </c>
      <c r="G797" t="n">
        <v>0</v>
      </c>
      <c r="H797" t="n">
        <v>-100</v>
      </c>
      <c r="I797" t="n">
        <v>3.43</v>
      </c>
      <c r="J797" t="n">
        <v>-0.29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0.51</v>
      </c>
      <c r="T797" t="n">
        <v>0</v>
      </c>
      <c r="U797" t="n">
        <v>2.72</v>
      </c>
      <c r="V797" t="n">
        <v>0</v>
      </c>
      <c r="W797" t="n">
        <v>0</v>
      </c>
      <c r="X797" t="n">
        <v>0</v>
      </c>
      <c r="Y797" t="n">
        <v>4.08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7.12</v>
      </c>
      <c r="AF797" t="n">
        <v>53.98</v>
      </c>
      <c r="AG797" t="n">
        <v>9.050000000000001</v>
      </c>
      <c r="AH797" t="n">
        <v>-4.17</v>
      </c>
      <c r="AI797" t="n">
        <v>179.01</v>
      </c>
      <c r="AJ797" t="n">
        <v>21.68</v>
      </c>
      <c r="AK797" t="n">
        <v>35.5</v>
      </c>
      <c r="AL797" t="n">
        <v>-47.01</v>
      </c>
      <c r="AM797" t="n">
        <v>14.34</v>
      </c>
      <c r="AN797" t="n">
        <v>15.21</v>
      </c>
      <c r="AO797" t="n">
        <v>1.8</v>
      </c>
      <c r="AP797" t="n">
        <v>0.48</v>
      </c>
      <c r="AQ797" t="n">
        <v>0.16</v>
      </c>
      <c r="AR797" t="n">
        <v>0.41</v>
      </c>
      <c r="AS797" t="n">
        <v>0.14</v>
      </c>
      <c r="AT797" t="n">
        <v>0.89</v>
      </c>
      <c r="AU797" t="n">
        <v>0.3</v>
      </c>
      <c r="AV797" t="n">
        <v>70.25</v>
      </c>
      <c r="AW797" t="n">
        <v>19763</v>
      </c>
      <c r="AX797" t="n">
        <v>1.17</v>
      </c>
      <c r="AY797" t="n">
        <v>0.02</v>
      </c>
      <c r="AZ797" t="n">
        <v>0.09</v>
      </c>
      <c r="BA797" t="n">
        <v>0</v>
      </c>
      <c r="BB797" t="n">
        <v>6.16</v>
      </c>
      <c r="BC797" t="n">
        <v>16.84</v>
      </c>
      <c r="BD797" t="n">
        <v>0</v>
      </c>
      <c r="BE797" t="n">
        <v>11</v>
      </c>
      <c r="BF797" t="n">
        <v>0</v>
      </c>
      <c r="BG797" t="n">
        <v>0</v>
      </c>
      <c r="BH797" t="n">
        <v>0</v>
      </c>
      <c r="BI797" t="n">
        <v>0</v>
      </c>
      <c r="BJ797" t="n">
        <v>15</v>
      </c>
      <c r="BK797" t="n">
        <v>0</v>
      </c>
      <c r="BL797" t="n">
        <v>0</v>
      </c>
      <c r="BM797" t="n">
        <v>0</v>
      </c>
      <c r="BN797" t="n">
        <v>26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10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10</v>
      </c>
      <c r="CG797" t="n">
        <v>36</v>
      </c>
    </row>
    <row r="798">
      <c r="A798" t="n">
        <v>8102</v>
      </c>
      <c r="B798" t="inlineStr">
        <is>
          <t>傑霖科技</t>
        </is>
      </c>
      <c r="C798" t="n">
        <v>-23.31</v>
      </c>
      <c r="D798" t="n">
        <v>-53.29</v>
      </c>
      <c r="E798" t="n">
        <v>-62.15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17.41</v>
      </c>
      <c r="AG798" t="n">
        <v>-38.02</v>
      </c>
      <c r="AH798" t="n">
        <v>90.73999999999999</v>
      </c>
      <c r="AI798" t="n">
        <v>601.96</v>
      </c>
      <c r="AJ798" t="n">
        <v>-40.81</v>
      </c>
      <c r="AK798" t="n">
        <v>-38.47</v>
      </c>
      <c r="AL798" t="n">
        <v>-129.34</v>
      </c>
      <c r="AM798" t="n">
        <v>-36.88</v>
      </c>
      <c r="AN798" t="n">
        <v>-66.05</v>
      </c>
      <c r="AO798" t="n">
        <v>5.09</v>
      </c>
      <c r="AP798" t="n">
        <v>0.07000000000000001</v>
      </c>
      <c r="AQ798" t="n">
        <v>0.07000000000000001</v>
      </c>
      <c r="AR798" t="n">
        <v>0.26</v>
      </c>
      <c r="AS798" t="n">
        <v>0.25</v>
      </c>
      <c r="AT798" t="n">
        <v>0.33</v>
      </c>
      <c r="AU798" t="n">
        <v>0.32</v>
      </c>
      <c r="AV798" t="n">
        <v>97.8</v>
      </c>
      <c r="AW798" t="n">
        <v>5947</v>
      </c>
      <c r="AX798" t="n">
        <v>1.42</v>
      </c>
      <c r="AY798" t="n">
        <v>0.35</v>
      </c>
      <c r="AZ798" t="n">
        <v>0</v>
      </c>
      <c r="BA798" t="n">
        <v>0</v>
      </c>
      <c r="BB798" t="n">
        <v>-41.09</v>
      </c>
      <c r="BC798" t="n">
        <v>17.95</v>
      </c>
      <c r="BD798" t="n">
        <v>0</v>
      </c>
      <c r="BE798" t="n">
        <v>16</v>
      </c>
      <c r="BF798" t="n">
        <v>0</v>
      </c>
      <c r="BG798" t="n">
        <v>0</v>
      </c>
      <c r="BH798" t="n">
        <v>0</v>
      </c>
      <c r="BI798" t="n">
        <v>0</v>
      </c>
      <c r="BJ798" t="n">
        <v>50</v>
      </c>
      <c r="BK798" t="n">
        <v>0</v>
      </c>
      <c r="BL798" t="n">
        <v>0</v>
      </c>
      <c r="BM798" t="n">
        <v>0</v>
      </c>
      <c r="BN798" t="n">
        <v>66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66</v>
      </c>
    </row>
    <row r="799">
      <c r="A799" t="n">
        <v>8107</v>
      </c>
      <c r="B799" t="inlineStr">
        <is>
          <t>大億金茂</t>
        </is>
      </c>
      <c r="C799" t="n">
        <v>2.06</v>
      </c>
      <c r="D799" t="n">
        <v>-51.19</v>
      </c>
      <c r="E799" t="n">
        <v>-116.59</v>
      </c>
      <c r="F799" t="n">
        <v>0</v>
      </c>
      <c r="G799" t="n">
        <v>0</v>
      </c>
      <c r="H799" t="n">
        <v>29.77</v>
      </c>
      <c r="I799" t="n">
        <v>68.36</v>
      </c>
      <c r="J799" t="n">
        <v>-1.73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2.16</v>
      </c>
      <c r="T799" t="n">
        <v>0</v>
      </c>
      <c r="U799" t="n">
        <v>3.36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48.47</v>
      </c>
      <c r="AG799" t="n">
        <v>-1.86</v>
      </c>
      <c r="AH799" t="n">
        <v>18.14</v>
      </c>
      <c r="AI799" t="n">
        <v>217.83</v>
      </c>
      <c r="AJ799" t="n">
        <v>-5.46</v>
      </c>
      <c r="AK799" t="n">
        <v>-9.369999999999999</v>
      </c>
      <c r="AL799" t="n">
        <v>-32.9</v>
      </c>
      <c r="AM799" t="n">
        <v>14.87</v>
      </c>
      <c r="AN799" t="n">
        <v>-129.06</v>
      </c>
      <c r="AO799" t="n">
        <v>44.01</v>
      </c>
      <c r="AP799" t="n">
        <v>0.1</v>
      </c>
      <c r="AQ799" t="n">
        <v>0.16</v>
      </c>
      <c r="AR799" t="n">
        <v>0.09</v>
      </c>
      <c r="AS799" t="n">
        <v>0.14</v>
      </c>
      <c r="AT799" t="n">
        <v>0.19</v>
      </c>
      <c r="AU799" t="n">
        <v>0.31</v>
      </c>
      <c r="AV799" t="n">
        <v>61.34</v>
      </c>
      <c r="AW799" t="n">
        <v>9649</v>
      </c>
      <c r="AX799" t="n">
        <v>0.65</v>
      </c>
      <c r="AY799" t="n">
        <v>0</v>
      </c>
      <c r="AZ799" t="n">
        <v>-0.36</v>
      </c>
      <c r="BA799" t="n">
        <v>0</v>
      </c>
      <c r="BB799" t="n">
        <v>-25.77</v>
      </c>
      <c r="BC799" t="n">
        <v>19.79</v>
      </c>
      <c r="BD799" t="n">
        <v>0</v>
      </c>
      <c r="BE799" t="n">
        <v>18</v>
      </c>
      <c r="BF799" t="n">
        <v>0</v>
      </c>
      <c r="BG799" t="n">
        <v>0</v>
      </c>
      <c r="BH799" t="n">
        <v>0</v>
      </c>
      <c r="BI799" t="n">
        <v>0</v>
      </c>
      <c r="BJ799" t="n">
        <v>20</v>
      </c>
      <c r="BK799" t="n">
        <v>30</v>
      </c>
      <c r="BL799" t="n">
        <v>0</v>
      </c>
      <c r="BM799" t="n">
        <v>0</v>
      </c>
      <c r="BN799" t="n">
        <v>68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68</v>
      </c>
    </row>
    <row r="800">
      <c r="A800" t="n">
        <v>8109</v>
      </c>
      <c r="B800" t="inlineStr">
        <is>
          <t>博大</t>
        </is>
      </c>
      <c r="C800" t="n">
        <v>15.04</v>
      </c>
      <c r="D800" t="n">
        <v>20.65</v>
      </c>
      <c r="E800" t="n">
        <v>-3.49</v>
      </c>
      <c r="F800" t="n">
        <v>0</v>
      </c>
      <c r="G800" t="n">
        <v>0</v>
      </c>
      <c r="H800" t="n">
        <v>0</v>
      </c>
      <c r="I800" t="n">
        <v>0.11</v>
      </c>
      <c r="J800" t="n">
        <v>-1.87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1.18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0.19</v>
      </c>
      <c r="AE800" t="n">
        <v>6.06</v>
      </c>
      <c r="AF800" t="n">
        <v>21.18</v>
      </c>
      <c r="AG800" t="n">
        <v>28.29</v>
      </c>
      <c r="AH800" t="n">
        <v>-34.35</v>
      </c>
      <c r="AI800" t="n">
        <v>496.26</v>
      </c>
      <c r="AJ800" t="n">
        <v>-2.05</v>
      </c>
      <c r="AK800" t="n">
        <v>14.51</v>
      </c>
      <c r="AL800" t="n">
        <v>-27.55</v>
      </c>
      <c r="AM800" t="n">
        <v>119.34</v>
      </c>
      <c r="AN800" t="n">
        <v>-6.2</v>
      </c>
      <c r="AO800" t="n">
        <v>35.62</v>
      </c>
      <c r="AP800" t="n">
        <v>0.07000000000000001</v>
      </c>
      <c r="AQ800" t="n">
        <v>0.12</v>
      </c>
      <c r="AR800" t="n">
        <v>0.1</v>
      </c>
      <c r="AS800" t="n">
        <v>0.19</v>
      </c>
      <c r="AT800" t="n">
        <v>0.17</v>
      </c>
      <c r="AU800" t="n">
        <v>0.31</v>
      </c>
      <c r="AV800" t="n">
        <v>198.79</v>
      </c>
      <c r="AW800" t="n">
        <v>0</v>
      </c>
      <c r="AX800" t="n">
        <v>0</v>
      </c>
      <c r="AY800" t="n">
        <v>0.04</v>
      </c>
      <c r="AZ800" t="n">
        <v>0</v>
      </c>
      <c r="BA800" t="n">
        <v>0</v>
      </c>
      <c r="BB800" t="n">
        <v>-2.78</v>
      </c>
      <c r="BC800" t="n">
        <v>37.9</v>
      </c>
      <c r="BD800" t="n">
        <v>0</v>
      </c>
      <c r="BE800" t="n">
        <v>5</v>
      </c>
      <c r="BF800" t="n">
        <v>0</v>
      </c>
      <c r="BG800" t="n">
        <v>0</v>
      </c>
      <c r="BH800" t="n">
        <v>0</v>
      </c>
      <c r="BI800" t="n">
        <v>0</v>
      </c>
      <c r="BJ800" t="n">
        <v>20</v>
      </c>
      <c r="BK800" t="n">
        <v>0</v>
      </c>
      <c r="BL800" t="n">
        <v>0</v>
      </c>
      <c r="BM800" t="n">
        <v>0</v>
      </c>
      <c r="BN800" t="n">
        <v>25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25</v>
      </c>
    </row>
    <row r="801">
      <c r="A801" t="n">
        <v>8111</v>
      </c>
      <c r="B801" t="inlineStr">
        <is>
          <t>立碁</t>
        </is>
      </c>
      <c r="C801" t="n">
        <v>5.25</v>
      </c>
      <c r="D801" t="n">
        <v>24.27</v>
      </c>
      <c r="E801" t="n">
        <v>-60.95</v>
      </c>
      <c r="F801" t="n">
        <v>0</v>
      </c>
      <c r="G801" t="n">
        <v>0</v>
      </c>
      <c r="H801" t="n">
        <v>0</v>
      </c>
      <c r="I801" t="n">
        <v>12.03</v>
      </c>
      <c r="J801" t="n">
        <v>-1.86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0.6899999999999999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38.38</v>
      </c>
      <c r="AG801" t="n">
        <v>6.88</v>
      </c>
      <c r="AH801" t="n">
        <v>-7.34</v>
      </c>
      <c r="AI801" t="n">
        <v>184.21</v>
      </c>
      <c r="AJ801" t="n">
        <v>22.51</v>
      </c>
      <c r="AK801" t="n">
        <v>-3.31</v>
      </c>
      <c r="AL801" t="n">
        <v>-13.92</v>
      </c>
      <c r="AM801" t="n">
        <v>21.89</v>
      </c>
      <c r="AN801" t="n">
        <v>-57.65</v>
      </c>
      <c r="AO801" t="n">
        <v>35.94</v>
      </c>
      <c r="AP801" t="n">
        <v>0.15</v>
      </c>
      <c r="AQ801" t="n">
        <v>0.24</v>
      </c>
      <c r="AR801" t="n">
        <v>0.11</v>
      </c>
      <c r="AS801" t="n">
        <v>0.17</v>
      </c>
      <c r="AT801" t="n">
        <v>0.26</v>
      </c>
      <c r="AU801" t="n">
        <v>0.41</v>
      </c>
      <c r="AV801" t="n">
        <v>61.56</v>
      </c>
      <c r="AW801" t="n">
        <v>14774</v>
      </c>
      <c r="AX801" t="n">
        <v>1.1</v>
      </c>
      <c r="AY801" t="n">
        <v>0.55</v>
      </c>
      <c r="AZ801" t="n">
        <v>0.29</v>
      </c>
      <c r="BA801" t="n">
        <v>0</v>
      </c>
      <c r="BB801" t="n">
        <v>-6.77</v>
      </c>
      <c r="BC801" t="n">
        <v>12.27</v>
      </c>
      <c r="BD801" t="n">
        <v>0</v>
      </c>
      <c r="BE801" t="n">
        <v>10</v>
      </c>
      <c r="BF801" t="n">
        <v>0</v>
      </c>
      <c r="BG801" t="n">
        <v>0</v>
      </c>
      <c r="BH801" t="n">
        <v>0</v>
      </c>
      <c r="BI801" t="n">
        <v>0</v>
      </c>
      <c r="BJ801" t="n">
        <v>10</v>
      </c>
      <c r="BK801" t="n">
        <v>0</v>
      </c>
      <c r="BL801" t="n">
        <v>0</v>
      </c>
      <c r="BM801" t="n">
        <v>0</v>
      </c>
      <c r="BN801" t="n">
        <v>20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20</v>
      </c>
    </row>
    <row r="802">
      <c r="A802" t="n">
        <v>8121</v>
      </c>
      <c r="B802" t="inlineStr">
        <is>
          <t>越峰</t>
        </is>
      </c>
      <c r="C802" t="n">
        <v>-0.85</v>
      </c>
      <c r="D802" t="n">
        <v>-168.71</v>
      </c>
      <c r="E802" t="n">
        <v>-162.6</v>
      </c>
      <c r="F802" t="n">
        <v>8.300000000000001</v>
      </c>
      <c r="G802" t="n">
        <v>0</v>
      </c>
      <c r="H802" t="n">
        <v>26.71</v>
      </c>
      <c r="I802" t="n">
        <v>0.19</v>
      </c>
      <c r="J802" t="n">
        <v>-0.05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2.34</v>
      </c>
      <c r="T802" t="n">
        <v>0</v>
      </c>
      <c r="U802" t="n">
        <v>0.01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1.12</v>
      </c>
      <c r="AB802" t="n">
        <v>-0.75</v>
      </c>
      <c r="AC802" t="n">
        <v>5</v>
      </c>
      <c r="AD802" t="n">
        <v>-4.86</v>
      </c>
      <c r="AE802" t="n">
        <v>5.46</v>
      </c>
      <c r="AF802" t="n">
        <v>52.67</v>
      </c>
      <c r="AG802" t="n">
        <v>3.19</v>
      </c>
      <c r="AH802" t="n">
        <v>27.12</v>
      </c>
      <c r="AI802" t="n">
        <v>274.41</v>
      </c>
      <c r="AJ802" t="n">
        <v>-9.85</v>
      </c>
      <c r="AK802" t="n">
        <v>-5.02</v>
      </c>
      <c r="AL802" t="n">
        <v>-28.94</v>
      </c>
      <c r="AM802" t="n">
        <v>19.45</v>
      </c>
      <c r="AN802" t="n">
        <v>-168.03</v>
      </c>
      <c r="AO802" t="n">
        <v>18.16</v>
      </c>
      <c r="AP802" t="n">
        <v>0.33</v>
      </c>
      <c r="AQ802" t="n">
        <v>0.29</v>
      </c>
      <c r="AR802" t="n">
        <v>0.31</v>
      </c>
      <c r="AS802" t="n">
        <v>0.27</v>
      </c>
      <c r="AT802" t="n">
        <v>0.64</v>
      </c>
      <c r="AU802" t="n">
        <v>0.5600000000000001</v>
      </c>
      <c r="AV802" t="n">
        <v>31.22</v>
      </c>
      <c r="AW802" t="n">
        <v>108446</v>
      </c>
      <c r="AX802" t="n">
        <v>4.04</v>
      </c>
      <c r="AY802" t="n">
        <v>0</v>
      </c>
      <c r="AZ802" t="n">
        <v>0.02</v>
      </c>
      <c r="BA802" t="n">
        <v>0</v>
      </c>
      <c r="BB802" t="n">
        <v>-11.11</v>
      </c>
      <c r="BC802" t="n">
        <v>9.220000000000001</v>
      </c>
      <c r="BD802" t="n">
        <v>0</v>
      </c>
      <c r="BE802" t="n">
        <v>22</v>
      </c>
      <c r="BF802" t="n">
        <v>0</v>
      </c>
      <c r="BG802" t="n">
        <v>0</v>
      </c>
      <c r="BH802" t="n">
        <v>0</v>
      </c>
      <c r="BI802" t="n">
        <v>0</v>
      </c>
      <c r="BJ802" t="n">
        <v>20</v>
      </c>
      <c r="BK802" t="n">
        <v>0</v>
      </c>
      <c r="BL802" t="n">
        <v>0</v>
      </c>
      <c r="BM802" t="n">
        <v>5</v>
      </c>
      <c r="BN802" t="n">
        <v>47</v>
      </c>
      <c r="BO802" t="n">
        <v>0</v>
      </c>
      <c r="BP802" t="n">
        <v>20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20</v>
      </c>
      <c r="CG802" t="n">
        <v>67</v>
      </c>
    </row>
    <row r="803">
      <c r="A803" t="n">
        <v>8147</v>
      </c>
      <c r="B803" t="inlineStr">
        <is>
          <t>正淩</t>
        </is>
      </c>
      <c r="C803" t="n">
        <v>29.59</v>
      </c>
      <c r="D803" t="n">
        <v>99.56</v>
      </c>
      <c r="E803" t="n">
        <v>68.70999999999999</v>
      </c>
      <c r="F803" t="n">
        <v>0</v>
      </c>
      <c r="G803" t="n">
        <v>0</v>
      </c>
      <c r="H803" t="n">
        <v>0</v>
      </c>
      <c r="I803" t="n">
        <v>0.21</v>
      </c>
      <c r="J803" t="n">
        <v>0.01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8.49</v>
      </c>
      <c r="V803" t="n">
        <v>81.87</v>
      </c>
      <c r="W803" t="n">
        <v>0</v>
      </c>
      <c r="X803" t="n">
        <v>0</v>
      </c>
      <c r="Y803" t="n">
        <v>5.03</v>
      </c>
      <c r="Z803" t="n">
        <v>0</v>
      </c>
      <c r="AA803" t="n">
        <v>0</v>
      </c>
      <c r="AB803" t="n">
        <v>0.08</v>
      </c>
      <c r="AC803" t="n">
        <v>3.34</v>
      </c>
      <c r="AD803" t="n">
        <v>4.22</v>
      </c>
      <c r="AE803" t="n">
        <v>4.22</v>
      </c>
      <c r="AF803" t="n">
        <v>36.8</v>
      </c>
      <c r="AG803" t="n">
        <v>-0.62</v>
      </c>
      <c r="AH803" t="n">
        <v>-20.1</v>
      </c>
      <c r="AI803" t="n">
        <v>195.56</v>
      </c>
      <c r="AJ803" t="n">
        <v>3.33</v>
      </c>
      <c r="AK803" t="n">
        <v>18.35</v>
      </c>
      <c r="AL803" t="n">
        <v>272.43</v>
      </c>
      <c r="AM803" t="n">
        <v>49.31</v>
      </c>
      <c r="AN803" t="n">
        <v>32.21</v>
      </c>
      <c r="AO803" t="n">
        <v>0</v>
      </c>
      <c r="AP803" t="n">
        <v>0.31</v>
      </c>
      <c r="AQ803" t="n">
        <v>0.28</v>
      </c>
      <c r="AR803" t="n">
        <v>0.1</v>
      </c>
      <c r="AS803" t="n">
        <v>0.09</v>
      </c>
      <c r="AT803" t="n">
        <v>0.41</v>
      </c>
      <c r="AU803" t="n">
        <v>0.37</v>
      </c>
      <c r="AV803" t="n">
        <v>112.71</v>
      </c>
      <c r="AW803" t="n">
        <v>44433</v>
      </c>
      <c r="AX803" t="n">
        <v>2.99</v>
      </c>
      <c r="AY803" t="n">
        <v>0.02</v>
      </c>
      <c r="AZ803" t="n">
        <v>0</v>
      </c>
      <c r="BA803" t="n">
        <v>0</v>
      </c>
      <c r="BB803" t="n">
        <v>15.76</v>
      </c>
      <c r="BC803" t="n">
        <v>35.76</v>
      </c>
      <c r="BD803" t="n">
        <v>0</v>
      </c>
      <c r="BE803" t="n">
        <v>18</v>
      </c>
      <c r="BF803" t="n">
        <v>0</v>
      </c>
      <c r="BG803" t="n">
        <v>4</v>
      </c>
      <c r="BH803" t="n">
        <v>0</v>
      </c>
      <c r="BI803" t="n">
        <v>0</v>
      </c>
      <c r="BJ803" t="n">
        <v>5</v>
      </c>
      <c r="BK803" t="n">
        <v>0</v>
      </c>
      <c r="BL803" t="n">
        <v>0</v>
      </c>
      <c r="BM803" t="n">
        <v>0</v>
      </c>
      <c r="BN803" t="n">
        <v>27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27</v>
      </c>
    </row>
    <row r="804">
      <c r="A804" t="n">
        <v>8155</v>
      </c>
      <c r="B804" t="inlineStr">
        <is>
          <t>博智</t>
        </is>
      </c>
      <c r="C804" t="n">
        <v>36.9</v>
      </c>
      <c r="D804" t="n">
        <v>60.62</v>
      </c>
      <c r="E804" t="n">
        <v>59.53</v>
      </c>
      <c r="F804" t="n">
        <v>0</v>
      </c>
      <c r="G804" t="n">
        <v>0</v>
      </c>
      <c r="H804" t="n">
        <v>0</v>
      </c>
      <c r="I804" t="n">
        <v>0.24</v>
      </c>
      <c r="J804" t="n">
        <v>0.04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0.07000000000000001</v>
      </c>
      <c r="V804" t="n">
        <v>0</v>
      </c>
      <c r="W804" t="n">
        <v>0</v>
      </c>
      <c r="X804" t="n">
        <v>0</v>
      </c>
      <c r="Y804" t="n">
        <v>0.02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45.87</v>
      </c>
      <c r="AG804" t="n">
        <v>5.76</v>
      </c>
      <c r="AH804" t="n">
        <v>42.66</v>
      </c>
      <c r="AI804" t="n">
        <v>219.71</v>
      </c>
      <c r="AJ804" t="n">
        <v>0.76</v>
      </c>
      <c r="AK804" t="n">
        <v>-2.85</v>
      </c>
      <c r="AL804" t="n">
        <v>-73.87</v>
      </c>
      <c r="AM804" t="n">
        <v>6.21</v>
      </c>
      <c r="AN804" t="n">
        <v>26.97</v>
      </c>
      <c r="AO804" t="n">
        <v>0</v>
      </c>
      <c r="AP804" t="n">
        <v>0.6</v>
      </c>
      <c r="AQ804" t="n">
        <v>0.39</v>
      </c>
      <c r="AR804" t="n">
        <v>0.23</v>
      </c>
      <c r="AS804" t="n">
        <v>0.15</v>
      </c>
      <c r="AT804" t="n">
        <v>0.84</v>
      </c>
      <c r="AU804" t="n">
        <v>0.55</v>
      </c>
      <c r="AV804" t="n">
        <v>260.66</v>
      </c>
      <c r="AW804" t="n">
        <v>79328</v>
      </c>
      <c r="AX804" t="n">
        <v>2.46</v>
      </c>
      <c r="AY804" t="n">
        <v>0</v>
      </c>
      <c r="AZ804" t="n">
        <v>-0.57</v>
      </c>
      <c r="BA804" t="n">
        <v>0</v>
      </c>
      <c r="BB804" t="n">
        <v>27.5</v>
      </c>
      <c r="BC804" t="n">
        <v>55.8</v>
      </c>
      <c r="BD804" t="n">
        <v>0</v>
      </c>
      <c r="BE804" t="n">
        <v>17</v>
      </c>
      <c r="BF804" t="n">
        <v>0</v>
      </c>
      <c r="BG804" t="n">
        <v>0</v>
      </c>
      <c r="BH804" t="n">
        <v>0</v>
      </c>
      <c r="BI804" t="n">
        <v>0</v>
      </c>
      <c r="BJ804" t="n">
        <v>10</v>
      </c>
      <c r="BK804" t="n">
        <v>0</v>
      </c>
      <c r="BL804" t="n">
        <v>0</v>
      </c>
      <c r="BM804" t="n">
        <v>0</v>
      </c>
      <c r="BN804" t="n">
        <v>27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27</v>
      </c>
    </row>
    <row r="805">
      <c r="A805" t="n">
        <v>8171</v>
      </c>
      <c r="B805" t="inlineStr">
        <is>
          <t>天宇</t>
        </is>
      </c>
      <c r="C805" t="n">
        <v>-66.93000000000001</v>
      </c>
      <c r="D805" t="n">
        <v>-187.29</v>
      </c>
      <c r="E805" t="n">
        <v>-394.5</v>
      </c>
      <c r="F805" t="n">
        <v>7.8</v>
      </c>
      <c r="G805" t="n">
        <v>0</v>
      </c>
      <c r="H805" t="n">
        <v>-337.37</v>
      </c>
      <c r="I805" t="n">
        <v>2.87</v>
      </c>
      <c r="J805" t="n">
        <v>-0.23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25.35</v>
      </c>
      <c r="T805" t="n">
        <v>0</v>
      </c>
      <c r="U805" t="n">
        <v>2.5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3.13</v>
      </c>
      <c r="AC805" t="n">
        <v>9.07</v>
      </c>
      <c r="AD805" t="n">
        <v>12.26</v>
      </c>
      <c r="AE805" t="n">
        <v>17.94</v>
      </c>
      <c r="AF805" t="n">
        <v>31.17</v>
      </c>
      <c r="AG805" t="n">
        <v>-9.470000000000001</v>
      </c>
      <c r="AH805" t="n">
        <v>-25.39</v>
      </c>
      <c r="AI805" t="n">
        <v>384.72</v>
      </c>
      <c r="AJ805" t="n">
        <v>-57.14</v>
      </c>
      <c r="AK805" t="n">
        <v>-45.54</v>
      </c>
      <c r="AL805" t="n">
        <v>0.79</v>
      </c>
      <c r="AM805" t="n">
        <v>-16.38</v>
      </c>
      <c r="AN805" t="n">
        <v>-355.73</v>
      </c>
      <c r="AO805" t="n">
        <v>18.96</v>
      </c>
      <c r="AP805" t="n">
        <v>0.04</v>
      </c>
      <c r="AQ805" t="n">
        <v>0.31</v>
      </c>
      <c r="AR805" t="n">
        <v>0.1</v>
      </c>
      <c r="AS805" t="n">
        <v>0.77</v>
      </c>
      <c r="AT805" t="n">
        <v>0.15</v>
      </c>
      <c r="AU805" t="n">
        <v>1.08</v>
      </c>
      <c r="AV805" t="n">
        <v>66.54000000000001</v>
      </c>
      <c r="AW805" t="n">
        <v>140660</v>
      </c>
      <c r="AX805" t="n">
        <v>5.99</v>
      </c>
      <c r="AY805" t="n">
        <v>0.01</v>
      </c>
      <c r="AZ805" t="n">
        <v>5.94</v>
      </c>
      <c r="BA805" t="n">
        <v>0</v>
      </c>
      <c r="BB805" t="n">
        <v>-39.99</v>
      </c>
      <c r="BC805" t="n">
        <v>17.22</v>
      </c>
      <c r="BD805" t="n">
        <v>0</v>
      </c>
      <c r="BE805" t="n">
        <v>29</v>
      </c>
      <c r="BF805" t="n">
        <v>0</v>
      </c>
      <c r="BG805" t="n">
        <v>2</v>
      </c>
      <c r="BH805" t="n">
        <v>5</v>
      </c>
      <c r="BI805" t="n">
        <v>10</v>
      </c>
      <c r="BJ805" t="n">
        <v>45</v>
      </c>
      <c r="BK805" t="n">
        <v>0</v>
      </c>
      <c r="BL805" t="n">
        <v>0</v>
      </c>
      <c r="BM805" t="n">
        <v>0</v>
      </c>
      <c r="BN805" t="n">
        <v>91</v>
      </c>
      <c r="BO805" t="n">
        <v>0</v>
      </c>
      <c r="BP805" t="n">
        <v>0</v>
      </c>
      <c r="BQ805" t="n">
        <v>0</v>
      </c>
      <c r="BR805" t="n">
        <v>10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10</v>
      </c>
      <c r="CG805" t="n">
        <v>101</v>
      </c>
    </row>
    <row r="806">
      <c r="A806" t="n">
        <v>8176</v>
      </c>
      <c r="B806" t="inlineStr">
        <is>
          <t>智捷</t>
        </is>
      </c>
      <c r="C806" t="n">
        <v>-33.62</v>
      </c>
      <c r="D806" t="n">
        <v>-84.3</v>
      </c>
      <c r="E806" t="n">
        <v>-0.05</v>
      </c>
      <c r="F806" t="n">
        <v>0.63</v>
      </c>
      <c r="G806" t="n">
        <v>0.01</v>
      </c>
      <c r="H806" t="n">
        <v>99.58</v>
      </c>
      <c r="I806" t="n">
        <v>1.13</v>
      </c>
      <c r="J806" t="n">
        <v>0.02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20.36</v>
      </c>
      <c r="AG806" t="n">
        <v>-25.8</v>
      </c>
      <c r="AH806" t="n">
        <v>46.89</v>
      </c>
      <c r="AI806" t="n">
        <v>444.78</v>
      </c>
      <c r="AJ806" t="n">
        <v>-28.76</v>
      </c>
      <c r="AK806" t="n">
        <v>-18.87</v>
      </c>
      <c r="AL806" t="n">
        <v>309.49</v>
      </c>
      <c r="AM806" t="n">
        <v>116.09</v>
      </c>
      <c r="AN806" t="n">
        <v>-11.49</v>
      </c>
      <c r="AO806" t="n">
        <v>2</v>
      </c>
      <c r="AP806" t="n">
        <v>0.09</v>
      </c>
      <c r="AQ806" t="n">
        <v>0.13</v>
      </c>
      <c r="AR806" t="n">
        <v>0.16</v>
      </c>
      <c r="AS806" t="n">
        <v>0.25</v>
      </c>
      <c r="AT806" t="n">
        <v>0.25</v>
      </c>
      <c r="AU806" t="n">
        <v>0.39</v>
      </c>
      <c r="AV806" t="n">
        <v>52.41</v>
      </c>
      <c r="AW806" t="n">
        <v>24612</v>
      </c>
      <c r="AX806" t="n">
        <v>4.18</v>
      </c>
      <c r="AY806" t="n">
        <v>0</v>
      </c>
      <c r="AZ806" t="n">
        <v>0</v>
      </c>
      <c r="BA806" t="n">
        <v>0</v>
      </c>
      <c r="BB806" t="n">
        <v>0</v>
      </c>
      <c r="BC806" t="n">
        <v>8.27</v>
      </c>
      <c r="BD806" t="n">
        <v>0.06</v>
      </c>
      <c r="BE806" t="n">
        <v>12</v>
      </c>
      <c r="BF806" t="n">
        <v>0</v>
      </c>
      <c r="BG806" t="n">
        <v>0</v>
      </c>
      <c r="BH806" t="n">
        <v>0</v>
      </c>
      <c r="BI806" t="n">
        <v>0</v>
      </c>
      <c r="BJ806" t="n">
        <v>5</v>
      </c>
      <c r="BK806" t="n">
        <v>0</v>
      </c>
      <c r="BL806" t="n">
        <v>0</v>
      </c>
      <c r="BM806" t="n">
        <v>5</v>
      </c>
      <c r="BN806" t="n">
        <v>22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22</v>
      </c>
    </row>
    <row r="807">
      <c r="A807" t="n">
        <v>8182</v>
      </c>
      <c r="B807" t="inlineStr">
        <is>
          <t>加高</t>
        </is>
      </c>
      <c r="C807" t="n">
        <v>-2.15</v>
      </c>
      <c r="D807" t="n">
        <v>-77.8</v>
      </c>
      <c r="E807" t="n">
        <v>-76.23</v>
      </c>
      <c r="F807" t="n">
        <v>0</v>
      </c>
      <c r="G807" t="n">
        <v>0</v>
      </c>
      <c r="H807" t="n">
        <v>0</v>
      </c>
      <c r="I807" t="n">
        <v>2.03</v>
      </c>
      <c r="J807" t="n">
        <v>-0.35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38.9</v>
      </c>
      <c r="T807" t="n">
        <v>0</v>
      </c>
      <c r="U807" t="n">
        <v>33.32</v>
      </c>
      <c r="V807" t="n">
        <v>24.25</v>
      </c>
      <c r="W807" t="n">
        <v>0</v>
      </c>
      <c r="X807" t="n">
        <v>0</v>
      </c>
      <c r="Y807" t="n">
        <v>3.34</v>
      </c>
      <c r="Z807" t="n">
        <v>0</v>
      </c>
      <c r="AA807" t="n">
        <v>0</v>
      </c>
      <c r="AB807" t="n">
        <v>0</v>
      </c>
      <c r="AC807" t="n">
        <v>0</v>
      </c>
      <c r="AD807" t="n">
        <v>0.22</v>
      </c>
      <c r="AE807" t="n">
        <v>6.92</v>
      </c>
      <c r="AF807" t="n">
        <v>37.15</v>
      </c>
      <c r="AG807" t="n">
        <v>-1.04</v>
      </c>
      <c r="AH807" t="n">
        <v>10.6</v>
      </c>
      <c r="AI807" t="n">
        <v>239.78</v>
      </c>
      <c r="AJ807" t="n">
        <v>-1.61</v>
      </c>
      <c r="AK807" t="n">
        <v>-19.27</v>
      </c>
      <c r="AL807" t="n">
        <v>-102.59</v>
      </c>
      <c r="AM807" t="n">
        <v>-0.98</v>
      </c>
      <c r="AN807" t="n">
        <v>-82.27</v>
      </c>
      <c r="AO807" t="n">
        <v>0.31</v>
      </c>
      <c r="AP807" t="n">
        <v>0.2</v>
      </c>
      <c r="AQ807" t="n">
        <v>0.26</v>
      </c>
      <c r="AR807" t="n">
        <v>0.24</v>
      </c>
      <c r="AS807" t="n">
        <v>0.31</v>
      </c>
      <c r="AT807" t="n">
        <v>0.45</v>
      </c>
      <c r="AU807" t="n">
        <v>0.57</v>
      </c>
      <c r="AV807" t="n">
        <v>118.13</v>
      </c>
      <c r="AW807" t="n">
        <v>36498</v>
      </c>
      <c r="AX807" t="n">
        <v>1</v>
      </c>
      <c r="AY807" t="n">
        <v>0.01</v>
      </c>
      <c r="AZ807" t="n">
        <v>0</v>
      </c>
      <c r="BA807" t="n">
        <v>0</v>
      </c>
      <c r="BB807" t="n">
        <v>-26.69</v>
      </c>
      <c r="BC807" t="n">
        <v>33.87</v>
      </c>
      <c r="BD807" t="n">
        <v>0</v>
      </c>
      <c r="BE807" t="n">
        <v>16</v>
      </c>
      <c r="BF807" t="n">
        <v>0</v>
      </c>
      <c r="BG807" t="n">
        <v>6</v>
      </c>
      <c r="BH807" t="n">
        <v>0</v>
      </c>
      <c r="BI807" t="n">
        <v>0</v>
      </c>
      <c r="BJ807" t="n">
        <v>30</v>
      </c>
      <c r="BK807" t="n">
        <v>0</v>
      </c>
      <c r="BL807" t="n">
        <v>0</v>
      </c>
      <c r="BM807" t="n">
        <v>0</v>
      </c>
      <c r="BN807" t="n">
        <v>52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52</v>
      </c>
    </row>
    <row r="808">
      <c r="A808" t="n">
        <v>8183</v>
      </c>
      <c r="B808" t="inlineStr">
        <is>
          <t>精星</t>
        </is>
      </c>
      <c r="C808" t="n">
        <v>-0.51</v>
      </c>
      <c r="D808" t="n">
        <v>-29.35</v>
      </c>
      <c r="E808" t="n">
        <v>-36.98</v>
      </c>
      <c r="F808" t="n">
        <v>0.1</v>
      </c>
      <c r="G808" t="n">
        <v>0</v>
      </c>
      <c r="H808" t="n">
        <v>-72.92</v>
      </c>
      <c r="I808" t="n">
        <v>6.3</v>
      </c>
      <c r="J808" t="n">
        <v>-0.58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1.21</v>
      </c>
      <c r="T808" t="n">
        <v>0</v>
      </c>
      <c r="U808" t="n">
        <v>1.01</v>
      </c>
      <c r="V808" t="n">
        <v>0</v>
      </c>
      <c r="W808" t="n">
        <v>0</v>
      </c>
      <c r="X808" t="n">
        <v>0</v>
      </c>
      <c r="Y808" t="n">
        <v>0.89</v>
      </c>
      <c r="Z808" t="n">
        <v>0</v>
      </c>
      <c r="AA808" t="n">
        <v>0</v>
      </c>
      <c r="AB808" t="n">
        <v>0.31</v>
      </c>
      <c r="AC808" t="n">
        <v>6.11</v>
      </c>
      <c r="AD808" t="n">
        <v>0</v>
      </c>
      <c r="AE808" t="n">
        <v>0</v>
      </c>
      <c r="AF808" t="n">
        <v>58.53</v>
      </c>
      <c r="AG808" t="n">
        <v>3.57</v>
      </c>
      <c r="AH808" t="n">
        <v>-5.98</v>
      </c>
      <c r="AI808" t="n">
        <v>141.13</v>
      </c>
      <c r="AJ808" t="n">
        <v>-14.58</v>
      </c>
      <c r="AK808" t="n">
        <v>-2.37</v>
      </c>
      <c r="AL808" t="n">
        <v>-60.58</v>
      </c>
      <c r="AM808" t="n">
        <v>5.59</v>
      </c>
      <c r="AN808" t="n">
        <v>-30.31</v>
      </c>
      <c r="AO808" t="n">
        <v>0.99</v>
      </c>
      <c r="AP808" t="n">
        <v>1.32</v>
      </c>
      <c r="AQ808" t="n">
        <v>0.67</v>
      </c>
      <c r="AR808" t="n">
        <v>0.22</v>
      </c>
      <c r="AS808" t="n">
        <v>0.11</v>
      </c>
      <c r="AT808" t="n">
        <v>1.54</v>
      </c>
      <c r="AU808" t="n">
        <v>0.78</v>
      </c>
      <c r="AV808" t="n">
        <v>27.46</v>
      </c>
      <c r="AW808" t="n">
        <v>0</v>
      </c>
      <c r="AX808" t="n">
        <v>0</v>
      </c>
      <c r="AY808" t="n">
        <v>0.01</v>
      </c>
      <c r="AZ808" t="n">
        <v>0</v>
      </c>
      <c r="BA808" t="n">
        <v>0</v>
      </c>
      <c r="BB808" t="n">
        <v>-16.24</v>
      </c>
      <c r="BC808" t="n">
        <v>30.46</v>
      </c>
      <c r="BD808" t="n">
        <v>0</v>
      </c>
      <c r="BE808" t="n">
        <v>7</v>
      </c>
      <c r="BF808" t="n">
        <v>0</v>
      </c>
      <c r="BG808" t="n">
        <v>0</v>
      </c>
      <c r="BH808" t="n">
        <v>0</v>
      </c>
      <c r="BI808" t="n">
        <v>0</v>
      </c>
      <c r="BJ808" t="n">
        <v>25</v>
      </c>
      <c r="BK808" t="n">
        <v>0</v>
      </c>
      <c r="BL808" t="n">
        <v>0</v>
      </c>
      <c r="BM808" t="n">
        <v>0</v>
      </c>
      <c r="BN808" t="n">
        <v>32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5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10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15</v>
      </c>
      <c r="CG808" t="n">
        <v>47</v>
      </c>
    </row>
    <row r="809">
      <c r="A809" t="n">
        <v>8227</v>
      </c>
      <c r="B809" t="inlineStr">
        <is>
          <t>巨有科技</t>
        </is>
      </c>
      <c r="C809" t="n">
        <v>97.77</v>
      </c>
      <c r="D809" t="n">
        <v>136.46</v>
      </c>
      <c r="E809" t="n">
        <v>36.65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37.57</v>
      </c>
      <c r="AG809" t="n">
        <v>61.52</v>
      </c>
      <c r="AH809" t="n">
        <v>-41.32</v>
      </c>
      <c r="AI809" t="n">
        <v>255.74</v>
      </c>
      <c r="AJ809" t="n">
        <v>185.65</v>
      </c>
      <c r="AK809" t="n">
        <v>159.54</v>
      </c>
      <c r="AL809" t="n">
        <v>-85.67</v>
      </c>
      <c r="AM809" t="n">
        <v>7.42</v>
      </c>
      <c r="AN809" t="n">
        <v>10.26</v>
      </c>
      <c r="AO809" t="n">
        <v>3.41</v>
      </c>
      <c r="AP809" t="n">
        <v>0.07000000000000001</v>
      </c>
      <c r="AQ809" t="n">
        <v>0.06</v>
      </c>
      <c r="AR809" t="n">
        <v>0.07000000000000001</v>
      </c>
      <c r="AS809" t="n">
        <v>0.06</v>
      </c>
      <c r="AT809" t="n">
        <v>0.14</v>
      </c>
      <c r="AU809" t="n">
        <v>0.12</v>
      </c>
      <c r="AV809" t="n">
        <v>209.72</v>
      </c>
      <c r="AW809" t="n">
        <v>423710</v>
      </c>
      <c r="AX809" t="n">
        <v>37.2</v>
      </c>
      <c r="AY809" t="n">
        <v>0.58</v>
      </c>
      <c r="AZ809" t="n">
        <v>0</v>
      </c>
      <c r="BA809" t="n">
        <v>0</v>
      </c>
      <c r="BB809" t="n">
        <v>7.3</v>
      </c>
      <c r="BC809" t="n">
        <v>28.81</v>
      </c>
      <c r="BD809" t="n">
        <v>0</v>
      </c>
      <c r="BE809" t="n">
        <v>20</v>
      </c>
      <c r="BF809" t="n">
        <v>0</v>
      </c>
      <c r="BG809" t="n">
        <v>0</v>
      </c>
      <c r="BH809" t="n">
        <v>0</v>
      </c>
      <c r="BI809" t="n">
        <v>0</v>
      </c>
      <c r="BJ809" t="n">
        <v>30</v>
      </c>
      <c r="BK809" t="n">
        <v>0</v>
      </c>
      <c r="BL809" t="n">
        <v>0</v>
      </c>
      <c r="BM809" t="n">
        <v>0</v>
      </c>
      <c r="BN809" t="n">
        <v>50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50</v>
      </c>
    </row>
    <row r="810">
      <c r="A810" t="n">
        <v>8234</v>
      </c>
      <c r="B810" t="inlineStr">
        <is>
          <t>新漢</t>
        </is>
      </c>
      <c r="C810" t="n">
        <v>5.19</v>
      </c>
      <c r="D810" t="n">
        <v>130.67</v>
      </c>
      <c r="E810" t="n">
        <v>174.4</v>
      </c>
      <c r="F810" t="n">
        <v>0</v>
      </c>
      <c r="G810" t="n">
        <v>0</v>
      </c>
      <c r="H810" t="n">
        <v>301.36</v>
      </c>
      <c r="I810" t="n">
        <v>1.26</v>
      </c>
      <c r="J810" t="n">
        <v>0.03</v>
      </c>
      <c r="K810" t="n">
        <v>0.23</v>
      </c>
      <c r="L810" t="n">
        <v>0</v>
      </c>
      <c r="M810" t="n">
        <v>0</v>
      </c>
      <c r="N810" t="n">
        <v>1.11</v>
      </c>
      <c r="O810" t="n">
        <v>0</v>
      </c>
      <c r="P810" t="n">
        <v>0</v>
      </c>
      <c r="Q810" t="n">
        <v>0</v>
      </c>
      <c r="R810" t="n">
        <v>0</v>
      </c>
      <c r="S810" t="n">
        <v>0.83</v>
      </c>
      <c r="T810" t="n">
        <v>0</v>
      </c>
      <c r="U810" t="n">
        <v>1.05</v>
      </c>
      <c r="V810" t="n">
        <v>0</v>
      </c>
      <c r="W810" t="n">
        <v>0.04</v>
      </c>
      <c r="X810" t="n">
        <v>0</v>
      </c>
      <c r="Y810" t="n">
        <v>1.37</v>
      </c>
      <c r="Z810" t="n">
        <v>0</v>
      </c>
      <c r="AA810" t="n">
        <v>0</v>
      </c>
      <c r="AB810" t="n">
        <v>0</v>
      </c>
      <c r="AC810" t="n">
        <v>0</v>
      </c>
      <c r="AD810" t="n">
        <v>3.99</v>
      </c>
      <c r="AE810" t="n">
        <v>13.26</v>
      </c>
      <c r="AF810" t="n">
        <v>48.24</v>
      </c>
      <c r="AG810" t="n">
        <v>-7.25</v>
      </c>
      <c r="AH810" t="n">
        <v>1.09</v>
      </c>
      <c r="AI810" t="n">
        <v>144.18</v>
      </c>
      <c r="AJ810" t="n">
        <v>6.28</v>
      </c>
      <c r="AK810" t="n">
        <v>1.45</v>
      </c>
      <c r="AL810" t="n">
        <v>99.06999999999999</v>
      </c>
      <c r="AM810" t="n">
        <v>6.39</v>
      </c>
      <c r="AN810" t="n">
        <v>-4.11</v>
      </c>
      <c r="AO810" t="n">
        <v>33.25</v>
      </c>
      <c r="AP810" t="n">
        <v>0.29</v>
      </c>
      <c r="AQ810" t="n">
        <v>0.16</v>
      </c>
      <c r="AR810" t="n">
        <v>0.55</v>
      </c>
      <c r="AS810" t="n">
        <v>0.3</v>
      </c>
      <c r="AT810" t="n">
        <v>0.85</v>
      </c>
      <c r="AU810" t="n">
        <v>0.46</v>
      </c>
      <c r="AV810" t="n">
        <v>57.84</v>
      </c>
      <c r="AW810" t="n">
        <v>62581</v>
      </c>
      <c r="AX810" t="n">
        <v>2</v>
      </c>
      <c r="AY810" t="n">
        <v>0.14</v>
      </c>
      <c r="AZ810" t="n">
        <v>0</v>
      </c>
      <c r="BA810" t="n">
        <v>0</v>
      </c>
      <c r="BB810" t="n">
        <v>6.72</v>
      </c>
      <c r="BC810" t="n">
        <v>21.89</v>
      </c>
      <c r="BD810" t="n">
        <v>0</v>
      </c>
      <c r="BE810" t="n">
        <v>22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22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22</v>
      </c>
    </row>
    <row r="811">
      <c r="A811" t="n">
        <v>8240</v>
      </c>
      <c r="B811" t="inlineStr">
        <is>
          <t>華宏</t>
        </is>
      </c>
      <c r="C811" t="n">
        <v>-5</v>
      </c>
      <c r="D811" t="n">
        <v>29.47</v>
      </c>
      <c r="E811" t="n">
        <v>-29.56</v>
      </c>
      <c r="F811" t="n">
        <v>0.36</v>
      </c>
      <c r="G811" t="n">
        <v>0</v>
      </c>
      <c r="H811" t="n">
        <v>68.22</v>
      </c>
      <c r="I811" t="n">
        <v>15.96</v>
      </c>
      <c r="J811" t="n">
        <v>0.73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1.24</v>
      </c>
      <c r="T811" t="n">
        <v>0</v>
      </c>
      <c r="U811" t="n">
        <v>1.15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-7.68</v>
      </c>
      <c r="AE811" t="n">
        <v>4.35</v>
      </c>
      <c r="AF811" t="n">
        <v>36.64</v>
      </c>
      <c r="AG811" t="n">
        <v>-4.63</v>
      </c>
      <c r="AH811" t="n">
        <v>5.51</v>
      </c>
      <c r="AI811" t="n">
        <v>243.56</v>
      </c>
      <c r="AJ811" t="n">
        <v>-1.32</v>
      </c>
      <c r="AK811" t="n">
        <v>-11.99</v>
      </c>
      <c r="AL811" t="n">
        <v>-3.24</v>
      </c>
      <c r="AM811" t="n">
        <v>18.83</v>
      </c>
      <c r="AN811" t="n">
        <v>-30.79</v>
      </c>
      <c r="AO811" t="n">
        <v>5.95</v>
      </c>
      <c r="AP811" t="n">
        <v>0.57</v>
      </c>
      <c r="AQ811" t="n">
        <v>0.37</v>
      </c>
      <c r="AR811" t="n">
        <v>0.17</v>
      </c>
      <c r="AS811" t="n">
        <v>0.11</v>
      </c>
      <c r="AT811" t="n">
        <v>0.74</v>
      </c>
      <c r="AU811" t="n">
        <v>0.49</v>
      </c>
      <c r="AV811" t="n">
        <v>117.42</v>
      </c>
      <c r="AW811" t="n">
        <v>0</v>
      </c>
      <c r="AX811" t="n">
        <v>0</v>
      </c>
      <c r="AY811" t="n">
        <v>0.06</v>
      </c>
      <c r="AZ811" t="n">
        <v>-0.01</v>
      </c>
      <c r="BA811" t="n">
        <v>0</v>
      </c>
      <c r="BB811" t="n">
        <v>-13.66</v>
      </c>
      <c r="BC811" t="n">
        <v>45.55</v>
      </c>
      <c r="BD811" t="n">
        <v>0</v>
      </c>
      <c r="BE811" t="n">
        <v>6</v>
      </c>
      <c r="BF811" t="n">
        <v>0</v>
      </c>
      <c r="BG811" t="n">
        <v>0</v>
      </c>
      <c r="BH811" t="n">
        <v>0</v>
      </c>
      <c r="BI811" t="n">
        <v>0</v>
      </c>
      <c r="BJ811" t="n">
        <v>10</v>
      </c>
      <c r="BK811" t="n">
        <v>0</v>
      </c>
      <c r="BL811" t="n">
        <v>0</v>
      </c>
      <c r="BM811" t="n">
        <v>0</v>
      </c>
      <c r="BN811" t="n">
        <v>16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16</v>
      </c>
    </row>
    <row r="812">
      <c r="A812" t="n">
        <v>8255</v>
      </c>
      <c r="B812" t="inlineStr">
        <is>
          <t>朋程</t>
        </is>
      </c>
      <c r="C812" t="n">
        <v>6.91</v>
      </c>
      <c r="D812" t="n">
        <v>-22.14</v>
      </c>
      <c r="E812" t="n">
        <v>-33.5</v>
      </c>
      <c r="F812" t="n">
        <v>0</v>
      </c>
      <c r="G812" t="n">
        <v>0</v>
      </c>
      <c r="H812" t="n">
        <v>-24.66</v>
      </c>
      <c r="I812" t="n">
        <v>27.82</v>
      </c>
      <c r="J812" t="n">
        <v>-0.95</v>
      </c>
      <c r="K812" t="n">
        <v>0.22</v>
      </c>
      <c r="L812" t="n">
        <v>0</v>
      </c>
      <c r="M812" t="n">
        <v>0.09</v>
      </c>
      <c r="N812" t="n">
        <v>0.24</v>
      </c>
      <c r="O812" t="n">
        <v>0</v>
      </c>
      <c r="P812" t="n">
        <v>0</v>
      </c>
      <c r="Q812" t="n">
        <v>0</v>
      </c>
      <c r="R812" t="n">
        <v>0</v>
      </c>
      <c r="S812" t="n">
        <v>23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0.68</v>
      </c>
      <c r="AC812" t="n">
        <v>2.83</v>
      </c>
      <c r="AD812" t="n">
        <v>0</v>
      </c>
      <c r="AE812" t="n">
        <v>0</v>
      </c>
      <c r="AF812" t="n">
        <v>36.61</v>
      </c>
      <c r="AG812" t="n">
        <v>0.47</v>
      </c>
      <c r="AH812" t="n">
        <v>-34.08</v>
      </c>
      <c r="AI812" t="n">
        <v>113.89</v>
      </c>
      <c r="AJ812" t="n">
        <v>-4.44</v>
      </c>
      <c r="AK812" t="n">
        <v>1.72</v>
      </c>
      <c r="AL812" t="n">
        <v>2.64</v>
      </c>
      <c r="AM812" t="n">
        <v>32.7</v>
      </c>
      <c r="AN812" t="n">
        <v>-35.93</v>
      </c>
      <c r="AO812" t="n">
        <v>0</v>
      </c>
      <c r="AP812" t="n">
        <v>0.13</v>
      </c>
      <c r="AQ812" t="n">
        <v>0.16</v>
      </c>
      <c r="AR812" t="n">
        <v>0.15</v>
      </c>
      <c r="AS812" t="n">
        <v>0.18</v>
      </c>
      <c r="AT812" t="n">
        <v>0.28</v>
      </c>
      <c r="AU812" t="n">
        <v>0.34</v>
      </c>
      <c r="AV812" t="n">
        <v>172.38</v>
      </c>
      <c r="AW812" t="n">
        <v>1270731</v>
      </c>
      <c r="AX812" t="n">
        <v>12.73</v>
      </c>
      <c r="AY812" t="n">
        <v>0.01</v>
      </c>
      <c r="AZ812" t="n">
        <v>0</v>
      </c>
      <c r="BA812" t="n">
        <v>0</v>
      </c>
      <c r="BB812" t="n">
        <v>-33.84</v>
      </c>
      <c r="BC812" t="n">
        <v>77.56999999999999</v>
      </c>
      <c r="BD812" t="n">
        <v>0</v>
      </c>
      <c r="BE812" t="n">
        <v>7</v>
      </c>
      <c r="BF812" t="n">
        <v>0</v>
      </c>
      <c r="BG812" t="n">
        <v>2</v>
      </c>
      <c r="BH812" t="n">
        <v>0</v>
      </c>
      <c r="BI812" t="n">
        <v>0</v>
      </c>
      <c r="BJ812" t="n">
        <v>20</v>
      </c>
      <c r="BK812" t="n">
        <v>10</v>
      </c>
      <c r="BL812" t="n">
        <v>0</v>
      </c>
      <c r="BM812" t="n">
        <v>0</v>
      </c>
      <c r="BN812" t="n">
        <v>39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25</v>
      </c>
      <c r="CD812" t="n">
        <v>0</v>
      </c>
      <c r="CE812" t="n">
        <v>0</v>
      </c>
      <c r="CF812" t="n">
        <v>25</v>
      </c>
      <c r="CG812" t="n">
        <v>64</v>
      </c>
    </row>
    <row r="813">
      <c r="A813" t="n">
        <v>8272</v>
      </c>
      <c r="B813" t="inlineStr">
        <is>
          <t>全景軟體</t>
        </is>
      </c>
      <c r="C813" t="n">
        <v>15.86</v>
      </c>
      <c r="D813" t="n">
        <v>21.32</v>
      </c>
      <c r="E813" t="n">
        <v>22.9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1.42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28.38</v>
      </c>
      <c r="AG813" t="n">
        <v>3.84</v>
      </c>
      <c r="AH813" t="n">
        <v>-4.39</v>
      </c>
      <c r="AI813" t="n">
        <v>349.9</v>
      </c>
      <c r="AJ813" t="n">
        <v>41.99</v>
      </c>
      <c r="AK813" t="n">
        <v>72.92</v>
      </c>
      <c r="AL813" t="n">
        <v>0.85</v>
      </c>
      <c r="AM813" t="n">
        <v>53.26</v>
      </c>
      <c r="AN813" t="n">
        <v>3.19</v>
      </c>
      <c r="AO813" t="n">
        <v>0</v>
      </c>
      <c r="AP813" t="n">
        <v>0.15</v>
      </c>
      <c r="AQ813" t="n">
        <v>0.19</v>
      </c>
      <c r="AR813" t="n">
        <v>0</v>
      </c>
      <c r="AS813" t="n">
        <v>0</v>
      </c>
      <c r="AT813" t="n">
        <v>0.15</v>
      </c>
      <c r="AU813" t="n">
        <v>0.19</v>
      </c>
      <c r="AV813" t="n">
        <v>81.36</v>
      </c>
      <c r="AW813" t="n">
        <v>0</v>
      </c>
      <c r="AX813" t="n">
        <v>0</v>
      </c>
      <c r="AY813" t="n">
        <v>0.02</v>
      </c>
      <c r="AZ813" t="n">
        <v>0</v>
      </c>
      <c r="BA813" t="n">
        <v>0</v>
      </c>
      <c r="BB813" t="n">
        <v>10.75</v>
      </c>
      <c r="BC813" t="n">
        <v>32.42</v>
      </c>
      <c r="BD813" t="n">
        <v>0</v>
      </c>
      <c r="BE813" t="n">
        <v>8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8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8</v>
      </c>
    </row>
    <row r="814">
      <c r="A814" t="n">
        <v>8277</v>
      </c>
      <c r="B814" t="inlineStr">
        <is>
          <t>商丞</t>
        </is>
      </c>
      <c r="C814" t="n">
        <v>-16.98</v>
      </c>
      <c r="D814" t="n">
        <v>-8.529999999999999</v>
      </c>
      <c r="E814" t="n">
        <v>35.66</v>
      </c>
      <c r="F814" t="n">
        <v>8.630000000000001</v>
      </c>
      <c r="G814" t="n">
        <v>0</v>
      </c>
      <c r="H814" t="n">
        <v>51</v>
      </c>
      <c r="I814" t="n">
        <v>10.27</v>
      </c>
      <c r="J814" t="n">
        <v>-0.23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6.41</v>
      </c>
      <c r="AG814" t="n">
        <v>-74.76000000000001</v>
      </c>
      <c r="AH814" t="n">
        <v>35.25</v>
      </c>
      <c r="AI814" t="n">
        <v>590.61</v>
      </c>
      <c r="AJ814" t="n">
        <v>18.5</v>
      </c>
      <c r="AK814" t="n">
        <v>25.92</v>
      </c>
      <c r="AL814" t="n">
        <v>269.3</v>
      </c>
      <c r="AM814" t="n">
        <v>55.53</v>
      </c>
      <c r="AN814" t="n">
        <v>27.92</v>
      </c>
      <c r="AO814" t="n">
        <v>25.76</v>
      </c>
      <c r="AP814" t="n">
        <v>0.04</v>
      </c>
      <c r="AQ814" t="n">
        <v>0.07000000000000001</v>
      </c>
      <c r="AR814" t="n">
        <v>0.04</v>
      </c>
      <c r="AS814" t="n">
        <v>0.07000000000000001</v>
      </c>
      <c r="AT814" t="n">
        <v>0.08</v>
      </c>
      <c r="AU814" t="n">
        <v>0.14</v>
      </c>
      <c r="AV814" t="n">
        <v>7.18</v>
      </c>
      <c r="AW814" t="n">
        <v>658</v>
      </c>
      <c r="AX814" t="n">
        <v>0.15</v>
      </c>
      <c r="AY814" t="n">
        <v>3.63</v>
      </c>
      <c r="AZ814" t="n">
        <v>0</v>
      </c>
      <c r="BA814" t="n">
        <v>1</v>
      </c>
      <c r="BB814" t="n">
        <v>3.23</v>
      </c>
      <c r="BC814" t="n">
        <v>4.93</v>
      </c>
      <c r="BD814" t="n">
        <v>0</v>
      </c>
      <c r="BE814" t="n">
        <v>6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15</v>
      </c>
      <c r="BN814" t="n">
        <v>21</v>
      </c>
      <c r="BO814" t="n">
        <v>0</v>
      </c>
      <c r="BP814" t="n">
        <v>0</v>
      </c>
      <c r="BQ814" t="n">
        <v>10</v>
      </c>
      <c r="BR814" t="n">
        <v>10</v>
      </c>
      <c r="BS814" t="n">
        <v>0</v>
      </c>
      <c r="BT814" t="n">
        <v>0</v>
      </c>
      <c r="BU814" t="n">
        <v>10</v>
      </c>
      <c r="BV814" t="n">
        <v>0</v>
      </c>
      <c r="BW814" t="n">
        <v>10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40</v>
      </c>
      <c r="CG814" t="n">
        <v>61</v>
      </c>
    </row>
    <row r="815">
      <c r="A815" t="n">
        <v>8279</v>
      </c>
      <c r="B815" t="inlineStr">
        <is>
          <t>生展</t>
        </is>
      </c>
      <c r="C815" t="n">
        <v>6.1</v>
      </c>
      <c r="D815" t="n">
        <v>7.81</v>
      </c>
      <c r="E815" t="n">
        <v>11.76</v>
      </c>
      <c r="F815" t="n">
        <v>0</v>
      </c>
      <c r="G815" t="n">
        <v>0</v>
      </c>
      <c r="H815" t="n">
        <v>252.12</v>
      </c>
      <c r="I815" t="n">
        <v>14.04</v>
      </c>
      <c r="J815" t="n">
        <v>0.22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6.08</v>
      </c>
      <c r="T815" t="n">
        <v>0</v>
      </c>
      <c r="U815" t="n">
        <v>6.63</v>
      </c>
      <c r="V815" t="n">
        <v>0</v>
      </c>
      <c r="W815" t="n">
        <v>0</v>
      </c>
      <c r="X815" t="n">
        <v>0</v>
      </c>
      <c r="Y815" t="n">
        <v>1.9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22.14</v>
      </c>
      <c r="AG815" t="n">
        <v>-19.52</v>
      </c>
      <c r="AH815" t="n">
        <v>-1.09</v>
      </c>
      <c r="AI815" t="n">
        <v>219.64</v>
      </c>
      <c r="AJ815" t="n">
        <v>-2.81</v>
      </c>
      <c r="AK815" t="n">
        <v>7.59</v>
      </c>
      <c r="AL815" t="n">
        <v>-8.1</v>
      </c>
      <c r="AM815" t="n">
        <v>61.49</v>
      </c>
      <c r="AN815" t="n">
        <v>7.09</v>
      </c>
      <c r="AO815" t="n">
        <v>22.4</v>
      </c>
      <c r="AP815" t="n">
        <v>0.19</v>
      </c>
      <c r="AQ815" t="n">
        <v>0.22</v>
      </c>
      <c r="AR815" t="n">
        <v>0.15</v>
      </c>
      <c r="AS815" t="n">
        <v>0.17</v>
      </c>
      <c r="AT815" t="n">
        <v>0.35</v>
      </c>
      <c r="AU815" t="n">
        <v>0.39</v>
      </c>
      <c r="AV815" t="n">
        <v>101.64</v>
      </c>
      <c r="AW815" t="n">
        <v>96838</v>
      </c>
      <c r="AX815" t="n">
        <v>4.08</v>
      </c>
      <c r="AY815" t="n">
        <v>0.03</v>
      </c>
      <c r="AZ815" t="n">
        <v>0</v>
      </c>
      <c r="BA815" t="n">
        <v>0</v>
      </c>
      <c r="BB815" t="n">
        <v>13</v>
      </c>
      <c r="BC815" t="n">
        <v>87.56999999999999</v>
      </c>
      <c r="BD815" t="n">
        <v>0</v>
      </c>
      <c r="BE815" t="n">
        <v>2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2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2</v>
      </c>
    </row>
    <row r="816">
      <c r="A816" t="n">
        <v>8284</v>
      </c>
      <c r="B816" t="inlineStr">
        <is>
          <t>三竹</t>
        </is>
      </c>
      <c r="C816" t="n">
        <v>6.07</v>
      </c>
      <c r="D816" t="n">
        <v>-6.55</v>
      </c>
      <c r="E816" t="n">
        <v>-14.97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0.4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34.52</v>
      </c>
      <c r="AG816" t="n">
        <v>-1.74</v>
      </c>
      <c r="AH816" t="n">
        <v>-4.73</v>
      </c>
      <c r="AI816" t="n">
        <v>218.78</v>
      </c>
      <c r="AJ816" t="n">
        <v>2.74</v>
      </c>
      <c r="AK816" t="n">
        <v>18.32</v>
      </c>
      <c r="AL816" t="n">
        <v>-8.539999999999999</v>
      </c>
      <c r="AM816" t="n">
        <v>34.06</v>
      </c>
      <c r="AN816" t="n">
        <v>-18.75</v>
      </c>
      <c r="AO816" t="n">
        <v>0.07000000000000001</v>
      </c>
      <c r="AP816" t="n">
        <v>0.23</v>
      </c>
      <c r="AQ816" t="n">
        <v>0.11</v>
      </c>
      <c r="AR816" t="n">
        <v>0</v>
      </c>
      <c r="AS816" t="n">
        <v>0</v>
      </c>
      <c r="AT816" t="n">
        <v>0.24</v>
      </c>
      <c r="AU816" t="n">
        <v>0.11</v>
      </c>
      <c r="AV816" t="n">
        <v>199.73</v>
      </c>
      <c r="AW816" t="n">
        <v>11393</v>
      </c>
      <c r="AX816" t="n">
        <v>0.83</v>
      </c>
      <c r="AY816" t="n">
        <v>0.1</v>
      </c>
      <c r="AZ816" t="n">
        <v>0</v>
      </c>
      <c r="BA816" t="n">
        <v>0</v>
      </c>
      <c r="BB816" t="n">
        <v>-10.41</v>
      </c>
      <c r="BC816" t="n">
        <v>29.54</v>
      </c>
      <c r="BD816" t="n">
        <v>0</v>
      </c>
      <c r="BE816" t="n">
        <v>2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2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2</v>
      </c>
    </row>
    <row r="817">
      <c r="A817" t="n">
        <v>8289</v>
      </c>
      <c r="B817" t="inlineStr">
        <is>
          <t>泰藝</t>
        </is>
      </c>
      <c r="C817" t="n">
        <v>16.02</v>
      </c>
      <c r="D817" t="n">
        <v>394.12</v>
      </c>
      <c r="E817" t="n">
        <v>-79.14</v>
      </c>
      <c r="F817" t="n">
        <v>5.99</v>
      </c>
      <c r="G817" t="n">
        <v>0</v>
      </c>
      <c r="H817" t="n">
        <v>0</v>
      </c>
      <c r="I817" t="n">
        <v>3.15</v>
      </c>
      <c r="J817" t="n">
        <v>0.8100000000000001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16.16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-3.74</v>
      </c>
      <c r="AE817" t="n">
        <v>5.03</v>
      </c>
      <c r="AF817" t="n">
        <v>36.09</v>
      </c>
      <c r="AG817" t="n">
        <v>38.01</v>
      </c>
      <c r="AH817" t="n">
        <v>-25.65</v>
      </c>
      <c r="AI817" t="n">
        <v>277.87</v>
      </c>
      <c r="AJ817" t="n">
        <v>0.86</v>
      </c>
      <c r="AK817" t="n">
        <v>22.6</v>
      </c>
      <c r="AL817" t="n">
        <v>-68.37</v>
      </c>
      <c r="AM817" t="n">
        <v>11.25</v>
      </c>
      <c r="AN817" t="n">
        <v>-89.53</v>
      </c>
      <c r="AO817" t="n">
        <v>0</v>
      </c>
      <c r="AP817" t="n">
        <v>0.28</v>
      </c>
      <c r="AQ817" t="n">
        <v>0.25</v>
      </c>
      <c r="AR817" t="n">
        <v>0.24</v>
      </c>
      <c r="AS817" t="n">
        <v>0.22</v>
      </c>
      <c r="AT817" t="n">
        <v>0.52</v>
      </c>
      <c r="AU817" t="n">
        <v>0.46</v>
      </c>
      <c r="AV817" t="n">
        <v>97.98</v>
      </c>
      <c r="AW817" t="n">
        <v>23542</v>
      </c>
      <c r="AX817" t="n">
        <v>1.51</v>
      </c>
      <c r="AY817" t="n">
        <v>0.01</v>
      </c>
      <c r="AZ817" t="n">
        <v>3.8</v>
      </c>
      <c r="BA817" t="n">
        <v>0</v>
      </c>
      <c r="BB817" t="n">
        <v>-5.47</v>
      </c>
      <c r="BC817" t="n">
        <v>22.87</v>
      </c>
      <c r="BD817" t="n">
        <v>0</v>
      </c>
      <c r="BE817" t="n">
        <v>18</v>
      </c>
      <c r="BF817" t="n">
        <v>0</v>
      </c>
      <c r="BG817" t="n">
        <v>30</v>
      </c>
      <c r="BH817" t="n">
        <v>0</v>
      </c>
      <c r="BI817" t="n">
        <v>0</v>
      </c>
      <c r="BJ817" t="n">
        <v>35</v>
      </c>
      <c r="BK817" t="n">
        <v>0</v>
      </c>
      <c r="BL817" t="n">
        <v>0</v>
      </c>
      <c r="BM817" t="n">
        <v>0</v>
      </c>
      <c r="BN817" t="n">
        <v>83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83</v>
      </c>
    </row>
    <row r="818">
      <c r="A818" t="n">
        <v>8291</v>
      </c>
      <c r="B818" t="inlineStr">
        <is>
          <t>尚茂</t>
        </is>
      </c>
      <c r="C818" t="n">
        <v>-71.56</v>
      </c>
      <c r="D818" t="n">
        <v>54.45</v>
      </c>
      <c r="E818" t="n">
        <v>51.54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41.59</v>
      </c>
      <c r="V818" t="n">
        <v>0</v>
      </c>
      <c r="W818" t="n">
        <v>0</v>
      </c>
      <c r="X818" t="n">
        <v>0</v>
      </c>
      <c r="Y818" t="n">
        <v>0.77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68.87</v>
      </c>
      <c r="AG818" t="n">
        <v>11.82</v>
      </c>
      <c r="AH818" t="n">
        <v>-41.48</v>
      </c>
      <c r="AI818" t="n">
        <v>28.06</v>
      </c>
      <c r="AJ818" t="n">
        <v>-9.289999999999999</v>
      </c>
      <c r="AK818" t="n">
        <v>-100</v>
      </c>
      <c r="AL818" t="n">
        <v>22.86</v>
      </c>
      <c r="AM818" t="n">
        <v>-15.05</v>
      </c>
      <c r="AN818" t="n">
        <v>61.21</v>
      </c>
      <c r="AO818" t="n">
        <v>99.86</v>
      </c>
      <c r="AP818" t="n">
        <v>0.01</v>
      </c>
      <c r="AQ818" t="n">
        <v>0.31</v>
      </c>
      <c r="AR818" t="n">
        <v>0</v>
      </c>
      <c r="AS818" t="n">
        <v>0</v>
      </c>
      <c r="AT818" t="n">
        <v>0.01</v>
      </c>
      <c r="AU818" t="n">
        <v>0.31</v>
      </c>
      <c r="AV818" t="n">
        <v>22.32</v>
      </c>
      <c r="AW818" t="n">
        <v>3806</v>
      </c>
      <c r="AX818" t="n">
        <v>5.15</v>
      </c>
      <c r="AY818" t="n">
        <v>0</v>
      </c>
      <c r="AZ818" t="n">
        <v>0</v>
      </c>
      <c r="BA818" t="n">
        <v>1</v>
      </c>
      <c r="BB818" t="n">
        <v>20.73</v>
      </c>
      <c r="BC818" t="n">
        <v>4.23</v>
      </c>
      <c r="BD818" t="n">
        <v>0</v>
      </c>
      <c r="BE818" t="n">
        <v>20</v>
      </c>
      <c r="BF818" t="n">
        <v>0</v>
      </c>
      <c r="BG818" t="n">
        <v>3</v>
      </c>
      <c r="BH818" t="n">
        <v>0</v>
      </c>
      <c r="BI818" t="n">
        <v>0</v>
      </c>
      <c r="BJ818" t="n">
        <v>70</v>
      </c>
      <c r="BK818" t="n">
        <v>0</v>
      </c>
      <c r="BL818" t="n">
        <v>0</v>
      </c>
      <c r="BM818" t="n">
        <v>15</v>
      </c>
      <c r="BN818" t="n">
        <v>108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10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10</v>
      </c>
      <c r="CG818" t="n">
        <v>118</v>
      </c>
    </row>
    <row r="819">
      <c r="A819" t="n">
        <v>8299</v>
      </c>
      <c r="B819" t="inlineStr">
        <is>
          <t>群聯</t>
        </is>
      </c>
      <c r="C819" t="n">
        <v>23.29</v>
      </c>
      <c r="D819" t="n">
        <v>133.97</v>
      </c>
      <c r="E819" t="n">
        <v>4.69</v>
      </c>
      <c r="F819" t="n">
        <v>0</v>
      </c>
      <c r="G819" t="n">
        <v>0</v>
      </c>
      <c r="H819" t="n">
        <v>-34.19</v>
      </c>
      <c r="I819" t="n">
        <v>9.800000000000001</v>
      </c>
      <c r="J819" t="n">
        <v>2.29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28.33</v>
      </c>
      <c r="T819" t="n">
        <v>0</v>
      </c>
      <c r="U819" t="n">
        <v>10.53</v>
      </c>
      <c r="V819" t="n">
        <v>0</v>
      </c>
      <c r="W819" t="n">
        <v>0</v>
      </c>
      <c r="X819" t="n">
        <v>19.1</v>
      </c>
      <c r="Y819" t="n">
        <v>3.16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29.91</v>
      </c>
      <c r="AG819" t="n">
        <v>2.29</v>
      </c>
      <c r="AH819" t="n">
        <v>-28.77</v>
      </c>
      <c r="AI819" t="n">
        <v>270.72</v>
      </c>
      <c r="AJ819" t="n">
        <v>0.19</v>
      </c>
      <c r="AK819" t="n">
        <v>-2.57</v>
      </c>
      <c r="AL819" t="n">
        <v>-57.09</v>
      </c>
      <c r="AM819" t="n">
        <v>6.32</v>
      </c>
      <c r="AN819" t="n">
        <v>-7.56</v>
      </c>
      <c r="AO819" t="n">
        <v>0.79</v>
      </c>
      <c r="AP819" t="n">
        <v>0.23</v>
      </c>
      <c r="AQ819" t="n">
        <v>0.19</v>
      </c>
      <c r="AR819" t="n">
        <v>0.59</v>
      </c>
      <c r="AS819" t="n">
        <v>0.49</v>
      </c>
      <c r="AT819" t="n">
        <v>0.82</v>
      </c>
      <c r="AU819" t="n">
        <v>0.68</v>
      </c>
      <c r="AV819" t="n">
        <v>746.7</v>
      </c>
      <c r="AW819" t="n">
        <v>807167</v>
      </c>
      <c r="AX819" t="n">
        <v>1.34</v>
      </c>
      <c r="AY819" t="n">
        <v>0.03</v>
      </c>
      <c r="AZ819" t="n">
        <v>0</v>
      </c>
      <c r="BA819" t="n">
        <v>0</v>
      </c>
      <c r="BB819" t="n">
        <v>20.96</v>
      </c>
      <c r="BC819" t="n">
        <v>275.72</v>
      </c>
      <c r="BD819" t="n">
        <v>0</v>
      </c>
      <c r="BE819" t="n">
        <v>11</v>
      </c>
      <c r="BF819" t="n">
        <v>0</v>
      </c>
      <c r="BG819" t="n">
        <v>2</v>
      </c>
      <c r="BH819" t="n">
        <v>0</v>
      </c>
      <c r="BI819" t="n">
        <v>0</v>
      </c>
      <c r="BJ819" t="n">
        <v>15</v>
      </c>
      <c r="BK819" t="n">
        <v>0</v>
      </c>
      <c r="BL819" t="n">
        <v>0</v>
      </c>
      <c r="BM819" t="n">
        <v>0</v>
      </c>
      <c r="BN819" t="n">
        <v>28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15</v>
      </c>
      <c r="CC819" t="n">
        <v>0</v>
      </c>
      <c r="CD819" t="n">
        <v>0</v>
      </c>
      <c r="CE819" t="n">
        <v>0</v>
      </c>
      <c r="CF819" t="n">
        <v>15</v>
      </c>
      <c r="CG819" t="n">
        <v>43</v>
      </c>
    </row>
    <row r="820">
      <c r="A820" t="n">
        <v>8342</v>
      </c>
      <c r="B820" t="inlineStr">
        <is>
          <t>益張</t>
        </is>
      </c>
      <c r="C820" t="n">
        <v>-5.89</v>
      </c>
      <c r="D820" t="n">
        <v>-8.550000000000001</v>
      </c>
      <c r="E820" t="n">
        <v>-17.99</v>
      </c>
      <c r="F820" t="n">
        <v>0</v>
      </c>
      <c r="G820" t="n">
        <v>0</v>
      </c>
      <c r="H820" t="n">
        <v>102.84</v>
      </c>
      <c r="I820" t="n">
        <v>5.27</v>
      </c>
      <c r="J820" t="n">
        <v>1.08</v>
      </c>
      <c r="K820" t="n">
        <v>0</v>
      </c>
      <c r="L820" t="n">
        <v>0</v>
      </c>
      <c r="M820" t="n">
        <v>0.01</v>
      </c>
      <c r="N820" t="n">
        <v>0.01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38.39</v>
      </c>
      <c r="AG820" t="n">
        <v>-4.74</v>
      </c>
      <c r="AH820" t="n">
        <v>13.87</v>
      </c>
      <c r="AI820" t="n">
        <v>198.93</v>
      </c>
      <c r="AJ820" t="n">
        <v>-6.07</v>
      </c>
      <c r="AK820" t="n">
        <v>1.03</v>
      </c>
      <c r="AL820" t="n">
        <v>-11.46</v>
      </c>
      <c r="AM820" t="n">
        <v>45.75</v>
      </c>
      <c r="AN820" t="n">
        <v>-27.39</v>
      </c>
      <c r="AO820" t="n">
        <v>46.56</v>
      </c>
      <c r="AP820" t="n">
        <v>0.2</v>
      </c>
      <c r="AQ820" t="n">
        <v>0.14</v>
      </c>
      <c r="AR820" t="n">
        <v>0.15</v>
      </c>
      <c r="AS820" t="n">
        <v>0.1</v>
      </c>
      <c r="AT820" t="n">
        <v>0.36</v>
      </c>
      <c r="AU820" t="n">
        <v>0.24</v>
      </c>
      <c r="AV820" t="n">
        <v>83.36</v>
      </c>
      <c r="AW820" t="n">
        <v>16157</v>
      </c>
      <c r="AX820" t="n">
        <v>1.47</v>
      </c>
      <c r="AY820" t="n">
        <v>0.01</v>
      </c>
      <c r="AZ820" t="n">
        <v>0</v>
      </c>
      <c r="BA820" t="n">
        <v>0</v>
      </c>
      <c r="BB820" t="n">
        <v>-16.41</v>
      </c>
      <c r="BC820" t="n">
        <v>31.76</v>
      </c>
      <c r="BD820" t="n">
        <v>0</v>
      </c>
      <c r="BE820" t="n">
        <v>2</v>
      </c>
      <c r="BF820" t="n">
        <v>0</v>
      </c>
      <c r="BG820" t="n">
        <v>0</v>
      </c>
      <c r="BH820" t="n">
        <v>0</v>
      </c>
      <c r="BI820" t="n">
        <v>0</v>
      </c>
      <c r="BJ820" t="n">
        <v>5</v>
      </c>
      <c r="BK820" t="n">
        <v>0</v>
      </c>
      <c r="BL820" t="n">
        <v>0</v>
      </c>
      <c r="BM820" t="n">
        <v>0</v>
      </c>
      <c r="BN820" t="n">
        <v>7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15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15</v>
      </c>
      <c r="CG820" t="n">
        <v>22</v>
      </c>
    </row>
    <row r="821">
      <c r="A821" t="n">
        <v>8349</v>
      </c>
      <c r="B821" t="inlineStr">
        <is>
          <t>恒耀國際</t>
        </is>
      </c>
      <c r="C821" t="n">
        <v>-12.83</v>
      </c>
      <c r="D821" t="n">
        <v>-40.88</v>
      </c>
      <c r="E821" t="n">
        <v>-53.19</v>
      </c>
      <c r="F821" t="n">
        <v>0</v>
      </c>
      <c r="G821" t="n">
        <v>0</v>
      </c>
      <c r="H821" t="n">
        <v>-26.07</v>
      </c>
      <c r="I821" t="n">
        <v>4.55</v>
      </c>
      <c r="J821" t="n">
        <v>0.32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40.59</v>
      </c>
      <c r="T821" t="n">
        <v>0</v>
      </c>
      <c r="U821" t="n">
        <v>2.69</v>
      </c>
      <c r="V821" t="n">
        <v>0</v>
      </c>
      <c r="W821" t="n">
        <v>0.96</v>
      </c>
      <c r="X821" t="n">
        <v>0</v>
      </c>
      <c r="Y821" t="n">
        <v>1</v>
      </c>
      <c r="Z821" t="n">
        <v>0</v>
      </c>
      <c r="AA821" t="n">
        <v>0</v>
      </c>
      <c r="AB821" t="n">
        <v>0.27</v>
      </c>
      <c r="AC821" t="n">
        <v>7.64</v>
      </c>
      <c r="AD821" t="n">
        <v>0.22</v>
      </c>
      <c r="AE821" t="n">
        <v>7.03</v>
      </c>
      <c r="AF821" t="n">
        <v>62.99</v>
      </c>
      <c r="AG821" t="n">
        <v>-2.9</v>
      </c>
      <c r="AH821" t="n">
        <v>-11.59</v>
      </c>
      <c r="AI821" t="n">
        <v>126.34</v>
      </c>
      <c r="AJ821" t="n">
        <v>-19.32</v>
      </c>
      <c r="AK821" t="n">
        <v>-11.98</v>
      </c>
      <c r="AL821" t="n">
        <v>-21.8</v>
      </c>
      <c r="AM821" t="n">
        <v>15.78</v>
      </c>
      <c r="AN821" t="n">
        <v>-59.9</v>
      </c>
      <c r="AO821" t="n">
        <v>17.56</v>
      </c>
      <c r="AP821" t="n">
        <v>0.4</v>
      </c>
      <c r="AQ821" t="n">
        <v>0.3</v>
      </c>
      <c r="AR821" t="n">
        <v>0.49</v>
      </c>
      <c r="AS821" t="n">
        <v>0.37</v>
      </c>
      <c r="AT821" t="n">
        <v>0.89</v>
      </c>
      <c r="AU821" t="n">
        <v>0.67</v>
      </c>
      <c r="AV821" t="n">
        <v>81.29000000000001</v>
      </c>
      <c r="AW821" t="n">
        <v>214331</v>
      </c>
      <c r="AX821" t="n">
        <v>2.48</v>
      </c>
      <c r="AY821" t="n">
        <v>0.09</v>
      </c>
      <c r="AZ821" t="n">
        <v>1.44</v>
      </c>
      <c r="BA821" t="n">
        <v>0</v>
      </c>
      <c r="BB821" t="n">
        <v>-26.03</v>
      </c>
      <c r="BC821" t="n">
        <v>34.38</v>
      </c>
      <c r="BD821" t="n">
        <v>0</v>
      </c>
      <c r="BE821" t="n">
        <v>13</v>
      </c>
      <c r="BF821" t="n">
        <v>0</v>
      </c>
      <c r="BG821" t="n">
        <v>3</v>
      </c>
      <c r="BH821" t="n">
        <v>0</v>
      </c>
      <c r="BI821" t="n">
        <v>0</v>
      </c>
      <c r="BJ821" t="n">
        <v>25</v>
      </c>
      <c r="BK821" t="n">
        <v>0</v>
      </c>
      <c r="BL821" t="n">
        <v>0</v>
      </c>
      <c r="BM821" t="n">
        <v>0</v>
      </c>
      <c r="BN821" t="n">
        <v>41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41</v>
      </c>
    </row>
    <row r="822">
      <c r="A822" t="n">
        <v>8354</v>
      </c>
      <c r="B822" t="inlineStr">
        <is>
          <t>冠好</t>
        </is>
      </c>
      <c r="C822" t="n">
        <v>0.63</v>
      </c>
      <c r="D822" t="n">
        <v>63.21</v>
      </c>
      <c r="E822" t="n">
        <v>-89.66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0.58</v>
      </c>
      <c r="V822" t="n">
        <v>0</v>
      </c>
      <c r="W822" t="n">
        <v>0</v>
      </c>
      <c r="X822" t="n">
        <v>0</v>
      </c>
      <c r="Y822" t="n">
        <v>0.03</v>
      </c>
      <c r="Z822" t="n">
        <v>0</v>
      </c>
      <c r="AA822" t="n">
        <v>0</v>
      </c>
      <c r="AB822" t="n">
        <v>0.04</v>
      </c>
      <c r="AC822" t="n">
        <v>1.21</v>
      </c>
      <c r="AD822" t="n">
        <v>0</v>
      </c>
      <c r="AE822" t="n">
        <v>0</v>
      </c>
      <c r="AF822" t="n">
        <v>50.23</v>
      </c>
      <c r="AG822" t="n">
        <v>-1.68</v>
      </c>
      <c r="AH822" t="n">
        <v>-2.31</v>
      </c>
      <c r="AI822" t="n">
        <v>116.78</v>
      </c>
      <c r="AJ822" t="n">
        <v>4.2</v>
      </c>
      <c r="AK822" t="n">
        <v>5.22</v>
      </c>
      <c r="AL822" t="n">
        <v>-78.58</v>
      </c>
      <c r="AM822" t="n">
        <v>2.14</v>
      </c>
      <c r="AN822" t="n">
        <v>-91.64</v>
      </c>
      <c r="AO822" t="n">
        <v>42.33</v>
      </c>
      <c r="AP822" t="n">
        <v>0.08</v>
      </c>
      <c r="AQ822" t="n">
        <v>0.25</v>
      </c>
      <c r="AR822" t="n">
        <v>0.07000000000000001</v>
      </c>
      <c r="AS822" t="n">
        <v>0.22</v>
      </c>
      <c r="AT822" t="n">
        <v>0.14</v>
      </c>
      <c r="AU822" t="n">
        <v>0.47</v>
      </c>
      <c r="AV822" t="n">
        <v>37.76</v>
      </c>
      <c r="AW822" t="n">
        <v>12853</v>
      </c>
      <c r="AX822" t="n">
        <v>0.62</v>
      </c>
      <c r="AY822" t="n">
        <v>0</v>
      </c>
      <c r="AZ822" t="n">
        <v>0</v>
      </c>
      <c r="BA822" t="n">
        <v>0</v>
      </c>
      <c r="BB822" t="n">
        <v>-18.27</v>
      </c>
      <c r="BC822" t="n">
        <v>26.49</v>
      </c>
      <c r="BD822" t="n">
        <v>0</v>
      </c>
      <c r="BE822" t="n">
        <v>16</v>
      </c>
      <c r="BF822" t="n">
        <v>0</v>
      </c>
      <c r="BG822" t="n">
        <v>0</v>
      </c>
      <c r="BH822" t="n">
        <v>0</v>
      </c>
      <c r="BI822" t="n">
        <v>0</v>
      </c>
      <c r="BJ822" t="n">
        <v>25</v>
      </c>
      <c r="BK822" t="n">
        <v>0</v>
      </c>
      <c r="BL822" t="n">
        <v>0</v>
      </c>
      <c r="BM822" t="n">
        <v>0</v>
      </c>
      <c r="BN822" t="n">
        <v>41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41</v>
      </c>
    </row>
    <row r="823">
      <c r="A823" t="n">
        <v>8358</v>
      </c>
      <c r="B823" t="inlineStr">
        <is>
          <t>金居</t>
        </is>
      </c>
      <c r="C823" t="n">
        <v>15.52</v>
      </c>
      <c r="D823" t="n">
        <v>26.64</v>
      </c>
      <c r="E823" t="n">
        <v>16.72</v>
      </c>
      <c r="F823" t="n">
        <v>0</v>
      </c>
      <c r="G823" t="n">
        <v>0</v>
      </c>
      <c r="H823" t="n">
        <v>0</v>
      </c>
      <c r="I823" t="n">
        <v>7.76</v>
      </c>
      <c r="J823" t="n">
        <v>-0.06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20.49</v>
      </c>
      <c r="AG823" t="n">
        <v>-20.02</v>
      </c>
      <c r="AH823" t="n">
        <v>5.95</v>
      </c>
      <c r="AI823" t="n">
        <v>216.22</v>
      </c>
      <c r="AJ823" t="n">
        <v>-7.23</v>
      </c>
      <c r="AK823" t="n">
        <v>-3.75</v>
      </c>
      <c r="AL823" t="n">
        <v>-54.07</v>
      </c>
      <c r="AM823" t="n">
        <v>18.87</v>
      </c>
      <c r="AN823" t="n">
        <v>2.72</v>
      </c>
      <c r="AO823" t="n">
        <v>5.18</v>
      </c>
      <c r="AP823" t="n">
        <v>0.32</v>
      </c>
      <c r="AQ823" t="n">
        <v>0.3</v>
      </c>
      <c r="AR823" t="n">
        <v>0.13</v>
      </c>
      <c r="AS823" t="n">
        <v>0.12</v>
      </c>
      <c r="AT823" t="n">
        <v>0.44</v>
      </c>
      <c r="AU823" t="n">
        <v>0.42</v>
      </c>
      <c r="AV823" t="n">
        <v>29.48</v>
      </c>
      <c r="AW823" t="n">
        <v>21107</v>
      </c>
      <c r="AX823" t="n">
        <v>0.28</v>
      </c>
      <c r="AY823" t="n">
        <v>0.01</v>
      </c>
      <c r="AZ823" t="n">
        <v>-0.18</v>
      </c>
      <c r="BA823" t="n">
        <v>0</v>
      </c>
      <c r="BB823" t="n">
        <v>7.6</v>
      </c>
      <c r="BC823" t="n">
        <v>29.75</v>
      </c>
      <c r="BD823" t="n">
        <v>0</v>
      </c>
      <c r="BE823" t="n">
        <v>7</v>
      </c>
      <c r="BF823" t="n">
        <v>0</v>
      </c>
      <c r="BG823" t="n">
        <v>0</v>
      </c>
      <c r="BH823" t="n">
        <v>0</v>
      </c>
      <c r="BI823" t="n">
        <v>0</v>
      </c>
      <c r="BJ823" t="n">
        <v>10</v>
      </c>
      <c r="BK823" t="n">
        <v>0</v>
      </c>
      <c r="BL823" t="n">
        <v>0</v>
      </c>
      <c r="BM823" t="n">
        <v>0</v>
      </c>
      <c r="BN823" t="n">
        <v>17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10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10</v>
      </c>
      <c r="CG823" t="n">
        <v>27</v>
      </c>
    </row>
    <row r="824">
      <c r="A824" t="n">
        <v>8383</v>
      </c>
      <c r="B824" t="inlineStr">
        <is>
          <t>千附</t>
        </is>
      </c>
      <c r="C824" t="n">
        <v>13.17</v>
      </c>
      <c r="D824" t="n">
        <v>0.44</v>
      </c>
      <c r="E824" t="n">
        <v>-9.140000000000001</v>
      </c>
      <c r="F824" t="n">
        <v>0</v>
      </c>
      <c r="G824" t="n">
        <v>0</v>
      </c>
      <c r="H824" t="n">
        <v>0</v>
      </c>
      <c r="I824" t="n">
        <v>4.23</v>
      </c>
      <c r="J824" t="n">
        <v>-0.02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29.03</v>
      </c>
      <c r="AG824" t="n">
        <v>19.22</v>
      </c>
      <c r="AH824" t="n">
        <v>-16.02</v>
      </c>
      <c r="AI824" t="n">
        <v>205.75</v>
      </c>
      <c r="AJ824" t="n">
        <v>-17.55</v>
      </c>
      <c r="AK824" t="n">
        <v>14.13</v>
      </c>
      <c r="AL824" t="n">
        <v>13206.25</v>
      </c>
      <c r="AM824" t="n">
        <v>42.58</v>
      </c>
      <c r="AN824" t="n">
        <v>-13.32</v>
      </c>
      <c r="AO824" t="n">
        <v>0</v>
      </c>
      <c r="AP824" t="n">
        <v>0.15</v>
      </c>
      <c r="AQ824" t="n">
        <v>0.21</v>
      </c>
      <c r="AR824" t="n">
        <v>0.15</v>
      </c>
      <c r="AS824" t="n">
        <v>0.2</v>
      </c>
      <c r="AT824" t="n">
        <v>0.3</v>
      </c>
      <c r="AU824" t="n">
        <v>0.4</v>
      </c>
      <c r="AV824" t="n">
        <v>39.54</v>
      </c>
      <c r="AW824" t="n">
        <v>138259</v>
      </c>
      <c r="AX824" t="n">
        <v>3.07</v>
      </c>
      <c r="AY824" t="n">
        <v>0.03</v>
      </c>
      <c r="AZ824" t="n">
        <v>0</v>
      </c>
      <c r="BA824" t="n">
        <v>0</v>
      </c>
      <c r="BB824" t="n">
        <v>-5.12</v>
      </c>
      <c r="BC824" t="n">
        <v>33.59</v>
      </c>
      <c r="BD824" t="n">
        <v>0</v>
      </c>
      <c r="BE824" t="n">
        <v>2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2</v>
      </c>
      <c r="BO824" t="n">
        <v>20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10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30</v>
      </c>
      <c r="CG824" t="n">
        <v>32</v>
      </c>
    </row>
    <row r="825">
      <c r="A825" t="n">
        <v>8390</v>
      </c>
      <c r="B825" t="inlineStr">
        <is>
          <t>金益鼎</t>
        </is>
      </c>
      <c r="C825" t="n">
        <v>-6.1</v>
      </c>
      <c r="D825" t="n">
        <v>15.5</v>
      </c>
      <c r="E825" t="n">
        <v>47.68</v>
      </c>
      <c r="F825" t="n">
        <v>0.46</v>
      </c>
      <c r="G825" t="n">
        <v>0</v>
      </c>
      <c r="H825" t="n">
        <v>33.24</v>
      </c>
      <c r="I825" t="n">
        <v>0.5</v>
      </c>
      <c r="J825" t="n">
        <v>-0.43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0.01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3.52</v>
      </c>
      <c r="AE825" t="n">
        <v>15.83</v>
      </c>
      <c r="AF825" t="n">
        <v>16.63</v>
      </c>
      <c r="AG825" t="n">
        <v>7.29</v>
      </c>
      <c r="AH825" t="n">
        <v>-22.74</v>
      </c>
      <c r="AI825" t="n">
        <v>461.34</v>
      </c>
      <c r="AJ825" t="n">
        <v>-4.23</v>
      </c>
      <c r="AK825" t="n">
        <v>-22.34</v>
      </c>
      <c r="AL825" t="n">
        <v>14.95</v>
      </c>
      <c r="AM825" t="n">
        <v>107.62</v>
      </c>
      <c r="AN825" t="n">
        <v>20.15</v>
      </c>
      <c r="AO825" t="n">
        <v>4.88</v>
      </c>
      <c r="AP825" t="n">
        <v>0.07000000000000001</v>
      </c>
      <c r="AQ825" t="n">
        <v>0.06</v>
      </c>
      <c r="AR825" t="n">
        <v>0.28</v>
      </c>
      <c r="AS825" t="n">
        <v>0.23</v>
      </c>
      <c r="AT825" t="n">
        <v>0.36</v>
      </c>
      <c r="AU825" t="n">
        <v>0.29</v>
      </c>
      <c r="AV825" t="n">
        <v>121.66</v>
      </c>
      <c r="AW825" t="n">
        <v>0</v>
      </c>
      <c r="AX825" t="n">
        <v>0</v>
      </c>
      <c r="AY825" t="n">
        <v>0.01</v>
      </c>
      <c r="AZ825" t="n">
        <v>0</v>
      </c>
      <c r="BA825" t="n">
        <v>0</v>
      </c>
      <c r="BB825" t="n">
        <v>25.73</v>
      </c>
      <c r="BC825" t="n">
        <v>37.91</v>
      </c>
      <c r="BD825" t="n">
        <v>0</v>
      </c>
      <c r="BE825" t="n">
        <v>7</v>
      </c>
      <c r="BF825" t="n">
        <v>0</v>
      </c>
      <c r="BG825" t="n">
        <v>0</v>
      </c>
      <c r="BH825" t="n">
        <v>0</v>
      </c>
      <c r="BI825" t="n">
        <v>0</v>
      </c>
      <c r="BJ825" t="n">
        <v>10</v>
      </c>
      <c r="BK825" t="n">
        <v>0</v>
      </c>
      <c r="BL825" t="n">
        <v>0</v>
      </c>
      <c r="BM825" t="n">
        <v>0</v>
      </c>
      <c r="BN825" t="n">
        <v>17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17</v>
      </c>
    </row>
    <row r="826">
      <c r="A826" t="n">
        <v>8401</v>
      </c>
      <c r="B826" t="inlineStr">
        <is>
          <t>白紗科</t>
        </is>
      </c>
      <c r="C826" t="n">
        <v>-0.87</v>
      </c>
      <c r="D826" t="n">
        <v>-7.02</v>
      </c>
      <c r="E826" t="n">
        <v>8.19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27.26</v>
      </c>
      <c r="AG826" t="n">
        <v>1.38</v>
      </c>
      <c r="AH826" t="n">
        <v>-5.3</v>
      </c>
      <c r="AI826" t="n">
        <v>249.7</v>
      </c>
      <c r="AJ826" t="n">
        <v>0.24</v>
      </c>
      <c r="AK826" t="n">
        <v>0.87</v>
      </c>
      <c r="AL826" t="n">
        <v>0</v>
      </c>
      <c r="AM826" t="n">
        <v>90.20999999999999</v>
      </c>
      <c r="AN826" t="n">
        <v>-1.12</v>
      </c>
      <c r="AO826" t="n">
        <v>15.7</v>
      </c>
      <c r="AP826" t="n">
        <v>0.28</v>
      </c>
      <c r="AQ826" t="n">
        <v>0.22</v>
      </c>
      <c r="AR826" t="n">
        <v>0.04</v>
      </c>
      <c r="AS826" t="n">
        <v>0.03</v>
      </c>
      <c r="AT826" t="n">
        <v>0.32</v>
      </c>
      <c r="AU826" t="n">
        <v>0.25</v>
      </c>
      <c r="AV826" t="n">
        <v>62.4</v>
      </c>
      <c r="AW826" t="n">
        <v>6860</v>
      </c>
      <c r="AX826" t="n">
        <v>0.57</v>
      </c>
      <c r="AY826" t="n">
        <v>0.04</v>
      </c>
      <c r="AZ826" t="n">
        <v>0</v>
      </c>
      <c r="BA826" t="n">
        <v>0</v>
      </c>
      <c r="BB826" t="n">
        <v>2.49</v>
      </c>
      <c r="BC826" t="n">
        <v>17.17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10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10</v>
      </c>
      <c r="CG826" t="n">
        <v>10</v>
      </c>
    </row>
    <row r="827">
      <c r="A827" t="n">
        <v>8403</v>
      </c>
      <c r="B827" t="inlineStr">
        <is>
          <t>盛弘</t>
        </is>
      </c>
      <c r="C827" t="n">
        <v>0.74</v>
      </c>
      <c r="D827" t="n">
        <v>-4.28</v>
      </c>
      <c r="E827" t="n">
        <v>-13.66</v>
      </c>
      <c r="F827" t="n">
        <v>0.72</v>
      </c>
      <c r="G827" t="n">
        <v>0</v>
      </c>
      <c r="H827" t="n">
        <v>-381.61</v>
      </c>
      <c r="I827" t="n">
        <v>14.41</v>
      </c>
      <c r="J827" t="n">
        <v>-8.68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0.08</v>
      </c>
      <c r="T827" t="n">
        <v>0</v>
      </c>
      <c r="U827" t="n">
        <v>40.75</v>
      </c>
      <c r="V827" t="n">
        <v>0</v>
      </c>
      <c r="W827" t="n">
        <v>0.76</v>
      </c>
      <c r="X827" t="n">
        <v>0</v>
      </c>
      <c r="Y827" t="n">
        <v>24.9</v>
      </c>
      <c r="Z827" t="n">
        <v>0</v>
      </c>
      <c r="AA827" t="n">
        <v>0.09</v>
      </c>
      <c r="AB827" t="n">
        <v>0</v>
      </c>
      <c r="AC827" t="n">
        <v>0</v>
      </c>
      <c r="AD827" t="n">
        <v>0</v>
      </c>
      <c r="AE827" t="n">
        <v>6.03</v>
      </c>
      <c r="AF827" t="n">
        <v>42.07</v>
      </c>
      <c r="AG827" t="n">
        <v>-4.26</v>
      </c>
      <c r="AH827" t="n">
        <v>9.83</v>
      </c>
      <c r="AI827" t="n">
        <v>200.31</v>
      </c>
      <c r="AJ827" t="n">
        <v>9.76</v>
      </c>
      <c r="AK827" t="n">
        <v>1.84</v>
      </c>
      <c r="AL827" t="n">
        <v>62.41</v>
      </c>
      <c r="AM827" t="n">
        <v>23.29</v>
      </c>
      <c r="AN827" t="n">
        <v>-7.14</v>
      </c>
      <c r="AO827" t="n">
        <v>29.44</v>
      </c>
      <c r="AP827" t="n">
        <v>0.31</v>
      </c>
      <c r="AQ827" t="n">
        <v>0.27</v>
      </c>
      <c r="AR827" t="n">
        <v>0.08</v>
      </c>
      <c r="AS827" t="n">
        <v>0.07000000000000001</v>
      </c>
      <c r="AT827" t="n">
        <v>0.38</v>
      </c>
      <c r="AU827" t="n">
        <v>0.34</v>
      </c>
      <c r="AV827" t="n">
        <v>97.26000000000001</v>
      </c>
      <c r="AW827" t="n">
        <v>35810</v>
      </c>
      <c r="AX827" t="n">
        <v>0.93</v>
      </c>
      <c r="AY827" t="n">
        <v>0.02</v>
      </c>
      <c r="AZ827" t="n">
        <v>0.04</v>
      </c>
      <c r="BA827" t="n">
        <v>0</v>
      </c>
      <c r="BB827" t="n">
        <v>-1.73</v>
      </c>
      <c r="BC827" t="n">
        <v>25.02</v>
      </c>
      <c r="BD827" t="n">
        <v>0</v>
      </c>
      <c r="BE827" t="n">
        <v>2</v>
      </c>
      <c r="BF827" t="n">
        <v>0</v>
      </c>
      <c r="BG827" t="n">
        <v>10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12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12</v>
      </c>
    </row>
    <row r="828">
      <c r="A828" t="n">
        <v>8409</v>
      </c>
      <c r="B828" t="inlineStr">
        <is>
          <t>商之器</t>
        </is>
      </c>
      <c r="C828" t="n">
        <v>-9.91</v>
      </c>
      <c r="D828" t="n">
        <v>198.88</v>
      </c>
      <c r="E828" t="n">
        <v>112.68</v>
      </c>
      <c r="F828" t="n">
        <v>0</v>
      </c>
      <c r="G828" t="n">
        <v>0</v>
      </c>
      <c r="H828" t="n">
        <v>114.43</v>
      </c>
      <c r="I828" t="n">
        <v>5.57</v>
      </c>
      <c r="J828" t="n">
        <v>0.35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1.21</v>
      </c>
      <c r="V828" t="n">
        <v>0</v>
      </c>
      <c r="W828" t="n">
        <v>0</v>
      </c>
      <c r="X828" t="n">
        <v>0</v>
      </c>
      <c r="Y828" t="n">
        <v>0.23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26.85</v>
      </c>
      <c r="AG828" t="n">
        <v>-38.96</v>
      </c>
      <c r="AH828" t="n">
        <v>37.73</v>
      </c>
      <c r="AI828" t="n">
        <v>177.87</v>
      </c>
      <c r="AJ828" t="n">
        <v>17.69</v>
      </c>
      <c r="AK828" t="n">
        <v>-25.97</v>
      </c>
      <c r="AL828" t="n">
        <v>-230.15</v>
      </c>
      <c r="AM828" t="n">
        <v>-66.78</v>
      </c>
      <c r="AN828" t="n">
        <v>257.97</v>
      </c>
      <c r="AO828" t="n">
        <v>45.2</v>
      </c>
      <c r="AP828" t="n">
        <v>0.11</v>
      </c>
      <c r="AQ828" t="n">
        <v>0.14</v>
      </c>
      <c r="AR828" t="n">
        <v>0.01</v>
      </c>
      <c r="AS828" t="n">
        <v>0.01</v>
      </c>
      <c r="AT828" t="n">
        <v>0.12</v>
      </c>
      <c r="AU828" t="n">
        <v>0.15</v>
      </c>
      <c r="AV828" t="n">
        <v>40.88</v>
      </c>
      <c r="AW828" t="n">
        <v>752</v>
      </c>
      <c r="AX828" t="n">
        <v>0.24</v>
      </c>
      <c r="AY828" t="n">
        <v>0.01</v>
      </c>
      <c r="AZ828" t="n">
        <v>0</v>
      </c>
      <c r="BA828" t="n">
        <v>0</v>
      </c>
      <c r="BB828" t="n">
        <v>2.24</v>
      </c>
      <c r="BC828" t="n">
        <v>9.970000000000001</v>
      </c>
      <c r="BD828" t="n">
        <v>0</v>
      </c>
      <c r="BE828" t="n">
        <v>20</v>
      </c>
      <c r="BF828" t="n">
        <v>0</v>
      </c>
      <c r="BG828" t="n">
        <v>0</v>
      </c>
      <c r="BH828" t="n">
        <v>0</v>
      </c>
      <c r="BI828" t="n">
        <v>0</v>
      </c>
      <c r="BJ828" t="n">
        <v>25</v>
      </c>
      <c r="BK828" t="n">
        <v>0</v>
      </c>
      <c r="BL828" t="n">
        <v>0</v>
      </c>
      <c r="BM828" t="n">
        <v>5</v>
      </c>
      <c r="BN828" t="n">
        <v>50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50</v>
      </c>
    </row>
    <row r="829">
      <c r="A829" t="n">
        <v>8410</v>
      </c>
      <c r="B829" t="inlineStr">
        <is>
          <t>森田</t>
        </is>
      </c>
      <c r="C829" t="n">
        <v>-4.28</v>
      </c>
      <c r="D829" t="n">
        <v>-27.16</v>
      </c>
      <c r="E829" t="n">
        <v>-57.07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17.08</v>
      </c>
      <c r="AG829" t="n">
        <v>-16.07</v>
      </c>
      <c r="AH829" t="n">
        <v>26.19</v>
      </c>
      <c r="AI829" t="n">
        <v>625.0700000000001</v>
      </c>
      <c r="AJ829" t="n">
        <v>-4.27</v>
      </c>
      <c r="AK829" t="n">
        <v>7.72</v>
      </c>
      <c r="AL829" t="n">
        <v>34.93</v>
      </c>
      <c r="AM829" t="n">
        <v>94.25</v>
      </c>
      <c r="AN829" t="n">
        <v>-58.88</v>
      </c>
      <c r="AO829" t="n">
        <v>17.39</v>
      </c>
      <c r="AP829" t="n">
        <v>0.24</v>
      </c>
      <c r="AQ829" t="n">
        <v>0.41</v>
      </c>
      <c r="AR829" t="n">
        <v>0.07000000000000001</v>
      </c>
      <c r="AS829" t="n">
        <v>0.11</v>
      </c>
      <c r="AT829" t="n">
        <v>0.31</v>
      </c>
      <c r="AU829" t="n">
        <v>0.52</v>
      </c>
      <c r="AV829" t="n">
        <v>8.710000000000001</v>
      </c>
      <c r="AW829" t="n">
        <v>8606</v>
      </c>
      <c r="AX829" t="n">
        <v>0.46</v>
      </c>
      <c r="AY829" t="n">
        <v>0</v>
      </c>
      <c r="AZ829" t="n">
        <v>0</v>
      </c>
      <c r="BA829" t="n">
        <v>0</v>
      </c>
      <c r="BB829" t="n">
        <v>-53.4</v>
      </c>
      <c r="BC829" t="n">
        <v>51</v>
      </c>
      <c r="BD829" t="n">
        <v>0</v>
      </c>
      <c r="BE829" t="n">
        <v>9</v>
      </c>
      <c r="BF829" t="n">
        <v>0</v>
      </c>
      <c r="BG829" t="n">
        <v>0</v>
      </c>
      <c r="BH829" t="n">
        <v>0</v>
      </c>
      <c r="BI829" t="n">
        <v>0</v>
      </c>
      <c r="BJ829" t="n">
        <v>10</v>
      </c>
      <c r="BK829" t="n">
        <v>0</v>
      </c>
      <c r="BL829" t="n">
        <v>0</v>
      </c>
      <c r="BM829" t="n">
        <v>0</v>
      </c>
      <c r="BN829" t="n">
        <v>19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10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10</v>
      </c>
      <c r="CG829" t="n">
        <v>29</v>
      </c>
    </row>
    <row r="830">
      <c r="A830" t="n">
        <v>8415</v>
      </c>
      <c r="B830" t="inlineStr">
        <is>
          <t>大國鋼</t>
        </is>
      </c>
      <c r="C830" t="n">
        <v>2.29</v>
      </c>
      <c r="D830" t="n">
        <v>33.9</v>
      </c>
      <c r="E830" t="n">
        <v>29.58</v>
      </c>
      <c r="F830" t="n">
        <v>0</v>
      </c>
      <c r="G830" t="n">
        <v>0</v>
      </c>
      <c r="H830" t="n">
        <v>0</v>
      </c>
      <c r="I830" t="n">
        <v>29.07</v>
      </c>
      <c r="J830" t="n">
        <v>-2.29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29.66</v>
      </c>
      <c r="T830" t="n">
        <v>0</v>
      </c>
      <c r="U830" t="n">
        <v>2.94</v>
      </c>
      <c r="V830" t="n">
        <v>0</v>
      </c>
      <c r="W830" t="n">
        <v>0.26</v>
      </c>
      <c r="X830" t="n">
        <v>0</v>
      </c>
      <c r="Y830" t="n">
        <v>0.13</v>
      </c>
      <c r="Z830" t="n">
        <v>0</v>
      </c>
      <c r="AA830" t="n">
        <v>0</v>
      </c>
      <c r="AB830" t="n">
        <v>0.07000000000000001</v>
      </c>
      <c r="AC830" t="n">
        <v>4.78</v>
      </c>
      <c r="AD830" t="n">
        <v>-0.02</v>
      </c>
      <c r="AE830" t="n">
        <v>1.82</v>
      </c>
      <c r="AF830" t="n">
        <v>33.8</v>
      </c>
      <c r="AG830" t="n">
        <v>-9.630000000000001</v>
      </c>
      <c r="AH830" t="n">
        <v>-9.16</v>
      </c>
      <c r="AI830" t="n">
        <v>229.29</v>
      </c>
      <c r="AJ830" t="n">
        <v>8.94</v>
      </c>
      <c r="AK830" t="n">
        <v>-7.19</v>
      </c>
      <c r="AL830" t="n">
        <v>-46.04</v>
      </c>
      <c r="AM830" t="n">
        <v>26.73</v>
      </c>
      <c r="AN830" t="n">
        <v>33.66</v>
      </c>
      <c r="AO830" t="n">
        <v>52.35</v>
      </c>
      <c r="AP830" t="n">
        <v>0.07000000000000001</v>
      </c>
      <c r="AQ830" t="n">
        <v>0.09</v>
      </c>
      <c r="AR830" t="n">
        <v>0.5600000000000001</v>
      </c>
      <c r="AS830" t="n">
        <v>0.71</v>
      </c>
      <c r="AT830" t="n">
        <v>0.63</v>
      </c>
      <c r="AU830" t="n">
        <v>0.79</v>
      </c>
      <c r="AV830" t="n">
        <v>19.89</v>
      </c>
      <c r="AW830" t="n">
        <v>514797</v>
      </c>
      <c r="AX830" t="n">
        <v>1.75</v>
      </c>
      <c r="AY830" t="n">
        <v>0.01</v>
      </c>
      <c r="AZ830" t="n">
        <v>1.43</v>
      </c>
      <c r="BA830" t="n">
        <v>0</v>
      </c>
      <c r="BB830" t="n">
        <v>8.9</v>
      </c>
      <c r="BC830" t="n">
        <v>26.45</v>
      </c>
      <c r="BD830" t="n">
        <v>0</v>
      </c>
      <c r="BE830" t="n">
        <v>7</v>
      </c>
      <c r="BF830" t="n">
        <v>0</v>
      </c>
      <c r="BG830" t="n">
        <v>2</v>
      </c>
      <c r="BH830" t="n">
        <v>0</v>
      </c>
      <c r="BI830" t="n">
        <v>0</v>
      </c>
      <c r="BJ830" t="n">
        <v>10</v>
      </c>
      <c r="BK830" t="n">
        <v>10</v>
      </c>
      <c r="BL830" t="n">
        <v>0</v>
      </c>
      <c r="BM830" t="n">
        <v>0</v>
      </c>
      <c r="BN830" t="n">
        <v>29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29</v>
      </c>
    </row>
    <row r="831">
      <c r="A831" t="n">
        <v>8416</v>
      </c>
      <c r="B831" t="inlineStr">
        <is>
          <t>實威</t>
        </is>
      </c>
      <c r="C831" t="n">
        <v>9.960000000000001</v>
      </c>
      <c r="D831" t="n">
        <v>26.49</v>
      </c>
      <c r="E831" t="n">
        <v>22.21</v>
      </c>
      <c r="F831" t="n">
        <v>0</v>
      </c>
      <c r="G831" t="n">
        <v>0</v>
      </c>
      <c r="H831" t="n">
        <v>0</v>
      </c>
      <c r="I831" t="n">
        <v>1.55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0.47</v>
      </c>
      <c r="T831" t="n">
        <v>0</v>
      </c>
      <c r="U831" t="n">
        <v>0.08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21.22</v>
      </c>
      <c r="AG831" t="n">
        <v>-2.39</v>
      </c>
      <c r="AH831" t="n">
        <v>-39.65</v>
      </c>
      <c r="AI831" t="n">
        <v>258.42</v>
      </c>
      <c r="AJ831" t="n">
        <v>1.19</v>
      </c>
      <c r="AK831" t="n">
        <v>53.03</v>
      </c>
      <c r="AL831" t="n">
        <v>26.47</v>
      </c>
      <c r="AM831" t="n">
        <v>110.99</v>
      </c>
      <c r="AN831" t="n">
        <v>12.87</v>
      </c>
      <c r="AO831" t="n">
        <v>0</v>
      </c>
      <c r="AP831" t="n">
        <v>0.31</v>
      </c>
      <c r="AQ831" t="n">
        <v>0.3</v>
      </c>
      <c r="AR831" t="n">
        <v>0.04</v>
      </c>
      <c r="AS831" t="n">
        <v>0.04</v>
      </c>
      <c r="AT831" t="n">
        <v>0.35</v>
      </c>
      <c r="AU831" t="n">
        <v>0.34</v>
      </c>
      <c r="AV831" t="n">
        <v>169.61</v>
      </c>
      <c r="AW831" t="n">
        <v>4795</v>
      </c>
      <c r="AX831" t="n">
        <v>0.29</v>
      </c>
      <c r="AY831" t="n">
        <v>0.02</v>
      </c>
      <c r="AZ831" t="n">
        <v>0</v>
      </c>
      <c r="BA831" t="n">
        <v>0</v>
      </c>
      <c r="BB831" t="n">
        <v>30.83</v>
      </c>
      <c r="BC831" t="n">
        <v>59.19</v>
      </c>
      <c r="BD831" t="n">
        <v>0</v>
      </c>
      <c r="BE831" t="n">
        <v>6</v>
      </c>
      <c r="BF831" t="n">
        <v>0</v>
      </c>
      <c r="BG831" t="n">
        <v>0</v>
      </c>
      <c r="BH831" t="n">
        <v>0</v>
      </c>
      <c r="BI831" t="n">
        <v>0</v>
      </c>
      <c r="BJ831" t="n">
        <v>10</v>
      </c>
      <c r="BK831" t="n">
        <v>0</v>
      </c>
      <c r="BL831" t="n">
        <v>0</v>
      </c>
      <c r="BM831" t="n">
        <v>0</v>
      </c>
      <c r="BN831" t="n">
        <v>16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16</v>
      </c>
    </row>
    <row r="832">
      <c r="A832" t="n">
        <v>8421</v>
      </c>
      <c r="B832" t="inlineStr">
        <is>
          <t>旭源</t>
        </is>
      </c>
      <c r="C832" t="n">
        <v>-3.92</v>
      </c>
      <c r="D832" t="n">
        <v>-167.33</v>
      </c>
      <c r="E832" t="n">
        <v>-459.56</v>
      </c>
      <c r="F832" t="n">
        <v>0</v>
      </c>
      <c r="G832" t="n">
        <v>0</v>
      </c>
      <c r="H832" t="n">
        <v>309.91</v>
      </c>
      <c r="I832" t="n">
        <v>6.96</v>
      </c>
      <c r="J832" t="n">
        <v>1.86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0.13</v>
      </c>
      <c r="T832" t="n">
        <v>0</v>
      </c>
      <c r="U832" t="n">
        <v>3.86</v>
      </c>
      <c r="V832" t="n">
        <v>0</v>
      </c>
      <c r="W832" t="n">
        <v>0</v>
      </c>
      <c r="X832" t="n">
        <v>0</v>
      </c>
      <c r="Y832" t="n">
        <v>1.59</v>
      </c>
      <c r="Z832" t="n">
        <v>0</v>
      </c>
      <c r="AA832" t="n">
        <v>0</v>
      </c>
      <c r="AB832" t="n">
        <v>-3.2</v>
      </c>
      <c r="AC832" t="n">
        <v>14.05</v>
      </c>
      <c r="AD832" t="n">
        <v>0.16</v>
      </c>
      <c r="AE832" t="n">
        <v>11.56</v>
      </c>
      <c r="AF832" t="n">
        <v>60.21</v>
      </c>
      <c r="AG832" t="n">
        <v>4.46</v>
      </c>
      <c r="AH832" t="n">
        <v>4.78</v>
      </c>
      <c r="AI832" t="n">
        <v>148.57</v>
      </c>
      <c r="AJ832" t="n">
        <v>-3.71</v>
      </c>
      <c r="AK832" t="n">
        <v>2.55</v>
      </c>
      <c r="AL832" t="n">
        <v>-49.08</v>
      </c>
      <c r="AM832" t="n">
        <v>10.79</v>
      </c>
      <c r="AN832" t="n">
        <v>-685.29</v>
      </c>
      <c r="AO832" t="n">
        <v>31.59</v>
      </c>
      <c r="AP832" t="n">
        <v>0.39</v>
      </c>
      <c r="AQ832" t="n">
        <v>0.25</v>
      </c>
      <c r="AR832" t="n">
        <v>0.4</v>
      </c>
      <c r="AS832" t="n">
        <v>0.26</v>
      </c>
      <c r="AT832" t="n">
        <v>0.79</v>
      </c>
      <c r="AU832" t="n">
        <v>0.51</v>
      </c>
      <c r="AV832" t="n">
        <v>19.67</v>
      </c>
      <c r="AW832" t="n">
        <v>63568</v>
      </c>
      <c r="AX832" t="n">
        <v>8.33</v>
      </c>
      <c r="AY832" t="n">
        <v>0.02</v>
      </c>
      <c r="AZ832" t="n">
        <v>2.27</v>
      </c>
      <c r="BA832" t="n">
        <v>0</v>
      </c>
      <c r="BB832" t="n">
        <v>-4.71</v>
      </c>
      <c r="BC832" t="n">
        <v>13.56</v>
      </c>
      <c r="BD832" t="n">
        <v>0.03</v>
      </c>
      <c r="BE832" t="n">
        <v>22</v>
      </c>
      <c r="BF832" t="n">
        <v>0</v>
      </c>
      <c r="BG832" t="n">
        <v>0</v>
      </c>
      <c r="BH832" t="n">
        <v>10</v>
      </c>
      <c r="BI832" t="n">
        <v>0</v>
      </c>
      <c r="BJ832" t="n">
        <v>30</v>
      </c>
      <c r="BK832" t="n">
        <v>0</v>
      </c>
      <c r="BL832" t="n">
        <v>0</v>
      </c>
      <c r="BM832" t="n">
        <v>0</v>
      </c>
      <c r="BN832" t="n">
        <v>62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62</v>
      </c>
    </row>
    <row r="833">
      <c r="A833" t="n">
        <v>8423</v>
      </c>
      <c r="B833" t="inlineStr">
        <is>
          <t>保綠-KY</t>
        </is>
      </c>
      <c r="C833" t="n">
        <v>1.95</v>
      </c>
      <c r="D833" t="n">
        <v>24.58</v>
      </c>
      <c r="E833" t="n">
        <v>7.4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14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32.52</v>
      </c>
      <c r="AG833" t="n">
        <v>0.31</v>
      </c>
      <c r="AH833" t="n">
        <v>-12.09</v>
      </c>
      <c r="AI833" t="n">
        <v>167.9</v>
      </c>
      <c r="AJ833" t="n">
        <v>-11.31</v>
      </c>
      <c r="AK833" t="n">
        <v>-9.49</v>
      </c>
      <c r="AL833" t="n">
        <v>-3.44</v>
      </c>
      <c r="AM833" t="n">
        <v>18.54</v>
      </c>
      <c r="AN833" t="n">
        <v>4.4</v>
      </c>
      <c r="AO833" t="n">
        <v>68</v>
      </c>
      <c r="AP833" t="n">
        <v>0.09</v>
      </c>
      <c r="AQ833" t="n">
        <v>0.15</v>
      </c>
      <c r="AR833" t="n">
        <v>0.05</v>
      </c>
      <c r="AS833" t="n">
        <v>0.08</v>
      </c>
      <c r="AT833" t="n">
        <v>0.14</v>
      </c>
      <c r="AU833" t="n">
        <v>0.23</v>
      </c>
      <c r="AV833" t="n">
        <v>55.56</v>
      </c>
      <c r="AW833" t="n">
        <v>230</v>
      </c>
      <c r="AX833" t="n">
        <v>0.04</v>
      </c>
      <c r="AY833" t="n">
        <v>0.01</v>
      </c>
      <c r="AZ833" t="n">
        <v>0.22</v>
      </c>
      <c r="BA833" t="n">
        <v>0</v>
      </c>
      <c r="BB833" t="n">
        <v>0.62</v>
      </c>
      <c r="BC833" t="n">
        <v>14.86</v>
      </c>
      <c r="BD833" t="n">
        <v>0</v>
      </c>
      <c r="BE833" t="n">
        <v>3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3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5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5</v>
      </c>
      <c r="CG833" t="n">
        <v>8</v>
      </c>
    </row>
    <row r="834">
      <c r="A834" t="n">
        <v>8424</v>
      </c>
      <c r="B834" t="inlineStr">
        <is>
          <t>惠普</t>
        </is>
      </c>
      <c r="C834" t="n">
        <v>5.29</v>
      </c>
      <c r="D834" t="n">
        <v>26.55</v>
      </c>
      <c r="E834" t="n">
        <v>26.03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16.19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0.01</v>
      </c>
      <c r="AB834" t="n">
        <v>0</v>
      </c>
      <c r="AC834" t="n">
        <v>0</v>
      </c>
      <c r="AD834" t="n">
        <v>0</v>
      </c>
      <c r="AE834" t="n">
        <v>0</v>
      </c>
      <c r="AF834" t="n">
        <v>16.08</v>
      </c>
      <c r="AG834" t="n">
        <v>2.03</v>
      </c>
      <c r="AH834" t="n">
        <v>6.87</v>
      </c>
      <c r="AI834" t="n">
        <v>324.05</v>
      </c>
      <c r="AJ834" t="n">
        <v>15.03</v>
      </c>
      <c r="AK834" t="n">
        <v>2.35</v>
      </c>
      <c r="AL834" t="n">
        <v>-1.48</v>
      </c>
      <c r="AM834" t="n">
        <v>133.77</v>
      </c>
      <c r="AN834" t="n">
        <v>21.68</v>
      </c>
      <c r="AO834" t="n">
        <v>44.66</v>
      </c>
      <c r="AP834" t="n">
        <v>0.19</v>
      </c>
      <c r="AQ834" t="n">
        <v>0.2</v>
      </c>
      <c r="AR834" t="n">
        <v>0.12</v>
      </c>
      <c r="AS834" t="n">
        <v>0.13</v>
      </c>
      <c r="AT834" t="n">
        <v>0.31</v>
      </c>
      <c r="AU834" t="n">
        <v>0.33</v>
      </c>
      <c r="AV834" t="n">
        <v>42.62</v>
      </c>
      <c r="AW834" t="n">
        <v>32881</v>
      </c>
      <c r="AX834" t="n">
        <v>2.81</v>
      </c>
      <c r="AY834" t="n">
        <v>0</v>
      </c>
      <c r="AZ834" t="n">
        <v>0</v>
      </c>
      <c r="BA834" t="n">
        <v>0</v>
      </c>
      <c r="BB834" t="n">
        <v>14.97</v>
      </c>
      <c r="BC834" t="n">
        <v>32.43</v>
      </c>
      <c r="BD834" t="n">
        <v>0</v>
      </c>
      <c r="BE834" t="n">
        <v>6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6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5</v>
      </c>
      <c r="CB834" t="n">
        <v>0</v>
      </c>
      <c r="CC834" t="n">
        <v>0</v>
      </c>
      <c r="CD834" t="n">
        <v>0</v>
      </c>
      <c r="CE834" t="n">
        <v>0</v>
      </c>
      <c r="CF834" t="n">
        <v>5</v>
      </c>
      <c r="CG834" t="n">
        <v>11</v>
      </c>
    </row>
    <row r="835">
      <c r="A835" t="n">
        <v>8426</v>
      </c>
      <c r="B835" t="inlineStr">
        <is>
          <t>紅木-KY</t>
        </is>
      </c>
      <c r="C835" t="n">
        <v>-5.62</v>
      </c>
      <c r="D835" t="n">
        <v>-51.35</v>
      </c>
      <c r="E835" t="n">
        <v>-58.28</v>
      </c>
      <c r="F835" t="n">
        <v>0</v>
      </c>
      <c r="G835" t="n">
        <v>0</v>
      </c>
      <c r="H835" t="n">
        <v>0</v>
      </c>
      <c r="I835" t="n">
        <v>3.6</v>
      </c>
      <c r="J835" t="n">
        <v>0.63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2.8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0.01</v>
      </c>
      <c r="Z835" t="n">
        <v>0</v>
      </c>
      <c r="AA835" t="n">
        <v>0</v>
      </c>
      <c r="AB835" t="n">
        <v>0</v>
      </c>
      <c r="AC835" t="n">
        <v>22.47</v>
      </c>
      <c r="AD835" t="n">
        <v>0.87</v>
      </c>
      <c r="AE835" t="n">
        <v>42.28</v>
      </c>
      <c r="AF835" t="n">
        <v>49.94</v>
      </c>
      <c r="AG835" t="n">
        <v>10.12</v>
      </c>
      <c r="AH835" t="n">
        <v>-20.13</v>
      </c>
      <c r="AI835" t="n">
        <v>177.67</v>
      </c>
      <c r="AJ835" t="n">
        <v>1.31</v>
      </c>
      <c r="AK835" t="n">
        <v>7.3</v>
      </c>
      <c r="AL835" t="n">
        <v>-58.31</v>
      </c>
      <c r="AM835" t="n">
        <v>28.64</v>
      </c>
      <c r="AN835" t="n">
        <v>-66.01000000000001</v>
      </c>
      <c r="AO835" t="n">
        <v>47.73</v>
      </c>
      <c r="AP835" t="n">
        <v>0.31</v>
      </c>
      <c r="AQ835" t="n">
        <v>0.14</v>
      </c>
      <c r="AR835" t="n">
        <v>0.09</v>
      </c>
      <c r="AS835" t="n">
        <v>0.04</v>
      </c>
      <c r="AT835" t="n">
        <v>0.4</v>
      </c>
      <c r="AU835" t="n">
        <v>0.19</v>
      </c>
      <c r="AV835" t="n">
        <v>100.41</v>
      </c>
      <c r="AW835" t="n">
        <v>81628</v>
      </c>
      <c r="AX835" t="n">
        <v>6.41</v>
      </c>
      <c r="AY835" t="n">
        <v>0</v>
      </c>
      <c r="AZ835" t="n">
        <v>0</v>
      </c>
      <c r="BA835" t="n">
        <v>0</v>
      </c>
      <c r="BB835" t="n">
        <v>-39.91</v>
      </c>
      <c r="BC835" t="n">
        <v>25.34</v>
      </c>
      <c r="BD835" t="n">
        <v>0.01</v>
      </c>
      <c r="BE835" t="n">
        <v>12</v>
      </c>
      <c r="BF835" t="n">
        <v>0</v>
      </c>
      <c r="BG835" t="n">
        <v>0</v>
      </c>
      <c r="BH835" t="n">
        <v>15</v>
      </c>
      <c r="BI835" t="n">
        <v>10</v>
      </c>
      <c r="BJ835" t="n">
        <v>25</v>
      </c>
      <c r="BK835" t="n">
        <v>0</v>
      </c>
      <c r="BL835" t="n">
        <v>0</v>
      </c>
      <c r="BM835" t="n">
        <v>0</v>
      </c>
      <c r="BN835" t="n">
        <v>62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62</v>
      </c>
    </row>
    <row r="836">
      <c r="A836" t="n">
        <v>8431</v>
      </c>
      <c r="B836" t="inlineStr">
        <is>
          <t>匯鑽科</t>
        </is>
      </c>
      <c r="C836" t="n">
        <v>2.63</v>
      </c>
      <c r="D836" t="n">
        <v>-237.38</v>
      </c>
      <c r="E836" t="n">
        <v>-321.53</v>
      </c>
      <c r="F836" t="n">
        <v>4.9</v>
      </c>
      <c r="G836" t="n">
        <v>0</v>
      </c>
      <c r="H836" t="n">
        <v>28.37</v>
      </c>
      <c r="I836" t="n">
        <v>6.03</v>
      </c>
      <c r="J836" t="n">
        <v>-1.26</v>
      </c>
      <c r="K836" t="n">
        <v>0</v>
      </c>
      <c r="L836" t="n">
        <v>0</v>
      </c>
      <c r="M836" t="n">
        <v>0</v>
      </c>
      <c r="N836" t="n">
        <v>-0.04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22.62</v>
      </c>
      <c r="AC836" t="n">
        <v>62.23</v>
      </c>
      <c r="AD836" t="n">
        <v>0.7</v>
      </c>
      <c r="AE836" t="n">
        <v>18.39</v>
      </c>
      <c r="AF836" t="n">
        <v>53.25</v>
      </c>
      <c r="AG836" t="n">
        <v>71.22</v>
      </c>
      <c r="AH836" t="n">
        <v>-6.18</v>
      </c>
      <c r="AI836" t="n">
        <v>188.09</v>
      </c>
      <c r="AJ836" t="n">
        <v>-13.41</v>
      </c>
      <c r="AK836" t="n">
        <v>37.38</v>
      </c>
      <c r="AL836" t="n">
        <v>-41.59</v>
      </c>
      <c r="AM836" t="n">
        <v>16.32</v>
      </c>
      <c r="AN836" t="n">
        <v>-440.71</v>
      </c>
      <c r="AO836" t="n">
        <v>0</v>
      </c>
      <c r="AP836" t="n">
        <v>0.45</v>
      </c>
      <c r="AQ836" t="n">
        <v>0.39</v>
      </c>
      <c r="AR836" t="n">
        <v>0.05</v>
      </c>
      <c r="AS836" t="n">
        <v>0.04</v>
      </c>
      <c r="AT836" t="n">
        <v>0.49</v>
      </c>
      <c r="AU836" t="n">
        <v>0.43</v>
      </c>
      <c r="AV836" t="n">
        <v>97.20999999999999</v>
      </c>
      <c r="AW836" t="n">
        <v>14999</v>
      </c>
      <c r="AX836" t="n">
        <v>1.63</v>
      </c>
      <c r="AY836" t="n">
        <v>0.02</v>
      </c>
      <c r="AZ836" t="n">
        <v>0.96</v>
      </c>
      <c r="BA836" t="n">
        <v>0</v>
      </c>
      <c r="BB836" t="n">
        <v>-56.72</v>
      </c>
      <c r="BC836" t="n">
        <v>16.32</v>
      </c>
      <c r="BD836" t="n">
        <v>0</v>
      </c>
      <c r="BE836" t="n">
        <v>22</v>
      </c>
      <c r="BF836" t="n">
        <v>0</v>
      </c>
      <c r="BG836" t="n">
        <v>0</v>
      </c>
      <c r="BH836" t="n">
        <v>35</v>
      </c>
      <c r="BI836" t="n">
        <v>0</v>
      </c>
      <c r="BJ836" t="n">
        <v>35</v>
      </c>
      <c r="BK836" t="n">
        <v>0</v>
      </c>
      <c r="BL836" t="n">
        <v>0</v>
      </c>
      <c r="BM836" t="n">
        <v>0</v>
      </c>
      <c r="BN836" t="n">
        <v>92</v>
      </c>
      <c r="BO836" t="n">
        <v>0</v>
      </c>
      <c r="BP836" t="n">
        <v>0</v>
      </c>
      <c r="BQ836" t="n">
        <v>10</v>
      </c>
      <c r="BR836" t="n">
        <v>0</v>
      </c>
      <c r="BS836" t="n">
        <v>0</v>
      </c>
      <c r="BT836" t="n">
        <v>15</v>
      </c>
      <c r="BU836" t="n">
        <v>0</v>
      </c>
      <c r="BV836" t="n">
        <v>10</v>
      </c>
      <c r="BW836" t="n">
        <v>0</v>
      </c>
      <c r="BX836" t="n">
        <v>5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40</v>
      </c>
      <c r="CG836" t="n">
        <v>132</v>
      </c>
    </row>
    <row r="837">
      <c r="A837" t="n">
        <v>8432</v>
      </c>
      <c r="B837" t="inlineStr">
        <is>
          <t>東生華</t>
        </is>
      </c>
      <c r="C837" t="n">
        <v>19.79</v>
      </c>
      <c r="D837" t="n">
        <v>28.56</v>
      </c>
      <c r="E837" t="n">
        <v>35.38</v>
      </c>
      <c r="F837" t="n">
        <v>0</v>
      </c>
      <c r="G837" t="n">
        <v>0</v>
      </c>
      <c r="H837" t="n">
        <v>0</v>
      </c>
      <c r="I837" t="n">
        <v>10.43</v>
      </c>
      <c r="J837" t="n">
        <v>-0.65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54.24</v>
      </c>
      <c r="T837" t="n">
        <v>29.83</v>
      </c>
      <c r="U837" t="n">
        <v>1.91</v>
      </c>
      <c r="V837" t="n">
        <v>0</v>
      </c>
      <c r="W837" t="n">
        <v>0</v>
      </c>
      <c r="X837" t="n">
        <v>0</v>
      </c>
      <c r="Y837" t="n">
        <v>0.43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11.98</v>
      </c>
      <c r="AG837" t="n">
        <v>0.67</v>
      </c>
      <c r="AH837" t="n">
        <v>0.33</v>
      </c>
      <c r="AI837" t="n">
        <v>626.63</v>
      </c>
      <c r="AJ837" t="n">
        <v>-3.98</v>
      </c>
      <c r="AK837" t="n">
        <v>9.199999999999999</v>
      </c>
      <c r="AL837" t="n">
        <v>-30.16</v>
      </c>
      <c r="AM837" t="n">
        <v>61.44</v>
      </c>
      <c r="AN837" t="n">
        <v>20.99</v>
      </c>
      <c r="AO837" t="n">
        <v>0</v>
      </c>
      <c r="AP837" t="n">
        <v>0.18</v>
      </c>
      <c r="AQ837" t="n">
        <v>0.23</v>
      </c>
      <c r="AR837" t="n">
        <v>0.09</v>
      </c>
      <c r="AS837" t="n">
        <v>0.12</v>
      </c>
      <c r="AT837" t="n">
        <v>0.27</v>
      </c>
      <c r="AU837" t="n">
        <v>0.35</v>
      </c>
      <c r="AV837" t="n">
        <v>120.98</v>
      </c>
      <c r="AW837" t="n">
        <v>25728</v>
      </c>
      <c r="AX837" t="n">
        <v>1.5</v>
      </c>
      <c r="AY837" t="n">
        <v>0.13</v>
      </c>
      <c r="AZ837" t="n">
        <v>-2.19</v>
      </c>
      <c r="BA837" t="n">
        <v>0</v>
      </c>
      <c r="BB837" t="n">
        <v>15.98</v>
      </c>
      <c r="BC837" t="n">
        <v>37.57</v>
      </c>
      <c r="BD837" t="n">
        <v>0</v>
      </c>
      <c r="BE837" t="n">
        <v>9</v>
      </c>
      <c r="BF837" t="n">
        <v>0</v>
      </c>
      <c r="BG837" t="n">
        <v>4</v>
      </c>
      <c r="BH837" t="n">
        <v>0</v>
      </c>
      <c r="BI837" t="n">
        <v>0</v>
      </c>
      <c r="BJ837" t="n">
        <v>10</v>
      </c>
      <c r="BK837" t="n">
        <v>0</v>
      </c>
      <c r="BL837" t="n">
        <v>0</v>
      </c>
      <c r="BM837" t="n">
        <v>0</v>
      </c>
      <c r="BN837" t="n">
        <v>23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23</v>
      </c>
    </row>
    <row r="838">
      <c r="A838" t="n">
        <v>8433</v>
      </c>
      <c r="B838" t="inlineStr">
        <is>
          <t>弘帆</t>
        </is>
      </c>
      <c r="C838" t="n">
        <v>-3.48</v>
      </c>
      <c r="D838" t="n">
        <v>-28.22</v>
      </c>
      <c r="E838" t="n">
        <v>-65.5</v>
      </c>
      <c r="F838" t="n">
        <v>9.58</v>
      </c>
      <c r="G838" t="n">
        <v>0</v>
      </c>
      <c r="H838" t="n">
        <v>-1609.28</v>
      </c>
      <c r="I838" t="n">
        <v>6.61</v>
      </c>
      <c r="J838" t="n">
        <v>0.3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27.69</v>
      </c>
      <c r="T838" t="n">
        <v>0</v>
      </c>
      <c r="U838" t="n">
        <v>7.38</v>
      </c>
      <c r="V838" t="n">
        <v>706.67</v>
      </c>
      <c r="W838" t="n">
        <v>0</v>
      </c>
      <c r="X838" t="n">
        <v>0</v>
      </c>
      <c r="Y838" t="n">
        <v>2.32</v>
      </c>
      <c r="Z838" t="n">
        <v>0</v>
      </c>
      <c r="AA838" t="n">
        <v>0.8100000000000001</v>
      </c>
      <c r="AB838" t="n">
        <v>7.33</v>
      </c>
      <c r="AC838" t="n">
        <v>24.28</v>
      </c>
      <c r="AD838" t="n">
        <v>0.37</v>
      </c>
      <c r="AE838" t="n">
        <v>11.82</v>
      </c>
      <c r="AF838" t="n">
        <v>50.16</v>
      </c>
      <c r="AG838" t="n">
        <v>-2.34</v>
      </c>
      <c r="AH838" t="n">
        <v>-28.09</v>
      </c>
      <c r="AI838" t="n">
        <v>122.54</v>
      </c>
      <c r="AJ838" t="n">
        <v>-13.87</v>
      </c>
      <c r="AK838" t="n">
        <v>-62.11</v>
      </c>
      <c r="AL838" t="n">
        <v>-80.87</v>
      </c>
      <c r="AM838" t="n">
        <v>6.04</v>
      </c>
      <c r="AN838" t="n">
        <v>-68.40000000000001</v>
      </c>
      <c r="AO838" t="n">
        <v>61.83</v>
      </c>
      <c r="AP838" t="n">
        <v>0.37</v>
      </c>
      <c r="AQ838" t="n">
        <v>0.25</v>
      </c>
      <c r="AR838" t="n">
        <v>0.07000000000000001</v>
      </c>
      <c r="AS838" t="n">
        <v>0.05</v>
      </c>
      <c r="AT838" t="n">
        <v>0.44</v>
      </c>
      <c r="AU838" t="n">
        <v>0.3</v>
      </c>
      <c r="AV838" t="n">
        <v>235.12</v>
      </c>
      <c r="AW838" t="n">
        <v>0</v>
      </c>
      <c r="AX838" t="n">
        <v>0</v>
      </c>
      <c r="AY838" t="n">
        <v>0.1</v>
      </c>
      <c r="AZ838" t="n">
        <v>-0.51</v>
      </c>
      <c r="BA838" t="n">
        <v>0</v>
      </c>
      <c r="BB838" t="n">
        <v>-81.39</v>
      </c>
      <c r="BC838" t="n">
        <v>43.92</v>
      </c>
      <c r="BD838" t="n">
        <v>0</v>
      </c>
      <c r="BE838" t="n">
        <v>10</v>
      </c>
      <c r="BF838" t="n">
        <v>0</v>
      </c>
      <c r="BG838" t="n">
        <v>7</v>
      </c>
      <c r="BH838" t="n">
        <v>22</v>
      </c>
      <c r="BI838" t="n">
        <v>0</v>
      </c>
      <c r="BJ838" t="n">
        <v>40</v>
      </c>
      <c r="BK838" t="n">
        <v>0</v>
      </c>
      <c r="BL838" t="n">
        <v>0</v>
      </c>
      <c r="BM838" t="n">
        <v>0</v>
      </c>
      <c r="BN838" t="n">
        <v>79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10</v>
      </c>
      <c r="BU838" t="n">
        <v>0</v>
      </c>
      <c r="BV838" t="n">
        <v>0</v>
      </c>
      <c r="BW838" t="n">
        <v>0</v>
      </c>
      <c r="BX838" t="n">
        <v>5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15</v>
      </c>
      <c r="CG838" t="n">
        <v>94</v>
      </c>
    </row>
    <row r="839">
      <c r="A839" t="n">
        <v>8435</v>
      </c>
      <c r="B839" t="inlineStr">
        <is>
          <t>鉅邁</t>
        </is>
      </c>
      <c r="C839" t="n">
        <v>-14.31</v>
      </c>
      <c r="D839" t="n">
        <v>-20.96</v>
      </c>
      <c r="E839" t="n">
        <v>-20.28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16.43</v>
      </c>
      <c r="AG839" t="n">
        <v>-11.43</v>
      </c>
      <c r="AH839" t="n">
        <v>18.77</v>
      </c>
      <c r="AI839" t="n">
        <v>610.96</v>
      </c>
      <c r="AJ839" t="n">
        <v>-5.01</v>
      </c>
      <c r="AK839" t="n">
        <v>-17.55</v>
      </c>
      <c r="AL839" t="n">
        <v>-8.23</v>
      </c>
      <c r="AM839" t="n">
        <v>103.36</v>
      </c>
      <c r="AN839" t="n">
        <v>-17.09</v>
      </c>
      <c r="AO839" t="n">
        <v>0.55</v>
      </c>
      <c r="AP839" t="n">
        <v>0.14</v>
      </c>
      <c r="AQ839" t="n">
        <v>0.18</v>
      </c>
      <c r="AR839" t="n">
        <v>0.08</v>
      </c>
      <c r="AS839" t="n">
        <v>0.11</v>
      </c>
      <c r="AT839" t="n">
        <v>0.23</v>
      </c>
      <c r="AU839" t="n">
        <v>0.29</v>
      </c>
      <c r="AV839" t="n">
        <v>61.83</v>
      </c>
      <c r="AW839" t="n">
        <v>831</v>
      </c>
      <c r="AX839" t="n">
        <v>0.1</v>
      </c>
      <c r="AY839" t="n">
        <v>0.02</v>
      </c>
      <c r="AZ839" t="n">
        <v>0</v>
      </c>
      <c r="BA839" t="n">
        <v>0</v>
      </c>
      <c r="BB839" t="n">
        <v>-12.61</v>
      </c>
      <c r="BC839" t="n">
        <v>25.04</v>
      </c>
      <c r="BD839" t="n">
        <v>0</v>
      </c>
      <c r="BE839" t="n">
        <v>8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8</v>
      </c>
      <c r="BO839" t="n">
        <v>0</v>
      </c>
      <c r="BP839" t="n">
        <v>0</v>
      </c>
      <c r="BQ839" t="n">
        <v>0</v>
      </c>
      <c r="BR839" t="n">
        <v>0</v>
      </c>
      <c r="BS839" t="n">
        <v>20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20</v>
      </c>
      <c r="CG839" t="n">
        <v>28</v>
      </c>
    </row>
    <row r="840">
      <c r="A840" t="n">
        <v>8436</v>
      </c>
      <c r="B840" t="inlineStr">
        <is>
          <t>大江</t>
        </is>
      </c>
      <c r="C840" t="n">
        <v>-3.47</v>
      </c>
      <c r="D840" t="n">
        <v>12.55</v>
      </c>
      <c r="E840" t="n">
        <v>8.220000000000001</v>
      </c>
      <c r="F840" t="n">
        <v>0.7</v>
      </c>
      <c r="G840" t="n">
        <v>0.01</v>
      </c>
      <c r="H840" t="n">
        <v>27.57</v>
      </c>
      <c r="I840" t="n">
        <v>1.23</v>
      </c>
      <c r="J840" t="n">
        <v>0.16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0.93</v>
      </c>
      <c r="V840" t="n">
        <v>0</v>
      </c>
      <c r="W840" t="n">
        <v>0</v>
      </c>
      <c r="X840" t="n">
        <v>0</v>
      </c>
      <c r="Y840" t="n">
        <v>0.28</v>
      </c>
      <c r="Z840" t="n">
        <v>0</v>
      </c>
      <c r="AA840" t="n">
        <v>0</v>
      </c>
      <c r="AB840" t="n">
        <v>8.210000000000001</v>
      </c>
      <c r="AC840" t="n">
        <v>13.92</v>
      </c>
      <c r="AD840" t="n">
        <v>0.05</v>
      </c>
      <c r="AE840" t="n">
        <v>1.72</v>
      </c>
      <c r="AF840" t="n">
        <v>38.02</v>
      </c>
      <c r="AG840" t="n">
        <v>23.36</v>
      </c>
      <c r="AH840" t="n">
        <v>-35.12</v>
      </c>
      <c r="AI840" t="n">
        <v>171.56</v>
      </c>
      <c r="AJ840" t="n">
        <v>-5.9</v>
      </c>
      <c r="AK840" t="n">
        <v>8.59</v>
      </c>
      <c r="AL840" t="n">
        <v>-38.62</v>
      </c>
      <c r="AM840" t="n">
        <v>31.45</v>
      </c>
      <c r="AN840" t="n">
        <v>18.19</v>
      </c>
      <c r="AO840" t="n">
        <v>18.11</v>
      </c>
      <c r="AP840" t="n">
        <v>0.11</v>
      </c>
      <c r="AQ840" t="n">
        <v>0.15</v>
      </c>
      <c r="AR840" t="n">
        <v>0.08</v>
      </c>
      <c r="AS840" t="n">
        <v>0.11</v>
      </c>
      <c r="AT840" t="n">
        <v>0.19</v>
      </c>
      <c r="AU840" t="n">
        <v>0.25</v>
      </c>
      <c r="AV840" t="n">
        <v>464.69</v>
      </c>
      <c r="AW840" t="n">
        <v>420494</v>
      </c>
      <c r="AX840" t="n">
        <v>4.59</v>
      </c>
      <c r="AY840" t="n">
        <v>0.07000000000000001</v>
      </c>
      <c r="AZ840" t="n">
        <v>0</v>
      </c>
      <c r="BA840" t="n">
        <v>0</v>
      </c>
      <c r="BB840" t="n">
        <v>7.92</v>
      </c>
      <c r="BC840" t="n">
        <v>70.65000000000001</v>
      </c>
      <c r="BD840" t="n">
        <v>0</v>
      </c>
      <c r="BE840" t="n">
        <v>2</v>
      </c>
      <c r="BF840" t="n">
        <v>0</v>
      </c>
      <c r="BG840" t="n">
        <v>0</v>
      </c>
      <c r="BH840" t="n">
        <v>17</v>
      </c>
      <c r="BI840" t="n">
        <v>0</v>
      </c>
      <c r="BJ840" t="n">
        <v>25</v>
      </c>
      <c r="BK840" t="n">
        <v>0</v>
      </c>
      <c r="BL840" t="n">
        <v>0</v>
      </c>
      <c r="BM840" t="n">
        <v>0</v>
      </c>
      <c r="BN840" t="n">
        <v>44</v>
      </c>
      <c r="BO840" t="n">
        <v>0</v>
      </c>
      <c r="BP840" t="n">
        <v>20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15</v>
      </c>
      <c r="CC840" t="n">
        <v>15</v>
      </c>
      <c r="CD840" t="n">
        <v>0</v>
      </c>
      <c r="CE840" t="n">
        <v>0</v>
      </c>
      <c r="CF840" t="n">
        <v>50</v>
      </c>
      <c r="CG840" t="n">
        <v>94</v>
      </c>
    </row>
    <row r="841">
      <c r="A841" t="n">
        <v>8437</v>
      </c>
      <c r="B841" t="inlineStr">
        <is>
          <t>大地-KY</t>
        </is>
      </c>
      <c r="C841" t="n">
        <v>-31.28</v>
      </c>
      <c r="D841" t="n">
        <v>-953.67</v>
      </c>
      <c r="E841" t="n">
        <v>-1017.53</v>
      </c>
      <c r="F841" t="n">
        <v>0.27</v>
      </c>
      <c r="G841" t="n">
        <v>0</v>
      </c>
      <c r="H841" t="n">
        <v>72.05</v>
      </c>
      <c r="I841" t="n">
        <v>4.03</v>
      </c>
      <c r="J841" t="n">
        <v>0.15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0.32</v>
      </c>
      <c r="AB841" t="n">
        <v>0</v>
      </c>
      <c r="AC841" t="n">
        <v>0</v>
      </c>
      <c r="AD841" t="n">
        <v>0</v>
      </c>
      <c r="AE841" t="n">
        <v>0</v>
      </c>
      <c r="AF841" t="n">
        <v>15.92</v>
      </c>
      <c r="AG841" t="n">
        <v>-13.67</v>
      </c>
      <c r="AH841" t="n">
        <v>6.59</v>
      </c>
      <c r="AI841" t="n">
        <v>267.2</v>
      </c>
      <c r="AJ841" t="n">
        <v>-27.47</v>
      </c>
      <c r="AK841" t="n">
        <v>46.86</v>
      </c>
      <c r="AL841" t="n">
        <v>-31.47</v>
      </c>
      <c r="AM841" t="n">
        <v>22.49</v>
      </c>
      <c r="AN841" t="n">
        <v>-521.67</v>
      </c>
      <c r="AO841" t="n">
        <v>0</v>
      </c>
      <c r="AP841" t="n">
        <v>0.11</v>
      </c>
      <c r="AQ841" t="n">
        <v>1.21</v>
      </c>
      <c r="AR841" t="n">
        <v>0.03</v>
      </c>
      <c r="AS841" t="n">
        <v>0.37</v>
      </c>
      <c r="AT841" t="n">
        <v>0.15</v>
      </c>
      <c r="AU841" t="n">
        <v>1.58</v>
      </c>
      <c r="AV841" t="n">
        <v>112.06</v>
      </c>
      <c r="AW841" t="n">
        <v>38439</v>
      </c>
      <c r="AX841" t="n">
        <v>1.65</v>
      </c>
      <c r="AY841" t="n">
        <v>0</v>
      </c>
      <c r="AZ841" t="n">
        <v>0</v>
      </c>
      <c r="BA841" t="n">
        <v>0</v>
      </c>
      <c r="BB841" t="n">
        <v>-18.28</v>
      </c>
      <c r="BC841" t="n">
        <v>49.58</v>
      </c>
      <c r="BD841" t="n">
        <v>0</v>
      </c>
      <c r="BE841" t="n">
        <v>26</v>
      </c>
      <c r="BF841" t="n">
        <v>0</v>
      </c>
      <c r="BG841" t="n">
        <v>0</v>
      </c>
      <c r="BH841" t="n">
        <v>0</v>
      </c>
      <c r="BI841" t="n">
        <v>0</v>
      </c>
      <c r="BJ841" t="n">
        <v>25</v>
      </c>
      <c r="BK841" t="n">
        <v>0</v>
      </c>
      <c r="BL841" t="n">
        <v>0</v>
      </c>
      <c r="BM841" t="n">
        <v>0</v>
      </c>
      <c r="BN841" t="n">
        <v>51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10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10</v>
      </c>
      <c r="CG841" t="n">
        <v>61</v>
      </c>
    </row>
    <row r="842">
      <c r="A842" t="n">
        <v>8440</v>
      </c>
      <c r="B842" t="inlineStr">
        <is>
          <t>綠電</t>
        </is>
      </c>
      <c r="C842" t="n">
        <v>-6.1</v>
      </c>
      <c r="D842" t="n">
        <v>24.73</v>
      </c>
      <c r="E842" t="n">
        <v>-28.07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6.3</v>
      </c>
      <c r="T842" t="n">
        <v>0</v>
      </c>
      <c r="U842" t="n">
        <v>0.01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7.78</v>
      </c>
      <c r="AD842" t="n">
        <v>0</v>
      </c>
      <c r="AE842" t="n">
        <v>0</v>
      </c>
      <c r="AF842" t="n">
        <v>20.48</v>
      </c>
      <c r="AG842" t="n">
        <v>17.03</v>
      </c>
      <c r="AH842" t="n">
        <v>-36.79</v>
      </c>
      <c r="AI842" t="n">
        <v>344.13</v>
      </c>
      <c r="AJ842" t="n">
        <v>9.66</v>
      </c>
      <c r="AK842" t="n">
        <v>20.13</v>
      </c>
      <c r="AL842" t="n">
        <v>648.87</v>
      </c>
      <c r="AM842" t="n">
        <v>126.41</v>
      </c>
      <c r="AN842" t="n">
        <v>-35.29</v>
      </c>
      <c r="AO842" t="n">
        <v>0</v>
      </c>
      <c r="AP842" t="n">
        <v>0.07000000000000001</v>
      </c>
      <c r="AQ842" t="n">
        <v>0.05</v>
      </c>
      <c r="AR842" t="n">
        <v>0.08</v>
      </c>
      <c r="AS842" t="n">
        <v>0.06</v>
      </c>
      <c r="AT842" t="n">
        <v>0.15</v>
      </c>
      <c r="AU842" t="n">
        <v>0.11</v>
      </c>
      <c r="AV842" t="n">
        <v>30.79</v>
      </c>
      <c r="AW842" t="n">
        <v>8598</v>
      </c>
      <c r="AX842" t="n">
        <v>1.34</v>
      </c>
      <c r="AY842" t="n">
        <v>0.01</v>
      </c>
      <c r="AZ842" t="n">
        <v>0</v>
      </c>
      <c r="BA842" t="n">
        <v>0</v>
      </c>
      <c r="BB842" t="n">
        <v>-1.52</v>
      </c>
      <c r="BC842" t="n">
        <v>12.79</v>
      </c>
      <c r="BD842" t="n">
        <v>0</v>
      </c>
      <c r="BE842" t="n">
        <v>6</v>
      </c>
      <c r="BF842" t="n">
        <v>0</v>
      </c>
      <c r="BG842" t="n">
        <v>0</v>
      </c>
      <c r="BH842" t="n">
        <v>0</v>
      </c>
      <c r="BI842" t="n">
        <v>0</v>
      </c>
      <c r="BJ842" t="n">
        <v>20</v>
      </c>
      <c r="BK842" t="n">
        <v>0</v>
      </c>
      <c r="BL842" t="n">
        <v>0</v>
      </c>
      <c r="BM842" t="n">
        <v>0</v>
      </c>
      <c r="BN842" t="n">
        <v>26</v>
      </c>
      <c r="BO842" t="n">
        <v>20</v>
      </c>
      <c r="BP842" t="n">
        <v>20</v>
      </c>
      <c r="BQ842" t="n">
        <v>0</v>
      </c>
      <c r="BR842" t="n">
        <v>0</v>
      </c>
      <c r="BS842" t="n">
        <v>0</v>
      </c>
      <c r="BT842" t="n">
        <v>10</v>
      </c>
      <c r="BU842" t="n">
        <v>0</v>
      </c>
      <c r="BV842" t="n">
        <v>0</v>
      </c>
      <c r="BW842" t="n">
        <v>10</v>
      </c>
      <c r="BX842" t="n">
        <v>5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65</v>
      </c>
      <c r="CG842" t="n">
        <v>91</v>
      </c>
    </row>
    <row r="843">
      <c r="A843" t="n">
        <v>8444</v>
      </c>
      <c r="B843" t="inlineStr">
        <is>
          <t>綠河-KY</t>
        </is>
      </c>
      <c r="C843" t="n">
        <v>-33.25</v>
      </c>
      <c r="D843" t="n">
        <v>-294.35</v>
      </c>
      <c r="E843" t="n">
        <v>-18.66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1.07</v>
      </c>
      <c r="T843" t="n">
        <v>0</v>
      </c>
      <c r="U843" t="n">
        <v>0.05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33.44</v>
      </c>
      <c r="AC843" t="n">
        <v>1107.39</v>
      </c>
      <c r="AD843" t="n">
        <v>1578.55</v>
      </c>
      <c r="AE843" t="n">
        <v>4654.16</v>
      </c>
      <c r="AF843" t="n">
        <v>95.70999999999999</v>
      </c>
      <c r="AG843" t="n">
        <v>8.369999999999999</v>
      </c>
      <c r="AH843" t="n">
        <v>-46.12</v>
      </c>
      <c r="AI843" t="n">
        <v>7.84</v>
      </c>
      <c r="AJ843" t="n">
        <v>9.68</v>
      </c>
      <c r="AK843" t="n">
        <v>-1.6</v>
      </c>
      <c r="AL843" t="n">
        <v>-436.44</v>
      </c>
      <c r="AM843" t="n">
        <v>-3.97</v>
      </c>
      <c r="AN843" t="n">
        <v>-135.63</v>
      </c>
      <c r="AO843" t="n">
        <v>79.81</v>
      </c>
      <c r="AP843" t="n">
        <v>0.31</v>
      </c>
      <c r="AQ843" t="n">
        <v>0.03</v>
      </c>
      <c r="AR843" t="n">
        <v>1.1</v>
      </c>
      <c r="AS843" t="n">
        <v>0.11</v>
      </c>
      <c r="AT843" t="n">
        <v>1.4</v>
      </c>
      <c r="AU843" t="n">
        <v>0.14</v>
      </c>
      <c r="AV843" t="n">
        <v>3.04</v>
      </c>
      <c r="AW843" t="n">
        <v>21353</v>
      </c>
      <c r="AX843" t="n">
        <v>6.66</v>
      </c>
      <c r="AY843" t="n">
        <v>0.01</v>
      </c>
      <c r="AZ843" t="n">
        <v>0</v>
      </c>
      <c r="BA843" t="n">
        <v>1</v>
      </c>
      <c r="BB843" t="n">
        <v>-15.35</v>
      </c>
      <c r="BC843" t="n">
        <v>3.49</v>
      </c>
      <c r="BD843" t="n">
        <v>0</v>
      </c>
      <c r="BE843" t="n">
        <v>14</v>
      </c>
      <c r="BF843" t="n">
        <v>0</v>
      </c>
      <c r="BG843" t="n">
        <v>0</v>
      </c>
      <c r="BH843" t="n">
        <v>40</v>
      </c>
      <c r="BI843" t="n">
        <v>35</v>
      </c>
      <c r="BJ843" t="n">
        <v>80</v>
      </c>
      <c r="BK843" t="n">
        <v>0</v>
      </c>
      <c r="BL843" t="n">
        <v>0</v>
      </c>
      <c r="BM843" t="n">
        <v>15</v>
      </c>
      <c r="BN843" t="n">
        <v>184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15</v>
      </c>
      <c r="CC843" t="n">
        <v>0</v>
      </c>
      <c r="CD843" t="n">
        <v>0</v>
      </c>
      <c r="CE843" t="n">
        <v>0</v>
      </c>
      <c r="CF843" t="n">
        <v>15</v>
      </c>
      <c r="CG843" t="n">
        <v>199</v>
      </c>
    </row>
    <row r="844">
      <c r="A844" t="n">
        <v>8446</v>
      </c>
      <c r="B844" t="inlineStr">
        <is>
          <t>華研</t>
        </is>
      </c>
      <c r="C844" t="n">
        <v>-21.14</v>
      </c>
      <c r="D844" t="n">
        <v>-23.03</v>
      </c>
      <c r="E844" t="n">
        <v>-9.91</v>
      </c>
      <c r="F844" t="n">
        <v>0</v>
      </c>
      <c r="G844" t="n">
        <v>0</v>
      </c>
      <c r="H844" t="n">
        <v>1951.76</v>
      </c>
      <c r="I844" t="n">
        <v>5.39</v>
      </c>
      <c r="J844" t="n">
        <v>-0.39</v>
      </c>
      <c r="K844" t="n">
        <v>0</v>
      </c>
      <c r="L844" t="n">
        <v>0</v>
      </c>
      <c r="M844" t="n">
        <v>0.02</v>
      </c>
      <c r="N844" t="n">
        <v>0.01</v>
      </c>
      <c r="O844" t="n">
        <v>0</v>
      </c>
      <c r="P844" t="n">
        <v>0</v>
      </c>
      <c r="Q844" t="n">
        <v>0</v>
      </c>
      <c r="R844" t="n">
        <v>0</v>
      </c>
      <c r="S844" t="n">
        <v>1.71</v>
      </c>
      <c r="T844" t="n">
        <v>0</v>
      </c>
      <c r="U844" t="n">
        <v>0.01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0.16</v>
      </c>
      <c r="AB844" t="n">
        <v>0</v>
      </c>
      <c r="AC844" t="n">
        <v>0</v>
      </c>
      <c r="AD844" t="n">
        <v>0</v>
      </c>
      <c r="AE844" t="n">
        <v>0</v>
      </c>
      <c r="AF844" t="n">
        <v>23.49</v>
      </c>
      <c r="AG844" t="n">
        <v>-13.67</v>
      </c>
      <c r="AH844" t="n">
        <v>17.67</v>
      </c>
      <c r="AI844" t="n">
        <v>263.69</v>
      </c>
      <c r="AJ844" t="n">
        <v>10.46</v>
      </c>
      <c r="AK844" t="n">
        <v>10.41</v>
      </c>
      <c r="AL844" t="n">
        <v>-10.29</v>
      </c>
      <c r="AM844" t="n">
        <v>77.78</v>
      </c>
      <c r="AN844" t="n">
        <v>-18.53</v>
      </c>
      <c r="AO844" t="n">
        <v>55</v>
      </c>
      <c r="AP844" t="n">
        <v>0.01</v>
      </c>
      <c r="AQ844" t="n">
        <v>0.03</v>
      </c>
      <c r="AR844" t="n">
        <v>0</v>
      </c>
      <c r="AS844" t="n">
        <v>0</v>
      </c>
      <c r="AT844" t="n">
        <v>0.01</v>
      </c>
      <c r="AU844" t="n">
        <v>0.03</v>
      </c>
      <c r="AV844" t="n">
        <v>210.8</v>
      </c>
      <c r="AW844" t="n">
        <v>19123</v>
      </c>
      <c r="AX844" t="n">
        <v>0.86</v>
      </c>
      <c r="AY844" t="n">
        <v>0.27</v>
      </c>
      <c r="AZ844" t="n">
        <v>-0.02</v>
      </c>
      <c r="BA844" t="n">
        <v>0</v>
      </c>
      <c r="BB844" t="n">
        <v>-13.99</v>
      </c>
      <c r="BC844" t="n">
        <v>42.18</v>
      </c>
      <c r="BD844" t="n">
        <v>0</v>
      </c>
      <c r="BE844" t="n">
        <v>6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6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6</v>
      </c>
    </row>
    <row r="845">
      <c r="A845" t="n">
        <v>8450</v>
      </c>
      <c r="B845" t="inlineStr">
        <is>
          <t>霹靂</t>
        </is>
      </c>
      <c r="C845" t="n">
        <v>-9.300000000000001</v>
      </c>
      <c r="D845" t="n">
        <v>-101.87</v>
      </c>
      <c r="E845" t="n">
        <v>-305.99</v>
      </c>
      <c r="F845" t="n">
        <v>0</v>
      </c>
      <c r="G845" t="n">
        <v>0</v>
      </c>
      <c r="H845" t="n">
        <v>0</v>
      </c>
      <c r="I845" t="n">
        <v>7.86</v>
      </c>
      <c r="J845" t="n">
        <v>-3.26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1.08</v>
      </c>
      <c r="AC845" t="n">
        <v>1.81</v>
      </c>
      <c r="AD845" t="n">
        <v>0</v>
      </c>
      <c r="AE845" t="n">
        <v>24.12</v>
      </c>
      <c r="AF845" t="n">
        <v>61.75</v>
      </c>
      <c r="AG845" t="n">
        <v>19.81</v>
      </c>
      <c r="AH845" t="n">
        <v>-34.96</v>
      </c>
      <c r="AI845" t="n">
        <v>138.36</v>
      </c>
      <c r="AJ845" t="n">
        <v>1.41</v>
      </c>
      <c r="AK845" t="n">
        <v>52.78</v>
      </c>
      <c r="AL845" t="n">
        <v>-58.53</v>
      </c>
      <c r="AM845" t="n">
        <v>-54.66</v>
      </c>
      <c r="AN845" t="n">
        <v>-361.13</v>
      </c>
      <c r="AO845" t="n">
        <v>35.21</v>
      </c>
      <c r="AP845" t="n">
        <v>0.08</v>
      </c>
      <c r="AQ845" t="n">
        <v>0.13</v>
      </c>
      <c r="AR845" t="n">
        <v>0.19</v>
      </c>
      <c r="AS845" t="n">
        <v>0.32</v>
      </c>
      <c r="AT845" t="n">
        <v>0.26</v>
      </c>
      <c r="AU845" t="n">
        <v>0.46</v>
      </c>
      <c r="AV845" t="n">
        <v>45.4</v>
      </c>
      <c r="AW845" t="n">
        <v>28862</v>
      </c>
      <c r="AX845" t="n">
        <v>6.96</v>
      </c>
      <c r="AY845" t="n">
        <v>0.1</v>
      </c>
      <c r="AZ845" t="n">
        <v>4.54</v>
      </c>
      <c r="BA845" t="n">
        <v>1</v>
      </c>
      <c r="BB845" t="n">
        <v>-40.54</v>
      </c>
      <c r="BC845" t="n">
        <v>8.08</v>
      </c>
      <c r="BD845" t="n">
        <v>0.01</v>
      </c>
      <c r="BE845" t="n">
        <v>22</v>
      </c>
      <c r="BF845" t="n">
        <v>0</v>
      </c>
      <c r="BG845" t="n">
        <v>0</v>
      </c>
      <c r="BH845" t="n">
        <v>0</v>
      </c>
      <c r="BI845" t="n">
        <v>0</v>
      </c>
      <c r="BJ845" t="n">
        <v>50</v>
      </c>
      <c r="BK845" t="n">
        <v>0</v>
      </c>
      <c r="BL845" t="n">
        <v>0</v>
      </c>
      <c r="BM845" t="n">
        <v>5</v>
      </c>
      <c r="BN845" t="n">
        <v>77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77</v>
      </c>
    </row>
    <row r="846">
      <c r="A846" t="n">
        <v>8455</v>
      </c>
      <c r="B846" t="inlineStr">
        <is>
          <t>大拓-KY</t>
        </is>
      </c>
      <c r="C846" t="n">
        <v>-6.4</v>
      </c>
      <c r="D846" t="n">
        <v>90.16</v>
      </c>
      <c r="E846" t="n">
        <v>82.92</v>
      </c>
      <c r="F846" t="n">
        <v>0</v>
      </c>
      <c r="G846" t="n">
        <v>0</v>
      </c>
      <c r="H846" t="n">
        <v>0</v>
      </c>
      <c r="I846" t="n">
        <v>25.25</v>
      </c>
      <c r="J846" t="n">
        <v>5.46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0.27</v>
      </c>
      <c r="V846" t="n">
        <v>0</v>
      </c>
      <c r="W846" t="n">
        <v>0</v>
      </c>
      <c r="X846" t="n">
        <v>0</v>
      </c>
      <c r="Y846" t="n">
        <v>0.09</v>
      </c>
      <c r="Z846" t="n">
        <v>0</v>
      </c>
      <c r="AA846" t="n">
        <v>0</v>
      </c>
      <c r="AB846" t="n">
        <v>0</v>
      </c>
      <c r="AC846" t="n">
        <v>38.82</v>
      </c>
      <c r="AD846" t="n">
        <v>0</v>
      </c>
      <c r="AE846" t="n">
        <v>0</v>
      </c>
      <c r="AF846" t="n">
        <v>52.99</v>
      </c>
      <c r="AG846" t="n">
        <v>-4.06</v>
      </c>
      <c r="AH846" t="n">
        <v>-5.29</v>
      </c>
      <c r="AI846" t="n">
        <v>111.48</v>
      </c>
      <c r="AJ846" t="n">
        <v>20.73</v>
      </c>
      <c r="AK846" t="n">
        <v>41.68</v>
      </c>
      <c r="AL846" t="n">
        <v>10.01</v>
      </c>
      <c r="AM846" t="n">
        <v>11.54</v>
      </c>
      <c r="AN846" t="n">
        <v>75.89</v>
      </c>
      <c r="AO846" t="n">
        <v>55.01</v>
      </c>
      <c r="AP846" t="n">
        <v>0.48</v>
      </c>
      <c r="AQ846" t="n">
        <v>0.25</v>
      </c>
      <c r="AR846" t="n">
        <v>0.08</v>
      </c>
      <c r="AS846" t="n">
        <v>0.04</v>
      </c>
      <c r="AT846" t="n">
        <v>0.5600000000000001</v>
      </c>
      <c r="AU846" t="n">
        <v>0.3</v>
      </c>
      <c r="AV846" t="n">
        <v>113.04</v>
      </c>
      <c r="AW846" t="n">
        <v>6260</v>
      </c>
      <c r="AX846" t="n">
        <v>1.01</v>
      </c>
      <c r="AY846" t="n">
        <v>0</v>
      </c>
      <c r="AZ846" t="n">
        <v>0</v>
      </c>
      <c r="BA846" t="n">
        <v>0</v>
      </c>
      <c r="BB846" t="n">
        <v>14.53</v>
      </c>
      <c r="BC846" t="n">
        <v>20.96</v>
      </c>
      <c r="BD846" t="n">
        <v>0</v>
      </c>
      <c r="BE846" t="n">
        <v>17</v>
      </c>
      <c r="BF846" t="n">
        <v>0</v>
      </c>
      <c r="BG846" t="n">
        <v>0</v>
      </c>
      <c r="BH846" t="n">
        <v>20</v>
      </c>
      <c r="BI846" t="n">
        <v>0</v>
      </c>
      <c r="BJ846" t="n">
        <v>5</v>
      </c>
      <c r="BK846" t="n">
        <v>10</v>
      </c>
      <c r="BL846" t="n">
        <v>0</v>
      </c>
      <c r="BM846" t="n">
        <v>0</v>
      </c>
      <c r="BN846" t="n">
        <v>52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52</v>
      </c>
    </row>
    <row r="847">
      <c r="A847" t="n">
        <v>8472</v>
      </c>
      <c r="B847" t="inlineStr">
        <is>
          <t>納維康</t>
        </is>
      </c>
      <c r="C847" t="n">
        <v>41.85</v>
      </c>
      <c r="D847" t="n">
        <v>59.2</v>
      </c>
      <c r="E847" t="n">
        <v>73.48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79.06999999999999</v>
      </c>
      <c r="T847" t="n">
        <v>332.32</v>
      </c>
      <c r="U847" t="n">
        <v>0.16</v>
      </c>
      <c r="V847" t="n">
        <v>0</v>
      </c>
      <c r="W847" t="n">
        <v>0</v>
      </c>
      <c r="X847" t="n">
        <v>0</v>
      </c>
      <c r="Y847" t="n">
        <v>0.22</v>
      </c>
      <c r="Z847" t="n">
        <v>0</v>
      </c>
      <c r="AA847" t="n">
        <v>0</v>
      </c>
      <c r="AB847" t="n">
        <v>-1.85</v>
      </c>
      <c r="AC847" t="n">
        <v>0</v>
      </c>
      <c r="AD847" t="n">
        <v>0</v>
      </c>
      <c r="AE847" t="n">
        <v>0</v>
      </c>
      <c r="AF847" t="n">
        <v>74.23</v>
      </c>
      <c r="AG847" t="n">
        <v>3.85</v>
      </c>
      <c r="AH847" t="n">
        <v>62.53</v>
      </c>
      <c r="AI847" t="n">
        <v>67.92</v>
      </c>
      <c r="AJ847" t="n">
        <v>87.23</v>
      </c>
      <c r="AK847" t="n">
        <v>104.19</v>
      </c>
      <c r="AL847" t="n">
        <v>94.91</v>
      </c>
      <c r="AM847" t="n">
        <v>-0.58</v>
      </c>
      <c r="AN847" t="n">
        <v>65.36</v>
      </c>
      <c r="AO847" t="n">
        <v>74.09999999999999</v>
      </c>
      <c r="AP847" t="n">
        <v>0.28</v>
      </c>
      <c r="AQ847" t="n">
        <v>0.16</v>
      </c>
      <c r="AR847" t="n">
        <v>0.14</v>
      </c>
      <c r="AS847" t="n">
        <v>0.08</v>
      </c>
      <c r="AT847" t="n">
        <v>0.41</v>
      </c>
      <c r="AU847" t="n">
        <v>0.23</v>
      </c>
      <c r="AV847" t="n">
        <v>89.76000000000001</v>
      </c>
      <c r="AW847" t="n">
        <v>25339</v>
      </c>
      <c r="AX847" t="n">
        <v>9.369999999999999</v>
      </c>
      <c r="AY847" t="n">
        <v>0.06</v>
      </c>
      <c r="AZ847" t="n">
        <v>0.13</v>
      </c>
      <c r="BA847" t="n">
        <v>1</v>
      </c>
      <c r="BB847" t="n">
        <v>32.45</v>
      </c>
      <c r="BC847" t="n">
        <v>15.25</v>
      </c>
      <c r="BD847" t="n">
        <v>0</v>
      </c>
      <c r="BE847" t="n">
        <v>19</v>
      </c>
      <c r="BF847" t="n">
        <v>0</v>
      </c>
      <c r="BG847" t="n">
        <v>10</v>
      </c>
      <c r="BH847" t="n">
        <v>0</v>
      </c>
      <c r="BI847" t="n">
        <v>0</v>
      </c>
      <c r="BJ847" t="n">
        <v>45</v>
      </c>
      <c r="BK847" t="n">
        <v>0</v>
      </c>
      <c r="BL847" t="n">
        <v>0</v>
      </c>
      <c r="BM847" t="n">
        <v>0</v>
      </c>
      <c r="BN847" t="n">
        <v>74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74</v>
      </c>
    </row>
    <row r="848">
      <c r="A848" t="n">
        <v>8477</v>
      </c>
      <c r="B848" t="inlineStr">
        <is>
          <t>創業家</t>
        </is>
      </c>
      <c r="C848" t="n">
        <v>-52.73</v>
      </c>
      <c r="D848" t="n">
        <v>7.08</v>
      </c>
      <c r="E848" t="n">
        <v>55.25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2.16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23.38</v>
      </c>
      <c r="AG848" t="n">
        <v>-9.73</v>
      </c>
      <c r="AH848" t="n">
        <v>-3.28</v>
      </c>
      <c r="AI848" t="n">
        <v>224.21</v>
      </c>
      <c r="AJ848" t="n">
        <v>32.44</v>
      </c>
      <c r="AK848" t="n">
        <v>-17.41</v>
      </c>
      <c r="AL848" t="n">
        <v>-22.8</v>
      </c>
      <c r="AM848" t="n">
        <v>-127.37</v>
      </c>
      <c r="AN848" t="n">
        <v>60.74</v>
      </c>
      <c r="AO848" t="n">
        <v>0.44</v>
      </c>
      <c r="AP848" t="n">
        <v>0.01</v>
      </c>
      <c r="AQ848" t="n">
        <v>0.01</v>
      </c>
      <c r="AR848" t="n">
        <v>0.07000000000000001</v>
      </c>
      <c r="AS848" t="n">
        <v>0.06</v>
      </c>
      <c r="AT848" t="n">
        <v>0.08</v>
      </c>
      <c r="AU848" t="n">
        <v>0.07000000000000001</v>
      </c>
      <c r="AV848" t="n">
        <v>15.07</v>
      </c>
      <c r="AW848" t="n">
        <v>15399</v>
      </c>
      <c r="AX848" t="n">
        <v>4.48</v>
      </c>
      <c r="AY848" t="n">
        <v>0.08</v>
      </c>
      <c r="AZ848" t="n">
        <v>0</v>
      </c>
      <c r="BA848" t="n">
        <v>1</v>
      </c>
      <c r="BB848" t="n">
        <v>11.01</v>
      </c>
      <c r="BC848" t="n">
        <v>5.36</v>
      </c>
      <c r="BD848" t="n">
        <v>0</v>
      </c>
      <c r="BE848" t="n">
        <v>12</v>
      </c>
      <c r="BF848" t="n">
        <v>0</v>
      </c>
      <c r="BG848" t="n">
        <v>0</v>
      </c>
      <c r="BH848" t="n">
        <v>0</v>
      </c>
      <c r="BI848" t="n">
        <v>0</v>
      </c>
      <c r="BJ848" t="n">
        <v>15</v>
      </c>
      <c r="BK848" t="n">
        <v>0</v>
      </c>
      <c r="BL848" t="n">
        <v>0</v>
      </c>
      <c r="BM848" t="n">
        <v>10</v>
      </c>
      <c r="BN848" t="n">
        <v>37</v>
      </c>
      <c r="BO848" t="n">
        <v>0</v>
      </c>
      <c r="BP848" t="n">
        <v>0</v>
      </c>
      <c r="BQ848" t="n">
        <v>10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10</v>
      </c>
      <c r="CG848" t="n">
        <v>47</v>
      </c>
    </row>
    <row r="849">
      <c r="A849" t="n">
        <v>8489</v>
      </c>
      <c r="B849" t="inlineStr">
        <is>
          <t>三貝德</t>
        </is>
      </c>
      <c r="C849" t="n">
        <v>5.03</v>
      </c>
      <c r="D849" t="n">
        <v>326.2</v>
      </c>
      <c r="E849" t="n">
        <v>24.17</v>
      </c>
      <c r="F849" t="n">
        <v>15.55</v>
      </c>
      <c r="G849" t="n">
        <v>0</v>
      </c>
      <c r="H849" t="n">
        <v>37.04</v>
      </c>
      <c r="I849" t="n">
        <v>2.38</v>
      </c>
      <c r="J849" t="n">
        <v>-17.74</v>
      </c>
      <c r="K849" t="n">
        <v>0.05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0.01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62.81</v>
      </c>
      <c r="AG849" t="n">
        <v>5.67</v>
      </c>
      <c r="AH849" t="n">
        <v>-20.7</v>
      </c>
      <c r="AI849" t="n">
        <v>136.88</v>
      </c>
      <c r="AJ849" t="n">
        <v>-3.38</v>
      </c>
      <c r="AK849" t="n">
        <v>-61.62</v>
      </c>
      <c r="AL849" t="n">
        <v>-46.81</v>
      </c>
      <c r="AM849" t="n">
        <v>18.49</v>
      </c>
      <c r="AN849" t="n">
        <v>118.52</v>
      </c>
      <c r="AO849" t="n">
        <v>38.32</v>
      </c>
      <c r="AP849" t="n">
        <v>0.04</v>
      </c>
      <c r="AQ849" t="n">
        <v>0.04</v>
      </c>
      <c r="AR849" t="n">
        <v>0.05</v>
      </c>
      <c r="AS849" t="n">
        <v>0.05</v>
      </c>
      <c r="AT849" t="n">
        <v>0.09</v>
      </c>
      <c r="AU849" t="n">
        <v>0.09</v>
      </c>
      <c r="AV849" t="n">
        <v>164.67</v>
      </c>
      <c r="AW849" t="n">
        <v>45661</v>
      </c>
      <c r="AX849" t="n">
        <v>3.19</v>
      </c>
      <c r="AY849" t="n">
        <v>28.36</v>
      </c>
      <c r="AZ849" t="n">
        <v>-5.05</v>
      </c>
      <c r="BA849" t="n">
        <v>0</v>
      </c>
      <c r="BB849" t="n">
        <v>0.76</v>
      </c>
      <c r="BC849" t="n">
        <v>15.52</v>
      </c>
      <c r="BD849" t="n">
        <v>0</v>
      </c>
      <c r="BE849" t="n">
        <v>11</v>
      </c>
      <c r="BF849" t="n">
        <v>0</v>
      </c>
      <c r="BG849" t="n">
        <v>0</v>
      </c>
      <c r="BH849" t="n">
        <v>0</v>
      </c>
      <c r="BI849" t="n">
        <v>0</v>
      </c>
      <c r="BJ849" t="n">
        <v>35</v>
      </c>
      <c r="BK849" t="n">
        <v>0</v>
      </c>
      <c r="BL849" t="n">
        <v>0</v>
      </c>
      <c r="BM849" t="n">
        <v>0</v>
      </c>
      <c r="BN849" t="n">
        <v>46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10</v>
      </c>
      <c r="BU849" t="n">
        <v>0</v>
      </c>
      <c r="BV849" t="n">
        <v>10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20</v>
      </c>
      <c r="CG849" t="n">
        <v>66</v>
      </c>
    </row>
    <row r="850">
      <c r="A850" t="n">
        <v>8905</v>
      </c>
      <c r="B850" t="inlineStr">
        <is>
          <t>裕國</t>
        </is>
      </c>
      <c r="C850" t="n">
        <v>2.49</v>
      </c>
      <c r="D850" t="n">
        <v>-60.25</v>
      </c>
      <c r="E850" t="n">
        <v>-55.15</v>
      </c>
      <c r="F850" t="n">
        <v>0</v>
      </c>
      <c r="G850" t="n">
        <v>0</v>
      </c>
      <c r="H850" t="n">
        <v>0</v>
      </c>
      <c r="I850" t="n">
        <v>2.71</v>
      </c>
      <c r="J850" t="n">
        <v>0.17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0.01</v>
      </c>
      <c r="T850" t="n">
        <v>0</v>
      </c>
      <c r="U850" t="n">
        <v>0.04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21.84</v>
      </c>
      <c r="AG850" t="n">
        <v>3.9</v>
      </c>
      <c r="AH850" t="n">
        <v>-7.18</v>
      </c>
      <c r="AI850" t="n">
        <v>292.85</v>
      </c>
      <c r="AJ850" t="n">
        <v>7.21</v>
      </c>
      <c r="AK850" t="n">
        <v>4.55</v>
      </c>
      <c r="AL850" t="n">
        <v>499.48</v>
      </c>
      <c r="AM850" t="n">
        <v>46.46</v>
      </c>
      <c r="AN850" t="n">
        <v>-54.22</v>
      </c>
      <c r="AO850" t="n">
        <v>53.02</v>
      </c>
      <c r="AP850" t="n">
        <v>0.08</v>
      </c>
      <c r="AQ850" t="n">
        <v>0.11</v>
      </c>
      <c r="AR850" t="n">
        <v>0.37</v>
      </c>
      <c r="AS850" t="n">
        <v>0.48</v>
      </c>
      <c r="AT850" t="n">
        <v>0.45</v>
      </c>
      <c r="AU850" t="n">
        <v>0.59</v>
      </c>
      <c r="AV850" t="n">
        <v>23.81</v>
      </c>
      <c r="AW850" t="n">
        <v>3372</v>
      </c>
      <c r="AX850" t="n">
        <v>0.12</v>
      </c>
      <c r="AY850" t="n">
        <v>0.01</v>
      </c>
      <c r="AZ850" t="n">
        <v>0</v>
      </c>
      <c r="BA850" t="n">
        <v>0</v>
      </c>
      <c r="BB850" t="n">
        <v>-9.029999999999999</v>
      </c>
      <c r="BC850" t="n">
        <v>23.73</v>
      </c>
      <c r="BD850" t="n">
        <v>0</v>
      </c>
      <c r="BE850" t="n">
        <v>13</v>
      </c>
      <c r="BF850" t="n">
        <v>0</v>
      </c>
      <c r="BG850" t="n">
        <v>0</v>
      </c>
      <c r="BH850" t="n">
        <v>0</v>
      </c>
      <c r="BI850" t="n">
        <v>0</v>
      </c>
      <c r="BJ850" t="n">
        <v>10</v>
      </c>
      <c r="BK850" t="n">
        <v>0</v>
      </c>
      <c r="BL850" t="n">
        <v>0</v>
      </c>
      <c r="BM850" t="n">
        <v>0</v>
      </c>
      <c r="BN850" t="n">
        <v>23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23</v>
      </c>
    </row>
    <row r="851">
      <c r="A851" t="n">
        <v>8906</v>
      </c>
      <c r="B851" t="inlineStr">
        <is>
          <t>花王</t>
        </is>
      </c>
      <c r="C851" t="n">
        <v>-13.36</v>
      </c>
      <c r="D851" t="n">
        <v>-685.9</v>
      </c>
      <c r="E851" t="n">
        <v>-251.78</v>
      </c>
      <c r="F851" t="n">
        <v>0</v>
      </c>
      <c r="G851" t="n">
        <v>0</v>
      </c>
      <c r="H851" t="n">
        <v>0</v>
      </c>
      <c r="I851" t="n">
        <v>48.45</v>
      </c>
      <c r="J851" t="n">
        <v>9.31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0.03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84.23</v>
      </c>
      <c r="AG851" t="n">
        <v>8.539999999999999</v>
      </c>
      <c r="AH851" t="n">
        <v>-84.43000000000001</v>
      </c>
      <c r="AI851" t="n">
        <v>11.34</v>
      </c>
      <c r="AJ851" t="n">
        <v>-10.64</v>
      </c>
      <c r="AK851" t="n">
        <v>-8</v>
      </c>
      <c r="AL851" t="n">
        <v>51.76</v>
      </c>
      <c r="AM851" t="n">
        <v>-2.05</v>
      </c>
      <c r="AN851" t="n">
        <v>-252.79</v>
      </c>
      <c r="AO851" t="n">
        <v>87.2</v>
      </c>
      <c r="AP851" t="n">
        <v>0.12</v>
      </c>
      <c r="AQ851" t="n">
        <v>0.28</v>
      </c>
      <c r="AR851" t="n">
        <v>0.04</v>
      </c>
      <c r="AS851" t="n">
        <v>0.1</v>
      </c>
      <c r="AT851" t="n">
        <v>0.17</v>
      </c>
      <c r="AU851" t="n">
        <v>0.39</v>
      </c>
      <c r="AV851" t="n">
        <v>27.95</v>
      </c>
      <c r="AW851" t="n">
        <v>44303</v>
      </c>
      <c r="AX851" t="n">
        <v>9.4</v>
      </c>
      <c r="AY851" t="n">
        <v>0</v>
      </c>
      <c r="AZ851" t="n">
        <v>6.5</v>
      </c>
      <c r="BA851" t="n">
        <v>1</v>
      </c>
      <c r="BB851" t="n">
        <v>-5.32</v>
      </c>
      <c r="BC851" t="n">
        <v>11.18</v>
      </c>
      <c r="BD851" t="n">
        <v>0</v>
      </c>
      <c r="BE851" t="n">
        <v>24</v>
      </c>
      <c r="BF851" t="n">
        <v>0</v>
      </c>
      <c r="BG851" t="n">
        <v>0</v>
      </c>
      <c r="BH851" t="n">
        <v>0</v>
      </c>
      <c r="BI851" t="n">
        <v>0</v>
      </c>
      <c r="BJ851" t="n">
        <v>75</v>
      </c>
      <c r="BK851" t="n">
        <v>20</v>
      </c>
      <c r="BL851" t="n">
        <v>0</v>
      </c>
      <c r="BM851" t="n">
        <v>0</v>
      </c>
      <c r="BN851" t="n">
        <v>119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119</v>
      </c>
    </row>
    <row r="852">
      <c r="A852" t="n">
        <v>8908</v>
      </c>
      <c r="B852" t="inlineStr">
        <is>
          <t>欣雄</t>
        </is>
      </c>
      <c r="C852" t="n">
        <v>27.37</v>
      </c>
      <c r="D852" t="n">
        <v>14.53</v>
      </c>
      <c r="E852" t="n">
        <v>16.82</v>
      </c>
      <c r="F852" t="n">
        <v>0.01</v>
      </c>
      <c r="G852" t="n">
        <v>0</v>
      </c>
      <c r="H852" t="n">
        <v>-1025</v>
      </c>
      <c r="I852" t="n">
        <v>16.88</v>
      </c>
      <c r="J852" t="n">
        <v>5.29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8.25</v>
      </c>
      <c r="T852" t="n">
        <v>377.66</v>
      </c>
      <c r="U852" t="n">
        <v>0.37</v>
      </c>
      <c r="V852" t="n">
        <v>0</v>
      </c>
      <c r="W852" t="n">
        <v>4.51</v>
      </c>
      <c r="X852" t="n">
        <v>0</v>
      </c>
      <c r="Y852" t="n">
        <v>0</v>
      </c>
      <c r="Z852" t="n">
        <v>0</v>
      </c>
      <c r="AA852" t="n">
        <v>0</v>
      </c>
      <c r="AB852" t="n">
        <v>4.39</v>
      </c>
      <c r="AC852" t="n">
        <v>19.76</v>
      </c>
      <c r="AD852" t="n">
        <v>0</v>
      </c>
      <c r="AE852" t="n">
        <v>6.59</v>
      </c>
      <c r="AF852" t="n">
        <v>61.71</v>
      </c>
      <c r="AG852" t="n">
        <v>11.35</v>
      </c>
      <c r="AH852" t="n">
        <v>17.9</v>
      </c>
      <c r="AI852" t="n">
        <v>130.13</v>
      </c>
      <c r="AJ852" t="n">
        <v>8.470000000000001</v>
      </c>
      <c r="AK852" t="n">
        <v>-0.07000000000000001</v>
      </c>
      <c r="AL852" t="n">
        <v>-31.15</v>
      </c>
      <c r="AM852" t="n">
        <v>15.12</v>
      </c>
      <c r="AN852" t="n">
        <v>9.99</v>
      </c>
      <c r="AO852" t="n">
        <v>20.21</v>
      </c>
      <c r="AP852" t="n">
        <v>0.17</v>
      </c>
      <c r="AQ852" t="n">
        <v>0.08</v>
      </c>
      <c r="AR852" t="n">
        <v>0.55</v>
      </c>
      <c r="AS852" t="n">
        <v>0.24</v>
      </c>
      <c r="AT852" t="n">
        <v>0.72</v>
      </c>
      <c r="AU852" t="n">
        <v>0.32</v>
      </c>
      <c r="AV852" t="n">
        <v>37.29</v>
      </c>
      <c r="AW852" t="n">
        <v>240618</v>
      </c>
      <c r="AX852" t="n">
        <v>5.28</v>
      </c>
      <c r="AY852" t="n">
        <v>0</v>
      </c>
      <c r="AZ852" t="n">
        <v>0</v>
      </c>
      <c r="BA852" t="n">
        <v>0</v>
      </c>
      <c r="BB852" t="n">
        <v>3.88</v>
      </c>
      <c r="BC852" t="n">
        <v>14.16</v>
      </c>
      <c r="BD852" t="n">
        <v>0</v>
      </c>
      <c r="BE852" t="n">
        <v>7</v>
      </c>
      <c r="BF852" t="n">
        <v>0</v>
      </c>
      <c r="BG852" t="n">
        <v>20</v>
      </c>
      <c r="BH852" t="n">
        <v>15</v>
      </c>
      <c r="BI852" t="n">
        <v>0</v>
      </c>
      <c r="BJ852" t="n">
        <v>20</v>
      </c>
      <c r="BK852" t="n">
        <v>0</v>
      </c>
      <c r="BL852" t="n">
        <v>0</v>
      </c>
      <c r="BM852" t="n">
        <v>0</v>
      </c>
      <c r="BN852" t="n">
        <v>62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20</v>
      </c>
      <c r="CC852" t="n">
        <v>0</v>
      </c>
      <c r="CD852" t="n">
        <v>0</v>
      </c>
      <c r="CE852" t="n">
        <v>0</v>
      </c>
      <c r="CF852" t="n">
        <v>20</v>
      </c>
      <c r="CG852" t="n">
        <v>82</v>
      </c>
    </row>
    <row r="853">
      <c r="A853" t="n">
        <v>8916</v>
      </c>
      <c r="B853" t="inlineStr">
        <is>
          <t>光隆</t>
        </is>
      </c>
      <c r="C853" t="n">
        <v>8.17</v>
      </c>
      <c r="D853" t="n">
        <v>-17.69</v>
      </c>
      <c r="E853" t="n">
        <v>-31.59</v>
      </c>
      <c r="F853" t="n">
        <v>4.35</v>
      </c>
      <c r="G853" t="n">
        <v>0</v>
      </c>
      <c r="H853" t="n">
        <v>-49.88</v>
      </c>
      <c r="I853" t="n">
        <v>16.53</v>
      </c>
      <c r="J853" t="n">
        <v>0.39</v>
      </c>
      <c r="K853" t="n">
        <v>0</v>
      </c>
      <c r="L853" t="n">
        <v>0</v>
      </c>
      <c r="M853" t="n">
        <v>0.01</v>
      </c>
      <c r="N853" t="n">
        <v>-0.18</v>
      </c>
      <c r="O853" t="n">
        <v>0</v>
      </c>
      <c r="P853" t="n">
        <v>0</v>
      </c>
      <c r="Q853" t="n">
        <v>0</v>
      </c>
      <c r="R853" t="n">
        <v>0</v>
      </c>
      <c r="S853" t="n">
        <v>0.05</v>
      </c>
      <c r="T853" t="n">
        <v>0</v>
      </c>
      <c r="U853" t="n">
        <v>0.29</v>
      </c>
      <c r="V853" t="n">
        <v>0</v>
      </c>
      <c r="W853" t="n">
        <v>1.76</v>
      </c>
      <c r="X853" t="n">
        <v>0</v>
      </c>
      <c r="Y853" t="n">
        <v>0</v>
      </c>
      <c r="Z853" t="n">
        <v>0</v>
      </c>
      <c r="AA853" t="n">
        <v>0</v>
      </c>
      <c r="AB853" t="n">
        <v>-0.38</v>
      </c>
      <c r="AC853" t="n">
        <v>2.81</v>
      </c>
      <c r="AD853" t="n">
        <v>0</v>
      </c>
      <c r="AE853" t="n">
        <v>0</v>
      </c>
      <c r="AF853" t="n">
        <v>44.9</v>
      </c>
      <c r="AG853" t="n">
        <v>7.21</v>
      </c>
      <c r="AH853" t="n">
        <v>-19.6</v>
      </c>
      <c r="AI853" t="n">
        <v>117.95</v>
      </c>
      <c r="AJ853" t="n">
        <v>-2.48</v>
      </c>
      <c r="AK853" t="n">
        <v>9.140000000000001</v>
      </c>
      <c r="AL853" t="n">
        <v>938.99</v>
      </c>
      <c r="AM853" t="n">
        <v>33.04</v>
      </c>
      <c r="AN853" t="n">
        <v>-36.74</v>
      </c>
      <c r="AO853" t="n">
        <v>7.48</v>
      </c>
      <c r="AP853" t="n">
        <v>0.13</v>
      </c>
      <c r="AQ853" t="n">
        <v>0.08</v>
      </c>
      <c r="AR853" t="n">
        <v>0.3</v>
      </c>
      <c r="AS853" t="n">
        <v>0.19</v>
      </c>
      <c r="AT853" t="n">
        <v>0.44</v>
      </c>
      <c r="AU853" t="n">
        <v>0.28</v>
      </c>
      <c r="AV853" t="n">
        <v>56.46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-15.55</v>
      </c>
      <c r="BC853" t="n">
        <v>35.74</v>
      </c>
      <c r="BD853" t="n">
        <v>0</v>
      </c>
      <c r="BE853" t="n">
        <v>6</v>
      </c>
      <c r="BF853" t="n">
        <v>0</v>
      </c>
      <c r="BG853" t="n">
        <v>0</v>
      </c>
      <c r="BH853" t="n">
        <v>0</v>
      </c>
      <c r="BI853" t="n">
        <v>0</v>
      </c>
      <c r="BJ853" t="n">
        <v>10</v>
      </c>
      <c r="BK853" t="n">
        <v>0</v>
      </c>
      <c r="BL853" t="n">
        <v>0</v>
      </c>
      <c r="BM853" t="n">
        <v>0</v>
      </c>
      <c r="BN853" t="n">
        <v>16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16</v>
      </c>
    </row>
    <row r="854">
      <c r="A854" t="n">
        <v>8917</v>
      </c>
      <c r="B854" t="inlineStr">
        <is>
          <t>欣泰</t>
        </is>
      </c>
      <c r="C854" t="n">
        <v>11.76</v>
      </c>
      <c r="D854" t="n">
        <v>0.3</v>
      </c>
      <c r="E854" t="n">
        <v>-4.22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54.67</v>
      </c>
      <c r="AG854" t="n">
        <v>1.92</v>
      </c>
      <c r="AH854" t="n">
        <v>-2.58</v>
      </c>
      <c r="AI854" t="n">
        <v>172.84</v>
      </c>
      <c r="AJ854" t="n">
        <v>6.39</v>
      </c>
      <c r="AK854" t="n">
        <v>5.69</v>
      </c>
      <c r="AL854" t="n">
        <v>-9.970000000000001</v>
      </c>
      <c r="AM854" t="n">
        <v>41.1</v>
      </c>
      <c r="AN854" t="n">
        <v>-5.8</v>
      </c>
      <c r="AO854" t="n">
        <v>3.58</v>
      </c>
      <c r="AP854" t="n">
        <v>0.11</v>
      </c>
      <c r="AQ854" t="n">
        <v>0.09</v>
      </c>
      <c r="AR854" t="n">
        <v>0.03</v>
      </c>
      <c r="AS854" t="n">
        <v>0.02</v>
      </c>
      <c r="AT854" t="n">
        <v>0.13</v>
      </c>
      <c r="AU854" t="n">
        <v>0.12</v>
      </c>
      <c r="AV854" t="n">
        <v>20.21</v>
      </c>
      <c r="AW854" t="n">
        <v>1392</v>
      </c>
      <c r="AX854" t="n">
        <v>0.05</v>
      </c>
      <c r="AY854" t="n">
        <v>0.01</v>
      </c>
      <c r="AZ854" t="n">
        <v>0</v>
      </c>
      <c r="BA854" t="n">
        <v>0</v>
      </c>
      <c r="BB854" t="n">
        <v>-1.23</v>
      </c>
      <c r="BC854" t="n">
        <v>16.8</v>
      </c>
      <c r="BD854" t="n">
        <v>0</v>
      </c>
      <c r="BE854" t="n">
        <v>2</v>
      </c>
      <c r="BF854" t="n">
        <v>0</v>
      </c>
      <c r="BG854" t="n">
        <v>0</v>
      </c>
      <c r="BH854" t="n">
        <v>0</v>
      </c>
      <c r="BI854" t="n">
        <v>0</v>
      </c>
      <c r="BJ854" t="n">
        <v>5</v>
      </c>
      <c r="BK854" t="n">
        <v>0</v>
      </c>
      <c r="BL854" t="n">
        <v>0</v>
      </c>
      <c r="BM854" t="n">
        <v>0</v>
      </c>
      <c r="BN854" t="n">
        <v>7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7</v>
      </c>
    </row>
    <row r="855">
      <c r="A855" t="n">
        <v>8921</v>
      </c>
      <c r="B855" t="inlineStr">
        <is>
          <t>沈氏</t>
        </is>
      </c>
      <c r="C855" t="n">
        <v>-0.02</v>
      </c>
      <c r="D855" t="n">
        <v>-32.77</v>
      </c>
      <c r="E855" t="n">
        <v>-13.86</v>
      </c>
      <c r="F855" t="n">
        <v>0</v>
      </c>
      <c r="G855" t="n">
        <v>0</v>
      </c>
      <c r="H855" t="n">
        <v>27.94</v>
      </c>
      <c r="I855" t="n">
        <v>41.49</v>
      </c>
      <c r="J855" t="n">
        <v>-1.13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15.85</v>
      </c>
      <c r="T855" t="n">
        <v>0</v>
      </c>
      <c r="U855" t="n">
        <v>5.17</v>
      </c>
      <c r="V855" t="n">
        <v>0</v>
      </c>
      <c r="W855" t="n">
        <v>0</v>
      </c>
      <c r="X855" t="n">
        <v>0</v>
      </c>
      <c r="Y855" t="n">
        <v>0.49</v>
      </c>
      <c r="Z855" t="n">
        <v>0</v>
      </c>
      <c r="AA855" t="n">
        <v>0</v>
      </c>
      <c r="AB855" t="n">
        <v>0.44</v>
      </c>
      <c r="AC855" t="n">
        <v>11.13</v>
      </c>
      <c r="AD855" t="n">
        <v>0.5600000000000001</v>
      </c>
      <c r="AE855" t="n">
        <v>17.72</v>
      </c>
      <c r="AF855" t="n">
        <v>36.62</v>
      </c>
      <c r="AG855" t="n">
        <v>79.16</v>
      </c>
      <c r="AH855" t="n">
        <v>-15.93</v>
      </c>
      <c r="AI855" t="n">
        <v>162.28</v>
      </c>
      <c r="AJ855" t="n">
        <v>-1.57</v>
      </c>
      <c r="AK855" t="n">
        <v>-12.39</v>
      </c>
      <c r="AL855" t="n">
        <v>-44.04</v>
      </c>
      <c r="AM855" t="n">
        <v>11.92</v>
      </c>
      <c r="AN855" t="n">
        <v>-11.82</v>
      </c>
      <c r="AO855" t="n">
        <v>24.44</v>
      </c>
      <c r="AP855" t="n">
        <v>0.13</v>
      </c>
      <c r="AQ855" t="n">
        <v>0.23</v>
      </c>
      <c r="AR855" t="n">
        <v>0.06</v>
      </c>
      <c r="AS855" t="n">
        <v>0.11</v>
      </c>
      <c r="AT855" t="n">
        <v>0.19</v>
      </c>
      <c r="AU855" t="n">
        <v>0.34</v>
      </c>
      <c r="AV855" t="n">
        <v>35.7</v>
      </c>
      <c r="AW855" t="n">
        <v>6156</v>
      </c>
      <c r="AX855" t="n">
        <v>0.53</v>
      </c>
      <c r="AY855" t="n">
        <v>0.01</v>
      </c>
      <c r="AZ855" t="n">
        <v>0</v>
      </c>
      <c r="BA855" t="n">
        <v>0</v>
      </c>
      <c r="BB855" t="n">
        <v>-0.32</v>
      </c>
      <c r="BC855" t="n">
        <v>22.14</v>
      </c>
      <c r="BD855" t="n">
        <v>0</v>
      </c>
      <c r="BE855" t="n">
        <v>6</v>
      </c>
      <c r="BF855" t="n">
        <v>0</v>
      </c>
      <c r="BG855" t="n">
        <v>0</v>
      </c>
      <c r="BH855" t="n">
        <v>10</v>
      </c>
      <c r="BI855" t="n">
        <v>0</v>
      </c>
      <c r="BJ855" t="n">
        <v>20</v>
      </c>
      <c r="BK855" t="n">
        <v>20</v>
      </c>
      <c r="BL855" t="n">
        <v>0</v>
      </c>
      <c r="BM855" t="n">
        <v>0</v>
      </c>
      <c r="BN855" t="n">
        <v>56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56</v>
      </c>
    </row>
    <row r="856">
      <c r="A856" t="n">
        <v>8923</v>
      </c>
      <c r="B856" t="inlineStr">
        <is>
          <t>時報</t>
        </is>
      </c>
      <c r="C856" t="n">
        <v>2.69</v>
      </c>
      <c r="D856" t="n">
        <v>-7.04</v>
      </c>
      <c r="E856" t="n">
        <v>-1.08</v>
      </c>
      <c r="F856" t="n">
        <v>0</v>
      </c>
      <c r="G856" t="n">
        <v>0</v>
      </c>
      <c r="H856" t="n">
        <v>0</v>
      </c>
      <c r="I856" t="n">
        <v>0.21</v>
      </c>
      <c r="J856" t="n">
        <v>0.02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48.21</v>
      </c>
      <c r="AG856" t="n">
        <v>-1.55</v>
      </c>
      <c r="AH856" t="n">
        <v>-0.86</v>
      </c>
      <c r="AI856" t="n">
        <v>153.78</v>
      </c>
      <c r="AJ856" t="n">
        <v>6.95</v>
      </c>
      <c r="AK856" t="n">
        <v>3.79</v>
      </c>
      <c r="AL856" t="n">
        <v>50.79</v>
      </c>
      <c r="AM856" t="n">
        <v>29.42</v>
      </c>
      <c r="AN856" t="n">
        <v>1.91</v>
      </c>
      <c r="AO856" t="n">
        <v>0</v>
      </c>
      <c r="AP856" t="n">
        <v>0.28</v>
      </c>
      <c r="AQ856" t="n">
        <v>0.29</v>
      </c>
      <c r="AR856" t="n">
        <v>0.32</v>
      </c>
      <c r="AS856" t="n">
        <v>0.32</v>
      </c>
      <c r="AT856" t="n">
        <v>0.6</v>
      </c>
      <c r="AU856" t="n">
        <v>0.61</v>
      </c>
      <c r="AV856" t="n">
        <v>19.15</v>
      </c>
      <c r="AW856" t="n">
        <v>1228</v>
      </c>
      <c r="AX856" t="n">
        <v>0.27</v>
      </c>
      <c r="AY856" t="n">
        <v>0.49</v>
      </c>
      <c r="AZ856" t="n">
        <v>0</v>
      </c>
      <c r="BA856" t="n">
        <v>0</v>
      </c>
      <c r="BB856" t="n">
        <v>-0.12</v>
      </c>
      <c r="BC856" t="n">
        <v>15.1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</row>
    <row r="857">
      <c r="A857" t="n">
        <v>8924</v>
      </c>
      <c r="B857" t="inlineStr">
        <is>
          <t>大田</t>
        </is>
      </c>
      <c r="C857" t="n">
        <v>-0.11</v>
      </c>
      <c r="D857" t="n">
        <v>14.35</v>
      </c>
      <c r="E857" t="n">
        <v>1.82</v>
      </c>
      <c r="F857" t="n">
        <v>0</v>
      </c>
      <c r="G857" t="n">
        <v>0</v>
      </c>
      <c r="H857" t="n">
        <v>0</v>
      </c>
      <c r="I857" t="n">
        <v>2.25</v>
      </c>
      <c r="J857" t="n">
        <v>0.05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0.04</v>
      </c>
      <c r="T857" t="n">
        <v>0</v>
      </c>
      <c r="U857" t="n">
        <v>7.57</v>
      </c>
      <c r="V857" t="n">
        <v>0</v>
      </c>
      <c r="W857" t="n">
        <v>0</v>
      </c>
      <c r="X857" t="n">
        <v>0</v>
      </c>
      <c r="Y857" t="n">
        <v>0.4</v>
      </c>
      <c r="Z857" t="n">
        <v>0</v>
      </c>
      <c r="AA857" t="n">
        <v>0</v>
      </c>
      <c r="AB857" t="n">
        <v>0.85</v>
      </c>
      <c r="AC857" t="n">
        <v>27.08</v>
      </c>
      <c r="AD857" t="n">
        <v>0</v>
      </c>
      <c r="AE857" t="n">
        <v>0</v>
      </c>
      <c r="AF857" t="n">
        <v>28.26</v>
      </c>
      <c r="AG857" t="n">
        <v>31.99</v>
      </c>
      <c r="AH857" t="n">
        <v>-35.47</v>
      </c>
      <c r="AI857" t="n">
        <v>261.85</v>
      </c>
      <c r="AJ857" t="n">
        <v>-14.54</v>
      </c>
      <c r="AK857" t="n">
        <v>-7.83</v>
      </c>
      <c r="AL857" t="n">
        <v>-70.64</v>
      </c>
      <c r="AM857" t="n">
        <v>20.17</v>
      </c>
      <c r="AN857" t="n">
        <v>-4.5</v>
      </c>
      <c r="AO857" t="n">
        <v>0</v>
      </c>
      <c r="AP857" t="n">
        <v>0.22</v>
      </c>
      <c r="AQ857" t="n">
        <v>0.2</v>
      </c>
      <c r="AR857" t="n">
        <v>0.17</v>
      </c>
      <c r="AS857" t="n">
        <v>0.15</v>
      </c>
      <c r="AT857" t="n">
        <v>0.39</v>
      </c>
      <c r="AU857" t="n">
        <v>0.35</v>
      </c>
      <c r="AV857" t="n">
        <v>282.54</v>
      </c>
      <c r="AW857" t="n">
        <v>104942</v>
      </c>
      <c r="AX857" t="n">
        <v>2.52</v>
      </c>
      <c r="AY857" t="n">
        <v>0.01</v>
      </c>
      <c r="AZ857" t="n">
        <v>0</v>
      </c>
      <c r="BA857" t="n">
        <v>0</v>
      </c>
      <c r="BB857" t="n">
        <v>1.26</v>
      </c>
      <c r="BC857" t="n">
        <v>49.78</v>
      </c>
      <c r="BD857" t="n">
        <v>0</v>
      </c>
      <c r="BE857" t="n">
        <v>2</v>
      </c>
      <c r="BF857" t="n">
        <v>0</v>
      </c>
      <c r="BG857" t="n">
        <v>0</v>
      </c>
      <c r="BH857" t="n">
        <v>15</v>
      </c>
      <c r="BI857" t="n">
        <v>0</v>
      </c>
      <c r="BJ857" t="n">
        <v>30</v>
      </c>
      <c r="BK857" t="n">
        <v>0</v>
      </c>
      <c r="BL857" t="n">
        <v>0</v>
      </c>
      <c r="BM857" t="n">
        <v>0</v>
      </c>
      <c r="BN857" t="n">
        <v>47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47</v>
      </c>
    </row>
    <row r="858">
      <c r="A858" t="n">
        <v>8927</v>
      </c>
      <c r="B858" t="inlineStr">
        <is>
          <t>北基</t>
        </is>
      </c>
      <c r="C858" t="n">
        <v>-14.5</v>
      </c>
      <c r="D858" t="n">
        <v>-55.06</v>
      </c>
      <c r="E858" t="n">
        <v>-84.63</v>
      </c>
      <c r="F858" t="n">
        <v>3.68</v>
      </c>
      <c r="G858" t="n">
        <v>0</v>
      </c>
      <c r="H858" t="n">
        <v>-28.05</v>
      </c>
      <c r="I858" t="n">
        <v>10.22</v>
      </c>
      <c r="J858" t="n">
        <v>0.08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0.92</v>
      </c>
      <c r="T858" t="n">
        <v>0</v>
      </c>
      <c r="U858" t="n">
        <v>0.13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2.06</v>
      </c>
      <c r="AC858" t="n">
        <v>4.6</v>
      </c>
      <c r="AD858" t="n">
        <v>-16.86</v>
      </c>
      <c r="AE858" t="n">
        <v>55.27</v>
      </c>
      <c r="AF858" t="n">
        <v>74.97</v>
      </c>
      <c r="AG858" t="n">
        <v>1.32</v>
      </c>
      <c r="AH858" t="n">
        <v>-53.68</v>
      </c>
      <c r="AI858" t="n">
        <v>57</v>
      </c>
      <c r="AJ858" t="n">
        <v>-49.25</v>
      </c>
      <c r="AK858" t="n">
        <v>-9.789999999999999</v>
      </c>
      <c r="AL858" t="n">
        <v>-59.51</v>
      </c>
      <c r="AM858" t="n">
        <v>6.09</v>
      </c>
      <c r="AN858" t="n">
        <v>-92.97</v>
      </c>
      <c r="AO858" t="n">
        <v>69.18000000000001</v>
      </c>
      <c r="AP858" t="n">
        <v>0.07000000000000001</v>
      </c>
      <c r="AQ858" t="n">
        <v>0.06</v>
      </c>
      <c r="AR858" t="n">
        <v>0.51</v>
      </c>
      <c r="AS858" t="n">
        <v>0.41</v>
      </c>
      <c r="AT858" t="n">
        <v>0.59</v>
      </c>
      <c r="AU858" t="n">
        <v>0.47</v>
      </c>
      <c r="AV858" t="n">
        <v>28.54</v>
      </c>
      <c r="AW858" t="n">
        <v>115292</v>
      </c>
      <c r="AX858" t="n">
        <v>1.33</v>
      </c>
      <c r="AY858" t="n">
        <v>0.04</v>
      </c>
      <c r="AZ858" t="n">
        <v>-0.86</v>
      </c>
      <c r="BA858" t="n">
        <v>0</v>
      </c>
      <c r="BB858" t="n">
        <v>-25.1</v>
      </c>
      <c r="BC858" t="n">
        <v>13.28</v>
      </c>
      <c r="BD858" t="n">
        <v>0</v>
      </c>
      <c r="BE858" t="n">
        <v>17</v>
      </c>
      <c r="BF858" t="n">
        <v>0</v>
      </c>
      <c r="BG858" t="n">
        <v>0</v>
      </c>
      <c r="BH858" t="n">
        <v>0</v>
      </c>
      <c r="BI858" t="n">
        <v>15</v>
      </c>
      <c r="BJ858" t="n">
        <v>75</v>
      </c>
      <c r="BK858" t="n">
        <v>0</v>
      </c>
      <c r="BL858" t="n">
        <v>0</v>
      </c>
      <c r="BM858" t="n">
        <v>0</v>
      </c>
      <c r="BN858" t="n">
        <v>107</v>
      </c>
      <c r="BO858" t="n">
        <v>0</v>
      </c>
      <c r="BP858" t="n">
        <v>0</v>
      </c>
      <c r="BQ858" t="n">
        <v>10</v>
      </c>
      <c r="BR858" t="n">
        <v>0</v>
      </c>
      <c r="BS858" t="n">
        <v>0</v>
      </c>
      <c r="BT858" t="n">
        <v>0</v>
      </c>
      <c r="BU858" t="n">
        <v>10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5</v>
      </c>
      <c r="CB858" t="n">
        <v>10</v>
      </c>
      <c r="CC858" t="n">
        <v>0</v>
      </c>
      <c r="CD858" t="n">
        <v>0</v>
      </c>
      <c r="CE858" t="n">
        <v>0</v>
      </c>
      <c r="CF858" t="n">
        <v>35</v>
      </c>
      <c r="CG858" t="n">
        <v>142</v>
      </c>
    </row>
    <row r="859">
      <c r="A859" t="n">
        <v>8928</v>
      </c>
      <c r="B859" t="inlineStr">
        <is>
          <t>鉅明</t>
        </is>
      </c>
      <c r="C859" t="n">
        <v>7.97</v>
      </c>
      <c r="D859" t="n">
        <v>-19.38</v>
      </c>
      <c r="E859" t="n">
        <v>-50.74</v>
      </c>
      <c r="F859" t="n">
        <v>0.2</v>
      </c>
      <c r="G859" t="n">
        <v>0</v>
      </c>
      <c r="H859" t="n">
        <v>98.02</v>
      </c>
      <c r="I859" t="n">
        <v>7.23</v>
      </c>
      <c r="J859" t="n">
        <v>0.51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0.26</v>
      </c>
      <c r="T859" t="n">
        <v>0</v>
      </c>
      <c r="U859" t="n">
        <v>0.05</v>
      </c>
      <c r="V859" t="n">
        <v>0</v>
      </c>
      <c r="W859" t="n">
        <v>0</v>
      </c>
      <c r="X859" t="n">
        <v>0</v>
      </c>
      <c r="Y859" t="n">
        <v>0.03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6.6</v>
      </c>
      <c r="AF859" t="n">
        <v>69.97</v>
      </c>
      <c r="AG859" t="n">
        <v>2.6</v>
      </c>
      <c r="AH859" t="n">
        <v>-3.54</v>
      </c>
      <c r="AI859" t="n">
        <v>101.72</v>
      </c>
      <c r="AJ859" t="n">
        <v>-7.91</v>
      </c>
      <c r="AK859" t="n">
        <v>19.57</v>
      </c>
      <c r="AL859" t="n">
        <v>6.05</v>
      </c>
      <c r="AM859" t="n">
        <v>9.640000000000001</v>
      </c>
      <c r="AN859" t="n">
        <v>-51.05</v>
      </c>
      <c r="AO859" t="n">
        <v>24.35</v>
      </c>
      <c r="AP859" t="n">
        <v>1.17</v>
      </c>
      <c r="AQ859" t="n">
        <v>0.37</v>
      </c>
      <c r="AR859" t="n">
        <v>0.39</v>
      </c>
      <c r="AS859" t="n">
        <v>0.13</v>
      </c>
      <c r="AT859" t="n">
        <v>1.56</v>
      </c>
      <c r="AU859" t="n">
        <v>0.5</v>
      </c>
      <c r="AV859" t="n">
        <v>38.61</v>
      </c>
      <c r="AW859" t="n">
        <v>25760</v>
      </c>
      <c r="AX859" t="n">
        <v>2.36</v>
      </c>
      <c r="AY859" t="n">
        <v>0</v>
      </c>
      <c r="AZ859" t="n">
        <v>-0.22</v>
      </c>
      <c r="BA859" t="n">
        <v>0</v>
      </c>
      <c r="BB859" t="n">
        <v>-17.93</v>
      </c>
      <c r="BC859" t="n">
        <v>21.46</v>
      </c>
      <c r="BD859" t="n">
        <v>0</v>
      </c>
      <c r="BE859" t="n">
        <v>8</v>
      </c>
      <c r="BF859" t="n">
        <v>0</v>
      </c>
      <c r="BG859" t="n">
        <v>0</v>
      </c>
      <c r="BH859" t="n">
        <v>0</v>
      </c>
      <c r="BI859" t="n">
        <v>0</v>
      </c>
      <c r="BJ859" t="n">
        <v>20</v>
      </c>
      <c r="BK859" t="n">
        <v>0</v>
      </c>
      <c r="BL859" t="n">
        <v>0</v>
      </c>
      <c r="BM859" t="n">
        <v>0</v>
      </c>
      <c r="BN859" t="n">
        <v>28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20</v>
      </c>
      <c r="CF859" t="n">
        <v>20</v>
      </c>
      <c r="CG859" t="n">
        <v>48</v>
      </c>
    </row>
    <row r="860">
      <c r="A860" t="n">
        <v>8929</v>
      </c>
      <c r="B860" t="inlineStr">
        <is>
          <t>富堡</t>
        </is>
      </c>
      <c r="C860" t="n">
        <v>-6.89</v>
      </c>
      <c r="D860" t="n">
        <v>-279.93</v>
      </c>
      <c r="E860" t="n">
        <v>-135.93</v>
      </c>
      <c r="F860" t="n">
        <v>0</v>
      </c>
      <c r="G860" t="n">
        <v>0</v>
      </c>
      <c r="H860" t="n">
        <v>0</v>
      </c>
      <c r="I860" t="n">
        <v>9.51</v>
      </c>
      <c r="J860" t="n">
        <v>0.03</v>
      </c>
      <c r="K860" t="n">
        <v>0.1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3.78</v>
      </c>
      <c r="T860" t="n">
        <v>0</v>
      </c>
      <c r="U860" t="n">
        <v>0.15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0.05</v>
      </c>
      <c r="AB860" t="n">
        <v>0.06</v>
      </c>
      <c r="AC860" t="n">
        <v>1.95</v>
      </c>
      <c r="AD860" t="n">
        <v>-1.89</v>
      </c>
      <c r="AE860" t="n">
        <v>21.13</v>
      </c>
      <c r="AF860" t="n">
        <v>37.79</v>
      </c>
      <c r="AG860" t="n">
        <v>21.32</v>
      </c>
      <c r="AH860" t="n">
        <v>-21.35</v>
      </c>
      <c r="AI860" t="n">
        <v>241.98</v>
      </c>
      <c r="AJ860" t="n">
        <v>-15.03</v>
      </c>
      <c r="AK860" t="n">
        <v>-8.119999999999999</v>
      </c>
      <c r="AL860" t="n">
        <v>-125.23</v>
      </c>
      <c r="AM860" t="n">
        <v>-3.63</v>
      </c>
      <c r="AN860" t="n">
        <v>-146.02</v>
      </c>
      <c r="AO860" t="n">
        <v>6.23</v>
      </c>
      <c r="AP860" t="n">
        <v>0.17</v>
      </c>
      <c r="AQ860" t="n">
        <v>0.19</v>
      </c>
      <c r="AR860" t="n">
        <v>0.1</v>
      </c>
      <c r="AS860" t="n">
        <v>0.11</v>
      </c>
      <c r="AT860" t="n">
        <v>0.27</v>
      </c>
      <c r="AU860" t="n">
        <v>0.31</v>
      </c>
      <c r="AV860" t="n">
        <v>91.86</v>
      </c>
      <c r="AW860" t="n">
        <v>21409</v>
      </c>
      <c r="AX860" t="n">
        <v>2.66</v>
      </c>
      <c r="AY860" t="n">
        <v>0.03</v>
      </c>
      <c r="AZ860" t="n">
        <v>-0.03</v>
      </c>
      <c r="BA860" t="n">
        <v>0</v>
      </c>
      <c r="BB860" t="n">
        <v>-19.04</v>
      </c>
      <c r="BC860" t="n">
        <v>15.66</v>
      </c>
      <c r="BD860" t="n">
        <v>0</v>
      </c>
      <c r="BE860" t="n">
        <v>22</v>
      </c>
      <c r="BF860" t="n">
        <v>0</v>
      </c>
      <c r="BG860" t="n">
        <v>0</v>
      </c>
      <c r="BH860" t="n">
        <v>0</v>
      </c>
      <c r="BI860" t="n">
        <v>0</v>
      </c>
      <c r="BJ860" t="n">
        <v>40</v>
      </c>
      <c r="BK860" t="n">
        <v>0</v>
      </c>
      <c r="BL860" t="n">
        <v>0</v>
      </c>
      <c r="BM860" t="n">
        <v>0</v>
      </c>
      <c r="BN860" t="n">
        <v>62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62</v>
      </c>
    </row>
    <row r="861">
      <c r="A861" t="n">
        <v>8930</v>
      </c>
      <c r="B861" t="inlineStr">
        <is>
          <t>青鋼</t>
        </is>
      </c>
      <c r="C861" t="n">
        <v>-7.81</v>
      </c>
      <c r="D861" t="n">
        <v>-8.199999999999999</v>
      </c>
      <c r="E861" t="n">
        <v>-20.65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0.01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28.79</v>
      </c>
      <c r="AG861" t="n">
        <v>-0.86</v>
      </c>
      <c r="AH861" t="n">
        <v>-12.02</v>
      </c>
      <c r="AI861" t="n">
        <v>480.58</v>
      </c>
      <c r="AJ861" t="n">
        <v>6.75</v>
      </c>
      <c r="AK861" t="n">
        <v>-10.91</v>
      </c>
      <c r="AL861" t="n">
        <v>-1.83</v>
      </c>
      <c r="AM861" t="n">
        <v>112.87</v>
      </c>
      <c r="AN861" t="n">
        <v>-19.51</v>
      </c>
      <c r="AO861" t="n">
        <v>54.3</v>
      </c>
      <c r="AP861" t="n">
        <v>0.19</v>
      </c>
      <c r="AQ861" t="n">
        <v>0.19</v>
      </c>
      <c r="AR861" t="n">
        <v>0.18</v>
      </c>
      <c r="AS861" t="n">
        <v>0.18</v>
      </c>
      <c r="AT861" t="n">
        <v>0.36</v>
      </c>
      <c r="AU861" t="n">
        <v>0.38</v>
      </c>
      <c r="AV861" t="n">
        <v>59.74</v>
      </c>
      <c r="AW861" t="n">
        <v>0</v>
      </c>
      <c r="AX861" t="n">
        <v>0</v>
      </c>
      <c r="AY861" t="n">
        <v>0.04</v>
      </c>
      <c r="AZ861" t="n">
        <v>0</v>
      </c>
      <c r="BA861" t="n">
        <v>0</v>
      </c>
      <c r="BB861" t="n">
        <v>-7.77</v>
      </c>
      <c r="BC861" t="n">
        <v>18.22</v>
      </c>
      <c r="BD861" t="n">
        <v>0</v>
      </c>
      <c r="BE861" t="n">
        <v>3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3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20</v>
      </c>
      <c r="CF861" t="n">
        <v>20</v>
      </c>
      <c r="CG861" t="n">
        <v>23</v>
      </c>
    </row>
    <row r="862">
      <c r="A862" t="n">
        <v>8931</v>
      </c>
      <c r="B862" t="inlineStr">
        <is>
          <t>大汽電</t>
        </is>
      </c>
      <c r="C862" t="n">
        <v>-1.74</v>
      </c>
      <c r="D862" t="n">
        <v>-28.92</v>
      </c>
      <c r="E862" t="n">
        <v>-28.11</v>
      </c>
      <c r="F862" t="n">
        <v>0</v>
      </c>
      <c r="G862" t="n">
        <v>0</v>
      </c>
      <c r="H862" t="n">
        <v>0</v>
      </c>
      <c r="I862" t="n">
        <v>11.41</v>
      </c>
      <c r="J862" t="n">
        <v>-0.14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25.74</v>
      </c>
      <c r="V862" t="n">
        <v>0</v>
      </c>
      <c r="W862" t="n">
        <v>0</v>
      </c>
      <c r="X862" t="n">
        <v>0</v>
      </c>
      <c r="Y862" t="n">
        <v>3.47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60.47</v>
      </c>
      <c r="AG862" t="n">
        <v>3.9</v>
      </c>
      <c r="AH862" t="n">
        <v>-7.67</v>
      </c>
      <c r="AI862" t="n">
        <v>70.73999999999999</v>
      </c>
      <c r="AJ862" t="n">
        <v>0.01</v>
      </c>
      <c r="AK862" t="n">
        <v>99.56999999999999</v>
      </c>
      <c r="AL862" t="n">
        <v>71.06</v>
      </c>
      <c r="AM862" t="n">
        <v>67.43000000000001</v>
      </c>
      <c r="AN862" t="n">
        <v>-16.55</v>
      </c>
      <c r="AO862" t="n">
        <v>24.51</v>
      </c>
      <c r="AP862" t="n">
        <v>0.12</v>
      </c>
      <c r="AQ862" t="n">
        <v>0.1</v>
      </c>
      <c r="AR862" t="n">
        <v>0</v>
      </c>
      <c r="AS862" t="n">
        <v>0</v>
      </c>
      <c r="AT862" t="n">
        <v>0.13</v>
      </c>
      <c r="AU862" t="n">
        <v>0.1</v>
      </c>
      <c r="AV862" t="n">
        <v>28.35</v>
      </c>
      <c r="AW862" t="n">
        <v>830673</v>
      </c>
      <c r="AX862" t="n">
        <v>41.01</v>
      </c>
      <c r="AY862" t="n">
        <v>0.01</v>
      </c>
      <c r="AZ862" t="n">
        <v>0</v>
      </c>
      <c r="BA862" t="n">
        <v>0</v>
      </c>
      <c r="BB862" t="n">
        <v>-8.130000000000001</v>
      </c>
      <c r="BC862" t="n">
        <v>16.57</v>
      </c>
      <c r="BD862" t="n">
        <v>0</v>
      </c>
      <c r="BE862" t="n">
        <v>6</v>
      </c>
      <c r="BF862" t="n">
        <v>0</v>
      </c>
      <c r="BG862" t="n">
        <v>2</v>
      </c>
      <c r="BH862" t="n">
        <v>0</v>
      </c>
      <c r="BI862" t="n">
        <v>0</v>
      </c>
      <c r="BJ862" t="n">
        <v>20</v>
      </c>
      <c r="BK862" t="n">
        <v>0</v>
      </c>
      <c r="BL862" t="n">
        <v>0</v>
      </c>
      <c r="BM862" t="n">
        <v>0</v>
      </c>
      <c r="BN862" t="n">
        <v>28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28</v>
      </c>
    </row>
    <row r="863">
      <c r="A863" t="n">
        <v>8932</v>
      </c>
      <c r="B863" t="inlineStr">
        <is>
          <t>智通*</t>
        </is>
      </c>
      <c r="C863" t="n">
        <v>51.84</v>
      </c>
      <c r="D863" t="n">
        <v>108.57</v>
      </c>
      <c r="E863" t="n">
        <v>97.59999999999999</v>
      </c>
      <c r="F863" t="n">
        <v>0.3</v>
      </c>
      <c r="G863" t="n">
        <v>0</v>
      </c>
      <c r="H863" t="n">
        <v>-887.5</v>
      </c>
      <c r="I863" t="n">
        <v>3.46</v>
      </c>
      <c r="J863" t="n">
        <v>-0.36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0.06</v>
      </c>
      <c r="AC863" t="n">
        <v>1.93</v>
      </c>
      <c r="AD863" t="n">
        <v>0</v>
      </c>
      <c r="AE863" t="n">
        <v>0</v>
      </c>
      <c r="AF863" t="n">
        <v>29.44</v>
      </c>
      <c r="AG863" t="n">
        <v>-19.76</v>
      </c>
      <c r="AH863" t="n">
        <v>44.37</v>
      </c>
      <c r="AI863" t="n">
        <v>354.78</v>
      </c>
      <c r="AJ863" t="n">
        <v>26.71</v>
      </c>
      <c r="AK863" t="n">
        <v>57.71</v>
      </c>
      <c r="AL863" t="n">
        <v>-1.87</v>
      </c>
      <c r="AM863" t="n">
        <v>127.15</v>
      </c>
      <c r="AN863" t="n">
        <v>30.42</v>
      </c>
      <c r="AO863" t="n">
        <v>0</v>
      </c>
      <c r="AP863" t="n">
        <v>0.17</v>
      </c>
      <c r="AQ863" t="n">
        <v>0.18</v>
      </c>
      <c r="AR863" t="n">
        <v>0.02</v>
      </c>
      <c r="AS863" t="n">
        <v>0.03</v>
      </c>
      <c r="AT863" t="n">
        <v>0.2</v>
      </c>
      <c r="AU863" t="n">
        <v>0.21</v>
      </c>
      <c r="AV863" t="n">
        <v>168.3</v>
      </c>
      <c r="AW863" t="n">
        <v>27328</v>
      </c>
      <c r="AX863" t="n">
        <v>1.12</v>
      </c>
      <c r="AY863" t="n">
        <v>0.11</v>
      </c>
      <c r="AZ863" t="n">
        <v>0</v>
      </c>
      <c r="BA863" t="n">
        <v>0</v>
      </c>
      <c r="BB863" t="n">
        <v>55.48</v>
      </c>
      <c r="BC863" t="n">
        <v>6.42</v>
      </c>
      <c r="BD863" t="n">
        <v>0</v>
      </c>
      <c r="BE863" t="n">
        <v>24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10</v>
      </c>
      <c r="BN863" t="n">
        <v>34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34</v>
      </c>
    </row>
    <row r="864">
      <c r="A864" t="n">
        <v>8933</v>
      </c>
      <c r="B864" t="inlineStr">
        <is>
          <t>愛地雅</t>
        </is>
      </c>
      <c r="C864" t="n">
        <v>-17.19</v>
      </c>
      <c r="D864" t="n">
        <v>-52.64</v>
      </c>
      <c r="E864" t="n">
        <v>-79.95999999999999</v>
      </c>
      <c r="F864" t="n">
        <v>0</v>
      </c>
      <c r="G864" t="n">
        <v>0</v>
      </c>
      <c r="H864" t="n">
        <v>1107.74</v>
      </c>
      <c r="I864" t="n">
        <v>11.72</v>
      </c>
      <c r="J864" t="n">
        <v>0.39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56.26</v>
      </c>
      <c r="AG864" t="n">
        <v>12.03</v>
      </c>
      <c r="AH864" t="n">
        <v>6.13</v>
      </c>
      <c r="AI864" t="n">
        <v>157.29</v>
      </c>
      <c r="AJ864" t="n">
        <v>37.07</v>
      </c>
      <c r="AK864" t="n">
        <v>9.470000000000001</v>
      </c>
      <c r="AL864" t="n">
        <v>-119.51</v>
      </c>
      <c r="AM864" t="n">
        <v>-3.05</v>
      </c>
      <c r="AN864" t="n">
        <v>-117.02</v>
      </c>
      <c r="AO864" t="n">
        <v>27.08</v>
      </c>
      <c r="AP864" t="n">
        <v>0.09</v>
      </c>
      <c r="AQ864" t="n">
        <v>0.07000000000000001</v>
      </c>
      <c r="AR864" t="n">
        <v>1.01</v>
      </c>
      <c r="AS864" t="n">
        <v>0.78</v>
      </c>
      <c r="AT864" t="n">
        <v>1.1</v>
      </c>
      <c r="AU864" t="n">
        <v>0.85</v>
      </c>
      <c r="AV864" t="n">
        <v>17.42</v>
      </c>
      <c r="AW864" t="n">
        <v>44948</v>
      </c>
      <c r="AX864" t="n">
        <v>2.66</v>
      </c>
      <c r="AY864" t="n">
        <v>0.16</v>
      </c>
      <c r="AZ864" t="n">
        <v>0</v>
      </c>
      <c r="BA864" t="n">
        <v>0</v>
      </c>
      <c r="BB864" t="n">
        <v>-5.64</v>
      </c>
      <c r="BC864" t="n">
        <v>5.18</v>
      </c>
      <c r="BD864" t="n">
        <v>0</v>
      </c>
      <c r="BE864" t="n">
        <v>16</v>
      </c>
      <c r="BF864" t="n">
        <v>0</v>
      </c>
      <c r="BG864" t="n">
        <v>0</v>
      </c>
      <c r="BH864" t="n">
        <v>0</v>
      </c>
      <c r="BI864" t="n">
        <v>0</v>
      </c>
      <c r="BJ864" t="n">
        <v>35</v>
      </c>
      <c r="BK864" t="n">
        <v>0</v>
      </c>
      <c r="BL864" t="n">
        <v>0</v>
      </c>
      <c r="BM864" t="n">
        <v>10</v>
      </c>
      <c r="BN864" t="n">
        <v>61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25</v>
      </c>
      <c r="CC864" t="n">
        <v>0</v>
      </c>
      <c r="CD864" t="n">
        <v>0</v>
      </c>
      <c r="CE864" t="n">
        <v>0</v>
      </c>
      <c r="CF864" t="n">
        <v>25</v>
      </c>
      <c r="CG864" t="n">
        <v>86</v>
      </c>
    </row>
    <row r="865">
      <c r="A865" t="n">
        <v>8935</v>
      </c>
      <c r="B865" t="inlineStr">
        <is>
          <t>邦泰</t>
        </is>
      </c>
      <c r="C865" t="n">
        <v>-6.33</v>
      </c>
      <c r="D865" t="n">
        <v>-8.470000000000001</v>
      </c>
      <c r="E865" t="n">
        <v>-21.49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-0.75</v>
      </c>
      <c r="AC865" t="n">
        <v>3.16</v>
      </c>
      <c r="AD865" t="n">
        <v>0.15</v>
      </c>
      <c r="AE865" t="n">
        <v>4.79</v>
      </c>
      <c r="AF865" t="n">
        <v>40.44</v>
      </c>
      <c r="AG865" t="n">
        <v>13.28</v>
      </c>
      <c r="AH865" t="n">
        <v>29.2</v>
      </c>
      <c r="AI865" t="n">
        <v>155</v>
      </c>
      <c r="AJ865" t="n">
        <v>1.25</v>
      </c>
      <c r="AK865" t="n">
        <v>13.31</v>
      </c>
      <c r="AL865" t="n">
        <v>529.27</v>
      </c>
      <c r="AM865" t="n">
        <v>3.52</v>
      </c>
      <c r="AN865" t="n">
        <v>-18.13</v>
      </c>
      <c r="AO865" t="n">
        <v>32.65</v>
      </c>
      <c r="AP865" t="n">
        <v>0.14</v>
      </c>
      <c r="AQ865" t="n">
        <v>0.23</v>
      </c>
      <c r="AR865" t="n">
        <v>0.21</v>
      </c>
      <c r="AS865" t="n">
        <v>0.35</v>
      </c>
      <c r="AT865" t="n">
        <v>0.35</v>
      </c>
      <c r="AU865" t="n">
        <v>0.58</v>
      </c>
      <c r="AV865" t="n">
        <v>17.55</v>
      </c>
      <c r="AW865" t="n">
        <v>20209</v>
      </c>
      <c r="AX865" t="n">
        <v>2.33</v>
      </c>
      <c r="AY865" t="n">
        <v>0</v>
      </c>
      <c r="AZ865" t="n">
        <v>0</v>
      </c>
      <c r="BA865" t="n">
        <v>0</v>
      </c>
      <c r="BB865" t="n">
        <v>-1.39</v>
      </c>
      <c r="BC865" t="n">
        <v>7.63</v>
      </c>
      <c r="BD865" t="n">
        <v>0</v>
      </c>
      <c r="BE865" t="n">
        <v>3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10</v>
      </c>
      <c r="BN865" t="n">
        <v>13</v>
      </c>
      <c r="BO865" t="n">
        <v>0</v>
      </c>
      <c r="BP865" t="n">
        <v>0</v>
      </c>
      <c r="BQ865" t="n">
        <v>0</v>
      </c>
      <c r="BR865" t="n">
        <v>0</v>
      </c>
      <c r="BS865" t="n">
        <v>20</v>
      </c>
      <c r="BT865" t="n">
        <v>0</v>
      </c>
      <c r="BU865" t="n">
        <v>0</v>
      </c>
      <c r="BV865" t="n">
        <v>0</v>
      </c>
      <c r="BW865" t="n">
        <v>10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30</v>
      </c>
      <c r="CG865" t="n">
        <v>43</v>
      </c>
    </row>
    <row r="866">
      <c r="A866" t="n">
        <v>8936</v>
      </c>
      <c r="B866" t="inlineStr">
        <is>
          <t>國統</t>
        </is>
      </c>
      <c r="C866" t="n">
        <v>20.29</v>
      </c>
      <c r="D866" t="n">
        <v>26.48</v>
      </c>
      <c r="E866" t="n">
        <v>22.2</v>
      </c>
      <c r="F866" t="n">
        <v>0</v>
      </c>
      <c r="G866" t="n">
        <v>0</v>
      </c>
      <c r="H866" t="n">
        <v>0</v>
      </c>
      <c r="I866" t="n">
        <v>12.45</v>
      </c>
      <c r="J866" t="n">
        <v>0.47</v>
      </c>
      <c r="K866" t="n">
        <v>0</v>
      </c>
      <c r="L866" t="n">
        <v>0</v>
      </c>
      <c r="M866" t="n">
        <v>0.02</v>
      </c>
      <c r="N866" t="n">
        <v>0.01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0.73</v>
      </c>
      <c r="V866" t="n">
        <v>0</v>
      </c>
      <c r="W866" t="n">
        <v>0</v>
      </c>
      <c r="X866" t="n">
        <v>0</v>
      </c>
      <c r="Y866" t="n">
        <v>0.45</v>
      </c>
      <c r="Z866" t="n">
        <v>0</v>
      </c>
      <c r="AA866" t="n">
        <v>0</v>
      </c>
      <c r="AB866" t="n">
        <v>0.15</v>
      </c>
      <c r="AC866" t="n">
        <v>2.98</v>
      </c>
      <c r="AD866" t="n">
        <v>0</v>
      </c>
      <c r="AE866" t="n">
        <v>60.42</v>
      </c>
      <c r="AF866" t="n">
        <v>39.22</v>
      </c>
      <c r="AG866" t="n">
        <v>-1.43</v>
      </c>
      <c r="AH866" t="n">
        <v>11.24</v>
      </c>
      <c r="AI866" t="n">
        <v>212.27</v>
      </c>
      <c r="AJ866" t="n">
        <v>-3.62</v>
      </c>
      <c r="AK866" t="n">
        <v>36.14</v>
      </c>
      <c r="AL866" t="n">
        <v>123.15</v>
      </c>
      <c r="AM866" t="n">
        <v>15.42</v>
      </c>
      <c r="AN866" t="n">
        <v>11.21</v>
      </c>
      <c r="AO866" t="n">
        <v>56.71</v>
      </c>
      <c r="AP866" t="n">
        <v>0.09</v>
      </c>
      <c r="AQ866" t="n">
        <v>0.13</v>
      </c>
      <c r="AR866" t="n">
        <v>0.03</v>
      </c>
      <c r="AS866" t="n">
        <v>0.04</v>
      </c>
      <c r="AT866" t="n">
        <v>0.12</v>
      </c>
      <c r="AU866" t="n">
        <v>0.16</v>
      </c>
      <c r="AV866" t="n">
        <v>26.81</v>
      </c>
      <c r="AW866" t="n">
        <v>8514</v>
      </c>
      <c r="AX866" t="n">
        <v>0.1</v>
      </c>
      <c r="AY866" t="n">
        <v>0.16</v>
      </c>
      <c r="AZ866" t="n">
        <v>0</v>
      </c>
      <c r="BA866" t="n">
        <v>0</v>
      </c>
      <c r="BB866" t="n">
        <v>10.11</v>
      </c>
      <c r="BC866" t="n">
        <v>27.26</v>
      </c>
      <c r="BD866" t="n">
        <v>0.01</v>
      </c>
      <c r="BE866" t="n">
        <v>9</v>
      </c>
      <c r="BF866" t="n">
        <v>0</v>
      </c>
      <c r="BG866" t="n">
        <v>0</v>
      </c>
      <c r="BH866" t="n">
        <v>0</v>
      </c>
      <c r="BI866" t="n">
        <v>15</v>
      </c>
      <c r="BJ866" t="n">
        <v>0</v>
      </c>
      <c r="BK866" t="n">
        <v>0</v>
      </c>
      <c r="BL866" t="n">
        <v>0</v>
      </c>
      <c r="BM866" t="n">
        <v>0</v>
      </c>
      <c r="BN866" t="n">
        <v>24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24</v>
      </c>
    </row>
    <row r="867">
      <c r="A867" t="n">
        <v>8937</v>
      </c>
      <c r="B867" t="inlineStr">
        <is>
          <t>合騏*</t>
        </is>
      </c>
      <c r="C867" t="n">
        <v>-50.21</v>
      </c>
      <c r="D867" t="n">
        <v>-189</v>
      </c>
      <c r="E867" t="n">
        <v>-749.4</v>
      </c>
      <c r="F867" t="n">
        <v>4.24</v>
      </c>
      <c r="G867" t="n">
        <v>0</v>
      </c>
      <c r="H867" t="n">
        <v>54.51</v>
      </c>
      <c r="I867" t="n">
        <v>4.9</v>
      </c>
      <c r="J867" t="n">
        <v>-0.47</v>
      </c>
      <c r="K867" t="n">
        <v>0</v>
      </c>
      <c r="L867" t="n">
        <v>0</v>
      </c>
      <c r="M867" t="n">
        <v>0</v>
      </c>
      <c r="N867" t="n">
        <v>-0.06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9.67</v>
      </c>
      <c r="V867" t="n">
        <v>0</v>
      </c>
      <c r="W867" t="n">
        <v>0</v>
      </c>
      <c r="X867" t="n">
        <v>0</v>
      </c>
      <c r="Y867" t="n">
        <v>0.04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0.57</v>
      </c>
      <c r="AF867" t="n">
        <v>44.04</v>
      </c>
      <c r="AG867" t="n">
        <v>22.57</v>
      </c>
      <c r="AH867" t="n">
        <v>-73.19</v>
      </c>
      <c r="AI867" t="n">
        <v>32.05</v>
      </c>
      <c r="AJ867" t="n">
        <v>-10.23</v>
      </c>
      <c r="AK867" t="n">
        <v>5.83</v>
      </c>
      <c r="AL867" t="n">
        <v>-42.16</v>
      </c>
      <c r="AM867" t="n">
        <v>-11.6</v>
      </c>
      <c r="AN867" t="n">
        <v>-319.91</v>
      </c>
      <c r="AO867" t="n">
        <v>9.02</v>
      </c>
      <c r="AP867" t="n">
        <v>0</v>
      </c>
      <c r="AQ867" t="n">
        <v>0.03</v>
      </c>
      <c r="AR867" t="n">
        <v>0.02</v>
      </c>
      <c r="AS867" t="n">
        <v>1</v>
      </c>
      <c r="AT867" t="n">
        <v>0.03</v>
      </c>
      <c r="AU867" t="n">
        <v>1.03</v>
      </c>
      <c r="AV867" t="n">
        <v>10.81</v>
      </c>
      <c r="AW867" t="n">
        <v>347393</v>
      </c>
      <c r="AX867" t="n">
        <v>13.09</v>
      </c>
      <c r="AY867" t="n">
        <v>0</v>
      </c>
      <c r="AZ867" t="n">
        <v>0</v>
      </c>
      <c r="BA867" t="n">
        <v>0</v>
      </c>
      <c r="BB867" t="n">
        <v>-12.65</v>
      </c>
      <c r="BC867" t="n">
        <v>24.49</v>
      </c>
      <c r="BD867" t="n">
        <v>0</v>
      </c>
      <c r="BE867" t="n">
        <v>28</v>
      </c>
      <c r="BF867" t="n">
        <v>0</v>
      </c>
      <c r="BG867" t="n">
        <v>0</v>
      </c>
      <c r="BH867" t="n">
        <v>0</v>
      </c>
      <c r="BI867" t="n">
        <v>0</v>
      </c>
      <c r="BJ867" t="n">
        <v>60</v>
      </c>
      <c r="BK867" t="n">
        <v>0</v>
      </c>
      <c r="BL867" t="n">
        <v>0</v>
      </c>
      <c r="BM867" t="n">
        <v>0</v>
      </c>
      <c r="BN867" t="n">
        <v>88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10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10</v>
      </c>
      <c r="CG867" t="n">
        <v>98</v>
      </c>
    </row>
    <row r="868">
      <c r="A868" t="n">
        <v>8938</v>
      </c>
      <c r="B868" t="inlineStr">
        <is>
          <t>明安</t>
        </is>
      </c>
      <c r="C868" t="n">
        <v>8.550000000000001</v>
      </c>
      <c r="D868" t="n">
        <v>30.17</v>
      </c>
      <c r="E868" t="n">
        <v>-20.53</v>
      </c>
      <c r="F868" t="n">
        <v>0</v>
      </c>
      <c r="G868" t="n">
        <v>0</v>
      </c>
      <c r="H868" t="n">
        <v>108.76</v>
      </c>
      <c r="I868" t="n">
        <v>0.86</v>
      </c>
      <c r="J868" t="n">
        <v>-0.08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1.64</v>
      </c>
      <c r="T868" t="n">
        <v>0</v>
      </c>
      <c r="U868" t="n">
        <v>0</v>
      </c>
      <c r="V868" t="n">
        <v>0</v>
      </c>
      <c r="W868" t="n">
        <v>0.05</v>
      </c>
      <c r="X868" t="n">
        <v>0</v>
      </c>
      <c r="Y868" t="n">
        <v>0</v>
      </c>
      <c r="Z868" t="n">
        <v>0</v>
      </c>
      <c r="AA868" t="n">
        <v>0</v>
      </c>
      <c r="AB868" t="n">
        <v>0.22</v>
      </c>
      <c r="AC868" t="n">
        <v>7.07</v>
      </c>
      <c r="AD868" t="n">
        <v>0</v>
      </c>
      <c r="AE868" t="n">
        <v>0</v>
      </c>
      <c r="AF868" t="n">
        <v>45.94</v>
      </c>
      <c r="AG868" t="n">
        <v>-7.36</v>
      </c>
      <c r="AH868" t="n">
        <v>26.85</v>
      </c>
      <c r="AI868" t="n">
        <v>180.8</v>
      </c>
      <c r="AJ868" t="n">
        <v>-5.4</v>
      </c>
      <c r="AK868" t="n">
        <v>6.53</v>
      </c>
      <c r="AL868" t="n">
        <v>9.789999999999999</v>
      </c>
      <c r="AM868" t="n">
        <v>25.45</v>
      </c>
      <c r="AN868" t="n">
        <v>-25.2</v>
      </c>
      <c r="AO868" t="n">
        <v>2.41</v>
      </c>
      <c r="AP868" t="n">
        <v>0.5</v>
      </c>
      <c r="AQ868" t="n">
        <v>0.26</v>
      </c>
      <c r="AR868" t="n">
        <v>0.32</v>
      </c>
      <c r="AS868" t="n">
        <v>0.17</v>
      </c>
      <c r="AT868" t="n">
        <v>0.82</v>
      </c>
      <c r="AU868" t="n">
        <v>0.43</v>
      </c>
      <c r="AV868" t="n">
        <v>87.73</v>
      </c>
      <c r="AW868" t="n">
        <v>230511</v>
      </c>
      <c r="AX868" t="n">
        <v>2.88</v>
      </c>
      <c r="AY868" t="n">
        <v>0.03</v>
      </c>
      <c r="AZ868" t="n">
        <v>0</v>
      </c>
      <c r="BA868" t="n">
        <v>0</v>
      </c>
      <c r="BB868" t="n">
        <v>-19.52</v>
      </c>
      <c r="BC868" t="n">
        <v>51.83</v>
      </c>
      <c r="BD868" t="n">
        <v>0</v>
      </c>
      <c r="BE868" t="n">
        <v>7</v>
      </c>
      <c r="BF868" t="n">
        <v>0</v>
      </c>
      <c r="BG868" t="n">
        <v>0</v>
      </c>
      <c r="BH868" t="n">
        <v>0</v>
      </c>
      <c r="BI868" t="n">
        <v>0</v>
      </c>
      <c r="BJ868" t="n">
        <v>5</v>
      </c>
      <c r="BK868" t="n">
        <v>0</v>
      </c>
      <c r="BL868" t="n">
        <v>0</v>
      </c>
      <c r="BM868" t="n">
        <v>0</v>
      </c>
      <c r="BN868" t="n">
        <v>12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12</v>
      </c>
    </row>
    <row r="869">
      <c r="A869" t="n">
        <v>8941</v>
      </c>
      <c r="B869" t="inlineStr">
        <is>
          <t>關中</t>
        </is>
      </c>
      <c r="C869" t="n">
        <v>-5.35</v>
      </c>
      <c r="D869" t="n">
        <v>-69.77</v>
      </c>
      <c r="E869" t="n">
        <v>-76.45999999999999</v>
      </c>
      <c r="F869" t="n">
        <v>0</v>
      </c>
      <c r="G869" t="n">
        <v>0</v>
      </c>
      <c r="H869" t="n">
        <v>0</v>
      </c>
      <c r="I869" t="n">
        <v>39.6</v>
      </c>
      <c r="J869" t="n">
        <v>-3.91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70.47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1.31</v>
      </c>
      <c r="AC869" t="n">
        <v>9.07</v>
      </c>
      <c r="AD869" t="n">
        <v>0</v>
      </c>
      <c r="AE869" t="n">
        <v>0</v>
      </c>
      <c r="AF869" t="n">
        <v>51.39</v>
      </c>
      <c r="AG869" t="n">
        <v>13.44</v>
      </c>
      <c r="AH869" t="n">
        <v>-7.96</v>
      </c>
      <c r="AI869" t="n">
        <v>140.3</v>
      </c>
      <c r="AJ869" t="n">
        <v>-17.13</v>
      </c>
      <c r="AK869" t="n">
        <v>-8.01</v>
      </c>
      <c r="AL869" t="n">
        <v>-83.17</v>
      </c>
      <c r="AM869" t="n">
        <v>8.6</v>
      </c>
      <c r="AN869" t="n">
        <v>-80.78</v>
      </c>
      <c r="AO869" t="n">
        <v>2.07</v>
      </c>
      <c r="AP869" t="n">
        <v>0.24</v>
      </c>
      <c r="AQ869" t="n">
        <v>0.07000000000000001</v>
      </c>
      <c r="AR869" t="n">
        <v>0.39</v>
      </c>
      <c r="AS869" t="n">
        <v>0.12</v>
      </c>
      <c r="AT869" t="n">
        <v>0.63</v>
      </c>
      <c r="AU869" t="n">
        <v>0.19</v>
      </c>
      <c r="AV869" t="n">
        <v>101.06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-39.78</v>
      </c>
      <c r="BC869" t="n">
        <v>23.43</v>
      </c>
      <c r="BD869" t="n">
        <v>0</v>
      </c>
      <c r="BE869" t="n">
        <v>15</v>
      </c>
      <c r="BF869" t="n">
        <v>0</v>
      </c>
      <c r="BG869" t="n">
        <v>5</v>
      </c>
      <c r="BH869" t="n">
        <v>0</v>
      </c>
      <c r="BI869" t="n">
        <v>0</v>
      </c>
      <c r="BJ869" t="n">
        <v>25</v>
      </c>
      <c r="BK869" t="n">
        <v>20</v>
      </c>
      <c r="BL869" t="n">
        <v>0</v>
      </c>
      <c r="BM869" t="n">
        <v>0</v>
      </c>
      <c r="BN869" t="n">
        <v>65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5</v>
      </c>
      <c r="CB869" t="n">
        <v>5</v>
      </c>
      <c r="CC869" t="n">
        <v>0</v>
      </c>
      <c r="CD869" t="n">
        <v>0</v>
      </c>
      <c r="CE869" t="n">
        <v>0</v>
      </c>
      <c r="CF869" t="n">
        <v>10</v>
      </c>
      <c r="CG869" t="n">
        <v>75</v>
      </c>
    </row>
    <row r="870">
      <c r="A870" t="n">
        <v>8942</v>
      </c>
      <c r="B870" t="inlineStr">
        <is>
          <t>森鉅</t>
        </is>
      </c>
      <c r="C870" t="n">
        <v>-20.5</v>
      </c>
      <c r="D870" t="n">
        <v>-95.44</v>
      </c>
      <c r="E870" t="n">
        <v>-78.83</v>
      </c>
      <c r="F870" t="n">
        <v>0</v>
      </c>
      <c r="G870" t="n">
        <v>0</v>
      </c>
      <c r="H870" t="n">
        <v>-1.39</v>
      </c>
      <c r="I870" t="n">
        <v>28.27</v>
      </c>
      <c r="J870" t="n">
        <v>1.06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3.69</v>
      </c>
      <c r="T870" t="n">
        <v>0</v>
      </c>
      <c r="U870" t="n">
        <v>0.39</v>
      </c>
      <c r="V870" t="n">
        <v>0</v>
      </c>
      <c r="W870" t="n">
        <v>0.15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26.03</v>
      </c>
      <c r="AG870" t="n">
        <v>-4.13</v>
      </c>
      <c r="AH870" t="n">
        <v>-9.27</v>
      </c>
      <c r="AI870" t="n">
        <v>155.73</v>
      </c>
      <c r="AJ870" t="n">
        <v>35.01</v>
      </c>
      <c r="AK870" t="n">
        <v>12.15</v>
      </c>
      <c r="AL870" t="n">
        <v>-59.9</v>
      </c>
      <c r="AM870" t="n">
        <v>20.23</v>
      </c>
      <c r="AN870" t="n">
        <v>-83.89</v>
      </c>
      <c r="AO870" t="n">
        <v>37.3</v>
      </c>
      <c r="AP870" t="n">
        <v>0.03</v>
      </c>
      <c r="AQ870" t="n">
        <v>0.11</v>
      </c>
      <c r="AR870" t="n">
        <v>0.1</v>
      </c>
      <c r="AS870" t="n">
        <v>0.32</v>
      </c>
      <c r="AT870" t="n">
        <v>0.14</v>
      </c>
      <c r="AU870" t="n">
        <v>0.42</v>
      </c>
      <c r="AV870" t="n">
        <v>56.83</v>
      </c>
      <c r="AW870" t="n">
        <v>166327</v>
      </c>
      <c r="AX870" t="n">
        <v>1.56</v>
      </c>
      <c r="AY870" t="n">
        <v>0.01</v>
      </c>
      <c r="AZ870" t="n">
        <v>-7.48</v>
      </c>
      <c r="BA870" t="n">
        <v>0</v>
      </c>
      <c r="BB870" t="n">
        <v>-49.83</v>
      </c>
      <c r="BC870" t="n">
        <v>48.28</v>
      </c>
      <c r="BD870" t="n">
        <v>0</v>
      </c>
      <c r="BE870" t="n">
        <v>19</v>
      </c>
      <c r="BF870" t="n">
        <v>0</v>
      </c>
      <c r="BG870" t="n">
        <v>0</v>
      </c>
      <c r="BH870" t="n">
        <v>0</v>
      </c>
      <c r="BI870" t="n">
        <v>0</v>
      </c>
      <c r="BJ870" t="n">
        <v>20</v>
      </c>
      <c r="BK870" t="n">
        <v>10</v>
      </c>
      <c r="BL870" t="n">
        <v>0</v>
      </c>
      <c r="BM870" t="n">
        <v>0</v>
      </c>
      <c r="BN870" t="n">
        <v>49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49</v>
      </c>
    </row>
    <row r="871">
      <c r="A871" t="n">
        <v>9949</v>
      </c>
      <c r="B871" t="inlineStr">
        <is>
          <t>琉園</t>
        </is>
      </c>
      <c r="C871" t="n">
        <v>-17</v>
      </c>
      <c r="D871" t="n">
        <v>-6.6</v>
      </c>
      <c r="E871" t="n">
        <v>562.27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6.66</v>
      </c>
      <c r="AC871" t="n">
        <v>14.11</v>
      </c>
      <c r="AD871" t="n">
        <v>0</v>
      </c>
      <c r="AE871" t="n">
        <v>0</v>
      </c>
      <c r="AF871" t="n">
        <v>15.1</v>
      </c>
      <c r="AG871" t="n">
        <v>-74.95</v>
      </c>
      <c r="AH871" t="n">
        <v>419.6</v>
      </c>
      <c r="AI871" t="n">
        <v>685.97</v>
      </c>
      <c r="AJ871" t="n">
        <v>-6.04</v>
      </c>
      <c r="AK871" t="n">
        <v>-35.35</v>
      </c>
      <c r="AL871" t="n">
        <v>-4951.19</v>
      </c>
      <c r="AM871" t="n">
        <v>-84.86</v>
      </c>
      <c r="AN871" t="n">
        <v>445.51</v>
      </c>
      <c r="AO871" t="n">
        <v>16.79</v>
      </c>
      <c r="AP871" t="n">
        <v>0.04</v>
      </c>
      <c r="AQ871" t="n">
        <v>0.15</v>
      </c>
      <c r="AR871" t="n">
        <v>0.26</v>
      </c>
      <c r="AS871" t="n">
        <v>1.06</v>
      </c>
      <c r="AT871" t="n">
        <v>0.3</v>
      </c>
      <c r="AU871" t="n">
        <v>1.21</v>
      </c>
      <c r="AV871" t="n">
        <v>56.13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80.11</v>
      </c>
      <c r="BC871" t="n">
        <v>13.03</v>
      </c>
      <c r="BD871" t="n">
        <v>0</v>
      </c>
      <c r="BE871" t="n">
        <v>16</v>
      </c>
      <c r="BF871" t="n">
        <v>0</v>
      </c>
      <c r="BG871" t="n">
        <v>0</v>
      </c>
      <c r="BH871" t="n">
        <v>17</v>
      </c>
      <c r="BI871" t="n">
        <v>0</v>
      </c>
      <c r="BJ871" t="n">
        <v>30</v>
      </c>
      <c r="BK871" t="n">
        <v>0</v>
      </c>
      <c r="BL871" t="n">
        <v>0</v>
      </c>
      <c r="BM871" t="n">
        <v>0</v>
      </c>
      <c r="BN871" t="n">
        <v>63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63</v>
      </c>
    </row>
    <row r="872">
      <c r="A872" t="n">
        <v>9950</v>
      </c>
      <c r="B872" t="inlineStr">
        <is>
          <t>萬國通</t>
        </is>
      </c>
      <c r="C872" t="n">
        <v>-17.71</v>
      </c>
      <c r="D872" t="n">
        <v>-109.18</v>
      </c>
      <c r="E872" t="n">
        <v>-127.09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64.70999999999999</v>
      </c>
      <c r="AG872" t="n">
        <v>-0.05</v>
      </c>
      <c r="AH872" t="n">
        <v>4.8</v>
      </c>
      <c r="AI872" t="n">
        <v>151.91</v>
      </c>
      <c r="AJ872" t="n">
        <v>-9.880000000000001</v>
      </c>
      <c r="AK872" t="n">
        <v>-4.13</v>
      </c>
      <c r="AL872" t="n">
        <v>-59.8</v>
      </c>
      <c r="AM872" t="n">
        <v>11.8</v>
      </c>
      <c r="AN872" t="n">
        <v>-126.32</v>
      </c>
      <c r="AO872" t="n">
        <v>88.29000000000001</v>
      </c>
      <c r="AP872" t="n">
        <v>0.23</v>
      </c>
      <c r="AQ872" t="n">
        <v>0.16</v>
      </c>
      <c r="AR872" t="n">
        <v>0.37</v>
      </c>
      <c r="AS872" t="n">
        <v>0.26</v>
      </c>
      <c r="AT872" t="n">
        <v>0.6</v>
      </c>
      <c r="AU872" t="n">
        <v>0.41</v>
      </c>
      <c r="AV872" t="n">
        <v>29.83</v>
      </c>
      <c r="AW872" t="n">
        <v>0</v>
      </c>
      <c r="AX872" t="n">
        <v>0</v>
      </c>
      <c r="AY872" t="n">
        <v>0</v>
      </c>
      <c r="AZ872" t="n">
        <v>0.02</v>
      </c>
      <c r="BA872" t="n">
        <v>0</v>
      </c>
      <c r="BB872" t="n">
        <v>-13.13</v>
      </c>
      <c r="BC872" t="n">
        <v>8.74</v>
      </c>
      <c r="BD872" t="n">
        <v>0</v>
      </c>
      <c r="BE872" t="n">
        <v>23</v>
      </c>
      <c r="BF872" t="n">
        <v>0</v>
      </c>
      <c r="BG872" t="n">
        <v>0</v>
      </c>
      <c r="BH872" t="n">
        <v>0</v>
      </c>
      <c r="BI872" t="n">
        <v>0</v>
      </c>
      <c r="BJ872" t="n">
        <v>40</v>
      </c>
      <c r="BK872" t="n">
        <v>0</v>
      </c>
      <c r="BL872" t="n">
        <v>0</v>
      </c>
      <c r="BM872" t="n">
        <v>5</v>
      </c>
      <c r="BN872" t="n">
        <v>68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68</v>
      </c>
    </row>
    <row r="873">
      <c r="A873" t="n">
        <v>9951</v>
      </c>
      <c r="B873" t="inlineStr">
        <is>
          <t>皇田</t>
        </is>
      </c>
      <c r="C873" t="n">
        <v>14.58</v>
      </c>
      <c r="D873" t="n">
        <v>37.52</v>
      </c>
      <c r="E873" t="n">
        <v>32.82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0.22</v>
      </c>
      <c r="AC873" t="n">
        <v>7.18</v>
      </c>
      <c r="AD873" t="n">
        <v>0.44</v>
      </c>
      <c r="AE873" t="n">
        <v>16.13</v>
      </c>
      <c r="AF873" t="n">
        <v>39.45</v>
      </c>
      <c r="AG873" t="n">
        <v>5.03</v>
      </c>
      <c r="AH873" t="n">
        <v>-2.93</v>
      </c>
      <c r="AI873" t="n">
        <v>198.21</v>
      </c>
      <c r="AJ873" t="n">
        <v>3.72</v>
      </c>
      <c r="AK873" t="n">
        <v>7.01</v>
      </c>
      <c r="AL873" t="n">
        <v>3898.77</v>
      </c>
      <c r="AM873" t="n">
        <v>30.77</v>
      </c>
      <c r="AN873" t="n">
        <v>20.37</v>
      </c>
      <c r="AO873" t="n">
        <v>2.18</v>
      </c>
      <c r="AP873" t="n">
        <v>0.33</v>
      </c>
      <c r="AQ873" t="n">
        <v>0.2</v>
      </c>
      <c r="AR873" t="n">
        <v>0.31</v>
      </c>
      <c r="AS873" t="n">
        <v>0.19</v>
      </c>
      <c r="AT873" t="n">
        <v>0.64</v>
      </c>
      <c r="AU873" t="n">
        <v>0.39</v>
      </c>
      <c r="AV873" t="n">
        <v>209.02</v>
      </c>
      <c r="AW873" t="n">
        <v>324062</v>
      </c>
      <c r="AX873" t="n">
        <v>8.48</v>
      </c>
      <c r="AY873" t="n">
        <v>0.02</v>
      </c>
      <c r="AZ873" t="n">
        <v>0</v>
      </c>
      <c r="BA873" t="n">
        <v>0</v>
      </c>
      <c r="BB873" t="n">
        <v>17.34</v>
      </c>
      <c r="BC873" t="n">
        <v>52.51</v>
      </c>
      <c r="BD873" t="n">
        <v>0</v>
      </c>
      <c r="BE873" t="n">
        <v>10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10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10</v>
      </c>
    </row>
    <row r="874">
      <c r="A874" t="n">
        <v>9960</v>
      </c>
      <c r="B874" t="inlineStr">
        <is>
          <t>邁達康</t>
        </is>
      </c>
      <c r="C874" t="n">
        <v>-3.52</v>
      </c>
      <c r="D874" t="n">
        <v>2.73</v>
      </c>
      <c r="E874" t="n">
        <v>-12.1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24.47</v>
      </c>
      <c r="AD874" t="n">
        <v>0</v>
      </c>
      <c r="AE874" t="n">
        <v>26.76</v>
      </c>
      <c r="AF874" t="n">
        <v>37.31</v>
      </c>
      <c r="AG874" t="n">
        <v>-5.81</v>
      </c>
      <c r="AH874" t="n">
        <v>7.94</v>
      </c>
      <c r="AI874" t="n">
        <v>261.41</v>
      </c>
      <c r="AJ874" t="n">
        <v>30.32</v>
      </c>
      <c r="AK874" t="n">
        <v>2.58</v>
      </c>
      <c r="AL874" t="n">
        <v>53.45</v>
      </c>
      <c r="AM874" t="n">
        <v>55.32</v>
      </c>
      <c r="AN874" t="n">
        <v>-15.4</v>
      </c>
      <c r="AO874" t="n">
        <v>0.35</v>
      </c>
      <c r="AP874" t="n">
        <v>0.08</v>
      </c>
      <c r="AQ874" t="n">
        <v>0.07000000000000001</v>
      </c>
      <c r="AR874" t="n">
        <v>0.21</v>
      </c>
      <c r="AS874" t="n">
        <v>0.2</v>
      </c>
      <c r="AT874" t="n">
        <v>0.28</v>
      </c>
      <c r="AU874" t="n">
        <v>0.27</v>
      </c>
      <c r="AV874" t="n">
        <v>50.27</v>
      </c>
      <c r="AW874" t="n">
        <v>13158</v>
      </c>
      <c r="AX874" t="n">
        <v>2.01</v>
      </c>
      <c r="AY874" t="n">
        <v>0.2</v>
      </c>
      <c r="AZ874" t="n">
        <v>0</v>
      </c>
      <c r="BA874" t="n">
        <v>0</v>
      </c>
      <c r="BB874" t="n">
        <v>-3.05</v>
      </c>
      <c r="BC874" t="n">
        <v>19.47</v>
      </c>
      <c r="BD874" t="n">
        <v>0</v>
      </c>
      <c r="BE874" t="n">
        <v>2</v>
      </c>
      <c r="BF874" t="n">
        <v>0</v>
      </c>
      <c r="BG874" t="n">
        <v>0</v>
      </c>
      <c r="BH874" t="n">
        <v>15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17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17</v>
      </c>
    </row>
    <row r="875">
      <c r="A875" t="n">
        <v>9962</v>
      </c>
      <c r="B875" t="inlineStr">
        <is>
          <t>有益</t>
        </is>
      </c>
      <c r="C875" t="n">
        <v>-21.01</v>
      </c>
      <c r="D875" t="n">
        <v>-107.26</v>
      </c>
      <c r="E875" t="n">
        <v>-124.1</v>
      </c>
      <c r="F875" t="n">
        <v>0</v>
      </c>
      <c r="G875" t="n">
        <v>0</v>
      </c>
      <c r="H875" t="n">
        <v>0</v>
      </c>
      <c r="I875" t="n">
        <v>0.74</v>
      </c>
      <c r="J875" t="n">
        <v>0.06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33.79</v>
      </c>
      <c r="AG875" t="n">
        <v>-4.9</v>
      </c>
      <c r="AH875" t="n">
        <v>3.32</v>
      </c>
      <c r="AI875" t="n">
        <v>220.17</v>
      </c>
      <c r="AJ875" t="n">
        <v>-24.06</v>
      </c>
      <c r="AK875" t="n">
        <v>-21.6</v>
      </c>
      <c r="AL875" t="n">
        <v>199.1</v>
      </c>
      <c r="AM875" t="n">
        <v>25.26</v>
      </c>
      <c r="AN875" t="n">
        <v>-123.11</v>
      </c>
      <c r="AO875" t="n">
        <v>20.52</v>
      </c>
      <c r="AP875" t="n">
        <v>0.06</v>
      </c>
      <c r="AQ875" t="n">
        <v>0.03</v>
      </c>
      <c r="AR875" t="n">
        <v>0.88</v>
      </c>
      <c r="AS875" t="n">
        <v>0.48</v>
      </c>
      <c r="AT875" t="n">
        <v>0.9399999999999999</v>
      </c>
      <c r="AU875" t="n">
        <v>0.51</v>
      </c>
      <c r="AV875" t="n">
        <v>15.24</v>
      </c>
      <c r="AW875" t="n">
        <v>23811</v>
      </c>
      <c r="AX875" t="n">
        <v>2.27</v>
      </c>
      <c r="AY875" t="n">
        <v>0.01</v>
      </c>
      <c r="AZ875" t="n">
        <v>0</v>
      </c>
      <c r="BA875" t="n">
        <v>0</v>
      </c>
      <c r="BB875" t="n">
        <v>-10.58</v>
      </c>
      <c r="BC875" t="n">
        <v>11.65</v>
      </c>
      <c r="BD875" t="n">
        <v>0</v>
      </c>
      <c r="BE875" t="n">
        <v>24</v>
      </c>
      <c r="BF875" t="n">
        <v>0</v>
      </c>
      <c r="BG875" t="n">
        <v>0</v>
      </c>
      <c r="BH875" t="n">
        <v>0</v>
      </c>
      <c r="BI875" t="n">
        <v>0</v>
      </c>
      <c r="BJ875" t="n">
        <v>20</v>
      </c>
      <c r="BK875" t="n">
        <v>0</v>
      </c>
      <c r="BL875" t="n">
        <v>0</v>
      </c>
      <c r="BM875" t="n">
        <v>0</v>
      </c>
      <c r="BN875" t="n">
        <v>44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2026-07-16T14:41:43Z</dcterms:created>
  <dcterms:modified xmlns:dcterms="http://purl.org/dc/terms/" xmlns:xsi="http://www.w3.org/2001/XMLSchema-instance" xsi:type="dcterms:W3CDTF">2026-07-16T14:41:45Z</dcterms:modified>
</cp:coreProperties>
</file>